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queryTables/queryTable1.xml" ContentType="application/vnd.openxmlformats-officedocument.spreadsheetml.queryTab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uidq0249\Desktop\"/>
    </mc:Choice>
  </mc:AlternateContent>
  <bookViews>
    <workbookView xWindow="2070" yWindow="135" windowWidth="15375" windowHeight="7425" firstSheet="2" activeTab="2"/>
  </bookViews>
  <sheets>
    <sheet name="Version" sheetId="35" r:id="rId1"/>
    <sheet name="Phase4 Master feature list V2.x" sheetId="70" r:id="rId2"/>
    <sheet name="Cover" sheetId="34" r:id="rId3"/>
    <sheet name="Master Reset" sheetId="1" r:id="rId4"/>
    <sheet name="Alerts&amp;Chimes" sheetId="3" r:id="rId5"/>
    <sheet name="My Key" sheetId="78" r:id="rId6"/>
    <sheet name="AutoStartStop" sheetId="47" r:id="rId7"/>
    <sheet name=" AutoHold" sheetId="66" r:id="rId8"/>
    <sheet name="Setting in centerstack" sheetId="6" r:id="rId9"/>
    <sheet name="Vehicle setting" sheetId="52" r:id="rId10"/>
    <sheet name="Climate control" sheetId="64" r:id="rId11"/>
    <sheet name="WiFi-Hotspot" sheetId="8" r:id="rId12"/>
    <sheet name="支持与仪表盘互动" sheetId="10" r:id="rId13"/>
    <sheet name="Zone Lighting" sheetId="11" r:id="rId14"/>
    <sheet name="Location Service " sheetId="43" r:id="rId15"/>
    <sheet name="Paak" sheetId="12" r:id="rId16"/>
    <sheet name="Clock strategy" sheetId="72" r:id="rId17"/>
    <sheet name="Frunk&amp;Trunk Control" sheetId="73" r:id="rId18"/>
    <sheet name="A2B" sheetId="13" r:id="rId19"/>
    <sheet name="ANC&amp;ESE" sheetId="36" r:id="rId20"/>
    <sheet name="V2I Setting" sheetId="27" r:id="rId21"/>
    <sheet name="Fully Assisted Parking" sheetId="37" r:id="rId22"/>
    <sheet name="Off Road Front View Camera" sheetId="28" r:id="rId23"/>
    <sheet name="Rear View Camera (RVC)" sheetId="65" r:id="rId24"/>
    <sheet name="Multi View Camera-360°" sheetId="5" r:id="rId25"/>
    <sheet name="Radar" sheetId="38" r:id="rId26"/>
    <sheet name="Cross Traffic Alert" sheetId="39" r:id="rId27"/>
    <sheet name="Reverse Brake Assist" sheetId="40" r:id="rId28"/>
    <sheet name="Bezel Diagnostics" sheetId="14" r:id="rId29"/>
    <sheet name="IP Pass Through Client" sheetId="44" r:id="rId30"/>
    <sheet name="Wireless Interface Router(WIR)" sheetId="45" r:id="rId31"/>
    <sheet name="Power Flow Display" sheetId="49" r:id="rId32"/>
    <sheet name="Ford Power Managements" sheetId="15" r:id="rId33"/>
    <sheet name="illumination" sheetId="74" r:id="rId34"/>
    <sheet name="Ford Audio Management" sheetId="69" r:id="rId35"/>
    <sheet name="Emergency Assistance" sheetId="75" r:id="rId36"/>
    <sheet name="Behavior Coaching Display clien" sheetId="30" r:id="rId37"/>
    <sheet name="IoD-FuelEconomy" sheetId="18" r:id="rId38"/>
    <sheet name="IoD-PitchandRoll" sheetId="20" r:id="rId39"/>
    <sheet name="IoD-Seatbelt" sheetId="22" r:id="rId40"/>
    <sheet name="IoD-TPMS" sheetId="21" r:id="rId41"/>
    <sheet name="IoD-Trip Information On Demand" sheetId="23" r:id="rId42"/>
    <sheet name="IoD-Off Road" sheetId="67" r:id="rId43"/>
    <sheet name="Message Center Client (APIM)" sheetId="31" r:id="rId44"/>
    <sheet name="Multi-Contoured Seats" sheetId="76" r:id="rId45"/>
    <sheet name="trail Turn Assist" sheetId="32" r:id="rId46"/>
    <sheet name="Power Running Boards " sheetId="48" r:id="rId47"/>
    <sheet name="Tailgate" sheetId="51" r:id="rId48"/>
    <sheet name="Remote Park Assist" sheetId="33" r:id="rId49"/>
    <sheet name="Selectable Drive Mode" sheetId="68" r:id="rId50"/>
    <sheet name="Vehicle Health Alert " sheetId="25" r:id="rId51"/>
    <sheet name="One pedal Drive" sheetId="77" r:id="rId52"/>
    <sheet name="Rear Camera on demand" sheetId="41" r:id="rId53"/>
    <sheet name="Rear Audio Controls" sheetId="46" r:id="rId54"/>
    <sheet name="AR Navigation" sheetId="53" r:id="rId55"/>
    <sheet name="Electronic Horizon" sheetId="62" r:id="rId56"/>
    <sheet name=" 实体键IVI交互" sheetId="63" r:id="rId57"/>
    <sheet name="实体键" sheetId="71" r:id="rId58"/>
    <sheet name="Digital scent" sheetId="79" r:id="rId59"/>
    <sheet name="Phase4-EV" sheetId="82" r:id="rId60"/>
    <sheet name="Enhanced memory" sheetId="83" r:id="rId61"/>
  </sheets>
  <definedNames>
    <definedName name="_xlnm._FilterDatabase" localSheetId="56" hidden="1">' 实体键IVI交互'!$A$3:$Y$106</definedName>
    <definedName name="_xlnm._FilterDatabase" localSheetId="10" hidden="1">'Climate control'!$A$1:$I$497</definedName>
    <definedName name="_xlnm._FilterDatabase" localSheetId="2" hidden="1">Cover!$A$1:$B$58</definedName>
    <definedName name="_xlnm._FilterDatabase" localSheetId="55" hidden="1">'Electronic Horizon'!$F$3:$K$179</definedName>
    <definedName name="_xlnm._FilterDatabase" localSheetId="60" hidden="1">'Enhanced memory'!$G$4:$G$401</definedName>
    <definedName name="_xlnm._FilterDatabase" localSheetId="34" hidden="1">'Ford Audio Management'!$A$1:$W$98</definedName>
    <definedName name="_xlnm._FilterDatabase" localSheetId="1" hidden="1">'Phase4 Master feature list V2.x'!$A$2:$DJ$240</definedName>
    <definedName name="_xlnm._FilterDatabase" localSheetId="59" hidden="1">'Phase4-EV'!$A$1:$O$128</definedName>
    <definedName name="_Toc226792465" localSheetId="10">'Climate control'!$A$35</definedName>
    <definedName name="_Toc226792468" localSheetId="10">'Climate control'!$A$94</definedName>
    <definedName name="_Toc226792469" localSheetId="10">'Climate control'!$A$74</definedName>
    <definedName name="_Toc226792472" localSheetId="10">'Climate control'!$A$106</definedName>
    <definedName name="_Toc226792474" localSheetId="10">'Climate control'!$A$113</definedName>
    <definedName name="_Toc226792475" localSheetId="10">'Climate control'!$A$116</definedName>
    <definedName name="_Toc226792478" localSheetId="10">'Climate control'!$A$128</definedName>
    <definedName name="_Toc226792479" localSheetId="10">'Climate control'!$A$134</definedName>
    <definedName name="_Toc226792481" localSheetId="10">'Climate control'!$A$159</definedName>
    <definedName name="_Toc226792483" localSheetId="10">'Climate control'!$A$176</definedName>
    <definedName name="_Toc226792486" localSheetId="10">'Climate control'!$A$261</definedName>
    <definedName name="_Toc226792500" localSheetId="10">'Climate control'!#REF!</definedName>
    <definedName name="_Toc226792504" localSheetId="10">'Climate control'!$A$264</definedName>
    <definedName name="_Toc226792505" localSheetId="10">'Climate control'!$A$300</definedName>
    <definedName name="_Toc226792510" localSheetId="10">'Climate control'!#REF!</definedName>
    <definedName name="_Toc226792519" localSheetId="10">'Climate control'!#REF!</definedName>
    <definedName name="_Toc226792520" localSheetId="10">'Climate control'!#REF!</definedName>
    <definedName name="_Toc237338047" localSheetId="10">'Climate control'!$A$55</definedName>
    <definedName name="_Toc237338068" localSheetId="10">'Climate control'!#REF!</definedName>
    <definedName name="_Toc237338072" localSheetId="10">'Climate control'!#REF!</definedName>
    <definedName name="_Toc237338078" localSheetId="10">'Climate control'!#REF!</definedName>
    <definedName name="A">#REF!</definedName>
    <definedName name="ObjectList" localSheetId="55">'Electronic Horizon'!$F$3:$I$3</definedName>
    <definedName name="OLE_LINK1" localSheetId="10">'Climate control'!$I$35</definedName>
    <definedName name="OLE_LINK5" localSheetId="60">'Enhanced memory'!$E$13</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S4" i="70" l="1"/>
  <c r="AS6" i="70"/>
  <c r="AS7" i="70"/>
  <c r="AS9" i="70"/>
  <c r="AS10" i="70"/>
  <c r="AS11" i="70"/>
  <c r="AS12" i="70"/>
  <c r="AS13" i="70"/>
  <c r="AS14" i="70"/>
  <c r="AS15" i="70"/>
  <c r="AS17" i="70"/>
  <c r="AS19" i="70"/>
  <c r="AS20" i="70"/>
  <c r="AS21" i="70"/>
  <c r="AS22" i="70"/>
  <c r="AS24" i="70"/>
  <c r="AS25" i="70"/>
  <c r="AS26" i="70"/>
  <c r="AS28" i="70"/>
  <c r="AS29" i="70"/>
  <c r="AS31" i="70"/>
  <c r="AS32" i="70"/>
  <c r="AS34" i="70"/>
  <c r="AS35" i="70"/>
  <c r="AS37" i="70"/>
  <c r="AS38" i="70"/>
  <c r="AN39" i="70"/>
  <c r="AS39" i="70"/>
  <c r="AV39" i="70"/>
  <c r="AV43" i="70"/>
  <c r="AV44" i="70"/>
  <c r="AS40" i="70"/>
  <c r="AS41" i="70"/>
  <c r="AS42" i="70"/>
  <c r="AN43" i="70"/>
  <c r="AS43" i="70"/>
  <c r="AN44" i="70"/>
  <c r="AS44" i="70"/>
  <c r="AN45" i="70"/>
  <c r="AS45" i="70"/>
  <c r="AS47" i="70"/>
  <c r="AN48" i="70"/>
  <c r="AS48" i="70"/>
  <c r="AN49" i="70"/>
  <c r="AS49" i="70"/>
  <c r="AN50" i="70"/>
  <c r="AS50" i="70"/>
  <c r="AN51" i="70"/>
  <c r="AS51" i="70"/>
  <c r="AS53" i="70"/>
  <c r="AS57" i="70"/>
  <c r="AS58" i="70"/>
  <c r="AS59" i="70"/>
  <c r="AS62" i="70"/>
  <c r="AS63" i="70"/>
  <c r="AS65" i="70"/>
  <c r="AS66" i="70"/>
  <c r="AS67" i="70"/>
  <c r="AS68" i="70"/>
  <c r="AS69" i="70"/>
  <c r="AS70" i="70"/>
  <c r="AS71" i="70"/>
  <c r="AS72" i="70"/>
  <c r="AS73" i="70"/>
  <c r="AS75" i="70"/>
  <c r="AS79" i="70"/>
  <c r="AS80" i="70"/>
  <c r="AS81" i="70"/>
  <c r="AS82" i="70"/>
  <c r="AS83" i="70"/>
  <c r="AS84" i="70"/>
  <c r="AS85" i="70"/>
  <c r="AS87" i="70"/>
  <c r="AS88" i="70"/>
  <c r="AS91" i="70"/>
  <c r="AS96" i="70"/>
  <c r="AS97" i="70"/>
  <c r="AS98" i="70"/>
  <c r="AS99" i="70"/>
  <c r="AN100" i="70"/>
  <c r="AQ100" i="70"/>
  <c r="AR100" i="70"/>
  <c r="AT100" i="70"/>
  <c r="AS102" i="70"/>
  <c r="AS103" i="70"/>
  <c r="AS104" i="70"/>
  <c r="AS105" i="70"/>
  <c r="AS107" i="70"/>
  <c r="AV107" i="70"/>
  <c r="AS108" i="70"/>
  <c r="AS112" i="70"/>
  <c r="AS113" i="70"/>
  <c r="AS115" i="70"/>
  <c r="AS118" i="70"/>
  <c r="AS119" i="70"/>
  <c r="AS120" i="70"/>
  <c r="AN121" i="70"/>
  <c r="AV121" i="70"/>
  <c r="AS122" i="70"/>
  <c r="AN123" i="70"/>
  <c r="AS124" i="70"/>
  <c r="AS130" i="70"/>
  <c r="AS131" i="70"/>
  <c r="AS132" i="70"/>
  <c r="AS134" i="70"/>
  <c r="AS135" i="70"/>
  <c r="AS138" i="70"/>
  <c r="AS139" i="70"/>
  <c r="AS140" i="70"/>
  <c r="AS142" i="70"/>
  <c r="AS143" i="70"/>
  <c r="AS144" i="70"/>
  <c r="AS145" i="70"/>
  <c r="AS146" i="70"/>
  <c r="AS147" i="70"/>
  <c r="AS148" i="70"/>
  <c r="AS149" i="70"/>
  <c r="AS150" i="70"/>
  <c r="AS151" i="70"/>
  <c r="AS152" i="70"/>
  <c r="AS153" i="70"/>
  <c r="AS154" i="70"/>
  <c r="AS155" i="70"/>
  <c r="AS156" i="70"/>
  <c r="AS157" i="70"/>
  <c r="AS158" i="70"/>
  <c r="AS159" i="70"/>
  <c r="AS160" i="70"/>
  <c r="AV160" i="70"/>
  <c r="AS161" i="70"/>
  <c r="AS162" i="70"/>
  <c r="AS163" i="70"/>
  <c r="AS100" i="70"/>
  <c r="AS165" i="70"/>
  <c r="AS166" i="70"/>
  <c r="AS169" i="70"/>
  <c r="AS170" i="70"/>
  <c r="AS172" i="70"/>
  <c r="AQ173" i="70"/>
  <c r="AR173" i="70"/>
  <c r="AS177" i="70"/>
  <c r="AS179" i="70"/>
  <c r="AN180" i="70"/>
  <c r="AS180" i="70"/>
  <c r="AN181" i="70"/>
  <c r="AS181" i="70"/>
  <c r="AN182" i="70"/>
  <c r="AS182" i="70"/>
  <c r="AS185" i="70"/>
  <c r="AS186" i="70"/>
  <c r="AS187" i="70"/>
  <c r="AS188" i="70"/>
  <c r="AS189" i="70"/>
  <c r="AN191" i="70"/>
  <c r="AQ191" i="70"/>
  <c r="AR191" i="70"/>
  <c r="AT191" i="70"/>
  <c r="AS195" i="70"/>
  <c r="AS196" i="70"/>
  <c r="AS198" i="70"/>
  <c r="AS199" i="70"/>
  <c r="AS200" i="70"/>
  <c r="AS173" i="70"/>
  <c r="AS201" i="70"/>
  <c r="AS202" i="70"/>
  <c r="AS203" i="70"/>
  <c r="AN204" i="70"/>
  <c r="AQ204" i="70"/>
  <c r="AR204" i="70"/>
  <c r="AS204" i="70"/>
  <c r="AT204" i="70"/>
  <c r="AN205" i="70"/>
  <c r="AQ205" i="70"/>
  <c r="AR205" i="70"/>
  <c r="AS205" i="70"/>
  <c r="AT205" i="70"/>
  <c r="AS207" i="70"/>
  <c r="AS208" i="70"/>
  <c r="AS210" i="70"/>
  <c r="AS215" i="70"/>
  <c r="AS216" i="70"/>
  <c r="AS219" i="70"/>
  <c r="AN220" i="70"/>
  <c r="AS221" i="70"/>
  <c r="AS222" i="70"/>
  <c r="AS223" i="70"/>
  <c r="AS226" i="70"/>
  <c r="AS227" i="70"/>
  <c r="AS228" i="70"/>
  <c r="AS229" i="70"/>
  <c r="AS191" i="70"/>
</calcChain>
</file>

<file path=xl/comments1.xml><?xml version="1.0" encoding="utf-8"?>
<comments xmlns="http://schemas.openxmlformats.org/spreadsheetml/2006/main">
  <authors>
    <author>Author</author>
  </authors>
  <commentList>
    <comment ref="AS1" authorId="0" shapeId="0">
      <text>
        <r>
          <rPr>
            <b/>
            <sz val="9"/>
            <color indexed="81"/>
            <rFont val="Tahoma"/>
            <family val="2"/>
          </rPr>
          <t>Author:</t>
        </r>
        <r>
          <rPr>
            <sz val="9"/>
            <color indexed="81"/>
            <rFont val="Tahoma"/>
            <family val="2"/>
          </rPr>
          <t xml:space="preserve">
promised to release MRD within 1 week</t>
        </r>
      </text>
    </comment>
    <comment ref="G2" authorId="0" shapeId="0">
      <text>
        <r>
          <rPr>
            <b/>
            <sz val="9"/>
            <color indexed="81"/>
            <rFont val="Tahoma"/>
            <family val="2"/>
          </rPr>
          <t>Author:</t>
        </r>
        <r>
          <rPr>
            <sz val="9"/>
            <color indexed="81"/>
            <rFont val="Tahoma"/>
            <family val="2"/>
          </rPr>
          <t xml:space="preserve">
"Y" 部分沿用Phase1/2/3 设计，只能作为参考，需求以Phase4需求为基准</t>
        </r>
      </text>
    </comment>
    <comment ref="D3" authorId="0" shapeId="0">
      <text>
        <r>
          <rPr>
            <b/>
            <sz val="9"/>
            <color indexed="81"/>
            <rFont val="宋体"/>
            <family val="3"/>
            <charset val="134"/>
          </rPr>
          <t>Author:
包含通信部分，CAN，LIN，Ethernet，及软件架构部分，需要从Vector采购FNOS Autosar的软件基础架构。</t>
        </r>
      </text>
    </comment>
    <comment ref="P3" authorId="0" shapeId="0">
      <text>
        <r>
          <rPr>
            <b/>
            <sz val="9"/>
            <rFont val="Tahoma"/>
            <family val="2"/>
          </rPr>
          <t>Author:</t>
        </r>
        <r>
          <rPr>
            <sz val="9"/>
            <rFont val="Tahoma"/>
            <family val="2"/>
          </rPr>
          <t xml:space="preserve">
需求，不需要输出MRD</t>
        </r>
      </text>
    </comment>
    <comment ref="P5" authorId="0" shapeId="0">
      <text>
        <r>
          <rPr>
            <b/>
            <sz val="9"/>
            <rFont val="Tahoma"/>
            <family val="2"/>
          </rPr>
          <t>Author:</t>
        </r>
        <r>
          <rPr>
            <sz val="9"/>
            <rFont val="Tahoma"/>
            <family val="2"/>
          </rPr>
          <t xml:space="preserve">
需求，不需要输出MRD</t>
        </r>
      </text>
    </comment>
    <comment ref="S10" authorId="0" shapeId="0">
      <text>
        <r>
          <rPr>
            <b/>
            <sz val="9"/>
            <color indexed="81"/>
            <rFont val="Tahoma"/>
            <family val="2"/>
          </rPr>
          <t>Author:</t>
        </r>
        <r>
          <rPr>
            <sz val="9"/>
            <color indexed="81"/>
            <rFont val="Tahoma"/>
            <family val="2"/>
          </rPr>
          <t xml:space="preserve">
studio provide animation as input</t>
        </r>
      </text>
    </comment>
    <comment ref="D13" authorId="0" shapeId="0">
      <text>
        <r>
          <rPr>
            <b/>
            <sz val="9"/>
            <color rgb="FF000000"/>
            <rFont val="Tahoma"/>
            <family val="2"/>
          </rPr>
          <t>Author:</t>
        </r>
        <r>
          <rPr>
            <sz val="9"/>
            <color rgb="FF000000"/>
            <rFont val="Tahoma"/>
            <family val="2"/>
          </rPr>
          <t xml:space="preserve">
Settings In Infotainment CenterStack  : v1.17 
</t>
        </r>
      </text>
    </comment>
    <comment ref="D18" authorId="0" shapeId="0">
      <text>
        <r>
          <rPr>
            <b/>
            <sz val="9"/>
            <color indexed="81"/>
            <rFont val="Tahoma"/>
            <family val="2"/>
          </rPr>
          <t>Author:</t>
        </r>
        <r>
          <rPr>
            <sz val="9"/>
            <color indexed="81"/>
            <rFont val="Tahoma"/>
            <family val="2"/>
          </rPr>
          <t xml:space="preserve">
通过CAN消息显示车辆OTA信息/Show the OTA status for Vehicle via CAN (FNV2)</t>
        </r>
      </text>
    </comment>
    <comment ref="C24" authorId="0" shapeId="0">
      <text>
        <r>
          <rPr>
            <sz val="11"/>
            <color theme="1"/>
            <rFont val="等线"/>
            <family val="2"/>
            <scheme val="minor"/>
          </rPr>
          <t>[Threaded comment]
Your version of Excel allows you to read this threaded comment; however, any edits to it will get removed if the file is opened in a newer version of Excel. Learn more: https://go.microsoft.com/fwlink/?linkid=870924
Comment:
    function distributed in PMT1</t>
        </r>
      </text>
    </comment>
    <comment ref="C25" authorId="0" shapeId="0">
      <text>
        <r>
          <rPr>
            <sz val="11"/>
            <color theme="1"/>
            <rFont val="等线"/>
            <family val="2"/>
            <scheme val="minor"/>
          </rPr>
          <t>[Threaded comment]
Your version of Excel allows you to read this threaded comment; however, any edits to it will get removed if the file is opened in a newer version of Excel. Learn more: https://go.microsoft.com/fwlink/?linkid=870924
Comment:
    function distributed in PMT1</t>
        </r>
      </text>
    </comment>
    <comment ref="AK27" authorId="0" shapeId="0">
      <text>
        <r>
          <rPr>
            <b/>
            <sz val="9"/>
            <color indexed="81"/>
            <rFont val="Tahoma"/>
            <family val="2"/>
          </rPr>
          <t>Author:</t>
        </r>
        <r>
          <rPr>
            <sz val="9"/>
            <color indexed="81"/>
            <rFont val="Tahoma"/>
            <family val="2"/>
          </rPr>
          <t xml:space="preserve">
Only for Software supplier</t>
        </r>
      </text>
    </comment>
    <comment ref="D31" authorId="0" shapeId="0">
      <text>
        <r>
          <rPr>
            <sz val="11"/>
            <color theme="1"/>
            <rFont val="等线"/>
            <family val="2"/>
            <scheme val="minor"/>
          </rPr>
          <t>[Threaded comment]
Your version of Excel allows you to read this threaded comment; however, any edits to it will get removed if the file is opened in a newer version of Excel. Learn more: https://go.microsoft.com/fwlink/?linkid=870924
Comment:
    VE DAT not related</t>
        </r>
      </text>
    </comment>
    <comment ref="D32" authorId="0" shapeId="0">
      <text>
        <r>
          <rPr>
            <b/>
            <sz val="9"/>
            <color indexed="81"/>
            <rFont val="Tahoma"/>
            <family val="2"/>
          </rPr>
          <t>Author:</t>
        </r>
        <r>
          <rPr>
            <sz val="9"/>
            <color indexed="81"/>
            <rFont val="Tahoma"/>
            <family val="2"/>
          </rPr>
          <t xml:space="preserve">
ADAS MAP /EH;
INPUT for iACC</t>
        </r>
      </text>
    </comment>
    <comment ref="U59" authorId="0" shapeId="0">
      <text>
        <r>
          <rPr>
            <b/>
            <sz val="9"/>
            <color indexed="81"/>
            <rFont val="Tahoma"/>
            <family val="2"/>
          </rPr>
          <t>Author:</t>
        </r>
        <r>
          <rPr>
            <sz val="9"/>
            <color indexed="81"/>
            <rFont val="Tahoma"/>
            <family val="2"/>
          </rPr>
          <t xml:space="preserve">
SPSS available, need to upload</t>
        </r>
      </text>
    </comment>
    <comment ref="D61" authorId="0" shapeId="0">
      <text>
        <r>
          <rPr>
            <b/>
            <sz val="9"/>
            <color rgb="FF000000"/>
            <rFont val="Tahoma"/>
            <family val="2"/>
          </rPr>
          <t>Author:</t>
        </r>
        <r>
          <rPr>
            <sz val="9"/>
            <color rgb="FF000000"/>
            <rFont val="Tahoma"/>
            <family val="2"/>
          </rPr>
          <t xml:space="preserve">
HTML5, flexiable HMI engine for different display</t>
        </r>
      </text>
    </comment>
    <comment ref="D69" authorId="0" shapeId="0">
      <text>
        <r>
          <rPr>
            <b/>
            <sz val="9"/>
            <color rgb="FF000000"/>
            <rFont val="Tahoma"/>
            <family val="2"/>
          </rPr>
          <t>Author:</t>
        </r>
        <r>
          <rPr>
            <sz val="9"/>
            <color rgb="FF000000"/>
            <rFont val="Tahoma"/>
            <family val="2"/>
          </rPr>
          <t xml:space="preserve">
充电电流的显示，谁做HMI谁是lead
11/11: Studio provide animation design</t>
        </r>
      </text>
    </comment>
    <comment ref="U71" authorId="0" shapeId="0">
      <text>
        <r>
          <rPr>
            <b/>
            <sz val="9"/>
            <color indexed="81"/>
            <rFont val="Tahoma"/>
            <family val="2"/>
          </rPr>
          <t>Author:</t>
        </r>
        <r>
          <rPr>
            <sz val="9"/>
            <color indexed="81"/>
            <rFont val="Tahoma"/>
            <family val="2"/>
          </rPr>
          <t xml:space="preserve">
others under checking by Xiaoyun</t>
        </r>
      </text>
    </comment>
    <comment ref="L80" authorId="0" shapeId="0">
      <text>
        <r>
          <rPr>
            <b/>
            <sz val="9"/>
            <color indexed="81"/>
            <rFont val="Tahoma"/>
            <family val="2"/>
          </rPr>
          <t>Author:</t>
        </r>
        <r>
          <rPr>
            <sz val="9"/>
            <color indexed="81"/>
            <rFont val="Tahoma"/>
            <family val="2"/>
          </rPr>
          <t xml:space="preserve">
不含 双蓝牙</t>
        </r>
      </text>
    </comment>
    <comment ref="L92" authorId="0" shapeId="0">
      <text>
        <r>
          <rPr>
            <b/>
            <sz val="9"/>
            <color rgb="FF000000"/>
            <rFont val="Tahoma"/>
            <family val="2"/>
          </rPr>
          <t>Author:</t>
        </r>
        <r>
          <rPr>
            <sz val="9"/>
            <color rgb="FF000000"/>
            <rFont val="Tahoma"/>
            <family val="2"/>
          </rPr>
          <t xml:space="preserve">
基本的语音功能</t>
        </r>
      </text>
    </comment>
    <comment ref="D99" authorId="0" shapeId="0">
      <text>
        <r>
          <rPr>
            <b/>
            <sz val="9"/>
            <color indexed="81"/>
            <rFont val="Tahoma"/>
            <family val="2"/>
          </rPr>
          <t>Author:</t>
        </r>
        <r>
          <rPr>
            <sz val="9"/>
            <color indexed="81"/>
            <rFont val="Tahoma"/>
            <family val="2"/>
          </rPr>
          <t xml:space="preserve">
利用AR导航摄像头拍照和视频，本地功能</t>
        </r>
      </text>
    </comment>
    <comment ref="D102" authorId="0" shapeId="0">
      <text>
        <r>
          <rPr>
            <b/>
            <sz val="9"/>
            <color indexed="81"/>
            <rFont val="Tahoma"/>
            <family val="2"/>
          </rPr>
          <t>Author:</t>
        </r>
        <r>
          <rPr>
            <sz val="9"/>
            <color indexed="81"/>
            <rFont val="Tahoma"/>
            <family val="2"/>
          </rPr>
          <t xml:space="preserve">
IVI: internet gateWay SPSS
IVI as client</t>
        </r>
      </text>
    </comment>
    <comment ref="D115" authorId="0" shapeId="0">
      <text>
        <r>
          <rPr>
            <b/>
            <sz val="9"/>
            <color rgb="FF000000"/>
            <rFont val="Tahoma"/>
            <family val="2"/>
          </rPr>
          <t>Author:</t>
        </r>
        <r>
          <rPr>
            <sz val="9"/>
            <color rgb="FF000000"/>
            <rFont val="Tahoma"/>
            <family val="2"/>
          </rPr>
          <t xml:space="preserve">
HMI谁负责谁lead</t>
        </r>
      </text>
    </comment>
    <comment ref="AN121" authorId="0" shapeId="0">
      <text>
        <r>
          <rPr>
            <sz val="11"/>
            <color theme="1"/>
            <rFont val="等线"/>
            <family val="2"/>
            <scheme val="minor"/>
          </rPr>
          <t>[Threaded comment]
Your version of Excel allows you to read this threaded comment; however, any edits to it will get removed if the file is opened in a newer version of Excel. Learn more: https://go.microsoft.com/fwlink/?linkid=870924
Comment:
    combine to 112</t>
        </r>
      </text>
    </comment>
    <comment ref="D139" authorId="0" shapeId="0">
      <text>
        <r>
          <rPr>
            <b/>
            <sz val="9"/>
            <color rgb="FF000000"/>
            <rFont val="Tahoma"/>
            <family val="2"/>
          </rPr>
          <t>Author:</t>
        </r>
        <r>
          <rPr>
            <sz val="9"/>
            <color rgb="FF000000"/>
            <rFont val="Tahoma"/>
            <family val="2"/>
          </rPr>
          <t xml:space="preserve">
内置</t>
        </r>
      </text>
    </comment>
    <comment ref="D140" authorId="0" shapeId="0">
      <text>
        <r>
          <rPr>
            <b/>
            <sz val="9"/>
            <color indexed="81"/>
            <rFont val="Tahoma"/>
            <family val="2"/>
          </rPr>
          <t>Author:</t>
        </r>
        <r>
          <rPr>
            <sz val="9"/>
            <color indexed="81"/>
            <rFont val="Tahoma"/>
            <family val="2"/>
          </rPr>
          <t xml:space="preserve">
驾驶行为检测，从别的模块接受信号（如加速，刹车，等），对驾驶行为打分显示出来</t>
        </r>
      </text>
    </comment>
    <comment ref="D146" authorId="0" shapeId="0">
      <text>
        <r>
          <rPr>
            <b/>
            <sz val="9"/>
            <color indexed="81"/>
            <rFont val="Tahoma"/>
            <family val="2"/>
          </rPr>
          <t>Author:</t>
        </r>
        <r>
          <rPr>
            <sz val="9"/>
            <color indexed="81"/>
            <rFont val="Tahoma"/>
            <family val="2"/>
          </rPr>
          <t xml:space="preserve">
胎压</t>
        </r>
      </text>
    </comment>
    <comment ref="D152" authorId="0" shapeId="0">
      <text>
        <r>
          <rPr>
            <b/>
            <sz val="9"/>
            <color indexed="81"/>
            <rFont val="Tahoma"/>
            <family val="2"/>
          </rPr>
          <t>Author:</t>
        </r>
        <r>
          <rPr>
            <sz val="9"/>
            <color indexed="81"/>
            <rFont val="Tahoma"/>
            <family val="2"/>
          </rPr>
          <t xml:space="preserve">
360 camera基础上再增加一些摄像头</t>
        </r>
      </text>
    </comment>
    <comment ref="D155" authorId="0" shapeId="0">
      <text>
        <r>
          <rPr>
            <b/>
            <sz val="9"/>
            <color indexed="81"/>
            <rFont val="Tahoma"/>
            <family val="2"/>
          </rPr>
          <t>Author:</t>
        </r>
        <r>
          <rPr>
            <sz val="9"/>
            <color indexed="81"/>
            <rFont val="Tahoma"/>
            <family val="2"/>
          </rPr>
          <t xml:space="preserve">
设置项</t>
        </r>
      </text>
    </comment>
    <comment ref="D156" authorId="0" shapeId="0">
      <text>
        <r>
          <rPr>
            <b/>
            <sz val="9"/>
            <color indexed="81"/>
            <rFont val="Tahoma"/>
            <family val="2"/>
          </rPr>
          <t>Author:</t>
        </r>
        <r>
          <rPr>
            <sz val="9"/>
            <color indexed="81"/>
            <rFont val="Tahoma"/>
            <family val="2"/>
          </rPr>
          <t xml:space="preserve">
软开关</t>
        </r>
      </text>
    </comment>
    <comment ref="D157" authorId="0" shapeId="0">
      <text>
        <r>
          <rPr>
            <b/>
            <sz val="9"/>
            <color indexed="81"/>
            <rFont val="Tahoma"/>
            <family val="2"/>
          </rPr>
          <t>Author:</t>
        </r>
        <r>
          <rPr>
            <sz val="9"/>
            <color indexed="81"/>
            <rFont val="Tahoma"/>
            <family val="2"/>
          </rPr>
          <t xml:space="preserve">
软开关</t>
        </r>
      </text>
    </comment>
    <comment ref="D159" authorId="0" shapeId="0">
      <text>
        <r>
          <rPr>
            <b/>
            <sz val="9"/>
            <color indexed="81"/>
            <rFont val="Tahoma"/>
            <family val="2"/>
          </rPr>
          <t>Author:</t>
        </r>
        <r>
          <rPr>
            <sz val="9"/>
            <color indexed="81"/>
            <rFont val="Tahoma"/>
            <family val="2"/>
          </rPr>
          <t xml:space="preserve">
外置功放</t>
        </r>
      </text>
    </comment>
    <comment ref="D160" authorId="0" shapeId="0">
      <text>
        <r>
          <rPr>
            <b/>
            <sz val="9"/>
            <color indexed="81"/>
            <rFont val="Tahoma"/>
            <family val="2"/>
          </rPr>
          <t>Author:</t>
        </r>
        <r>
          <rPr>
            <sz val="9"/>
            <color indexed="81"/>
            <rFont val="Tahoma"/>
            <family val="2"/>
          </rPr>
          <t xml:space="preserve">
可选驾驶模式</t>
        </r>
      </text>
    </comment>
    <comment ref="D161" authorId="0" shapeId="0">
      <text>
        <r>
          <rPr>
            <b/>
            <sz val="9"/>
            <color indexed="81"/>
            <rFont val="Tahoma"/>
            <family val="2"/>
          </rPr>
          <t>Author:</t>
        </r>
        <r>
          <rPr>
            <sz val="9"/>
            <color indexed="81"/>
            <rFont val="Tahoma"/>
            <family val="2"/>
          </rPr>
          <t xml:space="preserve">
被盗车辆追踪</t>
        </r>
      </text>
    </comment>
    <comment ref="D162" authorId="0" shapeId="0">
      <text>
        <r>
          <rPr>
            <b/>
            <sz val="9"/>
            <color rgb="FF000000"/>
            <rFont val="Tahoma"/>
            <family val="2"/>
          </rPr>
          <t>Author:</t>
        </r>
        <r>
          <rPr>
            <sz val="9"/>
            <color rgb="FF000000"/>
            <rFont val="Tahoma"/>
            <family val="2"/>
          </rPr>
          <t xml:space="preserve">
setting</t>
        </r>
      </text>
    </comment>
    <comment ref="D174" authorId="0" shapeId="0">
      <text>
        <r>
          <rPr>
            <b/>
            <sz val="9"/>
            <color rgb="FF000000"/>
            <rFont val="Tahoma"/>
            <family val="2"/>
          </rPr>
          <t>Author:</t>
        </r>
        <r>
          <rPr>
            <sz val="9"/>
            <color rgb="FF000000"/>
            <rFont val="Tahoma"/>
            <family val="2"/>
          </rPr>
          <t xml:space="preserve">
拿到GPS的原始数据做偏移</t>
        </r>
      </text>
    </comment>
    <comment ref="D187" authorId="0" shapeId="0">
      <text>
        <r>
          <rPr>
            <b/>
            <sz val="9"/>
            <color indexed="81"/>
            <rFont val="Tahoma"/>
            <family val="2"/>
          </rPr>
          <t>Author:</t>
        </r>
        <r>
          <rPr>
            <sz val="9"/>
            <color indexed="81"/>
            <rFont val="Tahoma"/>
            <family val="2"/>
          </rPr>
          <t xml:space="preserve">
Soft Key SYNC, Ford Pass</t>
        </r>
      </text>
    </comment>
    <comment ref="D188" authorId="0" shapeId="0">
      <text>
        <r>
          <rPr>
            <b/>
            <sz val="9"/>
            <color indexed="81"/>
            <rFont val="Tahoma"/>
            <family val="2"/>
          </rPr>
          <t>Author:</t>
        </r>
        <r>
          <rPr>
            <sz val="9"/>
            <color indexed="81"/>
            <rFont val="Tahoma"/>
            <family val="2"/>
          </rPr>
          <t xml:space="preserve">
When customers wait for vehicle hand-over, they can do IVI set up on FP in advance. Such as 3rd party ID linkage, wake up words, Pony related </t>
        </r>
      </text>
    </comment>
    <comment ref="D189" authorId="0" shapeId="0">
      <text>
        <r>
          <rPr>
            <b/>
            <sz val="9"/>
            <color indexed="81"/>
            <rFont val="Tahoma"/>
            <family val="2"/>
          </rPr>
          <t>Author:</t>
        </r>
        <r>
          <rPr>
            <sz val="9"/>
            <color indexed="81"/>
            <rFont val="Tahoma"/>
            <family val="2"/>
          </rPr>
          <t xml:space="preserve">
Improvement based on Phase II</t>
        </r>
      </text>
    </comment>
    <comment ref="D191" authorId="0" shapeId="0">
      <text>
        <r>
          <rPr>
            <b/>
            <sz val="9"/>
            <color rgb="FF000000"/>
            <rFont val="Tahoma"/>
            <family val="2"/>
          </rPr>
          <t>Author:</t>
        </r>
        <r>
          <rPr>
            <sz val="9"/>
            <color rgb="FF000000"/>
            <rFont val="Tahoma"/>
            <family val="2"/>
          </rPr>
          <t xml:space="preserve">
诊断; 远程提醒换机油</t>
        </r>
      </text>
    </comment>
    <comment ref="D200" authorId="0" shapeId="0">
      <text>
        <r>
          <rPr>
            <b/>
            <sz val="9"/>
            <color indexed="81"/>
            <rFont val="Tahoma"/>
            <family val="2"/>
          </rPr>
          <t>Author:</t>
        </r>
        <r>
          <rPr>
            <sz val="9"/>
            <color indexed="81"/>
            <rFont val="Tahoma"/>
            <family val="2"/>
          </rPr>
          <t xml:space="preserve">
mapping to features</t>
        </r>
      </text>
    </comment>
    <comment ref="D215" authorId="0" shapeId="0">
      <text>
        <r>
          <rPr>
            <b/>
            <sz val="9"/>
            <color indexed="81"/>
            <rFont val="Tahoma"/>
            <family val="2"/>
          </rPr>
          <t>Author:</t>
        </r>
        <r>
          <rPr>
            <sz val="9"/>
            <color indexed="81"/>
            <rFont val="Tahoma"/>
            <family val="2"/>
          </rPr>
          <t xml:space="preserve">
duplicate to 157</t>
        </r>
      </text>
    </comment>
    <comment ref="D221" authorId="0" shapeId="0">
      <text>
        <r>
          <rPr>
            <b/>
            <sz val="9"/>
            <color indexed="81"/>
            <rFont val="Tahoma"/>
            <family val="2"/>
          </rPr>
          <t>Author:</t>
        </r>
        <r>
          <rPr>
            <sz val="9"/>
            <color indexed="81"/>
            <rFont val="Tahoma"/>
            <family val="2"/>
          </rPr>
          <t xml:space="preserve">
function already covered by the others; just reminder here</t>
        </r>
      </text>
    </comment>
  </commentList>
</comments>
</file>

<file path=xl/connections.xml><?xml version="1.0" encoding="utf-8"?>
<connections xmlns="http://schemas.openxmlformats.org/spreadsheetml/2006/main">
  <connection id="1" name="ObjectList" type="6" refreshedVersion="6" background="1" saveData="1">
    <textPr codePage="936" sourceFile="C:\Users\jwang287\Desktop\ObjectList.csv" semicolon="1">
      <textFields count="5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<sst xmlns="http://schemas.openxmlformats.org/spreadsheetml/2006/main" count="28716" uniqueCount="9113">
  <si>
    <t>LogicName</t>
    <phoneticPr fontId="5" type="noConversion"/>
  </si>
  <si>
    <t>Value</t>
    <phoneticPr fontId="5" type="noConversion"/>
  </si>
  <si>
    <r>
      <t>CANName(</t>
    </r>
    <r>
      <rPr>
        <b/>
        <sz val="11"/>
        <color theme="1"/>
        <rFont val="宋体"/>
        <family val="3"/>
        <charset val="134"/>
      </rPr>
      <t>物理信号</t>
    </r>
    <r>
      <rPr>
        <b/>
        <sz val="11"/>
        <color theme="1"/>
        <rFont val="Arial"/>
        <family val="2"/>
      </rPr>
      <t>)</t>
    </r>
    <phoneticPr fontId="5" type="noConversion"/>
  </si>
  <si>
    <t>Tx</t>
    <phoneticPr fontId="5" type="noConversion"/>
  </si>
  <si>
    <t>Inactive</t>
  </si>
  <si>
    <t>0x0</t>
  </si>
  <si>
    <t>0x1</t>
  </si>
  <si>
    <t>Null</t>
  </si>
  <si>
    <t>0x2</t>
  </si>
  <si>
    <t>0x3</t>
  </si>
  <si>
    <t>0x4</t>
  </si>
  <si>
    <t>0x5</t>
  </si>
  <si>
    <t>0x6</t>
  </si>
  <si>
    <t>Reserved</t>
  </si>
  <si>
    <t>Rx</t>
    <phoneticPr fontId="5" type="noConversion"/>
  </si>
  <si>
    <t>EmbeddedModemReset_ St</t>
  </si>
  <si>
    <t>Disable</t>
  </si>
  <si>
    <t>Enable</t>
  </si>
  <si>
    <t>FO</t>
    <phoneticPr fontId="4" type="noConversion"/>
  </si>
  <si>
    <t>Feature ID</t>
    <phoneticPr fontId="4" type="noConversion"/>
  </si>
  <si>
    <t>Literals</t>
  </si>
  <si>
    <t>Value</t>
  </si>
  <si>
    <t>Description</t>
  </si>
  <si>
    <t>-</t>
  </si>
  <si>
    <t>Unknown</t>
  </si>
  <si>
    <t>0xE</t>
  </si>
  <si>
    <t>Invalid</t>
  </si>
  <si>
    <t>0xF</t>
  </si>
  <si>
    <t>Unlimited</t>
  </si>
  <si>
    <t>0x0000 – 0xFFFF</t>
  </si>
  <si>
    <t>PERS_1</t>
  </si>
  <si>
    <t>PERS_2</t>
  </si>
  <si>
    <t>PERS_3</t>
  </si>
  <si>
    <t>PERS_4</t>
  </si>
  <si>
    <t>0X3</t>
  </si>
  <si>
    <t>VEHICLE</t>
  </si>
  <si>
    <t>0X4</t>
  </si>
  <si>
    <t>Not Used</t>
  </si>
  <si>
    <t>0x7</t>
  </si>
  <si>
    <t>Park</t>
  </si>
  <si>
    <t>Reverse</t>
  </si>
  <si>
    <t>Neutral</t>
  </si>
  <si>
    <t>Drive</t>
  </si>
  <si>
    <t>Sport_DriveSport</t>
  </si>
  <si>
    <t>Low</t>
  </si>
  <si>
    <t>First</t>
  </si>
  <si>
    <t>Second</t>
  </si>
  <si>
    <t>Third</t>
  </si>
  <si>
    <t>0x8</t>
  </si>
  <si>
    <t>Fourth</t>
  </si>
  <si>
    <t>0x9</t>
  </si>
  <si>
    <t>Fifth</t>
  </si>
  <si>
    <t>0xA</t>
  </si>
  <si>
    <t>Sixth</t>
  </si>
  <si>
    <t>0xB</t>
  </si>
  <si>
    <t>Undefined_Treat_as_Fault</t>
  </si>
  <si>
    <t>0xC</t>
  </si>
  <si>
    <t>Undefined_Treat_as_Fault1</t>
  </si>
  <si>
    <t>0xD</t>
  </si>
  <si>
    <t>Unknown_Position</t>
  </si>
  <si>
    <t>Fault</t>
  </si>
  <si>
    <t>Active</t>
  </si>
  <si>
    <t>Type</t>
  </si>
  <si>
    <t>Off</t>
  </si>
  <si>
    <t>Signal used to indicate Front Camera Hard Button status. Real Can name: CamraFrntStat_D_Stat</t>
    <phoneticPr fontId="4" type="noConversion"/>
  </si>
  <si>
    <t>On</t>
  </si>
  <si>
    <t>NotUsed</t>
  </si>
  <si>
    <t>NoDataPresent</t>
  </si>
  <si>
    <t>OFF</t>
  </si>
  <si>
    <t>ON</t>
  </si>
  <si>
    <t>Flash</t>
  </si>
  <si>
    <t>Notused</t>
  </si>
  <si>
    <t>LowRangeLocked</t>
  </si>
  <si>
    <t>LowRangeAuto</t>
  </si>
  <si>
    <t>LowRange2wd</t>
  </si>
  <si>
    <t>HighRangeLocked</t>
  </si>
  <si>
    <t>HighRangeAuto</t>
  </si>
  <si>
    <t>HighRange2wd</t>
  </si>
  <si>
    <t>NormalMode</t>
  </si>
  <si>
    <t>OffRoad</t>
  </si>
  <si>
    <t>ExtemeOffRoad</t>
  </si>
  <si>
    <t>MD-REQ-331343/A-Camera Button LIN signal
（Represents the state of the physical front camera switch. This signal is the instantaneous status of the LIN switch which is wired to an external ECU. LIN signal name used is ICPBtnID_Camera.）</t>
    <phoneticPr fontId="4" type="noConversion"/>
  </si>
  <si>
    <t>Switch is not pressed</t>
  </si>
  <si>
    <t>Switch is pressed</t>
  </si>
  <si>
    <t>Short Event</t>
  </si>
  <si>
    <t>Short Elapsed</t>
  </si>
  <si>
    <t>Long Event</t>
  </si>
  <si>
    <t>Stuck</t>
  </si>
  <si>
    <t>Not used</t>
  </si>
  <si>
    <t>Idle</t>
  </si>
  <si>
    <t>TrunkClosed</t>
  </si>
  <si>
    <t>TrunkOpen</t>
  </si>
  <si>
    <t>Rear_Caliper_Closed</t>
  </si>
  <si>
    <t>Rear_Caliper_Transition</t>
  </si>
  <si>
    <t>RWU_By_EPB_Active</t>
  </si>
  <si>
    <t>Rear_Caliper_Open</t>
  </si>
  <si>
    <t>EPB_Limphome_Active</t>
  </si>
  <si>
    <t>ECD_by_Brake_ECU_Active</t>
  </si>
  <si>
    <t>GeneralFault_MaintenceMode</t>
  </si>
  <si>
    <t>Tx</t>
    <phoneticPr fontId="4" type="noConversion"/>
  </si>
  <si>
    <t>Type of operation being requested</t>
  </si>
  <si>
    <t>Query</t>
  </si>
  <si>
    <t>Set</t>
  </si>
  <si>
    <t>Restore</t>
  </si>
  <si>
    <t>Copy</t>
  </si>
  <si>
    <t>FeatureID</t>
    <phoneticPr fontId="4" type="noConversion"/>
  </si>
  <si>
    <t>Not pressed</t>
  </si>
  <si>
    <t>Pressed</t>
  </si>
  <si>
    <t>Liu Yi</t>
    <phoneticPr fontId="4" type="noConversion"/>
  </si>
  <si>
    <t>Feature2.Rq : Configuration</t>
  </si>
  <si>
    <t>Feature2.Rq : PersIndex</t>
  </si>
  <si>
    <t>Feature2.St : FeatureID</t>
  </si>
  <si>
    <t>Feature2.St : Configuration</t>
  </si>
  <si>
    <t>Feature2.St : PersIndex</t>
  </si>
  <si>
    <t>Feature.Rq : Operation</t>
  </si>
  <si>
    <t>Feature.Rq : FeatureID</t>
  </si>
  <si>
    <t>Feature.Rq : Configuration</t>
  </si>
  <si>
    <t>Feature.Rq : PersIndex</t>
  </si>
  <si>
    <t>Feature.St : FeatureID</t>
  </si>
  <si>
    <t>Feature.St : Configuration</t>
  </si>
  <si>
    <t>Feature.St : PersIndex</t>
  </si>
  <si>
    <t>Signal does not exist.  Treat as though PersIndex is equal to Vehicle</t>
  </si>
  <si>
    <t>TsrVlUnitMsgTxt_D_Rq</t>
  </si>
  <si>
    <t>IgnitionKeyType</t>
  </si>
  <si>
    <t>MetricActv_B_Actl</t>
  </si>
  <si>
    <t>TrnGearNtmAllow_B_Stat</t>
  </si>
  <si>
    <t>Disp_Miles_Kilometers.St</t>
  </si>
  <si>
    <t>IaccLamp_D_Rq</t>
  </si>
  <si>
    <t>SLMde_D_Rqdsply</t>
  </si>
  <si>
    <t>Aslicondsply_D_Rq</t>
  </si>
  <si>
    <t>BttLeft_D_RqDrv</t>
  </si>
  <si>
    <t>BttRight_D_RqDrv</t>
  </si>
  <si>
    <t>Vehicle_Speed.St</t>
  </si>
  <si>
    <t>Value</t>
    <phoneticPr fontId="4" type="noConversion"/>
  </si>
  <si>
    <t>Disabled</t>
  </si>
  <si>
    <t>0x00</t>
  </si>
  <si>
    <t>0x01</t>
  </si>
  <si>
    <t>0x02</t>
  </si>
  <si>
    <t>0x03</t>
  </si>
  <si>
    <t>0x04</t>
  </si>
  <si>
    <t>0x05</t>
  </si>
  <si>
    <t>0x06</t>
  </si>
  <si>
    <t>0x07</t>
  </si>
  <si>
    <t>0x08</t>
  </si>
  <si>
    <t>0x09</t>
  </si>
  <si>
    <t>Rr_LHS_Set_Temp_Dig3</t>
  </si>
  <si>
    <t>NoRequest</t>
  </si>
  <si>
    <t>…</t>
  </si>
  <si>
    <t>0xFF</t>
  </si>
  <si>
    <t>(2.4GHz)</t>
  </si>
  <si>
    <t>(5GHz)</t>
  </si>
  <si>
    <t>Rx</t>
    <phoneticPr fontId="4" type="noConversion"/>
  </si>
  <si>
    <t>NotAvailable</t>
  </si>
  <si>
    <t>Available</t>
  </si>
  <si>
    <t>0x0A</t>
  </si>
  <si>
    <t>0x0B</t>
  </si>
  <si>
    <t>0x0C</t>
  </si>
  <si>
    <t>Connected</t>
  </si>
  <si>
    <t>WifiCarrierInfo_B_Rq</t>
    <phoneticPr fontId="4" type="noConversion"/>
  </si>
  <si>
    <t>HotspotEnablement_Rq</t>
    <phoneticPr fontId="4" type="noConversion"/>
  </si>
  <si>
    <t>Zhang Yanlan</t>
    <phoneticPr fontId="4" type="noConversion"/>
  </si>
  <si>
    <t>IG</t>
    <phoneticPr fontId="4" type="noConversion"/>
  </si>
  <si>
    <t>CAN simulation</t>
    <phoneticPr fontId="4" type="noConversion"/>
  </si>
  <si>
    <t>台架</t>
    <phoneticPr fontId="4" type="noConversion"/>
  </si>
  <si>
    <t>Kilometers_km</t>
  </si>
  <si>
    <t>Meters_m</t>
  </si>
  <si>
    <t>Miles_mi</t>
  </si>
  <si>
    <t>0xFFFE</t>
    <phoneticPr fontId="5" type="noConversion"/>
  </si>
  <si>
    <t>0xFFFF</t>
    <phoneticPr fontId="5" type="noConversion"/>
  </si>
  <si>
    <t>0xE</t>
    <phoneticPr fontId="5" type="noConversion"/>
  </si>
  <si>
    <t>0xF</t>
    <phoneticPr fontId="5" type="noConversion"/>
  </si>
  <si>
    <t>Not available</t>
  </si>
  <si>
    <t>not available</t>
  </si>
  <si>
    <t>invalid</t>
  </si>
  <si>
    <t>North</t>
  </si>
  <si>
    <t>NorthEast</t>
  </si>
  <si>
    <t>West</t>
  </si>
  <si>
    <t>Waypoints_Inactive</t>
  </si>
  <si>
    <t>Waypoints_Active</t>
  </si>
  <si>
    <t>Max_Waypoints_Active</t>
  </si>
  <si>
    <t>Cancelled</t>
  </si>
  <si>
    <t>No_Error</t>
  </si>
  <si>
    <t>Navigation_Fault</t>
  </si>
  <si>
    <t>RX</t>
    <phoneticPr fontId="5" type="noConversion"/>
  </si>
  <si>
    <t>Cancel</t>
  </si>
  <si>
    <t>Joined</t>
  </si>
  <si>
    <t>InPrivacyMode</t>
  </si>
  <si>
    <t>InHoldMode</t>
  </si>
  <si>
    <t>PhoneIndex1</t>
  </si>
  <si>
    <t>PhoneIndex2</t>
  </si>
  <si>
    <t>PhoneIndex3</t>
  </si>
  <si>
    <t>PhoneIndex4</t>
  </si>
  <si>
    <t>PhoneIndex5</t>
  </si>
  <si>
    <t>CradlePhone</t>
  </si>
  <si>
    <t>NoPhone</t>
  </si>
  <si>
    <t>NoNetwork</t>
  </si>
  <si>
    <t>InNetwork</t>
  </si>
  <si>
    <t>Roaming</t>
  </si>
  <si>
    <t>NoLinkToBtPhone</t>
  </si>
  <si>
    <t>NotSupportedByBtPhone</t>
  </si>
  <si>
    <t>Level0</t>
  </si>
  <si>
    <t>Level1</t>
  </si>
  <si>
    <t>Level2</t>
  </si>
  <si>
    <t>Level3</t>
  </si>
  <si>
    <t>Level4</t>
  </si>
  <si>
    <t>Level5</t>
  </si>
  <si>
    <t>Dialing</t>
  </si>
  <si>
    <t>CradlephNotReady</t>
  </si>
  <si>
    <t>IncomCall</t>
  </si>
  <si>
    <t>NoLinkToBt</t>
  </si>
  <si>
    <t>InitBtCon</t>
  </si>
  <si>
    <t>PhoneBusy</t>
  </si>
  <si>
    <t>PhoneVr</t>
  </si>
  <si>
    <t>NotSupported</t>
  </si>
  <si>
    <t>BtPhPriv</t>
  </si>
  <si>
    <t>ConfCall</t>
  </si>
  <si>
    <t>Conference_2ndIncCall</t>
  </si>
  <si>
    <t>Conference_OtherCallOnHold</t>
  </si>
  <si>
    <t>Connected_Call_on_hold</t>
  </si>
  <si>
    <t>SignalStrength0</t>
  </si>
  <si>
    <t>SignalStrength1</t>
  </si>
  <si>
    <t>SignalStrength2</t>
  </si>
  <si>
    <t>SignalStrength3</t>
  </si>
  <si>
    <t>SignalStrength4</t>
  </si>
  <si>
    <t>SignalStrength5</t>
  </si>
  <si>
    <t>EndOngoingTelephonyCall</t>
  </si>
  <si>
    <t>IntermediateResult</t>
  </si>
  <si>
    <t>FinalResult</t>
  </si>
  <si>
    <t>Error</t>
  </si>
  <si>
    <t>AcceptIncomingCall</t>
  </si>
  <si>
    <t>Accepted</t>
  </si>
  <si>
    <t>Declined</t>
  </si>
  <si>
    <t>Failed</t>
  </si>
  <si>
    <t>MicrophoneMute</t>
  </si>
  <si>
    <t>MicrophoneUnmute</t>
  </si>
  <si>
    <t>MicrophoneIsMuted</t>
  </si>
  <si>
    <t>MicrophoneIsUnmuted</t>
  </si>
  <si>
    <t>PhMicrophoneMute.St</t>
    <phoneticPr fontId="5" type="noConversion"/>
  </si>
  <si>
    <t>PhMicrophoneMute.Rq</t>
    <phoneticPr fontId="5" type="noConversion"/>
  </si>
  <si>
    <t>BTIncomingCall.Rsp</t>
    <phoneticPr fontId="5" type="noConversion"/>
  </si>
  <si>
    <t>DeclineIncomingCall</t>
    <phoneticPr fontId="5" type="noConversion"/>
  </si>
  <si>
    <t>BTIncomingCall.Rq</t>
    <phoneticPr fontId="5" type="noConversion"/>
  </si>
  <si>
    <t>BTEndTelService.Rsp</t>
    <phoneticPr fontId="5" type="noConversion"/>
  </si>
  <si>
    <t>BTEndTelService.Rq</t>
    <phoneticPr fontId="5" type="noConversion"/>
  </si>
  <si>
    <t>BTSignalStrength.St</t>
    <phoneticPr fontId="5" type="noConversion"/>
  </si>
  <si>
    <t>NumUnobtainable</t>
    <phoneticPr fontId="5" type="noConversion"/>
  </si>
  <si>
    <t>BTPhoneSts.St</t>
    <phoneticPr fontId="5" type="noConversion"/>
  </si>
  <si>
    <t xml:space="preserve">  VRM_BTBatteryLevel_St</t>
    <phoneticPr fontId="5" type="noConversion"/>
  </si>
  <si>
    <t>BTBatteryLevel.St</t>
    <phoneticPr fontId="5" type="noConversion"/>
  </si>
  <si>
    <t xml:space="preserve">1.连接蓝牙手机的网络状态
</t>
    <phoneticPr fontId="5" type="noConversion"/>
  </si>
  <si>
    <t>BTNetworkStatus.St</t>
    <phoneticPr fontId="5" type="noConversion"/>
  </si>
  <si>
    <t>PhoneIndex6</t>
    <phoneticPr fontId="5" type="noConversion"/>
  </si>
  <si>
    <t>1. 蓝牙连接手机下标</t>
    <phoneticPr fontId="5" type="noConversion"/>
  </si>
  <si>
    <t>BTDefaultPhone.St</t>
    <phoneticPr fontId="5" type="noConversion"/>
  </si>
  <si>
    <t>1.蓝牙连接状态</t>
    <phoneticPr fontId="5" type="noConversion"/>
  </si>
  <si>
    <t>1. 单位：秒</t>
    <phoneticPr fontId="5" type="noConversion"/>
  </si>
  <si>
    <t>16bit</t>
    <phoneticPr fontId="5" type="noConversion"/>
  </si>
  <si>
    <t>CallDuration.St</t>
    <phoneticPr fontId="5" type="noConversion"/>
  </si>
  <si>
    <t>HoldModeoff</t>
    <phoneticPr fontId="5" type="noConversion"/>
  </si>
  <si>
    <t>InHandsFreeMode</t>
    <phoneticPr fontId="5" type="noConversion"/>
  </si>
  <si>
    <t>Switched</t>
    <phoneticPr fontId="5" type="noConversion"/>
  </si>
  <si>
    <t>16bit</t>
    <phoneticPr fontId="5" type="noConversion"/>
  </si>
  <si>
    <t>32bit</t>
    <phoneticPr fontId="5" type="noConversion"/>
  </si>
  <si>
    <t>Guidance_Repeat.Rq</t>
    <phoneticPr fontId="5" type="noConversion"/>
  </si>
  <si>
    <t>CancelCurrentWaypoint.Rq</t>
    <phoneticPr fontId="5" type="noConversion"/>
  </si>
  <si>
    <t>CancelRoute.Rq</t>
    <phoneticPr fontId="5" type="noConversion"/>
  </si>
  <si>
    <t>NavError.St</t>
    <phoneticPr fontId="5" type="noConversion"/>
  </si>
  <si>
    <t>CancelCurrWaypt_St</t>
    <phoneticPr fontId="5" type="noConversion"/>
  </si>
  <si>
    <t>CancelCurrentWaypoint.Rsp</t>
    <phoneticPr fontId="5" type="noConversion"/>
  </si>
  <si>
    <t>WaypointsActive_St</t>
    <phoneticPr fontId="5" type="noConversion"/>
  </si>
  <si>
    <t>WaypointsActive.St</t>
    <phoneticPr fontId="5" type="noConversion"/>
  </si>
  <si>
    <t>RouteActive.St</t>
    <phoneticPr fontId="5" type="noConversion"/>
  </si>
  <si>
    <t>NorthWest</t>
    <phoneticPr fontId="5" type="noConversion"/>
  </si>
  <si>
    <t>SouthWest</t>
    <phoneticPr fontId="5" type="noConversion"/>
  </si>
  <si>
    <t>South</t>
    <phoneticPr fontId="5" type="noConversion"/>
  </si>
  <si>
    <t>SouthEast</t>
    <phoneticPr fontId="5" type="noConversion"/>
  </si>
  <si>
    <t>East</t>
    <phoneticPr fontId="5" type="noConversion"/>
  </si>
  <si>
    <t>GPS_Compass_direction.St</t>
    <phoneticPr fontId="5" type="noConversion"/>
  </si>
  <si>
    <t>reserved</t>
    <phoneticPr fontId="5" type="noConversion"/>
  </si>
  <si>
    <t>1. 6bit</t>
    <phoneticPr fontId="5" type="noConversion"/>
  </si>
  <si>
    <t>Nav_RemainTTDestMin_St</t>
    <phoneticPr fontId="5" type="noConversion"/>
  </si>
  <si>
    <t>RemainTimeToDestination.St</t>
    <phoneticPr fontId="5" type="noConversion"/>
  </si>
  <si>
    <t>1. 5bit</t>
    <phoneticPr fontId="5" type="noConversion"/>
  </si>
  <si>
    <t>Nav_RemainTTDestHour_St</t>
    <phoneticPr fontId="5" type="noConversion"/>
  </si>
  <si>
    <t>Invalid</t>
    <phoneticPr fontId="5" type="noConversion"/>
  </si>
  <si>
    <t>Greater than 13 days</t>
    <phoneticPr fontId="5" type="noConversion"/>
  </si>
  <si>
    <t>1. 4bit</t>
    <phoneticPr fontId="5" type="noConversion"/>
  </si>
  <si>
    <t>Distance not available</t>
    <phoneticPr fontId="5" type="noConversion"/>
  </si>
  <si>
    <t>0-65533</t>
    <phoneticPr fontId="5" type="noConversion"/>
  </si>
  <si>
    <t>DistanceToDestination.St</t>
    <phoneticPr fontId="5" type="noConversion"/>
  </si>
  <si>
    <t>Yards_yd</t>
    <phoneticPr fontId="5" type="noConversion"/>
  </si>
  <si>
    <t>Value</t>
    <phoneticPr fontId="5" type="noConversion"/>
  </si>
  <si>
    <t>Rx</t>
    <phoneticPr fontId="5" type="noConversion"/>
  </si>
  <si>
    <t>LeftSt</t>
    <phoneticPr fontId="5" type="noConversion"/>
  </si>
  <si>
    <t>Do nothing. Stay in current state.</t>
  </si>
  <si>
    <t>Light zone is Off</t>
  </si>
  <si>
    <t>Light zone is On</t>
  </si>
  <si>
    <t>Unused.</t>
  </si>
  <si>
    <t>RightSt</t>
  </si>
  <si>
    <t>FrontSt</t>
  </si>
  <si>
    <t>Rx</t>
    <phoneticPr fontId="5" type="noConversion"/>
  </si>
  <si>
    <t>RearSt</t>
  </si>
  <si>
    <t>FeatureSt</t>
  </si>
  <si>
    <t>Restart</t>
  </si>
  <si>
    <t>Not Stationary</t>
  </si>
  <si>
    <t>FeatureTimer</t>
  </si>
  <si>
    <t>Do not send alert</t>
  </si>
  <si>
    <t>Send Alerts</t>
  </si>
  <si>
    <t>LeftLight</t>
    <phoneticPr fontId="5" type="noConversion"/>
  </si>
  <si>
    <t>Reset</t>
  </si>
  <si>
    <t>Light zone Off</t>
  </si>
  <si>
    <t>Light zone On</t>
  </si>
  <si>
    <t>RightLight</t>
  </si>
  <si>
    <r>
      <rPr>
        <sz val="10"/>
        <color theme="1"/>
        <rFont val="宋体"/>
        <family val="2"/>
      </rPr>
      <t>跟</t>
    </r>
    <r>
      <rPr>
        <sz val="10"/>
        <color theme="1"/>
        <rFont val="Arial"/>
        <family val="2"/>
      </rPr>
      <t>LeftLight</t>
    </r>
    <r>
      <rPr>
        <sz val="10"/>
        <color theme="1"/>
        <rFont val="宋体"/>
        <family val="2"/>
      </rPr>
      <t>的值一样</t>
    </r>
    <phoneticPr fontId="5" type="noConversion"/>
  </si>
  <si>
    <t>FrontLight</t>
  </si>
  <si>
    <r>
      <rPr>
        <sz val="10"/>
        <color theme="1"/>
        <rFont val="宋体"/>
        <family val="2"/>
      </rPr>
      <t>跟</t>
    </r>
    <r>
      <rPr>
        <sz val="10"/>
        <color theme="1"/>
        <rFont val="Arial"/>
        <family val="2"/>
      </rPr>
      <t>LeftLight</t>
    </r>
    <r>
      <rPr>
        <sz val="10"/>
        <color theme="1"/>
        <rFont val="宋体"/>
        <family val="2"/>
      </rPr>
      <t>的值一样</t>
    </r>
    <phoneticPr fontId="5" type="noConversion"/>
  </si>
  <si>
    <t>RearLight</t>
  </si>
  <si>
    <r>
      <rPr>
        <sz val="10"/>
        <color theme="1"/>
        <rFont val="宋体"/>
        <family val="2"/>
      </rPr>
      <t>跟</t>
    </r>
    <r>
      <rPr>
        <sz val="10"/>
        <color theme="1"/>
        <rFont val="Arial"/>
        <family val="2"/>
      </rPr>
      <t>LeftLight</t>
    </r>
    <r>
      <rPr>
        <sz val="10"/>
        <color theme="1"/>
        <rFont val="宋体"/>
        <family val="2"/>
      </rPr>
      <t>的值一样</t>
    </r>
    <phoneticPr fontId="5" type="noConversion"/>
  </si>
  <si>
    <t>LghtOvrrd</t>
  </si>
  <si>
    <t>Not allowed</t>
  </si>
  <si>
    <t>Allowed</t>
  </si>
  <si>
    <t>ExitEntrySt</t>
  </si>
  <si>
    <t>ExitEntryRmtSt</t>
  </si>
  <si>
    <t>Off</t>
    <phoneticPr fontId="5" type="noConversion"/>
  </si>
  <si>
    <t>On</t>
    <phoneticPr fontId="5" type="noConversion"/>
  </si>
  <si>
    <t>LVehSpeed</t>
  </si>
  <si>
    <t>LIgnSt</t>
  </si>
  <si>
    <t>Accessory</t>
  </si>
  <si>
    <t>Run</t>
  </si>
  <si>
    <t>Start</t>
  </si>
  <si>
    <t>LLamp1</t>
    <phoneticPr fontId="5" type="noConversion"/>
  </si>
  <si>
    <t>Off</t>
    <phoneticPr fontId="5" type="noConversion"/>
  </si>
  <si>
    <t>On</t>
    <phoneticPr fontId="5" type="noConversion"/>
  </si>
  <si>
    <t>LLamp2</t>
    <phoneticPr fontId="5" type="noConversion"/>
  </si>
  <si>
    <t>HeadLghtHiOn_B_Stat</t>
    <phoneticPr fontId="5" type="noConversion"/>
  </si>
  <si>
    <t>LLamp3</t>
  </si>
  <si>
    <t>Unknown. Treat as Off</t>
  </si>
  <si>
    <t>Invalid. Treat as Off</t>
  </si>
  <si>
    <t>LLamp4</t>
    <phoneticPr fontId="5" type="noConversion"/>
  </si>
  <si>
    <t>LLamp5</t>
    <phoneticPr fontId="5" type="noConversion"/>
  </si>
  <si>
    <t>LLamp6</t>
    <phoneticPr fontId="5" type="noConversion"/>
  </si>
  <si>
    <t>LLamp7</t>
    <phoneticPr fontId="5" type="noConversion"/>
  </si>
  <si>
    <t>LLamp8</t>
  </si>
  <si>
    <t>Ramp Up. Treat as On</t>
  </si>
  <si>
    <t>Ramp Down. Treat as Off</t>
  </si>
  <si>
    <t>LLamp9</t>
    <phoneticPr fontId="5" type="noConversion"/>
  </si>
  <si>
    <t>LLamp10</t>
    <phoneticPr fontId="5" type="noConversion"/>
  </si>
  <si>
    <t>SpotLghtRight_D_Stat</t>
    <phoneticPr fontId="5" type="noConversion"/>
  </si>
  <si>
    <t>LLamp11</t>
  </si>
  <si>
    <t>Manual</t>
  </si>
  <si>
    <t>Automatic</t>
  </si>
  <si>
    <t>Liu Yi</t>
    <phoneticPr fontId="4" type="noConversion"/>
  </si>
  <si>
    <t>NO.15</t>
    <phoneticPr fontId="4" type="noConversion"/>
  </si>
  <si>
    <t>NO.13/51</t>
    <phoneticPr fontId="4" type="noConversion"/>
  </si>
  <si>
    <t>Bezel_Diag_State_Rq</t>
  </si>
  <si>
    <t>Diagnostic_Operation_Rq</t>
  </si>
  <si>
    <t>AHU_Bezel_Diag.St</t>
  </si>
  <si>
    <t>DSP_Bezel_Diag.St</t>
  </si>
  <si>
    <t>EFP_Bezel_Diag.St</t>
  </si>
  <si>
    <t>Vehicle_Speed_QF</t>
  </si>
  <si>
    <t>Zhang Yanlan</t>
    <phoneticPr fontId="4" type="noConversion"/>
  </si>
  <si>
    <t>LAvgFuelEcoReset</t>
    <phoneticPr fontId="4" type="noConversion"/>
  </si>
  <si>
    <t>LConsActive</t>
  </si>
  <si>
    <t>0x0
0x1
0x2
0x3</t>
    <phoneticPr fontId="4" type="noConversion"/>
  </si>
  <si>
    <t>LConsUnits</t>
  </si>
  <si>
    <t>LConsValue</t>
    <phoneticPr fontId="4" type="noConversion"/>
  </si>
  <si>
    <t>LInstFuelEcoMax</t>
    <phoneticPr fontId="4" type="noConversion"/>
  </si>
  <si>
    <t xml:space="preserve">Indicates instantaneous fuel economy units
</t>
    <phoneticPr fontId="4" type="noConversion"/>
  </si>
  <si>
    <t>0x0
0x1
0x2
0x3
0x4-0xF</t>
    <phoneticPr fontId="4" type="noConversion"/>
  </si>
  <si>
    <t>LInsFuelEcoUnits</t>
    <phoneticPr fontId="4" type="noConversion"/>
  </si>
  <si>
    <t>LInsFuelEcoValue</t>
    <phoneticPr fontId="4" type="noConversion"/>
  </si>
  <si>
    <t>Indicates what average fuel economy data to display</t>
    <phoneticPr fontId="4" type="noConversion"/>
  </si>
  <si>
    <t>LAvgFuelEcoDataDisp</t>
    <phoneticPr fontId="4" type="noConversion"/>
  </si>
  <si>
    <t>LAvgFuelEcoUnits</t>
    <phoneticPr fontId="4" type="noConversion"/>
  </si>
  <si>
    <t>LAvgFuelEcoValue</t>
  </si>
  <si>
    <t>Description</t>
    <phoneticPr fontId="4" type="noConversion"/>
  </si>
  <si>
    <t>Identifies</t>
    <phoneticPr fontId="4" type="noConversion"/>
  </si>
  <si>
    <t>LogicalName</t>
    <phoneticPr fontId="4" type="noConversion"/>
  </si>
  <si>
    <t>Wang Dong</t>
    <phoneticPr fontId="4" type="noConversion"/>
  </si>
  <si>
    <t>NO.142</t>
    <phoneticPr fontId="4" type="noConversion"/>
  </si>
  <si>
    <t>TirePressureDataInnerRightRear_St</t>
  </si>
  <si>
    <t>TirePressureDataInnerLeftRear_St</t>
  </si>
  <si>
    <t>TirePressureDataRightRear_St</t>
  </si>
  <si>
    <t>TirePressureDataLeftRear_St</t>
  </si>
  <si>
    <t>TirePressureDataRightFront_St</t>
  </si>
  <si>
    <t>Indicates left front tire pressure</t>
    <phoneticPr fontId="4" type="noConversion"/>
  </si>
  <si>
    <t>TirePressureDataLeftFront_St</t>
  </si>
  <si>
    <t>TirePressureInnerRightRear_St</t>
  </si>
  <si>
    <t>Unknown
Normal
Low
Fault
Alert</t>
    <phoneticPr fontId="4" type="noConversion"/>
  </si>
  <si>
    <t>TirePressureInnerLeftRear_St</t>
  </si>
  <si>
    <t>TirePressureRightRear_St</t>
  </si>
  <si>
    <t>TirePressureLeftRear_St</t>
  </si>
  <si>
    <t>TirePressureRightFront_St</t>
  </si>
  <si>
    <t>TirePressureLeftFront_St</t>
  </si>
  <si>
    <t>Rx</t>
    <phoneticPr fontId="4" type="noConversion"/>
  </si>
  <si>
    <t>Faulty
Belted
Unbelted
Unknown</t>
    <phoneticPr fontId="4" type="noConversion"/>
  </si>
  <si>
    <t>L3Mid</t>
  </si>
  <si>
    <t>L3Dr</t>
  </si>
  <si>
    <t>L2Ps</t>
  </si>
  <si>
    <t>L2Mid</t>
  </si>
  <si>
    <t>L2Dr</t>
  </si>
  <si>
    <t>L1Ps</t>
  </si>
  <si>
    <t>L1Mid</t>
  </si>
  <si>
    <t>L1Dr</t>
  </si>
  <si>
    <t>Description</t>
    <phoneticPr fontId="4" type="noConversion"/>
  </si>
  <si>
    <t>Value</t>
    <phoneticPr fontId="4" type="noConversion"/>
  </si>
  <si>
    <t>Rx</t>
    <phoneticPr fontId="4" type="noConversion"/>
  </si>
  <si>
    <t>Identifies</t>
    <phoneticPr fontId="4" type="noConversion"/>
  </si>
  <si>
    <t>0x0 to 0xFFFD</t>
    <phoneticPr fontId="4" type="noConversion"/>
  </si>
  <si>
    <t>indicate pressure of the right rear tire</t>
    <phoneticPr fontId="4" type="noConversion"/>
  </si>
  <si>
    <t>Client</t>
    <phoneticPr fontId="4" type="noConversion"/>
  </si>
  <si>
    <t>DriveMode4x4Lo_St</t>
  </si>
  <si>
    <t>DriveMode4x4Hi_St</t>
  </si>
  <si>
    <t>DriveMode4x4Auto_St</t>
  </si>
  <si>
    <t>0x0
0x1
0x2
0x3
0x4
0x5
0x6
0x7
0x8
0x9
0xA
0xB
0xC
0xD
0xE
0xF</t>
    <phoneticPr fontId="4" type="noConversion"/>
  </si>
  <si>
    <t>0x0
0x1
0x2
0x3
0x4
0x5
0x6
0x7</t>
    <phoneticPr fontId="4" type="noConversion"/>
  </si>
  <si>
    <t>OffRoadTurnAssistMode_St</t>
  </si>
  <si>
    <t>FrontELocker_St</t>
  </si>
  <si>
    <t>StabilizerBarConnect_St</t>
  </si>
  <si>
    <t>ModemReset_D_Rq</t>
    <phoneticPr fontId="5" type="noConversion"/>
  </si>
  <si>
    <t>HybMdeStat_D_Dsply</t>
    <phoneticPr fontId="5" type="noConversion"/>
  </si>
  <si>
    <t>ChrgToPcWkndSav_D_Stat</t>
    <phoneticPr fontId="5" type="noConversion"/>
  </si>
  <si>
    <t>Dir</t>
    <phoneticPr fontId="5" type="noConversion"/>
  </si>
  <si>
    <r>
      <rPr>
        <b/>
        <sz val="11"/>
        <color theme="1"/>
        <rFont val="宋体"/>
        <family val="3"/>
        <charset val="134"/>
      </rPr>
      <t>台架</t>
    </r>
    <phoneticPr fontId="4" type="noConversion"/>
  </si>
  <si>
    <t>NO.223</t>
    <phoneticPr fontId="4" type="noConversion"/>
  </si>
  <si>
    <t>Chen Caifang</t>
    <phoneticPr fontId="4" type="noConversion"/>
  </si>
  <si>
    <t>Xu Jianjun</t>
    <phoneticPr fontId="4" type="noConversion"/>
  </si>
  <si>
    <t>NO.9/140</t>
    <phoneticPr fontId="4" type="noConversion"/>
  </si>
  <si>
    <t>NO.57</t>
    <phoneticPr fontId="4" type="noConversion"/>
  </si>
  <si>
    <t>Dir</t>
    <phoneticPr fontId="4" type="noConversion"/>
  </si>
  <si>
    <t>Name</t>
    <phoneticPr fontId="4" type="noConversion"/>
  </si>
  <si>
    <t>Literals</t>
    <phoneticPr fontId="4" type="noConversion"/>
  </si>
  <si>
    <t>Value</t>
    <phoneticPr fontId="4" type="noConversion"/>
  </si>
  <si>
    <t>Active feature number</t>
    <phoneticPr fontId="4" type="noConversion"/>
  </si>
  <si>
    <t>Configuration</t>
    <phoneticPr fontId="4" type="noConversion"/>
  </si>
  <si>
    <t>0x0000 – 0xFFFF</t>
    <phoneticPr fontId="4" type="noConversion"/>
  </si>
  <si>
    <t>Active configuration value</t>
    <phoneticPr fontId="4" type="noConversion"/>
  </si>
  <si>
    <t>PersIndex</t>
    <phoneticPr fontId="4" type="noConversion"/>
  </si>
  <si>
    <t>0x0</t>
    <phoneticPr fontId="4" type="noConversion"/>
  </si>
  <si>
    <t>Indicates which personality profile is active</t>
    <phoneticPr fontId="4" type="noConversion"/>
  </si>
  <si>
    <t>Type</t>
    <phoneticPr fontId="4" type="noConversion"/>
  </si>
  <si>
    <t>Type</t>
    <phoneticPr fontId="4" type="noConversion"/>
  </si>
  <si>
    <t>kph</t>
    <phoneticPr fontId="4" type="noConversion"/>
  </si>
  <si>
    <t>0x0 to 0xFFFF</t>
    <phoneticPr fontId="4" type="noConversion"/>
  </si>
  <si>
    <t>Indicates vehicle speed.
Unit: kph
Resolution:0.01
Offset:0</t>
    <phoneticPr fontId="4" type="noConversion"/>
  </si>
  <si>
    <t>ButtonState</t>
    <phoneticPr fontId="4" type="noConversion"/>
  </si>
  <si>
    <t>Vehicle status signal for displaying the Electric Differential Locker (Elocker) engagement message to the user</t>
    <phoneticPr fontId="4" type="noConversion"/>
  </si>
  <si>
    <t>Vehicle status signal for the state of the transfer box in terms of range and coupling locking.
"locked" means the AWD coupling / differential is locked.
"auto" means the AWD coupling / differential is under active control (could be locked, open or anywhere in between depending on system).
"2wd" means the AWD coupling is open</t>
    <phoneticPr fontId="4" type="noConversion"/>
  </si>
  <si>
    <t>Vehicle status signal for the state of Off Road Mode.</t>
    <phoneticPr fontId="4" type="noConversion"/>
  </si>
  <si>
    <t>Vehicle status signal for notifying that Reverse Gear is engaged on a manual transmission vehicle</t>
    <phoneticPr fontId="4" type="noConversion"/>
  </si>
  <si>
    <t>Operation</t>
    <phoneticPr fontId="4" type="noConversion"/>
  </si>
  <si>
    <t>6~14</t>
    <phoneticPr fontId="4" type="noConversion"/>
  </si>
  <si>
    <t>Vehicle status signal as determined by the IPMB for the state of Off Road Mode</t>
    <phoneticPr fontId="4" type="noConversion"/>
  </si>
  <si>
    <t>Vehicle status message to indicate when the decklid/liftgate is ajar.</t>
    <phoneticPr fontId="4" type="noConversion"/>
  </si>
  <si>
    <t>Signal used to indicate the Electronic Parking Brake status.</t>
    <phoneticPr fontId="4" type="noConversion"/>
  </si>
  <si>
    <t>0x6 – 0x7</t>
    <phoneticPr fontId="4" type="noConversion"/>
  </si>
  <si>
    <t>Feature number being requested</t>
    <phoneticPr fontId="4" type="noConversion"/>
  </si>
  <si>
    <t>Configuration value being requested</t>
    <phoneticPr fontId="4" type="noConversion"/>
  </si>
  <si>
    <t>Indicates which personality profile is being accessed</t>
    <phoneticPr fontId="4" type="noConversion"/>
  </si>
  <si>
    <t>编号</t>
    <phoneticPr fontId="5" type="noConversion"/>
  </si>
  <si>
    <t>Feature</t>
    <phoneticPr fontId="5" type="noConversion"/>
  </si>
  <si>
    <t>信号定义</t>
    <phoneticPr fontId="5" type="noConversion"/>
  </si>
  <si>
    <t>所属报文</t>
    <phoneticPr fontId="5" type="noConversion"/>
  </si>
  <si>
    <t>胎压检测</t>
    <phoneticPr fontId="5" type="noConversion"/>
  </si>
  <si>
    <t>Tire_Pressure_Status_HS3</t>
    <phoneticPr fontId="5" type="noConversion"/>
  </si>
  <si>
    <t>胎压检测系统状态未知</t>
    <phoneticPr fontId="5" type="noConversion"/>
  </si>
  <si>
    <t>Systm_Fault_Composite_Stat</t>
    <phoneticPr fontId="5" type="noConversion"/>
  </si>
  <si>
    <t>胎压检测系统发⽣错误</t>
    <phoneticPr fontId="5" type="noConversion"/>
  </si>
  <si>
    <t>Sensr_Fault_Composite_Stat</t>
    <phoneticPr fontId="5" type="noConversion"/>
  </si>
  <si>
    <t>Low_Composite_Stat</t>
    <phoneticPr fontId="5" type="noConversion"/>
  </si>
  <si>
    <t>Systm_Activ_Composite_Stat</t>
    <phoneticPr fontId="5" type="noConversion"/>
  </si>
  <si>
    <t>胎压检测系统训练中</t>
    <phoneticPr fontId="5" type="noConversion"/>
  </si>
  <si>
    <t>Train_RightFront_tire</t>
    <phoneticPr fontId="5" type="noConversion"/>
  </si>
  <si>
    <t>Train_OutsideRtRear_tire</t>
    <phoneticPr fontId="5" type="noConversion"/>
  </si>
  <si>
    <t>Train_InsideRtRear_tire</t>
    <phoneticPr fontId="5" type="noConversion"/>
  </si>
  <si>
    <t>胎压检测系统未完成训练</t>
    <phoneticPr fontId="5" type="noConversion"/>
  </si>
  <si>
    <t>Low</t>
    <phoneticPr fontId="5" type="noConversion"/>
  </si>
  <si>
    <t>Fault</t>
    <phoneticPr fontId="5" type="noConversion"/>
  </si>
  <si>
    <t>Alert</t>
    <phoneticPr fontId="5" type="noConversion"/>
  </si>
  <si>
    <t>Not_Supported</t>
    <phoneticPr fontId="5" type="noConversion"/>
  </si>
  <si>
    <t>Unknown</t>
    <phoneticPr fontId="5" type="noConversion"/>
  </si>
  <si>
    <t>Tire Press Value</t>
    <phoneticPr fontId="5" type="noConversion"/>
  </si>
  <si>
    <t>ChargeScheduled</t>
  </si>
  <si>
    <t>ChargingAC</t>
  </si>
  <si>
    <t>ChargingSystemMaintain</t>
  </si>
  <si>
    <t>DriveConditioning</t>
  </si>
  <si>
    <t>ChargeTargetReached</t>
  </si>
  <si>
    <t>ChargeStartCommanded</t>
  </si>
  <si>
    <t>ChargeStopCommanded</t>
  </si>
  <si>
    <t>1.  结束充电时间_天</t>
    <phoneticPr fontId="5" type="noConversion"/>
  </si>
  <si>
    <t>Percent_90</t>
    <phoneticPr fontId="5" type="noConversion"/>
  </si>
  <si>
    <t>Percent_60</t>
  </si>
  <si>
    <t>Percent_85</t>
    <phoneticPr fontId="5" type="noConversion"/>
  </si>
  <si>
    <t>EV_Override</t>
  </si>
  <si>
    <t>EV_Charge</t>
  </si>
  <si>
    <t>NotUsed2</t>
  </si>
  <si>
    <t>全轮驱动或四轮驱动系统检测故障</t>
    <phoneticPr fontId="5" type="noConversion"/>
  </si>
  <si>
    <t>1. ⻋辆总⾥程  2. unit: 1km</t>
    <phoneticPr fontId="5" type="noConversion"/>
  </si>
  <si>
    <t>NO.14/136</t>
    <phoneticPr fontId="4" type="noConversion"/>
  </si>
  <si>
    <t>读取状态</t>
    <phoneticPr fontId="4" type="noConversion"/>
  </si>
  <si>
    <t>车辆识别码</t>
  </si>
  <si>
    <t>差分上报/状态读取</t>
    <phoneticPr fontId="4" type="noConversion"/>
  </si>
  <si>
    <t>车速</t>
  </si>
  <si>
    <t>差分上报/状态读取</t>
  </si>
  <si>
    <t>右转信号</t>
  </si>
  <si>
    <t>挡位信号</t>
  </si>
  <si>
    <t>刹车踏板信号和 刹车信号灯</t>
  </si>
  <si>
    <t>后轮转数</t>
  </si>
  <si>
    <t>自动启停状态</t>
  </si>
  <si>
    <t>方向盘方向转角</t>
  </si>
  <si>
    <t>加速踏板信号</t>
  </si>
  <si>
    <t>双闪灯状态</t>
  </si>
  <si>
    <t>失控状态信号</t>
  </si>
  <si>
    <t>NO.28</t>
    <phoneticPr fontId="4" type="noConversion"/>
  </si>
  <si>
    <t>FrontCamera_St</t>
    <phoneticPr fontId="4" type="noConversion"/>
  </si>
  <si>
    <t>OFF
ON
NotUsed
NoData</t>
    <phoneticPr fontId="4" type="noConversion"/>
  </si>
  <si>
    <t>0x0
0x1
0x2
0x3</t>
    <phoneticPr fontId="4" type="noConversion"/>
  </si>
  <si>
    <t>车辆状态信号，用于启用/禁用前置摄像头功能。</t>
    <phoneticPr fontId="4" type="noConversion"/>
  </si>
  <si>
    <t>Elocker_St</t>
    <phoneticPr fontId="4" type="noConversion"/>
  </si>
  <si>
    <t>OFF
ON
Flash
NotUsed</t>
    <phoneticPr fontId="4" type="noConversion"/>
  </si>
  <si>
    <t>车辆状态信号，用于向用户显示电子差速器（Elocker）接合信息。</t>
    <phoneticPr fontId="4" type="noConversion"/>
  </si>
  <si>
    <t>AwdRange_St</t>
    <phoneticPr fontId="4" type="noConversion"/>
  </si>
  <si>
    <t>LowRangeLocked
LowRangeAuto
LowRange2wd
Neutral
HighrangeLocked
HighRangeAuto
HighRange2wd
Unknown</t>
    <phoneticPr fontId="4" type="noConversion"/>
  </si>
  <si>
    <t>用于变速箱状态的车辆状态信号，范围和联接锁定。</t>
    <phoneticPr fontId="4" type="noConversion"/>
  </si>
  <si>
    <t>NormalMode
OffRoad
ExtemeOffRoad
Invalid</t>
    <phoneticPr fontId="4" type="noConversion"/>
  </si>
  <si>
    <t>越野模式状态的车辆状态信号。</t>
    <phoneticPr fontId="4" type="noConversion"/>
  </si>
  <si>
    <t>GearLvrPos_D_Actl</t>
    <phoneticPr fontId="4" type="noConversion"/>
  </si>
  <si>
    <t>Park
Reverse
Neutral
Drive
Sport_DriveSport
Low
First
Second
Third
Fourth
Fifth
Sixth
Undefined_Treat_as_Fault
Undefined_Treat_as_Fault1
Unknown_Position
Fault</t>
    <phoneticPr fontId="4" type="noConversion"/>
  </si>
  <si>
    <t>自动变速箱车辆上的变速杆位置的车辆状态信号</t>
    <phoneticPr fontId="4" type="noConversion"/>
  </si>
  <si>
    <t>车辆状态信号，用于通知倒档装置是否挂在手动变速箱车辆上。</t>
    <phoneticPr fontId="4" type="noConversion"/>
  </si>
  <si>
    <t>Kph</t>
    <phoneticPr fontId="4" type="noConversion"/>
  </si>
  <si>
    <t>0x0
…
…
0xFFFF</t>
    <phoneticPr fontId="4" type="noConversion"/>
  </si>
  <si>
    <t>指示车速。
单位：kph
分辨率：0.01
偏移：0</t>
    <phoneticPr fontId="4" type="noConversion"/>
  </si>
  <si>
    <t>NO.29</t>
    <phoneticPr fontId="4" type="noConversion"/>
  </si>
  <si>
    <t>Description</t>
    <phoneticPr fontId="4" type="noConversion"/>
  </si>
  <si>
    <t>BehaviorCoaching_st</t>
    <phoneticPr fontId="4" type="noConversion"/>
  </si>
  <si>
    <t>0x0
0x1
…
0x3FD
0x3FE
0x3FF</t>
    <phoneticPr fontId="4" type="noConversion"/>
  </si>
  <si>
    <t>NO.138</t>
    <phoneticPr fontId="4" type="noConversion"/>
  </si>
  <si>
    <t>NO.146</t>
  </si>
  <si>
    <t>CAN Msg Name</t>
    <phoneticPr fontId="4" type="noConversion"/>
  </si>
  <si>
    <t>MsgID</t>
    <phoneticPr fontId="4" type="noConversion"/>
  </si>
  <si>
    <t>0x0 – 0x7FF</t>
    <phoneticPr fontId="4" type="noConversion"/>
  </si>
  <si>
    <t>SelectionStatus</t>
    <phoneticPr fontId="4" type="noConversion"/>
  </si>
  <si>
    <t>OK
Choice1
Choice2
…
Choice7</t>
    <phoneticPr fontId="4" type="noConversion"/>
  </si>
  <si>
    <t>0x0
0x1
0x2
…
0x7</t>
    <phoneticPr fontId="4" type="noConversion"/>
  </si>
  <si>
    <t>Off</t>
    <phoneticPr fontId="4" type="noConversion"/>
  </si>
  <si>
    <t>0x1</t>
    <phoneticPr fontId="4" type="noConversion"/>
  </si>
  <si>
    <t>MCEventNotification_Rq</t>
    <phoneticPr fontId="4" type="noConversion"/>
  </si>
  <si>
    <t>Inactive</t>
    <phoneticPr fontId="4" type="noConversion"/>
  </si>
  <si>
    <t>Update</t>
    <phoneticPr fontId="4" type="noConversion"/>
  </si>
  <si>
    <t>0x2</t>
    <phoneticPr fontId="4" type="noConversion"/>
  </si>
  <si>
    <t>Deactivate</t>
    <phoneticPr fontId="4" type="noConversion"/>
  </si>
  <si>
    <t>HighlightedChoice</t>
    <phoneticPr fontId="4" type="noConversion"/>
  </si>
  <si>
    <t>DynamicData1</t>
    <phoneticPr fontId="4" type="noConversion"/>
  </si>
  <si>
    <t>2 Byte</t>
    <phoneticPr fontId="4" type="noConversion"/>
  </si>
  <si>
    <t>DynamicData2</t>
  </si>
  <si>
    <r>
      <t>“ MsgID”</t>
    </r>
    <r>
      <rPr>
        <sz val="11"/>
        <color theme="1"/>
        <rFont val="等线"/>
        <family val="3"/>
        <charset val="134"/>
      </rPr>
      <t>参数用于指示哪个消息中心通知状态已更新。</t>
    </r>
    <r>
      <rPr>
        <sz val="11"/>
        <color theme="1"/>
        <rFont val="Arial"/>
        <family val="2"/>
      </rPr>
      <t xml:space="preserve"> </t>
    </r>
    <r>
      <rPr>
        <sz val="11"/>
        <color theme="1"/>
        <rFont val="等线"/>
        <family val="3"/>
        <charset val="134"/>
      </rPr>
      <t>（有关更多信息，请参见查找表）</t>
    </r>
    <phoneticPr fontId="4" type="noConversion"/>
  </si>
  <si>
    <r>
      <rPr>
        <sz val="11"/>
        <color theme="1"/>
        <rFont val="等线"/>
        <family val="3"/>
        <charset val="134"/>
      </rPr>
      <t>如果状态显示为</t>
    </r>
    <r>
      <rPr>
        <sz val="11"/>
        <color theme="1"/>
        <rFont val="Arial"/>
        <family val="2"/>
      </rPr>
      <t>“</t>
    </r>
    <r>
      <rPr>
        <sz val="11"/>
        <color theme="1"/>
        <rFont val="等线"/>
        <family val="3"/>
        <charset val="134"/>
      </rPr>
      <t>不具备</t>
    </r>
    <r>
      <rPr>
        <sz val="11"/>
        <color theme="1"/>
        <rFont val="Arial"/>
        <family val="2"/>
      </rPr>
      <t>”</t>
    </r>
    <r>
      <rPr>
        <sz val="11"/>
        <color theme="1"/>
        <rFont val="等线"/>
        <family val="3"/>
        <charset val="134"/>
      </rPr>
      <t>以显示通知，则使用</t>
    </r>
    <r>
      <rPr>
        <sz val="11"/>
        <color theme="1"/>
        <rFont val="Arial"/>
        <family val="2"/>
      </rPr>
      <t>“</t>
    </r>
    <r>
      <rPr>
        <sz val="11"/>
        <color theme="1"/>
        <rFont val="等线"/>
        <family val="3"/>
        <charset val="134"/>
      </rPr>
      <t>关闭</t>
    </r>
    <r>
      <rPr>
        <sz val="11"/>
        <color theme="1"/>
        <rFont val="Arial"/>
        <family val="2"/>
      </rPr>
      <t>”</t>
    </r>
    <r>
      <rPr>
        <sz val="11"/>
        <color theme="1"/>
        <rFont val="等线"/>
        <family val="3"/>
        <charset val="134"/>
      </rPr>
      <t>。</t>
    </r>
    <r>
      <rPr>
        <sz val="11"/>
        <color theme="1"/>
        <rFont val="Arial"/>
        <family val="2"/>
      </rPr>
      <t xml:space="preserve"> </t>
    </r>
    <r>
      <rPr>
        <sz val="11"/>
        <color theme="1"/>
        <rFont val="等线"/>
        <family val="3"/>
        <charset val="134"/>
      </rPr>
      <t>这可能是在启动时或在某些故障情况下，</t>
    </r>
    <r>
      <rPr>
        <sz val="11"/>
        <color theme="1"/>
        <rFont val="Arial"/>
        <family val="2"/>
      </rPr>
      <t>HMI</t>
    </r>
    <r>
      <rPr>
        <sz val="11"/>
        <color theme="1"/>
        <rFont val="等线"/>
        <family val="3"/>
        <charset val="134"/>
      </rPr>
      <t>无法显示通知。</t>
    </r>
    <phoneticPr fontId="4" type="noConversion"/>
  </si>
  <si>
    <r>
      <rPr>
        <sz val="11"/>
        <color theme="1"/>
        <rFont val="等线"/>
        <family val="3"/>
        <charset val="134"/>
      </rPr>
      <t>动态数据</t>
    </r>
    <r>
      <rPr>
        <sz val="11"/>
        <color theme="1"/>
        <rFont val="Arial"/>
        <family val="2"/>
      </rPr>
      <t>1</t>
    </r>
    <r>
      <rPr>
        <sz val="11"/>
        <color theme="1"/>
        <rFont val="等线"/>
        <family val="3"/>
        <charset val="134"/>
      </rPr>
      <t>（最多</t>
    </r>
    <r>
      <rPr>
        <sz val="11"/>
        <color theme="1"/>
        <rFont val="Arial"/>
        <family val="2"/>
      </rPr>
      <t>2</t>
    </r>
    <r>
      <rPr>
        <sz val="11"/>
        <color theme="1"/>
        <rFont val="等线"/>
        <family val="3"/>
        <charset val="134"/>
      </rPr>
      <t>个字节）</t>
    </r>
    <phoneticPr fontId="4" type="noConversion"/>
  </si>
  <si>
    <r>
      <rPr>
        <sz val="11"/>
        <color theme="1"/>
        <rFont val="等线"/>
        <family val="3"/>
        <charset val="134"/>
      </rPr>
      <t>动态数据</t>
    </r>
    <r>
      <rPr>
        <sz val="11"/>
        <color theme="1"/>
        <rFont val="Arial"/>
        <family val="2"/>
      </rPr>
      <t>2</t>
    </r>
    <r>
      <rPr>
        <sz val="11"/>
        <color theme="1"/>
        <rFont val="等线"/>
        <family val="3"/>
        <charset val="134"/>
      </rPr>
      <t>（最多</t>
    </r>
    <r>
      <rPr>
        <sz val="11"/>
        <color theme="1"/>
        <rFont val="Arial"/>
        <family val="2"/>
      </rPr>
      <t>2</t>
    </r>
    <r>
      <rPr>
        <sz val="11"/>
        <color theme="1"/>
        <rFont val="等线"/>
        <family val="3"/>
        <charset val="134"/>
      </rPr>
      <t>个字节）</t>
    </r>
    <phoneticPr fontId="4" type="noConversion"/>
  </si>
  <si>
    <r>
      <t>“ OK”</t>
    </r>
    <r>
      <rPr>
        <sz val="11"/>
        <color theme="1"/>
        <rFont val="等线"/>
        <family val="3"/>
        <charset val="134"/>
      </rPr>
      <t>用于指示用户确认了</t>
    </r>
    <r>
      <rPr>
        <sz val="11"/>
        <color theme="1"/>
        <rFont val="Arial"/>
        <family val="2"/>
      </rPr>
      <t>OK</t>
    </r>
    <r>
      <rPr>
        <sz val="11"/>
        <color theme="1"/>
        <rFont val="等线"/>
        <family val="3"/>
        <charset val="134"/>
      </rPr>
      <t xml:space="preserve">输入。
</t>
    </r>
    <r>
      <rPr>
        <sz val="11"/>
        <color theme="1"/>
        <rFont val="Arial"/>
        <family val="2"/>
      </rPr>
      <t>“ Choice1-7”</t>
    </r>
    <r>
      <rPr>
        <sz val="11"/>
        <color theme="1"/>
        <rFont val="等线"/>
        <family val="3"/>
        <charset val="134"/>
      </rPr>
      <t>用于指示用户在选择元素上进行了选择。</t>
    </r>
    <phoneticPr fontId="4" type="noConversion"/>
  </si>
  <si>
    <r>
      <rPr>
        <sz val="11"/>
        <color theme="1"/>
        <rFont val="等线"/>
        <family val="3"/>
        <charset val="134"/>
      </rPr>
      <t>如果未突出显示选择元素，则使用</t>
    </r>
    <r>
      <rPr>
        <sz val="11"/>
        <color theme="1"/>
        <rFont val="Arial"/>
        <family val="2"/>
      </rPr>
      <t xml:space="preserve">“ NoChoice”
</t>
    </r>
    <r>
      <rPr>
        <sz val="11"/>
        <color theme="1"/>
        <rFont val="等线"/>
        <family val="3"/>
        <charset val="134"/>
      </rPr>
      <t>如果选择</t>
    </r>
    <r>
      <rPr>
        <sz val="11"/>
        <color theme="1"/>
        <rFont val="Arial"/>
        <family val="2"/>
      </rPr>
      <t>1</t>
    </r>
    <r>
      <rPr>
        <sz val="11"/>
        <color theme="1"/>
        <rFont val="等线"/>
        <family val="3"/>
        <charset val="134"/>
      </rPr>
      <t>到</t>
    </r>
    <r>
      <rPr>
        <sz val="11"/>
        <color theme="1"/>
        <rFont val="Arial"/>
        <family val="2"/>
      </rPr>
      <t>7</t>
    </r>
    <r>
      <rPr>
        <sz val="11"/>
        <color theme="1"/>
        <rFont val="等线"/>
        <family val="3"/>
        <charset val="134"/>
      </rPr>
      <t>中的一个突出显示，则使用</t>
    </r>
    <r>
      <rPr>
        <sz val="11"/>
        <color theme="1"/>
        <rFont val="Arial"/>
        <family val="2"/>
      </rPr>
      <t>“</t>
    </r>
    <r>
      <rPr>
        <sz val="11"/>
        <color theme="1"/>
        <rFont val="等线"/>
        <family val="3"/>
        <charset val="134"/>
      </rPr>
      <t>选择</t>
    </r>
    <r>
      <rPr>
        <sz val="11"/>
        <color theme="1"/>
        <rFont val="Arial"/>
        <family val="2"/>
      </rPr>
      <t>1-7”</t>
    </r>
    <r>
      <rPr>
        <sz val="11"/>
        <color theme="1"/>
        <rFont val="等线"/>
        <family val="3"/>
        <charset val="134"/>
      </rPr>
      <t>。</t>
    </r>
    <phoneticPr fontId="4" type="noConversion"/>
  </si>
  <si>
    <r>
      <rPr>
        <sz val="11"/>
        <color theme="1"/>
        <rFont val="等线"/>
        <family val="3"/>
        <charset val="134"/>
      </rPr>
      <t>如果必须再次显示以前的</t>
    </r>
    <r>
      <rPr>
        <sz val="11"/>
        <color theme="1"/>
        <rFont val="Arial"/>
        <family val="2"/>
      </rPr>
      <t>“</t>
    </r>
    <r>
      <rPr>
        <sz val="11"/>
        <color theme="1"/>
        <rFont val="等线"/>
        <family val="3"/>
        <charset val="134"/>
      </rPr>
      <t>活动</t>
    </r>
    <r>
      <rPr>
        <sz val="11"/>
        <color theme="1"/>
        <rFont val="Arial"/>
        <family val="2"/>
      </rPr>
      <t>”</t>
    </r>
    <r>
      <rPr>
        <sz val="11"/>
        <color theme="1"/>
        <rFont val="等线"/>
        <family val="3"/>
        <charset val="134"/>
      </rPr>
      <t>消息中心通知，则使用</t>
    </r>
    <r>
      <rPr>
        <sz val="11"/>
        <color theme="1"/>
        <rFont val="Arial"/>
        <family val="2"/>
      </rPr>
      <t>“</t>
    </r>
    <r>
      <rPr>
        <sz val="11"/>
        <color theme="1"/>
        <rFont val="等线"/>
        <family val="3"/>
        <charset val="134"/>
      </rPr>
      <t>更新</t>
    </r>
    <r>
      <rPr>
        <sz val="11"/>
        <color theme="1"/>
        <rFont val="Arial"/>
        <family val="2"/>
      </rPr>
      <t>”</t>
    </r>
    <r>
      <rPr>
        <sz val="11"/>
        <color theme="1"/>
        <rFont val="等线"/>
        <family val="3"/>
        <charset val="134"/>
      </rPr>
      <t>（旧警告）。</t>
    </r>
    <r>
      <rPr>
        <sz val="11"/>
        <color theme="1"/>
        <rFont val="Arial"/>
        <family val="2"/>
      </rPr>
      <t xml:space="preserve"> </t>
    </r>
    <r>
      <rPr>
        <sz val="11"/>
        <color theme="1"/>
        <rFont val="等线"/>
        <family val="3"/>
        <charset val="134"/>
      </rPr>
      <t>包括数据更新。</t>
    </r>
    <phoneticPr fontId="4" type="noConversion"/>
  </si>
  <si>
    <r>
      <rPr>
        <sz val="11"/>
        <color theme="1"/>
        <rFont val="等线"/>
        <family val="3"/>
        <charset val="134"/>
      </rPr>
      <t>如果将</t>
    </r>
    <r>
      <rPr>
        <sz val="11"/>
        <color theme="1"/>
        <rFont val="Arial"/>
        <family val="2"/>
      </rPr>
      <t>MessageCenter</t>
    </r>
    <r>
      <rPr>
        <sz val="11"/>
        <color theme="1"/>
        <rFont val="等线"/>
        <family val="3"/>
        <charset val="134"/>
      </rPr>
      <t>通知设置为活动（</t>
    </r>
    <r>
      <rPr>
        <sz val="11"/>
        <color theme="1"/>
        <rFont val="Arial"/>
        <family val="2"/>
      </rPr>
      <t>-&gt;</t>
    </r>
    <r>
      <rPr>
        <sz val="11"/>
        <color theme="1"/>
        <rFont val="等线"/>
        <family val="3"/>
        <charset val="134"/>
      </rPr>
      <t>已分配），则使用</t>
    </r>
    <r>
      <rPr>
        <sz val="11"/>
        <color theme="1"/>
        <rFont val="Arial"/>
        <family val="2"/>
      </rPr>
      <t>“</t>
    </r>
    <r>
      <rPr>
        <sz val="11"/>
        <color theme="1"/>
        <rFont val="等线"/>
        <family val="3"/>
        <charset val="134"/>
      </rPr>
      <t>激活</t>
    </r>
    <r>
      <rPr>
        <sz val="11"/>
        <color theme="1"/>
        <rFont val="Arial"/>
        <family val="2"/>
      </rPr>
      <t>”</t>
    </r>
    <r>
      <rPr>
        <sz val="11"/>
        <color theme="1"/>
        <rFont val="等线"/>
        <family val="3"/>
        <charset val="134"/>
      </rPr>
      <t>（新警告）。</t>
    </r>
    <phoneticPr fontId="4" type="noConversion"/>
  </si>
  <si>
    <r>
      <rPr>
        <sz val="11"/>
        <color theme="1"/>
        <rFont val="等线"/>
        <family val="3"/>
        <charset val="134"/>
      </rPr>
      <t>如果此消息的数据无效，则使用</t>
    </r>
    <r>
      <rPr>
        <sz val="11"/>
        <color theme="1"/>
        <rFont val="Arial"/>
        <family val="2"/>
      </rPr>
      <t>“</t>
    </r>
    <r>
      <rPr>
        <sz val="11"/>
        <color theme="1"/>
        <rFont val="等线"/>
        <family val="3"/>
        <charset val="134"/>
      </rPr>
      <t>无效</t>
    </r>
    <r>
      <rPr>
        <sz val="11"/>
        <color theme="1"/>
        <rFont val="Arial"/>
        <family val="2"/>
      </rPr>
      <t>”</t>
    </r>
    <r>
      <rPr>
        <sz val="11"/>
        <color theme="1"/>
        <rFont val="等线"/>
        <family val="3"/>
        <charset val="134"/>
      </rPr>
      <t>。</t>
    </r>
    <r>
      <rPr>
        <sz val="11"/>
        <color theme="1"/>
        <rFont val="Arial"/>
        <family val="2"/>
      </rPr>
      <t xml:space="preserve"> </t>
    </r>
    <r>
      <rPr>
        <sz val="11"/>
        <color theme="1"/>
        <rFont val="等线"/>
        <family val="3"/>
        <charset val="134"/>
      </rPr>
      <t>如果没有数据可用</t>
    </r>
    <r>
      <rPr>
        <sz val="11"/>
        <color theme="1"/>
        <rFont val="Arial"/>
        <family val="2"/>
      </rPr>
      <t xml:space="preserve"> </t>
    </r>
    <r>
      <rPr>
        <sz val="11"/>
        <color theme="1"/>
        <rFont val="等线"/>
        <family val="3"/>
        <charset val="134"/>
      </rPr>
      <t>在启动时或没有</t>
    </r>
    <r>
      <rPr>
        <sz val="11"/>
        <color theme="1"/>
        <rFont val="Arial"/>
        <family val="2"/>
      </rPr>
      <t>MessageCenter</t>
    </r>
    <r>
      <rPr>
        <sz val="11"/>
        <color theme="1"/>
        <rFont val="等线"/>
        <family val="3"/>
        <charset val="134"/>
      </rPr>
      <t>通知处于活动状态时。和</t>
    </r>
    <r>
      <rPr>
        <sz val="11"/>
        <color theme="1"/>
        <rFont val="Arial"/>
        <family val="2"/>
      </rPr>
      <t>MsgID</t>
    </r>
    <r>
      <rPr>
        <sz val="11"/>
        <color theme="1"/>
        <rFont val="等线"/>
        <family val="3"/>
        <charset val="134"/>
      </rPr>
      <t>一样，</t>
    </r>
    <r>
      <rPr>
        <sz val="11"/>
        <color theme="1"/>
        <rFont val="Arial"/>
        <family val="2"/>
      </rPr>
      <t>HighlightedChoice</t>
    </r>
    <r>
      <rPr>
        <sz val="11"/>
        <color theme="1"/>
        <rFont val="等线"/>
        <family val="3"/>
        <charset val="134"/>
      </rPr>
      <t>和</t>
    </r>
    <r>
      <rPr>
        <sz val="11"/>
        <color theme="1"/>
        <rFont val="Arial"/>
        <family val="2"/>
      </rPr>
      <t>DynamicData1</t>
    </r>
    <r>
      <rPr>
        <sz val="11"/>
        <color theme="1"/>
        <rFont val="等线"/>
        <family val="3"/>
        <charset val="134"/>
      </rPr>
      <t>到</t>
    </r>
    <r>
      <rPr>
        <sz val="11"/>
        <color theme="1"/>
        <rFont val="Arial"/>
        <family val="2"/>
      </rPr>
      <t>3</t>
    </r>
    <r>
      <rPr>
        <sz val="11"/>
        <color theme="1"/>
        <rFont val="等线"/>
        <family val="3"/>
        <charset val="134"/>
      </rPr>
      <t>没有有效的信息。</t>
    </r>
    <phoneticPr fontId="4" type="noConversion"/>
  </si>
  <si>
    <t>CAN Message</t>
  </si>
  <si>
    <t>CAN Signal</t>
  </si>
  <si>
    <t>State Encoded</t>
  </si>
  <si>
    <t>Min</t>
  </si>
  <si>
    <t>Max</t>
  </si>
  <si>
    <t xml:space="preserve">Mc_Request_Signals11
(MCEventNotification_Rq)
</t>
  </si>
  <si>
    <t>ID</t>
  </si>
  <si>
    <t>0 (0x0)</t>
  </si>
  <si>
    <t>2047(0x7FF)</t>
  </si>
  <si>
    <t>“ MsgID”参数用于指示哪个消息中心通知状态已更新。 （有关更多信息，请参见查找表）</t>
    <phoneticPr fontId="5" type="noConversion"/>
  </si>
  <si>
    <t>3(0x3)</t>
  </si>
  <si>
    <t>如果此消息的数据无效，则使用“无效”。 如果没有数据可用 在启动时或没有MessageCenter通知处于活动状态时。和MsgID一样，HighlightedChoice和DynamicData1到3没有有效的信息。</t>
    <phoneticPr fontId="5" type="noConversion"/>
  </si>
  <si>
    <t>Activate</t>
  </si>
  <si>
    <t>如果将MessageCenter通知设置为活动（-&gt;已分配），则使用“激活”（新警告）。</t>
    <phoneticPr fontId="5" type="noConversion"/>
  </si>
  <si>
    <t>Update</t>
  </si>
  <si>
    <t>Deactivate</t>
  </si>
  <si>
    <t>7(0x7)</t>
  </si>
  <si>
    <t>NoChoice</t>
  </si>
  <si>
    <t>Choice1</t>
  </si>
  <si>
    <t>如果选择1到7中的一个突出显示，则使用“选择1-7”。</t>
    <phoneticPr fontId="5" type="noConversion"/>
  </si>
  <si>
    <t>Choice2</t>
  </si>
  <si>
    <t>Choice3</t>
  </si>
  <si>
    <t>Choice4</t>
  </si>
  <si>
    <t>Choice5</t>
  </si>
  <si>
    <t>Choice6</t>
  </si>
  <si>
    <t>Choice7</t>
  </si>
  <si>
    <t>RAW</t>
  </si>
  <si>
    <t>65535(0xFFFF)</t>
  </si>
  <si>
    <t>动态数据1（最多2个字节）</t>
    <phoneticPr fontId="5" type="noConversion"/>
  </si>
  <si>
    <t>动态数据3（最多2个字节）</t>
    <phoneticPr fontId="5" type="noConversion"/>
  </si>
  <si>
    <t>0x2FE</t>
  </si>
  <si>
    <t>MsgID</t>
  </si>
  <si>
    <t>1(0x1)</t>
  </si>
  <si>
    <t>用于指出MsgID和resentationStatus没有有效的信息</t>
    <phoneticPr fontId="5" type="noConversion"/>
  </si>
  <si>
    <t>Valid</t>
  </si>
  <si>
    <t>用于指出MsgID和PresentationStatus确实具有有效信息</t>
    <phoneticPr fontId="5" type="noConversion"/>
  </si>
  <si>
    <t>如果状态未知（例如在引导时启动时），则使用“无效”。</t>
    <phoneticPr fontId="5" type="noConversion"/>
  </si>
  <si>
    <t>ActiveGranted</t>
  </si>
  <si>
    <t>“ ActiveGranted”（新警告）用于指示通过汽车HMI呈现了活动的消息中心通知。</t>
    <phoneticPr fontId="5" type="noConversion"/>
  </si>
  <si>
    <t>UpdateGranted</t>
  </si>
  <si>
    <t>“ UpdateGranted”（旧警告）用于指示通过汽车HMI显示更新的消息中心通知。</t>
    <phoneticPr fontId="5" type="noConversion"/>
  </si>
  <si>
    <t>Deactivated</t>
  </si>
  <si>
    <t>“已停用”用于指示已从汽车HMI丢弃消息中心通知。</t>
    <phoneticPr fontId="5" type="noConversion"/>
  </si>
  <si>
    <t>NotUsed_1</t>
  </si>
  <si>
    <t>保留以供将来扩展</t>
    <phoneticPr fontId="5" type="noConversion"/>
  </si>
  <si>
    <t>NotUsed_2</t>
  </si>
  <si>
    <t>NotUsed_3</t>
  </si>
  <si>
    <t>NotUsed_4</t>
  </si>
  <si>
    <t>OK</t>
  </si>
  <si>
    <t>如果未突出显示选择元素，则使用“ NoChoice”</t>
    <phoneticPr fontId="5" type="noConversion"/>
  </si>
  <si>
    <t>Mc_Send_Signals_4
(MCCenterStackHmiNotification_St)</t>
  </si>
  <si>
    <t>0(0x0)</t>
  </si>
  <si>
    <t>如果状态显示“有能力”通过汽车HMI发出通知，则使用“开”。</t>
    <phoneticPr fontId="5" type="noConversion"/>
  </si>
  <si>
    <t>0x3B2</t>
  </si>
  <si>
    <t>BodyInfo_3_HS3</t>
  </si>
  <si>
    <t>15 (0xF)</t>
  </si>
  <si>
    <t>unknown</t>
  </si>
  <si>
    <t>部分附属功能供电</t>
    <phoneticPr fontId="5" type="noConversion"/>
  </si>
  <si>
    <t>引擎点火中</t>
    <phoneticPr fontId="5" type="noConversion"/>
  </si>
  <si>
    <t xml:space="preserve">0xF </t>
  </si>
  <si>
    <t>OrtaSwtchLamp_B_Rq</t>
    <phoneticPr fontId="4" type="noConversion"/>
  </si>
  <si>
    <t>NO.55/110/190</t>
    <phoneticPr fontId="4" type="noConversion"/>
  </si>
  <si>
    <t>NO.18/147</t>
    <phoneticPr fontId="4" type="noConversion"/>
  </si>
  <si>
    <t>TemporarySuppression</t>
  </si>
  <si>
    <t>None</t>
  </si>
  <si>
    <t>L1</t>
  </si>
  <si>
    <t>Left1</t>
  </si>
  <si>
    <t>L2</t>
  </si>
  <si>
    <t>Left2</t>
  </si>
  <si>
    <t>L3</t>
  </si>
  <si>
    <t>Left3</t>
  </si>
  <si>
    <t>R1</t>
  </si>
  <si>
    <t>Right1</t>
  </si>
  <si>
    <t>R2</t>
  </si>
  <si>
    <t>Right2</t>
  </si>
  <si>
    <t>R3</t>
  </si>
  <si>
    <t>Right3</t>
  </si>
  <si>
    <t>GtpRear</t>
  </si>
  <si>
    <t>Rear</t>
  </si>
  <si>
    <t>GtpFront</t>
  </si>
  <si>
    <t>Front</t>
  </si>
  <si>
    <t>ApaParkOut</t>
  </si>
  <si>
    <t>ApaParkIn</t>
  </si>
  <si>
    <t>RePA</t>
  </si>
  <si>
    <t>Faulty</t>
  </si>
  <si>
    <t>IPaFound</t>
  </si>
  <si>
    <t>Parallel Parking found</t>
  </si>
  <si>
    <t>IPaReady</t>
  </si>
  <si>
    <t>Parallel Parking Available</t>
  </si>
  <si>
    <t>IPeFound</t>
  </si>
  <si>
    <t>Perpendicular Parking found</t>
  </si>
  <si>
    <t>IPeReady</t>
  </si>
  <si>
    <t>Perpendicular Parking Available</t>
  </si>
  <si>
    <t>ApaSlotFrontGtpStatus</t>
  </si>
  <si>
    <t>ApaSlotRearGtpStatus</t>
  </si>
  <si>
    <t>ApaSlotL1Pos</t>
  </si>
  <si>
    <t>Max: +19.98m</t>
  </si>
  <si>
    <t>Resolution: 0.02m</t>
  </si>
  <si>
    <t>ApaSlotL2Pos</t>
  </si>
  <si>
    <t>ApaSlotL3Pos</t>
  </si>
  <si>
    <t>ApaSlotR1Pos</t>
  </si>
  <si>
    <t>ApaSlotR2Pos</t>
  </si>
  <si>
    <t>Min:-6.4m</t>
  </si>
  <si>
    <t>Max:+6.2m</t>
  </si>
  <si>
    <t>Offset:-6.4m</t>
  </si>
  <si>
    <t>Resolution: 0.2m</t>
  </si>
  <si>
    <t>ApaSlotTarget</t>
  </si>
  <si>
    <t>Not Available</t>
  </si>
  <si>
    <t>SystemState1</t>
  </si>
  <si>
    <t>HmiMenu</t>
  </si>
  <si>
    <t>HMIFullScreen</t>
  </si>
  <si>
    <t>SystemState2</t>
  </si>
  <si>
    <t>InActive</t>
  </si>
  <si>
    <t>SystemState3</t>
  </si>
  <si>
    <t>NormalOps</t>
  </si>
  <si>
    <t>Pause</t>
  </si>
  <si>
    <t>Overspeed</t>
  </si>
  <si>
    <t>Finished</t>
  </si>
  <si>
    <t>BothSidesSelectable</t>
  </si>
  <si>
    <t>LeftSideSelectable</t>
  </si>
  <si>
    <t>RightSideSelectable</t>
  </si>
  <si>
    <t>NoSideSelectable</t>
  </si>
  <si>
    <t>SystemState4</t>
  </si>
  <si>
    <t>DriverRequest1</t>
  </si>
  <si>
    <t>Shift_to_R</t>
  </si>
  <si>
    <t>Shift_to_D</t>
  </si>
  <si>
    <t>Shift_to_N</t>
  </si>
  <si>
    <t>Shift_to_P</t>
  </si>
  <si>
    <t>PressApaButton</t>
  </si>
  <si>
    <t>ExitVehicle</t>
  </si>
  <si>
    <t>DriverRequest2</t>
  </si>
  <si>
    <t>Stop</t>
  </si>
  <si>
    <t>DriveForward</t>
  </si>
  <si>
    <t>DriveBackward</t>
  </si>
  <si>
    <t>ReleaseBrake</t>
  </si>
  <si>
    <t>ReleaseSteering</t>
  </si>
  <si>
    <t>ReleaseEPB</t>
  </si>
  <si>
    <t>TakeControl</t>
  </si>
  <si>
    <t>CloseDoor</t>
  </si>
  <si>
    <t>DriverInfo</t>
  </si>
  <si>
    <t>WaitForSteering</t>
  </si>
  <si>
    <t>ObstacleInPath</t>
  </si>
  <si>
    <t>BrakeEvent</t>
  </si>
  <si>
    <t>SpeedLimitExceeded</t>
  </si>
  <si>
    <t>WrongDirection</t>
  </si>
  <si>
    <t>SteeringInteraction</t>
  </si>
  <si>
    <t>DoorOpen</t>
  </si>
  <si>
    <t>HighInclination</t>
  </si>
  <si>
    <t>WheelSlip</t>
  </si>
  <si>
    <t>TCSdeactivated</t>
  </si>
  <si>
    <t>TrailerAttached</t>
  </si>
  <si>
    <t>SensorsBlocked</t>
  </si>
  <si>
    <t>AccelPedalInactive</t>
  </si>
  <si>
    <t>TrailerFeature_NotAvailable</t>
  </si>
  <si>
    <t>ReducedFunction</t>
  </si>
  <si>
    <t>ApaSlotL1FeatureOptn</t>
  </si>
  <si>
    <t>ApaSlotL2FeatureOptn</t>
  </si>
  <si>
    <t>ApaSlotL3FeatureOptn</t>
  </si>
  <si>
    <t>ApaSlotR1FeatureOptn</t>
  </si>
  <si>
    <t>ApaSlotR2FeatureOptn</t>
  </si>
  <si>
    <t>ApaSlotR3FeatureOptn</t>
  </si>
  <si>
    <t>ApaOffSelectable</t>
  </si>
  <si>
    <t>Enabled</t>
  </si>
  <si>
    <t>NotPressed</t>
  </si>
  <si>
    <t>VehicleSpeed</t>
  </si>
  <si>
    <t>Forward</t>
  </si>
  <si>
    <t>Backward</t>
  </si>
  <si>
    <t>NO.98/161/189</t>
    <phoneticPr fontId="4" type="noConversion"/>
  </si>
  <si>
    <t>Reserved</t>
    <phoneticPr fontId="5" type="noConversion"/>
  </si>
  <si>
    <t>Load Shed Active</t>
    <phoneticPr fontId="5" type="noConversion"/>
  </si>
  <si>
    <t>Lock All</t>
    <phoneticPr fontId="5" type="noConversion"/>
  </si>
  <si>
    <t>Unlock All</t>
  </si>
  <si>
    <t>Unlock Driver</t>
  </si>
  <si>
    <t>Closed</t>
  </si>
  <si>
    <t>DrStatDrv_B_Actl</t>
    <phoneticPr fontId="5" type="noConversion"/>
  </si>
  <si>
    <t>Ajar</t>
  </si>
  <si>
    <t>Normal</t>
  </si>
  <si>
    <t>Factory</t>
  </si>
  <si>
    <t>Transport</t>
  </si>
  <si>
    <t>Inactive / OFF</t>
  </si>
  <si>
    <t>Hibernate</t>
  </si>
  <si>
    <t>Critical Battery</t>
  </si>
  <si>
    <t>RemoteStart</t>
  </si>
  <si>
    <t>RemoteParkAssist</t>
  </si>
  <si>
    <t>OverTheAir</t>
  </si>
  <si>
    <t>Approach</t>
  </si>
  <si>
    <t>IlluminatedEntry</t>
  </si>
  <si>
    <t>CourtesyLightingAll</t>
  </si>
  <si>
    <t>CourtesyLightingDelayAll</t>
  </si>
  <si>
    <t>CourtesyLightingExtended</t>
  </si>
  <si>
    <t>CourtesyLightingDelayExt</t>
  </si>
  <si>
    <t>IlluminatedExit</t>
  </si>
  <si>
    <t>Not Muted</t>
  </si>
  <si>
    <t>Muted</t>
  </si>
  <si>
    <t>Unmute</t>
  </si>
  <si>
    <t>Mute</t>
  </si>
  <si>
    <t>ISM Powered ON</t>
  </si>
  <si>
    <t xml:space="preserve">Approach </t>
    <phoneticPr fontId="5" type="noConversion"/>
  </si>
  <si>
    <t xml:space="preserve">IlluminatedEntry </t>
    <phoneticPr fontId="5" type="noConversion"/>
  </si>
  <si>
    <t>CourtesyLightingDelayAll</t>
    <phoneticPr fontId="5" type="noConversion"/>
  </si>
  <si>
    <t>Logical Signal Name</t>
  </si>
  <si>
    <t>CAN signal name</t>
  </si>
  <si>
    <t>AudioRequest.Rq</t>
  </si>
  <si>
    <t xml:space="preserve">OperationType </t>
  </si>
  <si>
    <t>CD_AROperationType_Rq</t>
  </si>
  <si>
    <t>VRM_AROperationType_Rq</t>
  </si>
  <si>
    <t>HEC_AROperationType_Rq</t>
  </si>
  <si>
    <t>RequesterSystem</t>
  </si>
  <si>
    <t>NAV_ARReqstrSystem_Rq</t>
  </si>
  <si>
    <t>CD_ARReqstrSystem_Rq</t>
  </si>
  <si>
    <t>VRM_ARReqstrSystem_Rq</t>
  </si>
  <si>
    <t>HEC_ARReqstrSystem_Rq</t>
  </si>
  <si>
    <t>RequestedAudioSource</t>
  </si>
  <si>
    <t>NAV_ARAudioSource_Rq</t>
  </si>
  <si>
    <t>CD_ARAudioSource_Rq</t>
  </si>
  <si>
    <t>VRM_ARAudioSource_Rq</t>
  </si>
  <si>
    <t>RequesterPriority</t>
  </si>
  <si>
    <t>NAV_ARReqstrPriority_Rq</t>
  </si>
  <si>
    <t>CD_ARReqstrPriority_Rq</t>
  </si>
  <si>
    <t>VRM_ARReqstrPriority_Rq</t>
  </si>
  <si>
    <t>HEC_ARReqstrPriority_Rq</t>
  </si>
  <si>
    <t>AudioRequest.Rsp</t>
  </si>
  <si>
    <t>Response</t>
  </si>
  <si>
    <t>ACU_ARResponse_Rsp</t>
  </si>
  <si>
    <t>OperationType</t>
  </si>
  <si>
    <t>ACU_AROperationType_Rsp</t>
  </si>
  <si>
    <t>ACU_ARReqstrSystem_Rsp</t>
  </si>
  <si>
    <t>ACU_ARAudioSource_Rsp</t>
  </si>
  <si>
    <t>ACU_ARReqstrPriority_Rp</t>
  </si>
  <si>
    <t>ACU_RUReqstrSystem_St</t>
  </si>
  <si>
    <t>ACU_RUAudioSource_St</t>
  </si>
  <si>
    <t>ACU_RUReqstrPriority_St</t>
  </si>
  <si>
    <t>ResourceRequestStatus</t>
  </si>
  <si>
    <t>ACU_RUResReqstStatus_St</t>
  </si>
  <si>
    <t>Master Reset</t>
    <phoneticPr fontId="4" type="noConversion"/>
  </si>
  <si>
    <t>Alerts&amp;Chimes</t>
    <phoneticPr fontId="4" type="noConversion"/>
  </si>
  <si>
    <t>Zone Lighting</t>
    <phoneticPr fontId="4" type="noConversion"/>
  </si>
  <si>
    <t>Paak</t>
    <phoneticPr fontId="4" type="noConversion"/>
  </si>
  <si>
    <t>NO.55/110/190</t>
    <phoneticPr fontId="4" type="noConversion"/>
  </si>
  <si>
    <t>Ford Power Managements</t>
    <phoneticPr fontId="4" type="noConversion"/>
  </si>
  <si>
    <t>NO.8/85</t>
    <phoneticPr fontId="4" type="noConversion"/>
  </si>
  <si>
    <t>Behavior Coaching Display clien</t>
    <phoneticPr fontId="4" type="noConversion"/>
  </si>
  <si>
    <t>NO.141</t>
    <phoneticPr fontId="4" type="noConversion"/>
  </si>
  <si>
    <t>IoD-PitchandRoll</t>
    <phoneticPr fontId="4" type="noConversion"/>
  </si>
  <si>
    <t>NO.142</t>
  </si>
  <si>
    <t>NO.143</t>
  </si>
  <si>
    <t>NO.144</t>
  </si>
  <si>
    <t>NO.145</t>
  </si>
  <si>
    <t>NO.149</t>
    <phoneticPr fontId="4" type="noConversion"/>
  </si>
  <si>
    <t>NO.153</t>
    <phoneticPr fontId="4" type="noConversion"/>
  </si>
  <si>
    <t>Remote Park Assist</t>
    <phoneticPr fontId="4" type="noConversion"/>
  </si>
  <si>
    <t>NO.156</t>
    <phoneticPr fontId="4" type="noConversion"/>
  </si>
  <si>
    <t xml:space="preserve">Vehicle Health Alert </t>
    <phoneticPr fontId="4" type="noConversion"/>
  </si>
  <si>
    <t>SetBalance</t>
  </si>
  <si>
    <t>Balance.St</t>
  </si>
  <si>
    <t>SetBass</t>
  </si>
  <si>
    <t>Bass.St</t>
  </si>
  <si>
    <t>SetMidRange</t>
  </si>
  <si>
    <t>MidRange.St</t>
  </si>
  <si>
    <t>SetTreble</t>
  </si>
  <si>
    <t>Treble.St</t>
  </si>
  <si>
    <t>SetFade</t>
  </si>
  <si>
    <t>Fade.St</t>
  </si>
  <si>
    <t>SetSpeed_Comp_Vol</t>
  </si>
  <si>
    <t>Speed_Comp_Vol.St</t>
  </si>
  <si>
    <t>SetOccupancy_Mode</t>
  </si>
  <si>
    <t>Occupancy_Mode.St</t>
  </si>
  <si>
    <t>Surround_Sound_Upmix.Rq</t>
  </si>
  <si>
    <t>Surround_Sound_Upmix.St</t>
  </si>
  <si>
    <t>Suuround_Sound_Upmix2.Rq</t>
  </si>
  <si>
    <t>Surround_Sound_Upmix2.St</t>
  </si>
  <si>
    <t>AutoConfigOcc_AllSeats</t>
  </si>
  <si>
    <t>AutoConfigOcc_Driver</t>
  </si>
  <si>
    <t>AutoConfigOcc_Front</t>
  </si>
  <si>
    <t>AutoConfigOcc_Rear</t>
  </si>
  <si>
    <t>Audio_Visualizer.Rq</t>
  </si>
  <si>
    <t>Audio_Demo_CMND</t>
  </si>
  <si>
    <t>Audio_Demo_Status</t>
  </si>
  <si>
    <t>SetDSPProgram.Rq</t>
  </si>
  <si>
    <t>DSPProgram.St</t>
  </si>
  <si>
    <t>CnvtTopPosUp_St</t>
  </si>
  <si>
    <t>ImmersionLevel_D_Rq</t>
  </si>
  <si>
    <t>ImmersionLevel_D_St</t>
  </si>
  <si>
    <t>ReleaseAudioResource</t>
  </si>
  <si>
    <t>ReleaseALLAudioResources</t>
  </si>
  <si>
    <t>Bluetooth Phone</t>
  </si>
  <si>
    <t>APIM</t>
  </si>
  <si>
    <t>Navigation</t>
  </si>
  <si>
    <t>Not Requested</t>
  </si>
  <si>
    <t>iPod</t>
  </si>
  <si>
    <t>Auto Answer</t>
  </si>
  <si>
    <t>TA</t>
  </si>
  <si>
    <t>Radio</t>
  </si>
  <si>
    <t>Alarm</t>
  </si>
  <si>
    <t>PTY/NEWS</t>
  </si>
  <si>
    <t>Mobile Nav/Tel Mute</t>
  </si>
  <si>
    <t>BT Audio</t>
  </si>
  <si>
    <t>Emergency Service</t>
  </si>
  <si>
    <t>Nav User Voice Cmd</t>
  </si>
  <si>
    <t>No Resource Update</t>
  </si>
  <si>
    <t>Deallocated</t>
  </si>
  <si>
    <t>Allocated</t>
  </si>
  <si>
    <t>Stacked</t>
  </si>
  <si>
    <t>Granted</t>
  </si>
  <si>
    <t>Granted (no control of audio source)</t>
  </si>
  <si>
    <t>ACU_RUResReqstStatus_St = Granted</t>
    <phoneticPr fontId="4" type="noConversion"/>
  </si>
  <si>
    <t>Xu Jianjun</t>
    <phoneticPr fontId="4" type="noConversion"/>
  </si>
  <si>
    <t>NO.21</t>
    <phoneticPr fontId="4" type="noConversion"/>
  </si>
  <si>
    <t>NO.21</t>
    <phoneticPr fontId="4" type="noConversion"/>
  </si>
  <si>
    <t xml:space="preserve">_Audible_Beep </t>
  </si>
  <si>
    <t>NO.25/26</t>
    <phoneticPr fontId="4" type="noConversion"/>
  </si>
  <si>
    <t>ANC&amp;ESE</t>
    <phoneticPr fontId="4" type="noConversion"/>
  </si>
  <si>
    <t>LogicName</t>
    <phoneticPr fontId="5" type="noConversion"/>
  </si>
  <si>
    <t>Literals</t>
    <phoneticPr fontId="5" type="noConversion"/>
  </si>
  <si>
    <t>Literals</t>
    <phoneticPr fontId="5" type="noConversion"/>
  </si>
  <si>
    <t>Comments</t>
    <phoneticPr fontId="5" type="noConversion"/>
  </si>
  <si>
    <t>IG</t>
    <phoneticPr fontId="4" type="noConversion"/>
  </si>
  <si>
    <t>Liu Yi</t>
    <phoneticPr fontId="4" type="noConversion"/>
  </si>
  <si>
    <t>NO.57</t>
    <phoneticPr fontId="4" type="noConversion"/>
  </si>
  <si>
    <t>ResetFactoryDefaults</t>
  </si>
  <si>
    <t>WifiHotspot_Reset</t>
  </si>
  <si>
    <t>PaaK_Reset</t>
  </si>
  <si>
    <t>OnlineTraffic_Reset</t>
  </si>
  <si>
    <t>CCS_Reset</t>
  </si>
  <si>
    <t>BrandConnect_Reset1</t>
  </si>
  <si>
    <t>BrandConnect_Reset2</t>
  </si>
  <si>
    <t>0x7 – 0xF</t>
  </si>
  <si>
    <t>FactoryDefaultsRestored</t>
  </si>
  <si>
    <t>Reset_NotComplete</t>
  </si>
  <si>
    <t>PaaKReset_Complete</t>
  </si>
  <si>
    <t>OnlineTrafficReset_Complete</t>
  </si>
  <si>
    <t>CCSReset_Complete</t>
  </si>
  <si>
    <t>WifiHotspotReset_Complete</t>
  </si>
  <si>
    <t>0x6-0xF</t>
  </si>
  <si>
    <t>Rx</t>
    <phoneticPr fontId="5" type="noConversion"/>
  </si>
  <si>
    <t>FactoryMode</t>
  </si>
  <si>
    <t>0x50</t>
  </si>
  <si>
    <t>BLEM is not Configured</t>
  </si>
  <si>
    <t>Unprovisioned</t>
  </si>
  <si>
    <t>0x51</t>
  </si>
  <si>
    <t>BLEM Configured, TargetID not Transfer/ BLEM Self-Test not complete</t>
  </si>
  <si>
    <t>BLEMProvAlertACK</t>
  </si>
  <si>
    <t>0x52</t>
  </si>
  <si>
    <t>BLEM is waiting for Provisioning Alert Ack from PaakOnBoardClient</t>
  </si>
  <si>
    <t>ReadyForKeyDelivery</t>
  </si>
  <si>
    <t>0x53</t>
  </si>
  <si>
    <t>BLEM is Provisioned and ready for Key Delivery</t>
  </si>
  <si>
    <t>KeyDelivered</t>
  </si>
  <si>
    <t>0x54</t>
  </si>
  <si>
    <t>Key(s) are delivered to BLEM</t>
  </si>
  <si>
    <t>LogicName</t>
    <phoneticPr fontId="4" type="noConversion"/>
  </si>
  <si>
    <t>Transmitter</t>
    <phoneticPr fontId="5" type="noConversion"/>
  </si>
  <si>
    <t>Centerstack Settings HMI Client (APIM, CHR..)</t>
  </si>
  <si>
    <t xml:space="preserve">Cluster Feature Settings Server / Settings Gateway_Translator Module  </t>
  </si>
  <si>
    <t>BCM Feature Settings Server</t>
  </si>
  <si>
    <t>(Body Control Module)</t>
  </si>
  <si>
    <t>IPMA Feature Settings Server</t>
  </si>
  <si>
    <t>DSM Feature Settings Server</t>
  </si>
  <si>
    <t>(Driver Seat Module)</t>
  </si>
  <si>
    <t xml:space="preserve">HCM Feature Settings Server </t>
  </si>
  <si>
    <t>(Headlamp Control Module)</t>
  </si>
  <si>
    <t>FCIM (HVAC) Feature Settings Server</t>
  </si>
  <si>
    <t>SCCM Feature Settings Server</t>
  </si>
  <si>
    <t>(Steering Column Control module)</t>
  </si>
  <si>
    <t>SUMA Feature Settings Server</t>
  </si>
  <si>
    <t>(Suspension Control Module)</t>
  </si>
  <si>
    <t>VDM Feature Settings Server</t>
  </si>
  <si>
    <t>(Variable Dynamics Module)</t>
  </si>
  <si>
    <t>CCM Feature Settings Server</t>
  </si>
  <si>
    <t>(CADS Control Module)</t>
  </si>
  <si>
    <t>DDM Feature Settings Server</t>
  </si>
  <si>
    <t>Applicable Traffic Sign Recognition module</t>
  </si>
  <si>
    <t>MyKey Ignition Key Type Server</t>
  </si>
  <si>
    <t>Speed Unit Server (Cluster)</t>
  </si>
  <si>
    <t>Neutral Tow Server (PCM)</t>
  </si>
  <si>
    <t>Distance Unit Server (Cluster)</t>
  </si>
  <si>
    <t>BTT Lite Server</t>
  </si>
  <si>
    <t>Enabled_Inactive</t>
  </si>
  <si>
    <t>Unused</t>
  </si>
  <si>
    <t>0x0 -0xFF</t>
  </si>
  <si>
    <t>_0</t>
  </si>
  <si>
    <t>_5</t>
  </si>
  <si>
    <t xml:space="preserve">Unused </t>
  </si>
  <si>
    <t>Celsius</t>
  </si>
  <si>
    <t xml:space="preserve">Fahrenheit </t>
  </si>
  <si>
    <t>"ASCII" encoding</t>
  </si>
  <si>
    <t>No_Request</t>
  </si>
  <si>
    <t>LO</t>
  </si>
  <si>
    <t xml:space="preserve">15_5 </t>
  </si>
  <si>
    <t>16_0</t>
  </si>
  <si>
    <t>16_5</t>
  </si>
  <si>
    <t>29_5</t>
  </si>
  <si>
    <t xml:space="preserve">HI </t>
  </si>
  <si>
    <t>0x1F</t>
  </si>
  <si>
    <t xml:space="preserve"> 0x1</t>
  </si>
  <si>
    <t xml:space="preserve"> 0x2</t>
  </si>
  <si>
    <t>Display_Blank</t>
  </si>
  <si>
    <t xml:space="preserve">0xF  </t>
  </si>
  <si>
    <t>Blwr_Inc_Pressed</t>
  </si>
  <si>
    <t>Blwr_Dec_Pressed</t>
  </si>
  <si>
    <t xml:space="preserve">No_Request </t>
  </si>
  <si>
    <t>Blower_Speed_1</t>
  </si>
  <si>
    <t>Blower_Speed_2</t>
  </si>
  <si>
    <t>Blower_Speed_3</t>
  </si>
  <si>
    <t>Blower_Speed_4</t>
  </si>
  <si>
    <t>Blower_Speed_5</t>
  </si>
  <si>
    <t>Blower_Speed_6</t>
  </si>
  <si>
    <t>Blower_Speed_7</t>
  </si>
  <si>
    <t>Min_Blower</t>
  </si>
  <si>
    <t>Max_Blower</t>
  </si>
  <si>
    <t>Not_Used</t>
  </si>
  <si>
    <t>0x0A-0x0F</t>
  </si>
  <si>
    <t xml:space="preserve">Active </t>
  </si>
  <si>
    <t xml:space="preserve">Disabled </t>
  </si>
  <si>
    <t>LHS_Temp_Inc_Pressed</t>
  </si>
  <si>
    <t>LHS_Temp_Dec_Pressed</t>
  </si>
  <si>
    <t>No_Bars</t>
  </si>
  <si>
    <t>4_Cool_Bars</t>
  </si>
  <si>
    <t>2_Cool_Bars</t>
  </si>
  <si>
    <t>Nuetral_Bar_Only</t>
  </si>
  <si>
    <t>1_Heat_Bar</t>
  </si>
  <si>
    <t>2_Heat_Bar</t>
  </si>
  <si>
    <t>3_Heat_Bar</t>
  </si>
  <si>
    <t>4_Heat_Bar</t>
  </si>
  <si>
    <t>0x0B-0x3F</t>
  </si>
  <si>
    <t xml:space="preserve"> Indicators_Off</t>
  </si>
  <si>
    <t>1_Indicator_On</t>
  </si>
  <si>
    <t>2_Indicator_On</t>
  </si>
  <si>
    <t>3_Indicator_On</t>
  </si>
  <si>
    <t>4_Indicator_On</t>
  </si>
  <si>
    <t>5_Indicator_On</t>
  </si>
  <si>
    <t>6_Indicator_On</t>
  </si>
  <si>
    <t>7_Indicator_On</t>
  </si>
  <si>
    <t xml:space="preserve">0 thru 9, L, O, H, I </t>
  </si>
  <si>
    <t>0x0 - 0x9, 0xA, 0xB, 0xC, 0xD respectively</t>
  </si>
  <si>
    <t>Blank</t>
  </si>
  <si>
    <t>Not_Displayed</t>
  </si>
  <si>
    <t>Both</t>
  </si>
  <si>
    <t>Second Row</t>
  </si>
  <si>
    <t>Third Row</t>
  </si>
  <si>
    <t xml:space="preserve">None </t>
  </si>
  <si>
    <t>FLHS_SetPt_Selection</t>
  </si>
  <si>
    <t>FRHS_SetPt_Selection</t>
  </si>
  <si>
    <t>Fr_Blwr_Spd_Selection</t>
  </si>
  <si>
    <t>DrvrFcsdMde_Selection</t>
  </si>
  <si>
    <t>LHS_AUTO_St_Selection</t>
  </si>
  <si>
    <t>RHS_AUTO_St_Selection</t>
  </si>
  <si>
    <t>0x5 – 0x07</t>
  </si>
  <si>
    <t>RLHS_SetPt_Selection</t>
  </si>
  <si>
    <t>RRHS_SetPt_Selection</t>
  </si>
  <si>
    <t>Rr_Blwr_Spd_Selection</t>
  </si>
  <si>
    <t>Rr_Power_Selection</t>
  </si>
  <si>
    <t>Rr_Control_Selection</t>
  </si>
  <si>
    <t>Rr_AUTO_Selection</t>
  </si>
  <si>
    <t>Rr_Mode_Selection</t>
  </si>
  <si>
    <t>Request</t>
  </si>
  <si>
    <t>台架</t>
    <phoneticPr fontId="4" type="noConversion"/>
  </si>
  <si>
    <t>CAN simulation</t>
    <phoneticPr fontId="4" type="noConversion"/>
  </si>
  <si>
    <t>Request to change the hotspot's transmission of Wi-Fi signals status</t>
    <phoneticPr fontId="4" type="noConversion"/>
  </si>
  <si>
    <t>HotspotVisibility_Rq</t>
    <phoneticPr fontId="4" type="noConversion"/>
  </si>
  <si>
    <t>Request to change the hotspot's transmission of SSID status</t>
  </si>
  <si>
    <t>CarrierInfo_Rq</t>
    <phoneticPr fontId="4" type="noConversion"/>
  </si>
  <si>
    <t>Carrier Info request from center stack</t>
  </si>
  <si>
    <t>DataUsage_Rq</t>
    <phoneticPr fontId="4" type="noConversion"/>
  </si>
  <si>
    <t>WifiDataUsage_D_Rq</t>
    <phoneticPr fontId="4" type="noConversion"/>
  </si>
  <si>
    <t>Data Usage request from center stack</t>
  </si>
  <si>
    <t>CurrentData</t>
  </si>
  <si>
    <t>RefreshData</t>
  </si>
  <si>
    <t>RefreshDataNoResponse</t>
  </si>
  <si>
    <t>DeviceList_Rq</t>
    <phoneticPr fontId="4" type="noConversion"/>
  </si>
  <si>
    <t>Type of List being requested</t>
  </si>
  <si>
    <t>ConnectedList</t>
  </si>
  <si>
    <t>BlockedList</t>
  </si>
  <si>
    <t>NotEntry</t>
  </si>
  <si>
    <t>0x04-0x07</t>
  </si>
  <si>
    <t>Starting point for the list</t>
  </si>
  <si>
    <t>Start Index 1</t>
  </si>
  <si>
    <t>Start Index 2</t>
  </si>
  <si>
    <t>Start Index 255</t>
  </si>
  <si>
    <t>Size of the list</t>
  </si>
  <si>
    <t>List Size 1</t>
  </si>
  <si>
    <t>List Size 2</t>
  </si>
  <si>
    <t>List Size 31</t>
  </si>
  <si>
    <t>RemoveDevice_Rq</t>
    <phoneticPr fontId="4" type="noConversion"/>
  </si>
  <si>
    <t>WifiRemoveDevc_D_Rq</t>
    <phoneticPr fontId="4" type="noConversion"/>
  </si>
  <si>
    <t>FromConnectedList</t>
  </si>
  <si>
    <t>FromBlockedList</t>
  </si>
  <si>
    <t>What Index to remove</t>
  </si>
  <si>
    <t>Index 1</t>
  </si>
  <si>
    <t>Index 2</t>
  </si>
  <si>
    <t>Index 255</t>
  </si>
  <si>
    <t>WifiInfo_Rq</t>
    <phoneticPr fontId="4" type="noConversion"/>
  </si>
  <si>
    <t>Signifies whether the request is to receive or modify Wi-Fi HotSpot Info parameters</t>
  </si>
  <si>
    <t>Read</t>
  </si>
  <si>
    <t>Request used to read the current Password and SSID</t>
  </si>
  <si>
    <t>WriteSSID</t>
  </si>
  <si>
    <t>Request used to create a new SSID</t>
  </si>
  <si>
    <t>WritePassword</t>
  </si>
  <si>
    <t>Request used to create a new Password</t>
  </si>
  <si>
    <t>0x4-0xFF</t>
  </si>
  <si>
    <t>Data array that consists of textual information up to 64 characters in length, plus end of string</t>
  </si>
  <si>
    <t>Data array that consists of textual information up to 32 characters in length, plus end of string</t>
  </si>
  <si>
    <t>Request to reset factory default settings.</t>
  </si>
  <si>
    <t>HMIMode_St</t>
    <phoneticPr fontId="4" type="noConversion"/>
  </si>
  <si>
    <t>Signal is used to indicate HMI state.</t>
  </si>
  <si>
    <t>OffMode</t>
  </si>
  <si>
    <t>Phone</t>
  </si>
  <si>
    <t>Climate</t>
  </si>
  <si>
    <t>Load_Shed_Active</t>
  </si>
  <si>
    <t>WifiHotspotMAC_Rq</t>
    <phoneticPr fontId="4" type="noConversion"/>
  </si>
  <si>
    <t>Wi-Fi Hotspot MAC address request from center stack</t>
  </si>
  <si>
    <t>Request from the vehicle occupant to either stop trial reminders or to continue reminding them</t>
  </si>
  <si>
    <t>Remind Me Later</t>
  </si>
  <si>
    <t>Stop Reminders</t>
  </si>
  <si>
    <t>HotspotFrequencyBand_Rq</t>
    <phoneticPr fontId="4" type="noConversion"/>
  </si>
  <si>
    <t>Frequency Band request from WifiHotSpotOnBoardClient</t>
  </si>
  <si>
    <t>Band 1</t>
  </si>
  <si>
    <t>Band 2</t>
  </si>
  <si>
    <t>Rx</t>
    <phoneticPr fontId="4" type="noConversion"/>
  </si>
  <si>
    <t>HotspotEnablement_Rq</t>
    <phoneticPr fontId="4" type="noConversion"/>
  </si>
  <si>
    <t>WifiHtsptEnbl_D_Rq</t>
    <phoneticPr fontId="4" type="noConversion"/>
  </si>
  <si>
    <t>Wi-Fi chipset transmission status of Wi-Fi signal</t>
  </si>
  <si>
    <t>No Wi-Fi signal transmission on Wi-Fi chipset</t>
  </si>
  <si>
    <t>Wi-Fi chipset is transmitting Wi-Fi signal</t>
  </si>
  <si>
    <t>On-Disabled</t>
  </si>
  <si>
    <t>Wi-Fi chipset shall transmit Wi-Fi signal once other defined conditions are met</t>
  </si>
  <si>
    <t>HotspotSecurity_St</t>
    <phoneticPr fontId="4" type="noConversion"/>
  </si>
  <si>
    <t>Current Security Algorithm in use</t>
  </si>
  <si>
    <t>WPA2-WPA</t>
  </si>
  <si>
    <t>WAPI</t>
  </si>
  <si>
    <t>HotspotVisibility_St</t>
    <phoneticPr fontId="4" type="noConversion"/>
  </si>
  <si>
    <t xml:space="preserve">Wi-Fi chipset SSID transmission status </t>
  </si>
  <si>
    <t>Wi-Fi chipset excludes SSID in its beacon frames</t>
  </si>
  <si>
    <t>Wi-Fi chipset transmits SSID in its beacon frames</t>
  </si>
  <si>
    <t>Status bit to indicate a device has connected/disconnected to the hotspot's network</t>
  </si>
  <si>
    <t>TCUSignalStrength_St</t>
    <phoneticPr fontId="4" type="noConversion"/>
  </si>
  <si>
    <t>Quality of TCU's signal strength</t>
  </si>
  <si>
    <t>0 Bars</t>
  </si>
  <si>
    <t>1 Bar</t>
  </si>
  <si>
    <t>2 Bars</t>
  </si>
  <si>
    <t>3 Bars</t>
  </si>
  <si>
    <t>4 Bars</t>
  </si>
  <si>
    <t>5 Bars</t>
  </si>
  <si>
    <t>NotDetermined</t>
  </si>
  <si>
    <t>Current TCU technology in use</t>
  </si>
  <si>
    <t>No Network</t>
  </si>
  <si>
    <t>GSM</t>
  </si>
  <si>
    <t>GPRS</t>
  </si>
  <si>
    <t>EDGE</t>
  </si>
  <si>
    <t>UMTS</t>
  </si>
  <si>
    <t>HSPA+</t>
  </si>
  <si>
    <t>(includes HSPA, HSDPA and HSUPA)</t>
  </si>
  <si>
    <t>LTE</t>
  </si>
  <si>
    <t>CarrierDataNotification_St</t>
    <phoneticPr fontId="4" type="noConversion"/>
  </si>
  <si>
    <t>State of the hotspot's current data plan</t>
  </si>
  <si>
    <t>Free Trial Period Waiting</t>
  </si>
  <si>
    <t>Percent Data Used</t>
  </si>
  <si>
    <t>WifiDataUsage_Pc_Actl</t>
    <phoneticPr fontId="4" type="noConversion"/>
  </si>
  <si>
    <t>Percent data left on hotspot's current data plan</t>
  </si>
  <si>
    <t>50 percent</t>
  </si>
  <si>
    <t>55 percent</t>
  </si>
  <si>
    <t>60 percent</t>
  </si>
  <si>
    <t>65 percent</t>
  </si>
  <si>
    <t>100 Percent</t>
  </si>
  <si>
    <t>0xB-0xF</t>
  </si>
  <si>
    <t>TCUAvailability_St</t>
    <phoneticPr fontId="4" type="noConversion"/>
  </si>
  <si>
    <t>WifiEnbl_D_Stat</t>
    <phoneticPr fontId="4" type="noConversion"/>
  </si>
  <si>
    <t>Wi-Fi feature readiness status</t>
  </si>
  <si>
    <t>Response code being sent</t>
  </si>
  <si>
    <t>Data</t>
  </si>
  <si>
    <t>Response used to provide both SSID &amp; Password</t>
  </si>
  <si>
    <t>SSIDWritten</t>
  </si>
  <si>
    <t>Response used to indicate SSID was written (CES to state success/fail)</t>
  </si>
  <si>
    <t>PasswordWritten</t>
  </si>
  <si>
    <t>Response used to indicate Password was written (CES to state success/fail)</t>
  </si>
  <si>
    <t>CarrierInfo_Rsp</t>
    <phoneticPr fontId="4" type="noConversion"/>
  </si>
  <si>
    <t>Ford website displayed to update plan based on data availability and region.</t>
  </si>
  <si>
    <t>Data array that consists of textual information up to 192 characters in length, plus end of string</t>
  </si>
  <si>
    <t>Ford specific phone number displayed to update plan.</t>
  </si>
  <si>
    <t>Data array that consists of textual information up to 24 characters in length, plus end of string</t>
  </si>
  <si>
    <t>DataUsage_Rsp</t>
    <phoneticPr fontId="4" type="noConversion"/>
  </si>
  <si>
    <t>Hour of the current data usage counter</t>
  </si>
  <si>
    <t>Hour</t>
  </si>
  <si>
    <t>0x00-0x17</t>
  </si>
  <si>
    <t>0x18-0xFE</t>
  </si>
  <si>
    <t>Minute of the current data usage counter</t>
  </si>
  <si>
    <t>Minute</t>
  </si>
  <si>
    <t>0x00-0x3B</t>
  </si>
  <si>
    <t>0x3C-0xFE</t>
  </si>
  <si>
    <t>Second of the current data usage counter</t>
  </si>
  <si>
    <t>Plan type being used</t>
  </si>
  <si>
    <t>Shared</t>
  </si>
  <si>
    <t>Session</t>
  </si>
  <si>
    <t>The text used to differentiate between an Expiry and Renewal Date</t>
  </si>
  <si>
    <t>Expiry Date</t>
  </si>
  <si>
    <t>Renewal Date</t>
  </si>
  <si>
    <t>Month of the next Expiry/Renewal Date</t>
  </si>
  <si>
    <t>January</t>
  </si>
  <si>
    <t>February</t>
  </si>
  <si>
    <t>March</t>
  </si>
  <si>
    <t>April</t>
  </si>
  <si>
    <t>May</t>
  </si>
  <si>
    <t>June</t>
  </si>
  <si>
    <t>July</t>
  </si>
  <si>
    <t>August</t>
  </si>
  <si>
    <t>September</t>
  </si>
  <si>
    <t>October</t>
  </si>
  <si>
    <t>November</t>
  </si>
  <si>
    <t>December</t>
  </si>
  <si>
    <t>0x0D-0xFF</t>
  </si>
  <si>
    <t>Day of the next Expiry/Renewal Date</t>
  </si>
  <si>
    <t>Day</t>
  </si>
  <si>
    <t>0x01-0x1F</t>
  </si>
  <si>
    <t>0x20-0xFF</t>
  </si>
  <si>
    <t>Year of the next Expiry/Renewal Date. Offset of 2000</t>
  </si>
  <si>
    <t>Year</t>
  </si>
  <si>
    <t>0x00-0xFE</t>
  </si>
  <si>
    <t>Hour of the Expiry/Renewal Date</t>
  </si>
  <si>
    <t>Minute of the Expiry/Renewal Date</t>
  </si>
  <si>
    <t>Second of the Expiry/Renewal Date</t>
  </si>
  <si>
    <t>Data used since start of last Renewal Date. Use HEX encoding here. Data values are in steps of 0.01 decimal units (ex. 0x08707 = 34567 = 345.67 Mb (or Kb or Gb)</t>
  </si>
  <si>
    <t>0x000000-0x01869F</t>
  </si>
  <si>
    <t>0x0186A0-0xFFFFFE</t>
  </si>
  <si>
    <t>0xFFFFFF</t>
  </si>
  <si>
    <t>Units of measure used to report the data used</t>
  </si>
  <si>
    <t>KB</t>
  </si>
  <si>
    <t>MB</t>
  </si>
  <si>
    <t>GB</t>
  </si>
  <si>
    <t>Total data available in current Renewal Date. Use HEX encoding here. Data values are in steps of 0.01 decimal units (ex. 0x08707 = 34567 = 345.67 Mb (or Kb or Gb)</t>
  </si>
  <si>
    <t>0x0186A0</t>
  </si>
  <si>
    <t>0x0186A1-0xFFFFFE</t>
  </si>
  <si>
    <t>Units of measure used to report the total data</t>
  </si>
  <si>
    <t>Data used (in percent) in current Renewal Date. Use HEX encoding here</t>
  </si>
  <si>
    <t>0x00-0x64</t>
  </si>
  <si>
    <t>0x65-0xFE</t>
  </si>
  <si>
    <t>Overage Flag status</t>
  </si>
  <si>
    <t>No</t>
  </si>
  <si>
    <t>Yes</t>
  </si>
  <si>
    <t>Status of the Carrier's Data Plan</t>
  </si>
  <si>
    <t>Free Trial Period Active</t>
  </si>
  <si>
    <t>No Active Subscription</t>
  </si>
  <si>
    <t>Active Subscription</t>
  </si>
  <si>
    <t>Data array that consists of textual information up to 50 characters in length, plus end of string</t>
  </si>
  <si>
    <t>DeviceList_Rsp</t>
    <phoneticPr fontId="4" type="noConversion"/>
  </si>
  <si>
    <t>List type being sent</t>
  </si>
  <si>
    <t>Devices currently connected</t>
  </si>
  <si>
    <t>Devices actively blocked by driver</t>
  </si>
  <si>
    <t>0x03-0x06</t>
  </si>
  <si>
    <t>NoEntry</t>
  </si>
  <si>
    <t>Number of items in List</t>
  </si>
  <si>
    <t>Total number of devices available for given list</t>
  </si>
  <si>
    <t>1 Device Available</t>
  </si>
  <si>
    <t>2 Devices Available</t>
  </si>
  <si>
    <t>254 Devices Available</t>
  </si>
  <si>
    <t>0xFE</t>
  </si>
  <si>
    <t>Array (1…N) of record (IndexNumber, DeviceName, MAC) with TotalNumberOfDevices defined in ListSize</t>
  </si>
  <si>
    <t>Data array that consists of textual information fixed to 17 characters in length, NO END OF STRING.</t>
  </si>
  <si>
    <t>Data array that consists of textual information up to 19 characters in length, plus end of string</t>
  </si>
  <si>
    <t>VehicleSpeed_St</t>
    <phoneticPr fontId="4" type="noConversion"/>
  </si>
  <si>
    <t>Indicates vehicle speed.</t>
  </si>
  <si>
    <t>Unit: kph</t>
  </si>
  <si>
    <t>Resolution:0.01</t>
  </si>
  <si>
    <t>Offset:0</t>
  </si>
  <si>
    <t>kph</t>
  </si>
  <si>
    <t>0x0 to 0xFFFF</t>
  </si>
  <si>
    <t xml:space="preserve">Based on the Economized Central Vehicle Configuration Specification (8 Byte Signal) contains the Vehicle Identification Number.  </t>
  </si>
  <si>
    <t>If CDID (1st two bytes) = C100 then last 6 bytes contain VIN characters 1 - 6 (ASCII Coded)</t>
  </si>
  <si>
    <t>If CDID (1st two bytes) = C101 then last 6 bytes contain VIN characters 7 - 12 (ASCII Coded)</t>
  </si>
  <si>
    <t>If CDID (1st two bytes) = C102 then last 6 bytes contain VIN characters 13 - 17 (ASCII Coded)</t>
  </si>
  <si>
    <t>WifiHotspotMAC_Rsp</t>
    <phoneticPr fontId="4" type="noConversion"/>
  </si>
  <si>
    <t>Media Access Control address used to differentiate TCU hotspot from all other hotspots.</t>
  </si>
  <si>
    <t>Data array that consists of textual information up to 17 characters in length, plus end of string</t>
  </si>
  <si>
    <t>NumberOfConnectedDevices_St</t>
    <phoneticPr fontId="4" type="noConversion"/>
  </si>
  <si>
    <t>WifiNoDevcCnnct_No_Actl</t>
    <phoneticPr fontId="4" type="noConversion"/>
  </si>
  <si>
    <t>Status bit to indicate the number of devices currently connected</t>
  </si>
  <si>
    <t>0 Devices</t>
  </si>
  <si>
    <t>1 Device</t>
  </si>
  <si>
    <t>2 Devices</t>
  </si>
  <si>
    <t>255 Devices</t>
  </si>
  <si>
    <t>TelematicsDTC_St</t>
    <phoneticPr fontId="4" type="noConversion"/>
  </si>
  <si>
    <t>Telematics_D_Falt</t>
    <phoneticPr fontId="4" type="noConversion"/>
  </si>
  <si>
    <t>Currently active Telematics DTC</t>
  </si>
  <si>
    <t>0x000</t>
  </si>
  <si>
    <t>Chipset Init. Failure</t>
  </si>
  <si>
    <t>0x001</t>
  </si>
  <si>
    <t>Runtime Error</t>
  </si>
  <si>
    <t>0x002</t>
  </si>
  <si>
    <t>0x003 - 0xFFF</t>
  </si>
  <si>
    <t>DataUsageFeature_St</t>
    <phoneticPr fontId="4" type="noConversion"/>
  </si>
  <si>
    <t>Data Usage functionality status</t>
  </si>
  <si>
    <t>HotspotAPNConnection_St</t>
    <phoneticPr fontId="4" type="noConversion"/>
  </si>
  <si>
    <t>Hotspot APN connection status</t>
  </si>
  <si>
    <t>NotConnected</t>
  </si>
  <si>
    <t>HotspotAvailableBands_St</t>
    <phoneticPr fontId="4" type="noConversion"/>
  </si>
  <si>
    <t>Available Frequency Band</t>
  </si>
  <si>
    <t>All Restricted</t>
  </si>
  <si>
    <t>Band 1 only</t>
  </si>
  <si>
    <t>(2.4GHz available)</t>
  </si>
  <si>
    <t>Band 2 only</t>
  </si>
  <si>
    <t>(5GHz available)</t>
  </si>
  <si>
    <t>All Available</t>
  </si>
  <si>
    <t>Current Frequency Band in use</t>
  </si>
  <si>
    <t>WifiErrorCode_St</t>
    <phoneticPr fontId="4" type="noConversion"/>
  </si>
  <si>
    <t>Currently active WifiHotspot  Error</t>
  </si>
  <si>
    <t>Error1</t>
  </si>
  <si>
    <t>Error2</t>
  </si>
  <si>
    <t>Error15</t>
  </si>
  <si>
    <t>NewHotSpotCredentials_St</t>
    <phoneticPr fontId="4" type="noConversion"/>
  </si>
  <si>
    <t>Status bit to indicate the hotspot has changed its SSID or Password</t>
  </si>
  <si>
    <t>TX</t>
    <phoneticPr fontId="5" type="noConversion"/>
  </si>
  <si>
    <t>TX</t>
    <phoneticPr fontId="5" type="noConversion"/>
  </si>
  <si>
    <t>TX</t>
    <phoneticPr fontId="5" type="noConversion"/>
  </si>
  <si>
    <t>0-6553.3</t>
    <phoneticPr fontId="5" type="noConversion"/>
  </si>
  <si>
    <t>0-13</t>
    <phoneticPr fontId="5" type="noConversion"/>
  </si>
  <si>
    <t>0-0x18</t>
    <phoneticPr fontId="5" type="noConversion"/>
  </si>
  <si>
    <t>0x19 - 0x1D</t>
    <phoneticPr fontId="5" type="noConversion"/>
  </si>
  <si>
    <t>0x1E</t>
  </si>
  <si>
    <t>0-0x3C</t>
    <phoneticPr fontId="5" type="noConversion"/>
  </si>
  <si>
    <t>0x3D .. 0x3D</t>
  </si>
  <si>
    <t>0x3E</t>
  </si>
  <si>
    <t>0x3F</t>
  </si>
  <si>
    <t>0-65535</t>
    <phoneticPr fontId="5" type="noConversion"/>
  </si>
  <si>
    <t>0-65535</t>
    <phoneticPr fontId="5" type="noConversion"/>
  </si>
  <si>
    <t>0-65535</t>
    <phoneticPr fontId="5" type="noConversion"/>
  </si>
  <si>
    <t>台架</t>
    <phoneticPr fontId="4" type="noConversion"/>
  </si>
  <si>
    <t>CAN simulation</t>
    <phoneticPr fontId="4" type="noConversion"/>
  </si>
  <si>
    <t>CAN simulation</t>
    <phoneticPr fontId="4" type="noConversion"/>
  </si>
  <si>
    <t>LogicaName</t>
    <phoneticPr fontId="4" type="noConversion"/>
  </si>
  <si>
    <t>LogicName</t>
    <phoneticPr fontId="4" type="noConversion"/>
  </si>
  <si>
    <t>Y</t>
    <phoneticPr fontId="5" type="noConversion"/>
  </si>
  <si>
    <t>Inactive</t>
    <phoneticPr fontId="5" type="noConversion"/>
  </si>
  <si>
    <t>0x1</t>
    <phoneticPr fontId="5" type="noConversion"/>
  </si>
  <si>
    <t>0x3</t>
    <phoneticPr fontId="4" type="noConversion"/>
  </si>
  <si>
    <t>0x3</t>
    <phoneticPr fontId="5" type="noConversion"/>
  </si>
  <si>
    <t>0x4</t>
    <phoneticPr fontId="4" type="noConversion"/>
  </si>
  <si>
    <t>0x5</t>
    <phoneticPr fontId="5" type="noConversion"/>
  </si>
  <si>
    <t>0x0</t>
    <phoneticPr fontId="5" type="noConversion"/>
  </si>
  <si>
    <t>NoMsgSendType</t>
    <phoneticPr fontId="5" type="noConversion"/>
  </si>
  <si>
    <t>DriverDoorStatus</t>
    <phoneticPr fontId="5" type="noConversion"/>
  </si>
  <si>
    <t>0x3B2</t>
    <phoneticPr fontId="5" type="noConversion"/>
  </si>
  <si>
    <t>0x8</t>
    <phoneticPr fontId="4" type="noConversion"/>
  </si>
  <si>
    <t>0xF</t>
    <phoneticPr fontId="4" type="noConversion"/>
  </si>
  <si>
    <t>0x7</t>
    <phoneticPr fontId="5" type="noConversion"/>
  </si>
  <si>
    <t>VehWlcmFrwlMde_D_Stat</t>
    <phoneticPr fontId="5" type="noConversion"/>
  </si>
  <si>
    <t>?</t>
    <phoneticPr fontId="5" type="noConversion"/>
  </si>
  <si>
    <t>Null</t>
    <phoneticPr fontId="5" type="noConversion"/>
  </si>
  <si>
    <t>发出信号，指示使用者正在接近车辆</t>
    <phoneticPr fontId="5" type="noConversion"/>
  </si>
  <si>
    <t>0x2</t>
    <phoneticPr fontId="5" type="noConversion"/>
  </si>
  <si>
    <t xml:space="preserve">CourtesyLightingAll </t>
    <phoneticPr fontId="5" type="noConversion"/>
  </si>
  <si>
    <t>0x4</t>
    <phoneticPr fontId="5" type="noConversion"/>
  </si>
  <si>
    <t xml:space="preserve">CourtesyLightingExtended </t>
    <phoneticPr fontId="5" type="noConversion"/>
  </si>
  <si>
    <t xml:space="preserve">CourtesyLightingDelayExt </t>
    <phoneticPr fontId="5" type="noConversion"/>
  </si>
  <si>
    <t>0x6</t>
    <phoneticPr fontId="5" type="noConversion"/>
  </si>
  <si>
    <t>IlluminatedExit</t>
    <phoneticPr fontId="5" type="noConversion"/>
  </si>
  <si>
    <t>NO.36/37/150</t>
    <phoneticPr fontId="4" type="noConversion"/>
  </si>
  <si>
    <t>Literals-Value</t>
    <phoneticPr fontId="5" type="noConversion"/>
  </si>
  <si>
    <t>Tx</t>
  </si>
  <si>
    <t xml:space="preserve">Inactive  0x0 </t>
  </si>
  <si>
    <t xml:space="preserve">SAPP  0x1 </t>
  </si>
  <si>
    <t xml:space="preserve">PPA  0x2 </t>
  </si>
  <si>
    <t xml:space="preserve">POA  0x3 </t>
  </si>
  <si>
    <t xml:space="preserve">NotUsed1  0x4 </t>
  </si>
  <si>
    <t xml:space="preserve">NotUsed2  0x5 </t>
  </si>
  <si>
    <t xml:space="preserve">Off  0x6 </t>
  </si>
  <si>
    <t>Faulty  0x7</t>
  </si>
  <si>
    <t>Rx</t>
    <phoneticPr fontId="4" type="noConversion"/>
  </si>
  <si>
    <t xml:space="preserve">Null  0x0  </t>
    <phoneticPr fontId="4" type="noConversion"/>
  </si>
  <si>
    <t xml:space="preserve">Off  0x1 </t>
  </si>
  <si>
    <t xml:space="preserve">On  0x2 </t>
  </si>
  <si>
    <t>Overspeed  0x3</t>
  </si>
  <si>
    <t xml:space="preserve">ApaCancelled  0x4 </t>
  </si>
  <si>
    <t xml:space="preserve">NotAccessible 0x5 </t>
  </si>
  <si>
    <t xml:space="preserve">Finished  0x6 </t>
  </si>
  <si>
    <t xml:space="preserve">Null  0x0  </t>
    <phoneticPr fontId="4" type="noConversion"/>
  </si>
  <si>
    <t xml:space="preserve">NotScanning  0x1 </t>
  </si>
  <si>
    <t xml:space="preserve">Scanning  0x2 </t>
  </si>
  <si>
    <t xml:space="preserve">Steering  0x3 </t>
  </si>
  <si>
    <t xml:space="preserve">Null  0x0 </t>
  </si>
  <si>
    <t xml:space="preserve">SAPP  0x2 </t>
  </si>
  <si>
    <t xml:space="preserve">PPA  0x3 </t>
  </si>
  <si>
    <t xml:space="preserve">POA  0x4 </t>
  </si>
  <si>
    <t xml:space="preserve">NotUsed1  0x5 </t>
  </si>
  <si>
    <t xml:space="preserve">NotUsed2  0x6 </t>
  </si>
  <si>
    <t>NotUsed3  0x7</t>
  </si>
  <si>
    <t xml:space="preserve">Selectable  0x1 </t>
  </si>
  <si>
    <t xml:space="preserve">NotSelectable  0x2 </t>
  </si>
  <si>
    <t>NotConfigured  0x3</t>
  </si>
  <si>
    <t xml:space="preserve">NotConfigured  0x3 </t>
  </si>
  <si>
    <t xml:space="preserve">Left  0x1 </t>
  </si>
  <si>
    <t xml:space="preserve">Right  0x2 </t>
  </si>
  <si>
    <t>NoSide  0x3</t>
  </si>
  <si>
    <t xml:space="preserve">NoParkSlot  0x1 </t>
  </si>
  <si>
    <t xml:space="preserve">ParkSlotFound  0x2 </t>
  </si>
  <si>
    <t>ParkSlotReady  0x3</t>
  </si>
  <si>
    <t>ApaLongCtl_D_RqDrv</t>
  </si>
  <si>
    <t>NoRequest  0x1</t>
  </si>
  <si>
    <t xml:space="preserve">Stop  0x2 </t>
  </si>
  <si>
    <t xml:space="preserve">DriveForward  0x3 </t>
  </si>
  <si>
    <t xml:space="preserve">DriveBackward  0x4 </t>
  </si>
  <si>
    <t xml:space="preserve">ReleaseBrake  0x5 </t>
  </si>
  <si>
    <t xml:space="preserve">NoRequest  0x1 </t>
  </si>
  <si>
    <t xml:space="preserve">ShiftToR  0x2 </t>
  </si>
  <si>
    <t xml:space="preserve">ShiftToD  0x3 </t>
  </si>
  <si>
    <t xml:space="preserve">ShiftToN  0x4 </t>
  </si>
  <si>
    <t xml:space="preserve">ShiftToP  0x5 </t>
  </si>
  <si>
    <t xml:space="preserve">NotUsed1  0x6 </t>
  </si>
  <si>
    <t>NotUSed2  0x7</t>
  </si>
  <si>
    <t xml:space="preserve">RemoveHands  0x2 </t>
  </si>
  <si>
    <t>TakeControl  0x3</t>
  </si>
  <si>
    <t xml:space="preserve">Null  0x0 </t>
    <phoneticPr fontId="4" type="noConversion"/>
  </si>
  <si>
    <t xml:space="preserve">SelectSide  0x2 </t>
  </si>
  <si>
    <t xml:space="preserve">PressApaButton  0x3 </t>
  </si>
  <si>
    <t xml:space="preserve">CheckForObject  0x4 </t>
  </si>
  <si>
    <t xml:space="preserve">SelectSideLeft  0x5 </t>
  </si>
  <si>
    <t xml:space="preserve">SelectSideRight  0x6 </t>
  </si>
  <si>
    <t>CloseDoor  0x7</t>
  </si>
  <si>
    <t>Li Xiaojie</t>
    <phoneticPr fontId="4" type="noConversion"/>
  </si>
  <si>
    <t>NO.32</t>
    <phoneticPr fontId="4" type="noConversion"/>
  </si>
  <si>
    <t>NO.32</t>
    <phoneticPr fontId="4" type="noConversion"/>
  </si>
  <si>
    <t>Fully Assisted Parking（APA）</t>
    <phoneticPr fontId="4" type="noConversion"/>
  </si>
  <si>
    <t>Liu Yi/Li Xiaojie</t>
    <phoneticPr fontId="4" type="noConversion"/>
  </si>
  <si>
    <t>LogicName</t>
    <phoneticPr fontId="5" type="noConversion"/>
  </si>
  <si>
    <t>Value</t>
    <phoneticPr fontId="5" type="noConversion"/>
  </si>
  <si>
    <r>
      <t>CANName(</t>
    </r>
    <r>
      <rPr>
        <b/>
        <sz val="11"/>
        <color theme="1"/>
        <rFont val="宋体"/>
        <family val="3"/>
        <charset val="134"/>
      </rPr>
      <t>物理信号</t>
    </r>
    <r>
      <rPr>
        <b/>
        <sz val="11"/>
        <color theme="1"/>
        <rFont val="Arial"/>
        <family val="2"/>
      </rPr>
      <t>)</t>
    </r>
    <phoneticPr fontId="5" type="noConversion"/>
  </si>
  <si>
    <t>Comments</t>
    <phoneticPr fontId="5" type="noConversion"/>
  </si>
  <si>
    <t>Feature ID</t>
    <phoneticPr fontId="4" type="noConversion"/>
  </si>
  <si>
    <t>ParkAidSensorFront_St</t>
    <phoneticPr fontId="4" type="noConversion"/>
  </si>
  <si>
    <t>FrontLeftCenter</t>
  </si>
  <si>
    <t xml:space="preserve">Off </t>
  </si>
  <si>
    <t>0x0</t>
    <phoneticPr fontId="4" type="noConversion"/>
  </si>
  <si>
    <t>Zone1 -Zone15</t>
    <phoneticPr fontId="4" type="noConversion"/>
  </si>
  <si>
    <t>0x1-0xF</t>
    <phoneticPr fontId="4" type="noConversion"/>
  </si>
  <si>
    <t xml:space="preserve">FrontRightCenter </t>
  </si>
  <si>
    <t>FrontLeftCorner</t>
  </si>
  <si>
    <t>FrontRightCorner</t>
  </si>
  <si>
    <t>Zone1 -Zone15</t>
    <phoneticPr fontId="4" type="noConversion"/>
  </si>
  <si>
    <t>FrontRightSide</t>
  </si>
  <si>
    <t>ParkAidSensorRear_St</t>
  </si>
  <si>
    <t>RearLeftCenter</t>
  </si>
  <si>
    <t>RearRightCenter</t>
  </si>
  <si>
    <t>PrkAidSnsRrCntr_D_Stat</t>
    <phoneticPr fontId="4" type="noConversion"/>
  </si>
  <si>
    <t>RearLeftCorner</t>
  </si>
  <si>
    <t>PrkAidSnsRlCrnr_D_Stat</t>
  </si>
  <si>
    <t xml:space="preserve">RearRightCorner </t>
  </si>
  <si>
    <t>PrkAidSnsRrCrnr_D_Stat</t>
  </si>
  <si>
    <t>RearLeftSide</t>
  </si>
  <si>
    <t xml:space="preserve">RearRightSide  </t>
  </si>
  <si>
    <t>ParkAidSensorSide_St</t>
  </si>
  <si>
    <t>Zone1 -Zone12</t>
    <phoneticPr fontId="4" type="noConversion"/>
  </si>
  <si>
    <t>0x1-0xC</t>
    <phoneticPr fontId="4" type="noConversion"/>
  </si>
  <si>
    <t xml:space="preserve">NoObjectInSector </t>
  </si>
  <si>
    <t>0xD</t>
    <phoneticPr fontId="4" type="noConversion"/>
  </si>
  <si>
    <t>SectorNotFullyScannedYet</t>
  </si>
  <si>
    <t>0xE</t>
    <phoneticPr fontId="4" type="noConversion"/>
  </si>
  <si>
    <t>0x1-0xC</t>
    <phoneticPr fontId="4" type="noConversion"/>
  </si>
  <si>
    <t>0xD</t>
    <phoneticPr fontId="4" type="noConversion"/>
  </si>
  <si>
    <t>0xE</t>
    <phoneticPr fontId="4" type="noConversion"/>
  </si>
  <si>
    <t>0xF</t>
    <phoneticPr fontId="4" type="noConversion"/>
  </si>
  <si>
    <t>RightSideSector4</t>
  </si>
  <si>
    <t>LeftSideSector1</t>
  </si>
  <si>
    <t>Zone1 -Zone12</t>
    <phoneticPr fontId="4" type="noConversion"/>
  </si>
  <si>
    <t xml:space="preserve">LeftSideSector2 </t>
  </si>
  <si>
    <t>LeftSideSector3</t>
  </si>
  <si>
    <t xml:space="preserve">LeftSideSector4 </t>
  </si>
  <si>
    <t xml:space="preserve">VisualParkAssist_St  </t>
  </si>
  <si>
    <t>AllSensorsOff</t>
  </si>
  <si>
    <t>RsensorsOnFsensorsOff</t>
  </si>
  <si>
    <t>RsensorsOffFsensorsOn</t>
  </si>
  <si>
    <t>RsensorsOnFsensorsOn</t>
  </si>
  <si>
    <t>ParkSysAlternateMode</t>
  </si>
  <si>
    <t xml:space="preserve">NotUsed </t>
  </si>
  <si>
    <t>R_Sns_Trlr_F_Sns_Blk</t>
  </si>
  <si>
    <t>FailWithChime</t>
  </si>
  <si>
    <t>FailNoChime</t>
  </si>
  <si>
    <t>0xA</t>
    <phoneticPr fontId="4" type="noConversion"/>
  </si>
  <si>
    <t xml:space="preserve">NotAvailTrailerAtchd  </t>
  </si>
  <si>
    <t>0xB</t>
    <phoneticPr fontId="4" type="noConversion"/>
  </si>
  <si>
    <t xml:space="preserve">RsensorsOffTrailerAtchd </t>
  </si>
  <si>
    <t>0xC</t>
    <phoneticPr fontId="4" type="noConversion"/>
  </si>
  <si>
    <t xml:space="preserve">R_Sns_Blk_F_Sns_ON </t>
  </si>
  <si>
    <t xml:space="preserve">R_Sns_ON_F_Sns_Blk  </t>
  </si>
  <si>
    <t xml:space="preserve">All_Sns_Blk </t>
  </si>
  <si>
    <t>Li Xiaojie</t>
    <phoneticPr fontId="4" type="noConversion"/>
  </si>
  <si>
    <t>NO.39/40</t>
    <phoneticPr fontId="4" type="noConversion"/>
  </si>
  <si>
    <t>Radar</t>
    <phoneticPr fontId="4" type="noConversion"/>
  </si>
  <si>
    <t>NO.39/40</t>
    <phoneticPr fontId="4" type="noConversion"/>
  </si>
  <si>
    <t>CTAAlert_St</t>
    <phoneticPr fontId="4" type="noConversion"/>
  </si>
  <si>
    <t>Right OFF</t>
    <phoneticPr fontId="4" type="noConversion"/>
  </si>
  <si>
    <t xml:space="preserve">Right ON </t>
    <phoneticPr fontId="4" type="noConversion"/>
  </si>
  <si>
    <t>Left OFF</t>
    <phoneticPr fontId="4" type="noConversion"/>
  </si>
  <si>
    <t xml:space="preserve">Left ON </t>
    <phoneticPr fontId="4" type="noConversion"/>
  </si>
  <si>
    <t>NO.41</t>
    <phoneticPr fontId="4" type="noConversion"/>
  </si>
  <si>
    <t>Li xiaojie</t>
    <phoneticPr fontId="4" type="noConversion"/>
  </si>
  <si>
    <t>NO.41</t>
    <phoneticPr fontId="4" type="noConversion"/>
  </si>
  <si>
    <t>Cross Traffic Alert</t>
    <phoneticPr fontId="4" type="noConversion"/>
  </si>
  <si>
    <t>Dir</t>
    <phoneticPr fontId="5" type="noConversion"/>
  </si>
  <si>
    <t>Value</t>
    <phoneticPr fontId="5" type="noConversion"/>
  </si>
  <si>
    <t>Comments</t>
    <phoneticPr fontId="5" type="noConversion"/>
  </si>
  <si>
    <t>FO</t>
    <phoneticPr fontId="4" type="noConversion"/>
  </si>
  <si>
    <t>Feature ID</t>
    <phoneticPr fontId="4" type="noConversion"/>
  </si>
  <si>
    <t>Rx</t>
    <phoneticPr fontId="4" type="noConversion"/>
  </si>
  <si>
    <t>GRAPHIC</t>
  </si>
  <si>
    <t>0x1</t>
    <phoneticPr fontId="4" type="noConversion"/>
  </si>
  <si>
    <t>TEXT</t>
  </si>
  <si>
    <t>BOTH</t>
  </si>
  <si>
    <t xml:space="preserve">ON </t>
  </si>
  <si>
    <t xml:space="preserve">DISABLED  </t>
  </si>
  <si>
    <t>RBASysRq</t>
    <phoneticPr fontId="4" type="noConversion"/>
  </si>
  <si>
    <t>NONE</t>
  </si>
  <si>
    <t xml:space="preserve">INACTIVE </t>
  </si>
  <si>
    <t>0x1</t>
    <phoneticPr fontId="4" type="noConversion"/>
  </si>
  <si>
    <t>ACTIVE</t>
  </si>
  <si>
    <t>Tx</t>
    <phoneticPr fontId="4" type="noConversion"/>
  </si>
  <si>
    <t>NULL</t>
  </si>
  <si>
    <t>Li Xiaojie</t>
    <phoneticPr fontId="4" type="noConversion"/>
  </si>
  <si>
    <t>NO.42</t>
  </si>
  <si>
    <t>NO.42</t>
    <phoneticPr fontId="4" type="noConversion"/>
  </si>
  <si>
    <t>Cover</t>
    <phoneticPr fontId="4" type="noConversion"/>
  </si>
  <si>
    <t>Dir</t>
    <phoneticPr fontId="5" type="noConversion"/>
  </si>
  <si>
    <t>LogicName</t>
    <phoneticPr fontId="5" type="noConversion"/>
  </si>
  <si>
    <t>Literals</t>
    <phoneticPr fontId="5" type="noConversion"/>
  </si>
  <si>
    <t>Value</t>
    <phoneticPr fontId="5" type="noConversion"/>
  </si>
  <si>
    <r>
      <t>CANName(</t>
    </r>
    <r>
      <rPr>
        <b/>
        <sz val="11"/>
        <color theme="1"/>
        <rFont val="宋体"/>
        <family val="3"/>
        <charset val="134"/>
      </rPr>
      <t>物理信号</t>
    </r>
    <r>
      <rPr>
        <b/>
        <sz val="11"/>
        <color theme="1"/>
        <rFont val="Arial"/>
        <family val="2"/>
      </rPr>
      <t>)</t>
    </r>
    <phoneticPr fontId="5" type="noConversion"/>
  </si>
  <si>
    <t>Feature ID</t>
    <phoneticPr fontId="4" type="noConversion"/>
  </si>
  <si>
    <t>RcodSt</t>
  </si>
  <si>
    <t>Not_Pressed</t>
  </si>
  <si>
    <t>0x1</t>
    <phoneticPr fontId="4" type="noConversion"/>
  </si>
  <si>
    <t>NO.214</t>
    <phoneticPr fontId="4" type="noConversion"/>
  </si>
  <si>
    <t>NO.30</t>
    <phoneticPr fontId="4" type="noConversion"/>
  </si>
  <si>
    <t>Cover</t>
    <phoneticPr fontId="4" type="noConversion"/>
  </si>
  <si>
    <t>NO.17</t>
    <phoneticPr fontId="4" type="noConversion"/>
  </si>
  <si>
    <t>LogicName</t>
    <phoneticPr fontId="5" type="noConversion"/>
  </si>
  <si>
    <t>ActualPosition</t>
  </si>
  <si>
    <t>Signal to indicate if data is actual or inferred.
Unit:SED
Resolution:1
Offset:0</t>
    <phoneticPr fontId="4" type="noConversion"/>
  </si>
  <si>
    <t>InferredPosition</t>
  </si>
  <si>
    <t>Used to indicate a GPS fault.
Unit:SED
Resolution:1
Offset:0</t>
    <phoneticPr fontId="4" type="noConversion"/>
  </si>
  <si>
    <t>NoFix</t>
  </si>
  <si>
    <t>Used to indicate GPS Dimension.
Unit:SED
Resolution:1
Offset:0</t>
    <phoneticPr fontId="4" type="noConversion"/>
  </si>
  <si>
    <t>TwoDimensional</t>
  </si>
  <si>
    <t>ThreeDimensional</t>
  </si>
  <si>
    <t>East</t>
  </si>
  <si>
    <t>SouthEast</t>
    <phoneticPr fontId="4" type="noConversion"/>
  </si>
  <si>
    <t>South</t>
  </si>
  <si>
    <t>SouthWest</t>
  </si>
  <si>
    <t>0x6</t>
    <phoneticPr fontId="4" type="noConversion"/>
  </si>
  <si>
    <t>NorthWest</t>
  </si>
  <si>
    <t>0x7</t>
    <phoneticPr fontId="4" type="noConversion"/>
  </si>
  <si>
    <t>degrees</t>
  </si>
  <si>
    <t>0x0 to 0x8C9f</t>
  </si>
  <si>
    <t>0xFFFE</t>
  </si>
  <si>
    <t>0xFFFF</t>
  </si>
  <si>
    <t>Degrees</t>
  </si>
  <si>
    <t>0x0 To 0xB2</t>
  </si>
  <si>
    <t>Invalid</t>
    <phoneticPr fontId="4" type="noConversion"/>
  </si>
  <si>
    <t>Minutes</t>
  </si>
  <si>
    <t>0x0 To 0x3B</t>
  </si>
  <si>
    <t>0x0 To 0x270F</t>
  </si>
  <si>
    <t>0x3FFE</t>
  </si>
  <si>
    <t>0x3FFF</t>
  </si>
  <si>
    <t>HemisphereLongitudeEastern</t>
    <phoneticPr fontId="4" type="noConversion"/>
  </si>
  <si>
    <t>Eastern</t>
  </si>
  <si>
    <t>Western</t>
  </si>
  <si>
    <t>Southern</t>
  </si>
  <si>
    <t>Northern</t>
  </si>
  <si>
    <t>0x0 To 0x166</t>
  </si>
  <si>
    <t>0x1FE</t>
  </si>
  <si>
    <t>0x1FF</t>
  </si>
  <si>
    <t>Minutes</t>
    <phoneticPr fontId="4" type="noConversion"/>
  </si>
  <si>
    <t>0x3E</t>
    <phoneticPr fontId="4" type="noConversion"/>
  </si>
  <si>
    <t>0x3F</t>
    <phoneticPr fontId="4" type="noConversion"/>
  </si>
  <si>
    <t>Feet</t>
  </si>
  <si>
    <t>0x0 To 0xFFC</t>
  </si>
  <si>
    <t>0xFFE</t>
  </si>
  <si>
    <t>0xFFF</t>
  </si>
  <si>
    <t>MPH</t>
  </si>
  <si>
    <t>0x0 to 0xFD</t>
  </si>
  <si>
    <t>0x0 To 0x1E</t>
  </si>
  <si>
    <t>Month</t>
  </si>
  <si>
    <t>0x0 To 0xB</t>
  </si>
  <si>
    <t>Hours</t>
  </si>
  <si>
    <t>0x0 To 0x17</t>
  </si>
  <si>
    <t>Unknown</t>
    <phoneticPr fontId="4" type="noConversion"/>
  </si>
  <si>
    <t>Seconds</t>
  </si>
  <si>
    <t>GPSDilutionOfPrecision_St</t>
  </si>
  <si>
    <t>0x0 To 0x1D</t>
  </si>
  <si>
    <t>HorizontalDop</t>
    <phoneticPr fontId="4" type="noConversion"/>
  </si>
  <si>
    <t>Number</t>
  </si>
  <si>
    <t>0x1D</t>
  </si>
  <si>
    <t>NO.17</t>
    <phoneticPr fontId="4" type="noConversion"/>
  </si>
  <si>
    <t>Ding Yunrong</t>
    <phoneticPr fontId="4" type="noConversion"/>
  </si>
  <si>
    <t>NO.61</t>
    <phoneticPr fontId="4" type="noConversion"/>
  </si>
  <si>
    <t>IP Pass Through Client</t>
    <phoneticPr fontId="4" type="noConversion"/>
  </si>
  <si>
    <t>Name</t>
    <phoneticPr fontId="4" type="noConversion"/>
  </si>
  <si>
    <t>AutosarNM</t>
    <phoneticPr fontId="4" type="noConversion"/>
  </si>
  <si>
    <t>Control</t>
    <phoneticPr fontId="4" type="noConversion"/>
  </si>
  <si>
    <t>0x00-0xFF</t>
    <phoneticPr fontId="4" type="noConversion"/>
  </si>
  <si>
    <t>NO.61</t>
    <phoneticPr fontId="4" type="noConversion"/>
  </si>
  <si>
    <t>NodeID</t>
    <phoneticPr fontId="4" type="noConversion"/>
  </si>
  <si>
    <t>NMReserved1</t>
    <phoneticPr fontId="4" type="noConversion"/>
  </si>
  <si>
    <t>NMReserved2</t>
    <phoneticPr fontId="4" type="noConversion"/>
  </si>
  <si>
    <t>TCU_AutoSarNMReserved2</t>
  </si>
  <si>
    <t>APIM _AutoSarNMReserved2</t>
  </si>
  <si>
    <t>NMReserved3</t>
  </si>
  <si>
    <t>0x00-0xFF</t>
  </si>
  <si>
    <t>TCU_AutoSarNMReserved3</t>
  </si>
  <si>
    <t>APIM _AutoSarNMReserved3</t>
  </si>
  <si>
    <t>NMReserved4</t>
  </si>
  <si>
    <t>TCU_AutoSarNMReserved4</t>
  </si>
  <si>
    <t>APIM_AutoSarNMReserved4</t>
  </si>
  <si>
    <t>GWNMProxy</t>
  </si>
  <si>
    <t>TCU_GWNMProxy</t>
  </si>
  <si>
    <t>APIM_GWNMProxy</t>
  </si>
  <si>
    <t>GWOnBoardTester</t>
  </si>
  <si>
    <t>TCU_GWOnBoardTester</t>
  </si>
  <si>
    <t>APIM_GWOnBoardTester</t>
  </si>
  <si>
    <t>Cover</t>
    <phoneticPr fontId="4" type="noConversion"/>
  </si>
  <si>
    <t>NO.63</t>
    <phoneticPr fontId="4" type="noConversion"/>
  </si>
  <si>
    <t>NO.63</t>
    <phoneticPr fontId="4" type="noConversion"/>
  </si>
  <si>
    <t>Accessory</t>
    <phoneticPr fontId="4" type="noConversion"/>
  </si>
  <si>
    <t>Run</t>
    <phoneticPr fontId="4" type="noConversion"/>
  </si>
  <si>
    <t>Start</t>
    <phoneticPr fontId="4" type="noConversion"/>
  </si>
  <si>
    <t>Invalid</t>
    <phoneticPr fontId="4" type="noConversion"/>
  </si>
  <si>
    <t>0-127</t>
  </si>
  <si>
    <t>0x0 - 0x7F</t>
  </si>
  <si>
    <t>Battery's state of charge in percent</t>
  </si>
  <si>
    <t>Off</t>
    <phoneticPr fontId="4" type="noConversion"/>
  </si>
  <si>
    <t>0x00</t>
    <phoneticPr fontId="4" type="noConversion"/>
  </si>
  <si>
    <t>On</t>
    <phoneticPr fontId="4" type="noConversion"/>
  </si>
  <si>
    <t>0x01</t>
    <phoneticPr fontId="4" type="noConversion"/>
  </si>
  <si>
    <t>0xA</t>
    <phoneticPr fontId="4" type="noConversion"/>
  </si>
  <si>
    <t>0xB</t>
    <phoneticPr fontId="4" type="noConversion"/>
  </si>
  <si>
    <t>0xC</t>
    <phoneticPr fontId="4" type="noConversion"/>
  </si>
  <si>
    <t>Fault</t>
    <phoneticPr fontId="4" type="noConversion"/>
  </si>
  <si>
    <t>AutosarNM</t>
  </si>
  <si>
    <t>Control</t>
  </si>
  <si>
    <t>NodeID</t>
  </si>
  <si>
    <t>NMReserved1</t>
  </si>
  <si>
    <t>NMReserved2</t>
  </si>
  <si>
    <t>NormalPower</t>
  </si>
  <si>
    <t>FactoryPower</t>
  </si>
  <si>
    <t>TransportPower</t>
    <phoneticPr fontId="4" type="noConversion"/>
  </si>
  <si>
    <t>CriticalBattery</t>
  </si>
  <si>
    <t>0x5 - 0xF</t>
  </si>
  <si>
    <t>Ding Yunrong</t>
    <phoneticPr fontId="4" type="noConversion"/>
  </si>
  <si>
    <t>Cover</t>
    <phoneticPr fontId="4" type="noConversion"/>
  </si>
  <si>
    <t>Rear Audio Controls</t>
    <phoneticPr fontId="4" type="noConversion"/>
  </si>
  <si>
    <t>NO.217</t>
    <phoneticPr fontId="4" type="noConversion"/>
  </si>
  <si>
    <t>FO</t>
    <phoneticPr fontId="4" type="noConversion"/>
  </si>
  <si>
    <t>NO.217</t>
    <phoneticPr fontId="4" type="noConversion"/>
  </si>
  <si>
    <t>0x2</t>
    <phoneticPr fontId="4" type="noConversion"/>
  </si>
  <si>
    <t>Zhang Li</t>
    <phoneticPr fontId="4" type="noConversion"/>
  </si>
  <si>
    <t>Not Pressed</t>
  </si>
  <si>
    <t>Auto Start Stop switch is not being pressed by the user.</t>
    <phoneticPr fontId="4" type="noConversion"/>
  </si>
  <si>
    <t>Button Pressed</t>
  </si>
  <si>
    <t>Auto Start Stop switch is being pressed by the user.</t>
  </si>
  <si>
    <t xml:space="preserve">AutoStartStopSt </t>
    <phoneticPr fontId="4" type="noConversion"/>
  </si>
  <si>
    <t>StopStart_Selected</t>
  </si>
  <si>
    <t>Feature should be shown as On.</t>
  </si>
  <si>
    <t>StopStart_Deselected</t>
  </si>
  <si>
    <t>Feature should be shown as Off.</t>
  </si>
  <si>
    <t>StopStart_IndirectDeselect</t>
  </si>
  <si>
    <t>System fault.</t>
  </si>
  <si>
    <t>Not used at the moment.</t>
  </si>
  <si>
    <t>NO.11</t>
  </si>
  <si>
    <t>NO.11</t>
    <phoneticPr fontId="4" type="noConversion"/>
  </si>
  <si>
    <t>Liu Xiaogang</t>
    <phoneticPr fontId="4" type="noConversion"/>
  </si>
  <si>
    <t xml:space="preserve">Power Running Boards </t>
    <phoneticPr fontId="4" type="noConversion"/>
  </si>
  <si>
    <t>NO.154</t>
  </si>
  <si>
    <t>Timer 2</t>
  </si>
  <si>
    <t>Manually Deployed</t>
    <phoneticPr fontId="4" type="noConversion"/>
  </si>
  <si>
    <t>0x8</t>
    <phoneticPr fontId="4" type="noConversion"/>
  </si>
  <si>
    <t>Factory</t>
    <phoneticPr fontId="4" type="noConversion"/>
  </si>
  <si>
    <t>Liu Xiaogang</t>
    <phoneticPr fontId="4" type="noConversion"/>
  </si>
  <si>
    <t>NO.67</t>
    <phoneticPr fontId="4" type="noConversion"/>
  </si>
  <si>
    <t>Status of vehicle plug</t>
  </si>
  <si>
    <t>Off_Plug</t>
  </si>
  <si>
    <t>On_Plug</t>
  </si>
  <si>
    <t>Direction and destination of power flow in and out of the high voltage battery</t>
  </si>
  <si>
    <t>NoFlow_PathOff</t>
  </si>
  <si>
    <t>FlowFromBattToRearWhls</t>
  </si>
  <si>
    <t>FlowFromRearWhlsToBatt</t>
  </si>
  <si>
    <t>FlowFromBattToFrontWhls</t>
  </si>
  <si>
    <t>FlowFromFrontWhlsToBatt</t>
  </si>
  <si>
    <t>FlowFromBattToAllWhls</t>
  </si>
  <si>
    <t>FlowFromAllWhlsToBatt</t>
  </si>
  <si>
    <t>FlowFromWallToBatt</t>
  </si>
  <si>
    <t>Fuel/Engine power flow destination</t>
  </si>
  <si>
    <t>FlowFromFuelToRearWhls</t>
  </si>
  <si>
    <t>FlowFromFuelToFrontWhls</t>
  </si>
  <si>
    <t>FlowFromFuelToAllWhls</t>
  </si>
  <si>
    <t>Engine Charging HV Battery</t>
  </si>
  <si>
    <t>FlowFromFuelToBatt</t>
  </si>
  <si>
    <t>TextDisplay</t>
  </si>
  <si>
    <t>Text label for power flow display</t>
  </si>
  <si>
    <t>No_Text</t>
  </si>
  <si>
    <t>Disp_Hyb_Drive_Txt</t>
  </si>
  <si>
    <t>Disp_Charg_HV_Batt_Txt</t>
  </si>
  <si>
    <t>Disp_Idle_Txt</t>
  </si>
  <si>
    <t>Disp_Idle_with_Chrg_Txt</t>
  </si>
  <si>
    <t>Disp_Elec_Drv_Txt</t>
  </si>
  <si>
    <t>Disp_Eng_Drv_Txt</t>
  </si>
  <si>
    <t>Disp_Remote_Start_Txt</t>
  </si>
  <si>
    <t>Disp_Charge_Cmplt_Txt</t>
  </si>
  <si>
    <t>Disp_Fast_Charge_Cmplt_Txt</t>
  </si>
  <si>
    <t>Disp_Fast_Charge_Txt</t>
  </si>
  <si>
    <t>Dsply_Rgen_Chrg_Txt</t>
  </si>
  <si>
    <t>Disp_12</t>
  </si>
  <si>
    <t>Disp_13</t>
  </si>
  <si>
    <t>Disp_14</t>
  </si>
  <si>
    <t>Disp_15</t>
  </si>
  <si>
    <t>Highest priority reason engine is on</t>
  </si>
  <si>
    <t>No Display</t>
  </si>
  <si>
    <t>Acceleration</t>
  </si>
  <si>
    <t>High Speed</t>
  </si>
  <si>
    <t>Heater Setting</t>
  </si>
  <si>
    <t>Neutral Gear</t>
  </si>
  <si>
    <t>Engine Cold</t>
  </si>
  <si>
    <t>Batt Charging High Voltage</t>
  </si>
  <si>
    <t>Low Gear</t>
  </si>
  <si>
    <t>Normal Operation</t>
  </si>
  <si>
    <t>Oil Maintenance</t>
  </si>
  <si>
    <t>Fuel Maintenance</t>
  </si>
  <si>
    <t>Hill Decent Control</t>
  </si>
  <si>
    <t>Batt Temperature</t>
  </si>
  <si>
    <t>Drive Mode Selection</t>
  </si>
  <si>
    <t>Liu Xiaogang</t>
    <phoneticPr fontId="4" type="noConversion"/>
  </si>
  <si>
    <t>NO.67</t>
    <phoneticPr fontId="4" type="noConversion"/>
  </si>
  <si>
    <t>Feature2.Rq : FeatureID</t>
    <phoneticPr fontId="4" type="noConversion"/>
  </si>
  <si>
    <t>SdmPosX</t>
    <phoneticPr fontId="4" type="noConversion"/>
  </si>
  <si>
    <t>SdmPostXSt</t>
    <phoneticPr fontId="4" type="noConversion"/>
  </si>
  <si>
    <t>NO.155</t>
    <phoneticPr fontId="4" type="noConversion"/>
  </si>
  <si>
    <t>Cover</t>
    <phoneticPr fontId="4" type="noConversion"/>
  </si>
  <si>
    <t>NO.83/84/157</t>
    <phoneticPr fontId="4" type="noConversion"/>
  </si>
  <si>
    <t>NO.27/158</t>
    <phoneticPr fontId="4" type="noConversion"/>
  </si>
  <si>
    <t>NO.13/51/100</t>
    <phoneticPr fontId="4" type="noConversion"/>
  </si>
  <si>
    <t>ChrgCrdLck_D_Stat</t>
  </si>
  <si>
    <t>AssocConfirm_D_Actl</t>
  </si>
  <si>
    <t>CntrStkKeycodeActl</t>
  </si>
  <si>
    <t>Cntrstk_D_RqAssoc</t>
  </si>
  <si>
    <t>LightAmbIntsty_No_Actl</t>
  </si>
  <si>
    <t>LightAmbColor_No_Actl</t>
  </si>
  <si>
    <t>LightAmbIntsty_No_Rq</t>
  </si>
  <si>
    <t>LightAmbColor_No_Rq</t>
  </si>
  <si>
    <t>Disp_Temperature.Rq</t>
  </si>
  <si>
    <t>ValetMode_St</t>
  </si>
  <si>
    <t>TimeAdjust.Rq</t>
  </si>
  <si>
    <t>VehTimeFormat.St</t>
  </si>
  <si>
    <t>Bezel_Beeps_Supported.St</t>
  </si>
  <si>
    <t>Bezel_Beeps.Rq</t>
  </si>
  <si>
    <t>Bezel_Beeps.st</t>
  </si>
  <si>
    <t>LanguageUpdate.Rsp</t>
  </si>
  <si>
    <t>DISP_LangSel.St</t>
  </si>
  <si>
    <t>DISP_LangSel.Rq</t>
  </si>
  <si>
    <t>FactoryReset.St</t>
  </si>
  <si>
    <t>FactoryReset_Rq</t>
  </si>
  <si>
    <t>DISP_Mile_Kilometers.Rq</t>
  </si>
  <si>
    <t>HMIAudioMode</t>
  </si>
  <si>
    <t>KeyPadCodeDgtX_D_Stat</t>
  </si>
  <si>
    <t>CntrStk2_D_RqAssoc</t>
  </si>
  <si>
    <t>BattTracLoThres_D_Stat</t>
  </si>
  <si>
    <t>BattTracLoThres_D_Rq</t>
  </si>
  <si>
    <t>SpeedoMajorUnit_D_Confg</t>
  </si>
  <si>
    <t>PrplSnd_D_Rq</t>
  </si>
  <si>
    <t>LghtAmbDrvMde_D_Rq</t>
  </si>
  <si>
    <t>LghtAmbDrvMde_B_Stat</t>
  </si>
  <si>
    <t>EcoIdl_D_Rq</t>
  </si>
  <si>
    <t>EcoIdl_D_Stat</t>
  </si>
  <si>
    <t>EngExhMdeHrEnbl_D_Rq</t>
  </si>
  <si>
    <t xml:space="preserve">EngExhMdeHrEnbl_D_Stat </t>
  </si>
  <si>
    <t>EngExhMdeHrStrt_D_Rq</t>
  </si>
  <si>
    <t>EngExhMdeHrStrt_D_Stat</t>
  </si>
  <si>
    <t>EngExhMdeHrEnd_D_Rq</t>
  </si>
  <si>
    <t>EngExhMdeHrEnd_D_Stat</t>
  </si>
  <si>
    <t>NO.187</t>
    <phoneticPr fontId="4" type="noConversion"/>
  </si>
  <si>
    <t>Ni Rujin/Liu Xiaogang</t>
    <phoneticPr fontId="4" type="noConversion"/>
  </si>
  <si>
    <t>NO.11/33/35/38/43/45/46/47/48/49
224/225/226/227</t>
    <phoneticPr fontId="4" type="noConversion"/>
  </si>
  <si>
    <t>NO.12/116</t>
    <phoneticPr fontId="4" type="noConversion"/>
  </si>
  <si>
    <t>Cover</t>
    <phoneticPr fontId="4" type="noConversion"/>
  </si>
  <si>
    <t xml:space="preserve">AR Navigation </t>
    <phoneticPr fontId="4" type="noConversion"/>
  </si>
  <si>
    <t>NO.82</t>
    <phoneticPr fontId="4" type="noConversion"/>
  </si>
  <si>
    <t>Signal Name</t>
  </si>
  <si>
    <t>Size (bits)</t>
  </si>
  <si>
    <t>Detail</t>
  </si>
  <si>
    <t>Units</t>
  </si>
  <si>
    <t>Res.</t>
  </si>
  <si>
    <t>Offset</t>
  </si>
  <si>
    <t>SED</t>
  </si>
  <si>
    <t>(0x0)</t>
  </si>
  <si>
    <t>(0xF)</t>
  </si>
  <si>
    <t>Feature not available</t>
  </si>
  <si>
    <t>Feature available but no output</t>
  </si>
  <si>
    <t>1 (0x1)</t>
  </si>
  <si>
    <t>Output</t>
  </si>
  <si>
    <t>2 (0x2)</t>
  </si>
  <si>
    <t>Reserved (2D_Cruise)</t>
  </si>
  <si>
    <t>3 (0x3)</t>
  </si>
  <si>
    <t>Reserved (2D_Nav)</t>
  </si>
  <si>
    <t>4 (0x4)</t>
  </si>
  <si>
    <t>(AR_Nav)</t>
  </si>
  <si>
    <t>5 (0x5)</t>
  </si>
  <si>
    <t>6 (0x6)</t>
  </si>
  <si>
    <t>System Error</t>
  </si>
  <si>
    <t>• MUX signals on the CAN Bus from APIM-CIS to IPC</t>
    <phoneticPr fontId="4" type="noConversion"/>
  </si>
  <si>
    <t>• MUX signals on the CAN Bus from IPC to APIM-CIS</t>
    <phoneticPr fontId="4" type="noConversion"/>
  </si>
  <si>
    <t>(0x7)</t>
  </si>
  <si>
    <t>No_Request (Default)</t>
  </si>
  <si>
    <t>Video_Request</t>
  </si>
  <si>
    <t>ModeChange_Request</t>
  </si>
  <si>
    <t>7 (0x7)</t>
  </si>
  <si>
    <t>.</t>
  </si>
  <si>
    <t>NO.82</t>
    <phoneticPr fontId="4" type="noConversion"/>
  </si>
  <si>
    <t>virtual raw signal, EHR just uses it for demultiplexing</t>
  </si>
  <si>
    <t>*</t>
  </si>
  <si>
    <t>checked but no effect if always zero</t>
  </si>
  <si>
    <t>(•)</t>
  </si>
  <si>
    <t>used</t>
  </si>
  <si>
    <t>•</t>
  </si>
  <si>
    <t>EH2</t>
  </si>
  <si>
    <t>EH2_meta_SpeedUnits</t>
  </si>
  <si>
    <t>EH2_meta_Reserved</t>
  </si>
  <si>
    <t>EH2_meta_RegionCode</t>
  </si>
  <si>
    <t>EH2_meta_ProtVersion_MinorSub</t>
  </si>
  <si>
    <t>EH2_meta_ProtVersion_Minor</t>
  </si>
  <si>
    <t>EH2_meta_ProtVersion_Major</t>
  </si>
  <si>
    <t>EH2_meta_MapVersionYear</t>
  </si>
  <si>
    <t>EH2_meta_MapVersionQuarter</t>
  </si>
  <si>
    <t>EH2_meta_MapProvider</t>
  </si>
  <si>
    <t>EH2_meta_HardwareVersion</t>
  </si>
  <si>
    <t>EH2_meta_DrivingSideRight</t>
  </si>
  <si>
    <t>EH2_meta_CyclicCounter</t>
  </si>
  <si>
    <t>EH2_meta_CountryCode</t>
  </si>
  <si>
    <t>EH2_pLong_V_TrafficSign_VehSpec</t>
  </si>
  <si>
    <t>EH2_pLong_V_TrafficSign_Value</t>
  </si>
  <si>
    <t>EH2_pLong_V_TrafficSign_Type</t>
  </si>
  <si>
    <t>EH2_pLong_V_TrafficSign_TimeDep</t>
  </si>
  <si>
    <t>EH2_pLong_V_TrafficSign_Location</t>
  </si>
  <si>
    <t>EH2_pLong_V_TrafficSign_Lane</t>
  </si>
  <si>
    <t>EH2_pLong_V_TrafficSign_Condition</t>
  </si>
  <si>
    <t>EH2_pLong_V_Longitude_Bezier</t>
  </si>
  <si>
    <t>EH2_pLong_V_Longitude</t>
  </si>
  <si>
    <t>EH2_pLong_V_LinkID</t>
  </si>
  <si>
    <t>EH2_pLong_V_Latitude_Bezier</t>
  </si>
  <si>
    <t>EH2_pLong_V_Latitude</t>
  </si>
  <si>
    <t>EH2_pLong_V_Lane_YFlag</t>
  </si>
  <si>
    <t>EH2_pLong_V_Lane_Type</t>
  </si>
  <si>
    <t>EH2_pLong_V_Lane_PrioPre</t>
  </si>
  <si>
    <t>EH2_pLong_V_Lane_Num</t>
  </si>
  <si>
    <t>EH2_pLong_V_Lane_Mark</t>
  </si>
  <si>
    <t>EH2_pLong_V_Lane_LastPre</t>
  </si>
  <si>
    <t>EH2_pLong_V_Lane_FirstPre</t>
  </si>
  <si>
    <t>EH2_pLong_V_Lane_Arrow</t>
  </si>
  <si>
    <t>EH2_pLong_V_CurrVehPos_Longitude</t>
  </si>
  <si>
    <t>EH2_pLong_V_CurrVehPos_Latitude</t>
  </si>
  <si>
    <t>EH2_pLong_V_CurrVehPos_Altitude</t>
  </si>
  <si>
    <t>EH2_pLong_V_Altitude_Bezier</t>
  </si>
  <si>
    <t>EH2_pLong_V_Altitude</t>
  </si>
  <si>
    <t>EH2_pLong_Update</t>
  </si>
  <si>
    <t>EH2_pLong_Retransmission</t>
  </si>
  <si>
    <t>EH2_pLong_ProfileValueMuxed_V</t>
  </si>
  <si>
    <t>EH2_pLong_ProfileType</t>
  </si>
  <si>
    <t>EH2_pLong_PathIndex</t>
  </si>
  <si>
    <t>EH2_pLong_Offset</t>
  </si>
  <si>
    <t>EH2_pLong_CyclicCounter</t>
  </si>
  <si>
    <t>EH2_pLong_CtrlPoint</t>
  </si>
  <si>
    <t>EH2_pShort_V1_VariableSpdSignPos</t>
  </si>
  <si>
    <t>EH2_pShort_V1_TurnLaneRoute</t>
  </si>
  <si>
    <t>EH2_pShort_V1_TurnLaneNum</t>
  </si>
  <si>
    <t>EH2_pShort_V1_TurnLaneDirection</t>
  </si>
  <si>
    <t>EH2_pShort_V1_SpeedCategory</t>
  </si>
  <si>
    <t>EH2_pShort_V1_SlopeStep</t>
  </si>
  <si>
    <t>EH2_pShort_V1_SlopeLinear</t>
  </si>
  <si>
    <t>EH2_pShort_V1_RouteNumberType</t>
  </si>
  <si>
    <t>EH2_pShort_V1_RoadCondition</t>
  </si>
  <si>
    <t>EH2_pShort_V1_RoadAccess</t>
  </si>
  <si>
    <t>EH2_pShort_V1_PostedSpeedLimit</t>
  </si>
  <si>
    <t>EH2_pShort_V1_NumLaneOpposite</t>
  </si>
  <si>
    <t>EH2_pShort_V1_ImplSpdLimitType</t>
  </si>
  <si>
    <t>EH2_pShort_V1_ImplSpdLimit</t>
  </si>
  <si>
    <t>EH2_pShort_V1_HeadingChange</t>
  </si>
  <si>
    <t>EH2_pShort_V1_Curvature</t>
  </si>
  <si>
    <t>EH2_pShort_V1_CondSpdLimType3</t>
  </si>
  <si>
    <t>EH2_pShort_V1_CondSpdLimType2</t>
  </si>
  <si>
    <t>EH2_pShort_V1_CondSpdLimType1</t>
  </si>
  <si>
    <t>EH2_pShort_V1_CondSpdLimit3</t>
  </si>
  <si>
    <t>EH2_pShort_V1_CondSpdLimit2</t>
  </si>
  <si>
    <t>EH2_pShort_V1_CondSpdLimit1</t>
  </si>
  <si>
    <t>EH2_pShort_V1_CondSpdActive3</t>
  </si>
  <si>
    <t>EH2_pShort_V1_CondSpdActive2</t>
  </si>
  <si>
    <t>EH2_pShort_V1_CondSpdActive1</t>
  </si>
  <si>
    <t>EH2_pShort_V0_VariableSpdSignPos</t>
  </si>
  <si>
    <t>EH2_pShort_V0_TurnLaneRoute</t>
  </si>
  <si>
    <t>EH2_pShort_V0_TurnLaneNum</t>
  </si>
  <si>
    <t>EH2_pShort_V0_TurnLaneDirection</t>
  </si>
  <si>
    <t>EH2_pShort_V0_SpeedCategory</t>
  </si>
  <si>
    <t>EH2_pShort_V0_SlopeStep</t>
  </si>
  <si>
    <t>EH2_pShort_V0_SlopeLinear</t>
  </si>
  <si>
    <t>EH2_pShort_V0_RouteNumberType</t>
  </si>
  <si>
    <t>EH2_pShort_V0_RoadCondition</t>
  </si>
  <si>
    <t>EH2_pShort_V0_RoadAccess</t>
  </si>
  <si>
    <t>EH2_pShort_V0_PostedSpeedLimit</t>
  </si>
  <si>
    <t>EH2_pShort_V0_NumLaneOpposite</t>
  </si>
  <si>
    <t>EH2_pShort_V0_ImplSpdLimitType</t>
  </si>
  <si>
    <t>EH2_pShort_V0_ImplSpdLimit</t>
  </si>
  <si>
    <t>EH2_pShort_V0_HeadingChange</t>
  </si>
  <si>
    <t>EH2_pShort_V0_Curvature</t>
  </si>
  <si>
    <t>EH2_pShort_V0_CondSpdLimType3</t>
  </si>
  <si>
    <t>EH2_pShort_V0_CondSpdLimType2</t>
  </si>
  <si>
    <t>EH2_pShort_V0_CondSpdLimType1</t>
  </si>
  <si>
    <t>EH2_pShort_V0_CondSpdLimit3</t>
  </si>
  <si>
    <t>EH2_pShort_V0_CondSpdLimit2</t>
  </si>
  <si>
    <t>EH2_pShort_V0_CondSpdLimit1</t>
  </si>
  <si>
    <t>EH2_pShort_V0_CondSpdActive3</t>
  </si>
  <si>
    <t>EH2_pShort_V0_CondSpdActive2</t>
  </si>
  <si>
    <t>EH2_pShort_V0_CondSpdActive1</t>
  </si>
  <si>
    <t>EH2_pShort_Update</t>
  </si>
  <si>
    <t>EH2_pShort_Retransmission</t>
  </si>
  <si>
    <t>EH2_pShort_ProfileValueMuxed_V1</t>
  </si>
  <si>
    <t>EH2_pShort_ProfileValueMuxed_V0</t>
  </si>
  <si>
    <t>EH2_pShort_ProfileType</t>
  </si>
  <si>
    <t>EH2_pShort_PathIndex</t>
  </si>
  <si>
    <t>EH2_pShort_Offset</t>
  </si>
  <si>
    <t>EH2_pShort_DistanceToValue1</t>
  </si>
  <si>
    <t>EH2_pShort_CyclicCounter</t>
  </si>
  <si>
    <t>EH2_pShort_CtrlPoint</t>
  </si>
  <si>
    <t>EH2_pShort_AccurClass</t>
  </si>
  <si>
    <t>EH2_stub_Update</t>
  </si>
  <si>
    <t>EH2_stub_TurnAngle</t>
  </si>
  <si>
    <t>EH2_stub_SubPathIndex</t>
  </si>
  <si>
    <t>EH2_stub_RightOfWay</t>
  </si>
  <si>
    <t>EH2_stub_Retransmission</t>
  </si>
  <si>
    <t>EH2_stub_RelProbb</t>
  </si>
  <si>
    <t>EH2_stub_PathIndex</t>
  </si>
  <si>
    <t>EH2_stub_PartOfCalculatedRoute</t>
  </si>
  <si>
    <t>EH2_stub_Offset</t>
  </si>
  <si>
    <t>EH2_stub_NumLanesOppositeDir</t>
  </si>
  <si>
    <t>EH2_stub_NumLanesDrvingDir</t>
  </si>
  <si>
    <t>EH2_stub_LastStub</t>
  </si>
  <si>
    <t>EH2_stub_FunctinalRoadClass</t>
  </si>
  <si>
    <t>EH2_stub_FormOfWay</t>
  </si>
  <si>
    <t>EH2_stub_CyclicCounter</t>
  </si>
  <si>
    <t>EH2_stub_ComplexIntersection</t>
  </si>
  <si>
    <t>EH2_seg_Update</t>
  </si>
  <si>
    <t>EH2_seg_Tunnel</t>
  </si>
  <si>
    <t>EH2_seg_Retransmission</t>
  </si>
  <si>
    <t>EH2_seg_Reserved</t>
  </si>
  <si>
    <t>EH2_seg_RelativeProbability</t>
  </si>
  <si>
    <t>EH2_seg_PathIndex</t>
  </si>
  <si>
    <t>EH2_seg_PartOfCalculatedRoute</t>
  </si>
  <si>
    <t>EH2_seg_Offset</t>
  </si>
  <si>
    <t>EH2_seg_NumLanesOppositeDir</t>
  </si>
  <si>
    <t>EH2_seg_NumLanesDrvingDir</t>
  </si>
  <si>
    <t>EH2_seg_FunctinalRoadClass</t>
  </si>
  <si>
    <t>EH2_seg_FormOfWay</t>
  </si>
  <si>
    <t>EH2_seg_EffectiveSpeedLimitType</t>
  </si>
  <si>
    <t>EH2_seg_EffectiveSpeedLimit</t>
  </si>
  <si>
    <t>EH2_seg_DividedRoad</t>
  </si>
  <si>
    <t>EH2_seg_CyclicCounter</t>
  </si>
  <si>
    <t>EH2_seg_ComplexIntersection</t>
  </si>
  <si>
    <t>EH2_seg_BuildUpArea</t>
  </si>
  <si>
    <t>EH2_seg_Bridge</t>
  </si>
  <si>
    <t>EH2_MessageType</t>
  </si>
  <si>
    <t>EhData2_No_Actl</t>
  </si>
  <si>
    <t>EH1</t>
  </si>
  <si>
    <t>EH1_seg_Update</t>
  </si>
  <si>
    <t>EH1_seg_Tunnel</t>
  </si>
  <si>
    <t>EH1_seg_Retransmission</t>
  </si>
  <si>
    <t>EH1_seg_Reserved</t>
  </si>
  <si>
    <t>EH1_seg_RelativeProbability</t>
  </si>
  <si>
    <t>EH1_seg_PathIndex</t>
  </si>
  <si>
    <t>EH1_seg_PartOfCalculatedRoute</t>
  </si>
  <si>
    <t>EH1_seg_Offset</t>
  </si>
  <si>
    <t>EH1_seg_NumLanesOppositeDir</t>
  </si>
  <si>
    <t>EH1_seg_NumLanesDrvingDir</t>
  </si>
  <si>
    <t>EH1_seg_FunctinalRoadClass</t>
  </si>
  <si>
    <t>EH1_seg_FormOfWay</t>
  </si>
  <si>
    <t>EH1_seg_EffectiveSpeedLimitType</t>
  </si>
  <si>
    <t>EH1_seg_EffectiveSpeedLimit</t>
  </si>
  <si>
    <t>EH1_seg_DividedRoad</t>
  </si>
  <si>
    <t>EH1_seg_CyclicCounter</t>
  </si>
  <si>
    <t>EH1_seg_ComplexIntersection</t>
  </si>
  <si>
    <t>EH1_seg_BuildUpArea</t>
  </si>
  <si>
    <t>EH1_seg_Bridge</t>
  </si>
  <si>
    <t>EH1_posn_Speed</t>
  </si>
  <si>
    <t>EH1_posn_Reserved</t>
  </si>
  <si>
    <t>EH1_posn_RelativeHeading</t>
  </si>
  <si>
    <t>EH1_posn_PositionProbability</t>
  </si>
  <si>
    <t>EH1_posn_PositionIndex</t>
  </si>
  <si>
    <t>EH1_posn_PositionConfidence</t>
  </si>
  <si>
    <t>EH1_posn_PositionAge</t>
  </si>
  <si>
    <t>EH1_posn_PathIndex</t>
  </si>
  <si>
    <t>EH1_posn_Offset</t>
  </si>
  <si>
    <t>EH1_posn_CyclicCounter</t>
  </si>
  <si>
    <t>EH1_posn_CurrentLane</t>
  </si>
  <si>
    <t>EhData1_No_Actl</t>
  </si>
  <si>
    <t>S&amp;Y</t>
  </si>
  <si>
    <t>IACC</t>
  </si>
  <si>
    <t>Base</t>
  </si>
  <si>
    <t>MSG</t>
  </si>
  <si>
    <t>used for</t>
  </si>
  <si>
    <t>Electronic Horizon</t>
    <phoneticPr fontId="4" type="noConversion"/>
  </si>
  <si>
    <t>Dir</t>
    <phoneticPr fontId="4" type="noConversion"/>
  </si>
  <si>
    <t>HighlightedChoice</t>
    <phoneticPr fontId="4" type="noConversion"/>
  </si>
  <si>
    <t>DynamicData3</t>
  </si>
  <si>
    <r>
      <t xml:space="preserve">Revision
</t>
    </r>
    <r>
      <rPr>
        <b/>
        <i/>
        <sz val="10"/>
        <color indexed="8"/>
        <rFont val="宋体"/>
        <family val="3"/>
        <charset val="134"/>
      </rPr>
      <t>版本</t>
    </r>
    <phoneticPr fontId="45" type="noConversion"/>
  </si>
  <si>
    <r>
      <t xml:space="preserve">Date
</t>
    </r>
    <r>
      <rPr>
        <b/>
        <i/>
        <sz val="10"/>
        <color indexed="8"/>
        <rFont val="宋体"/>
        <family val="3"/>
        <charset val="134"/>
      </rPr>
      <t>日期</t>
    </r>
    <phoneticPr fontId="45" type="noConversion"/>
  </si>
  <si>
    <r>
      <t xml:space="preserve">Author
</t>
    </r>
    <r>
      <rPr>
        <b/>
        <i/>
        <sz val="10"/>
        <color indexed="8"/>
        <rFont val="宋体"/>
        <family val="3"/>
        <charset val="134"/>
      </rPr>
      <t>作者</t>
    </r>
    <phoneticPr fontId="45" type="noConversion"/>
  </si>
  <si>
    <r>
      <t xml:space="preserve">Section
</t>
    </r>
    <r>
      <rPr>
        <b/>
        <i/>
        <sz val="10"/>
        <color indexed="8"/>
        <rFont val="宋体"/>
        <family val="3"/>
        <charset val="134"/>
      </rPr>
      <t>章节</t>
    </r>
    <phoneticPr fontId="45" type="noConversion"/>
  </si>
  <si>
    <r>
      <t xml:space="preserve">Changes Comments
</t>
    </r>
    <r>
      <rPr>
        <b/>
        <i/>
        <sz val="10"/>
        <color indexed="8"/>
        <rFont val="宋体"/>
        <family val="3"/>
        <charset val="134"/>
      </rPr>
      <t>修改说明</t>
    </r>
    <phoneticPr fontId="45" type="noConversion"/>
  </si>
  <si>
    <t>新建</t>
    <phoneticPr fontId="5" type="noConversion"/>
  </si>
  <si>
    <t>收集各模块FO的需求</t>
    <phoneticPr fontId="4" type="noConversion"/>
  </si>
  <si>
    <t>来源</t>
    <phoneticPr fontId="45" type="noConversion"/>
  </si>
  <si>
    <t>Desay</t>
    <phoneticPr fontId="45" type="noConversion"/>
  </si>
  <si>
    <t>adas_meta_SpdUnits</t>
    <phoneticPr fontId="5" type="noConversion"/>
  </si>
  <si>
    <t>Speed Units</t>
    <phoneticPr fontId="5" type="noConversion"/>
  </si>
  <si>
    <t>Meta-data</t>
  </si>
  <si>
    <t>adas_meta_res</t>
    <phoneticPr fontId="5" type="noConversion"/>
  </si>
  <si>
    <t>NA</t>
    <phoneticPr fontId="5" type="noConversion"/>
  </si>
  <si>
    <t>adas_meta_RegionCode</t>
    <phoneticPr fontId="5" type="noConversion"/>
  </si>
  <si>
    <t>Region Code</t>
    <phoneticPr fontId="5" type="noConversion"/>
  </si>
  <si>
    <t>adas_meta_ProtVer_MinorSub</t>
    <phoneticPr fontId="5" type="noConversion"/>
  </si>
  <si>
    <t>Minor Protocol Sub-Version</t>
    <phoneticPr fontId="5" type="noConversion"/>
  </si>
  <si>
    <t>adas_meta_ProtVerMinor</t>
    <phoneticPr fontId="5" type="noConversion"/>
  </si>
  <si>
    <t>Minor Protocol Version</t>
    <phoneticPr fontId="5" type="noConversion"/>
  </si>
  <si>
    <t>adas_meta_ProtVerMajor</t>
    <phoneticPr fontId="5" type="noConversion"/>
  </si>
  <si>
    <t>Major Protocol Version</t>
    <phoneticPr fontId="5" type="noConversion"/>
  </si>
  <si>
    <t>adas_meta_MapVerYear</t>
    <phoneticPr fontId="5" type="noConversion"/>
  </si>
  <si>
    <t>Map Version - Year</t>
    <phoneticPr fontId="5" type="noConversion"/>
  </si>
  <si>
    <t>adas_meta_MapVerQtr</t>
    <phoneticPr fontId="5" type="noConversion"/>
  </si>
  <si>
    <t>Map Version - Year Quarter</t>
    <phoneticPr fontId="5" type="noConversion"/>
  </si>
  <si>
    <t>adas_meta_MapProvider</t>
    <phoneticPr fontId="5" type="noConversion"/>
  </si>
  <si>
    <t>Map Provider</t>
    <phoneticPr fontId="5" type="noConversion"/>
  </si>
  <si>
    <t>adas_meta_HwVer</t>
    <phoneticPr fontId="5" type="noConversion"/>
  </si>
  <si>
    <t>Hardware Version</t>
    <phoneticPr fontId="5" type="noConversion"/>
  </si>
  <si>
    <t>adas_meta_DrvSide</t>
    <phoneticPr fontId="5" type="noConversion"/>
  </si>
  <si>
    <t>Driving Side</t>
    <phoneticPr fontId="5" type="noConversion"/>
  </si>
  <si>
    <t>adas_meta_CycCont</t>
    <phoneticPr fontId="5" type="noConversion"/>
  </si>
  <si>
    <t>Cyclic Counter</t>
    <phoneticPr fontId="5" type="noConversion"/>
  </si>
  <si>
    <t>adas_meta_CountryCode</t>
    <phoneticPr fontId="5" type="noConversion"/>
  </si>
  <si>
    <t>Country Code</t>
    <phoneticPr fontId="5" type="noConversion"/>
  </si>
  <si>
    <t>adas_pLong_TS_Veh</t>
    <phoneticPr fontId="5" type="noConversion"/>
  </si>
  <si>
    <t>Traffic Sign</t>
    <phoneticPr fontId="5" type="noConversion"/>
  </si>
  <si>
    <t>Profile Long</t>
  </si>
  <si>
    <t>adas_pLong_TS_Value</t>
    <phoneticPr fontId="5" type="noConversion"/>
  </si>
  <si>
    <t>adas_pLong_TS_Type</t>
    <phoneticPr fontId="5" type="noConversion"/>
  </si>
  <si>
    <t>adas_pLong_TS_Time</t>
    <phoneticPr fontId="5" type="noConversion"/>
  </si>
  <si>
    <t>adas_pLong_TS_Loca</t>
    <phoneticPr fontId="5" type="noConversion"/>
  </si>
  <si>
    <t>adas_pLong_TS_Lane</t>
    <phoneticPr fontId="5" type="noConversion"/>
  </si>
  <si>
    <t>adas_pLong_TS_Cond</t>
    <phoneticPr fontId="5" type="noConversion"/>
  </si>
  <si>
    <t>adas_pLong_Bezier_Long</t>
    <phoneticPr fontId="5" type="noConversion"/>
  </si>
  <si>
    <t>Longitude</t>
    <phoneticPr fontId="5" type="noConversion"/>
  </si>
  <si>
    <t>adas_pLong_Hrzn_Long</t>
    <phoneticPr fontId="5" type="noConversion"/>
  </si>
  <si>
    <t>adas_pLong_LinkID</t>
    <phoneticPr fontId="5" type="noConversion"/>
  </si>
  <si>
    <t>Link Identifier</t>
    <phoneticPr fontId="5" type="noConversion"/>
  </si>
  <si>
    <t>adas_pLong_Bezier_Lat</t>
    <phoneticPr fontId="5" type="noConversion"/>
  </si>
  <si>
    <t>Latitude</t>
    <phoneticPr fontId="5" type="noConversion"/>
  </si>
  <si>
    <t>adas_pLong_Hrzn_Lat</t>
    <phoneticPr fontId="5" type="noConversion"/>
  </si>
  <si>
    <t>adas_pLong_Lane_Yflag</t>
    <phoneticPr fontId="5" type="noConversion"/>
  </si>
  <si>
    <t>Extended Lane</t>
  </si>
  <si>
    <t>adas_pLong_Lane_Type</t>
    <phoneticPr fontId="5" type="noConversion"/>
  </si>
  <si>
    <t>adas_pLong_Lane_PrioPre</t>
    <phoneticPr fontId="5" type="noConversion"/>
  </si>
  <si>
    <t>adas_pLong_Lane_Num</t>
    <phoneticPr fontId="5" type="noConversion"/>
  </si>
  <si>
    <t>adas_pLong_Lane_Mark</t>
    <phoneticPr fontId="5" type="noConversion"/>
  </si>
  <si>
    <t>adas_pLong_Lane_LastPre</t>
    <phoneticPr fontId="5" type="noConversion"/>
  </si>
  <si>
    <t>adas_pLong_Lane_FirstPre</t>
    <phoneticPr fontId="5" type="noConversion"/>
  </si>
  <si>
    <t>adas_pLong_Lane_Arrow</t>
    <phoneticPr fontId="5" type="noConversion"/>
  </si>
  <si>
    <t>adas_pLong_Veh_Long</t>
    <phoneticPr fontId="5" type="noConversion"/>
  </si>
  <si>
    <t>Current Position, Altitude</t>
    <phoneticPr fontId="5" type="noConversion"/>
  </si>
  <si>
    <t>adas_pLong_Veh_Lat</t>
    <phoneticPr fontId="5" type="noConversion"/>
  </si>
  <si>
    <t>Current Position, Latitude</t>
    <phoneticPr fontId="5" type="noConversion"/>
  </si>
  <si>
    <t>adas_pLong_Veh_Alti</t>
    <phoneticPr fontId="5" type="noConversion"/>
  </si>
  <si>
    <t>Current Position, Longitude</t>
    <phoneticPr fontId="5" type="noConversion"/>
  </si>
  <si>
    <t>adas_pLong_Bezier_Alti</t>
    <phoneticPr fontId="5" type="noConversion"/>
  </si>
  <si>
    <t>Altitude</t>
    <phoneticPr fontId="5" type="noConversion"/>
  </si>
  <si>
    <t>adas_pLong_Hrzn_Alti</t>
    <phoneticPr fontId="5" type="noConversion"/>
  </si>
  <si>
    <t>adas_pLong_Update</t>
    <phoneticPr fontId="5" type="noConversion"/>
  </si>
  <si>
    <t>Profile Long Update</t>
    <phoneticPr fontId="5" type="noConversion"/>
  </si>
  <si>
    <t>adas_pLong_Retr</t>
    <phoneticPr fontId="5" type="noConversion"/>
  </si>
  <si>
    <t>Profile Long Retransmission</t>
    <phoneticPr fontId="5" type="noConversion"/>
  </si>
  <si>
    <t>Profile Long Value</t>
    <phoneticPr fontId="5" type="noConversion"/>
  </si>
  <si>
    <t>adas_pLong_ProfType</t>
    <phoneticPr fontId="5" type="noConversion"/>
  </si>
  <si>
    <t>Profile Type</t>
    <phoneticPr fontId="5" type="noConversion"/>
  </si>
  <si>
    <t>adas_pLong_PathIdx</t>
    <phoneticPr fontId="5" type="noConversion"/>
  </si>
  <si>
    <t>Profile Long Path Index</t>
    <phoneticPr fontId="5" type="noConversion"/>
  </si>
  <si>
    <t>adas_pLong_Offset</t>
    <phoneticPr fontId="5" type="noConversion"/>
  </si>
  <si>
    <t>Profile Long Offset</t>
    <phoneticPr fontId="5" type="noConversion"/>
  </si>
  <si>
    <t>adas_pLong_CycCnt</t>
    <phoneticPr fontId="5" type="noConversion"/>
  </si>
  <si>
    <t>Profile Long Cyclic Counter</t>
    <phoneticPr fontId="5" type="noConversion"/>
  </si>
  <si>
    <t>adas_pLong_CtrlPoint</t>
    <phoneticPr fontId="5" type="noConversion"/>
  </si>
  <si>
    <t>Profile Long Control Point</t>
    <phoneticPr fontId="5" type="noConversion"/>
  </si>
  <si>
    <t>Variable Speed Sign Position</t>
    <phoneticPr fontId="5" type="noConversion"/>
  </si>
  <si>
    <t>Profile Short</t>
  </si>
  <si>
    <t>adas_pShort_TurnLaneRoute1</t>
    <phoneticPr fontId="5" type="noConversion"/>
  </si>
  <si>
    <t>Turn Lane Indication</t>
  </si>
  <si>
    <t>adas_pShort_TurnLaneNum1</t>
    <phoneticPr fontId="5" type="noConversion"/>
  </si>
  <si>
    <t>adas_pShort_TurnLaneDire1</t>
    <phoneticPr fontId="5" type="noConversion"/>
  </si>
  <si>
    <t>adas_pShort_SpeedCategory1</t>
    <phoneticPr fontId="5" type="noConversion"/>
  </si>
  <si>
    <t>Speed Category</t>
    <phoneticPr fontId="5" type="noConversion"/>
  </si>
  <si>
    <t>adas_pShort_SlopeStep1</t>
    <phoneticPr fontId="5" type="noConversion"/>
  </si>
  <si>
    <t>Slope_step</t>
    <phoneticPr fontId="5" type="noConversion"/>
  </si>
  <si>
    <t>adas_pShort_SlopeLinear1</t>
    <phoneticPr fontId="5" type="noConversion"/>
  </si>
  <si>
    <t>Slope_linear</t>
    <phoneticPr fontId="5" type="noConversion"/>
  </si>
  <si>
    <t>adas_pShort_RoutNrTyp1</t>
    <phoneticPr fontId="5" type="noConversion"/>
  </si>
  <si>
    <t>Route Number Types</t>
    <phoneticPr fontId="5" type="noConversion"/>
  </si>
  <si>
    <t>adas_pShort_RoadCond1</t>
    <phoneticPr fontId="5" type="noConversion"/>
  </si>
  <si>
    <t>Road Condition</t>
    <phoneticPr fontId="5" type="noConversion"/>
  </si>
  <si>
    <t>adas_pShort_RoadAccess1</t>
    <phoneticPr fontId="5" type="noConversion"/>
  </si>
  <si>
    <t>Road Accessibility</t>
    <phoneticPr fontId="5" type="noConversion"/>
  </si>
  <si>
    <t>adas_pShort_PostedSpeedLimit1</t>
    <phoneticPr fontId="5" type="noConversion"/>
  </si>
  <si>
    <t xml:space="preserve">Posted Speed Limit </t>
    <phoneticPr fontId="5" type="noConversion"/>
  </si>
  <si>
    <t>adas_pShort_NumLaneOpposite1</t>
    <phoneticPr fontId="5" type="noConversion"/>
  </si>
  <si>
    <t>Number of Lanes in Opposing Driving Direction</t>
    <phoneticPr fontId="5" type="noConversion"/>
  </si>
  <si>
    <t>adas_pShort_ImpliSpdLimitType1</t>
    <phoneticPr fontId="5" type="noConversion"/>
  </si>
  <si>
    <t xml:space="preserve">Implicit Speed Limit </t>
    <phoneticPr fontId="5" type="noConversion"/>
  </si>
  <si>
    <t>adas_pShort_ImplicitSpeedLimit1</t>
    <phoneticPr fontId="5" type="noConversion"/>
  </si>
  <si>
    <t>adas_pShort_HeadingChange1</t>
    <phoneticPr fontId="5" type="noConversion"/>
  </si>
  <si>
    <t>Heading Change</t>
    <phoneticPr fontId="5" type="noConversion"/>
  </si>
  <si>
    <t>adas_pShort_Curvature1</t>
    <phoneticPr fontId="5" type="noConversion"/>
  </si>
  <si>
    <t>Curvature</t>
    <phoneticPr fontId="5" type="noConversion"/>
  </si>
  <si>
    <t>adas_pShort_CondiSpdLimType3_1</t>
    <phoneticPr fontId="5" type="noConversion"/>
  </si>
  <si>
    <t>Conditional Speed Limit 3</t>
  </si>
  <si>
    <t>adas_pShort_CondiSpdLimType2_1</t>
    <phoneticPr fontId="5" type="noConversion"/>
  </si>
  <si>
    <t>Conditional Speed Limit 2</t>
  </si>
  <si>
    <t>adas_pShort_CondiSpdLimType1_1</t>
    <phoneticPr fontId="5" type="noConversion"/>
  </si>
  <si>
    <t>Conditional Speed Limit 1</t>
    <phoneticPr fontId="5" type="noConversion"/>
  </si>
  <si>
    <t>adas_pShort_CondiSpdLimit3_1</t>
    <phoneticPr fontId="5" type="noConversion"/>
  </si>
  <si>
    <t>adas_pShort_CondiSpdLimit2_1</t>
    <phoneticPr fontId="5" type="noConversion"/>
  </si>
  <si>
    <t>adas_pShort_CondiSpdLimit1_1</t>
    <phoneticPr fontId="5" type="noConversion"/>
  </si>
  <si>
    <t>Conditional Speed Limit 1</t>
    <phoneticPr fontId="5" type="noConversion"/>
  </si>
  <si>
    <t>adas_pShort_CondiSpdActive3_1</t>
    <phoneticPr fontId="5" type="noConversion"/>
  </si>
  <si>
    <t>adas_pShort_CondiSpdActive2_1</t>
    <phoneticPr fontId="5" type="noConversion"/>
  </si>
  <si>
    <t>adas_pShort_CondiSpdActive1_1</t>
    <phoneticPr fontId="5" type="noConversion"/>
  </si>
  <si>
    <t>adas_pShort_TurnLaneRoute</t>
    <phoneticPr fontId="5" type="noConversion"/>
  </si>
  <si>
    <t>adas_pShort_TurnLaneNum</t>
    <phoneticPr fontId="5" type="noConversion"/>
  </si>
  <si>
    <t>adas_pShort_TurnLaneDire</t>
    <phoneticPr fontId="5" type="noConversion"/>
  </si>
  <si>
    <t>adas_pShort_SpeedCategory</t>
    <phoneticPr fontId="5" type="noConversion"/>
  </si>
  <si>
    <t>adas_pShort_SlopeStep0</t>
    <phoneticPr fontId="5" type="noConversion"/>
  </si>
  <si>
    <t>adas_pShort_SlopeLinear0</t>
    <phoneticPr fontId="5" type="noConversion"/>
  </si>
  <si>
    <t>adas_pShort_RoutNrTyp0</t>
    <phoneticPr fontId="5" type="noConversion"/>
  </si>
  <si>
    <t>Route Number Types</t>
    <phoneticPr fontId="5" type="noConversion"/>
  </si>
  <si>
    <t>adas_pShort_RoadCondi0</t>
    <phoneticPr fontId="5" type="noConversion"/>
  </si>
  <si>
    <t>Road Condition</t>
    <phoneticPr fontId="5" type="noConversion"/>
  </si>
  <si>
    <t>adas_pShort_RoadAccess0</t>
    <phoneticPr fontId="5" type="noConversion"/>
  </si>
  <si>
    <t>adas_pShort_PostedSpeedLimit</t>
    <phoneticPr fontId="5" type="noConversion"/>
  </si>
  <si>
    <t xml:space="preserve">Posted Speed Limit </t>
    <phoneticPr fontId="5" type="noConversion"/>
  </si>
  <si>
    <t>adas_pShort_NumLaneOpposite</t>
    <phoneticPr fontId="5" type="noConversion"/>
  </si>
  <si>
    <t>adas_pShort_ImpliSpdLimitType</t>
    <phoneticPr fontId="5" type="noConversion"/>
  </si>
  <si>
    <t>adas_pShort_ImplicitSpeedLimit</t>
    <phoneticPr fontId="5" type="noConversion"/>
  </si>
  <si>
    <t xml:space="preserve">Implicit Speed Limit </t>
    <phoneticPr fontId="5" type="noConversion"/>
  </si>
  <si>
    <t>adas_pShort_HeadingChange0</t>
    <phoneticPr fontId="5" type="noConversion"/>
  </si>
  <si>
    <t>Heading Change</t>
    <phoneticPr fontId="5" type="noConversion"/>
  </si>
  <si>
    <t>adas_pShort_Curvature0</t>
    <phoneticPr fontId="5" type="noConversion"/>
  </si>
  <si>
    <t>adas_pShort_CondiSpdLimType3</t>
    <phoneticPr fontId="5" type="noConversion"/>
  </si>
  <si>
    <t>adas_pShort_CondiSpdLimType2</t>
    <phoneticPr fontId="5" type="noConversion"/>
  </si>
  <si>
    <t>adas_pShort_CondiSpdLimType1</t>
    <phoneticPr fontId="5" type="noConversion"/>
  </si>
  <si>
    <t>adas_pShort_CondiSpdLimit3</t>
  </si>
  <si>
    <t>adas_pShort_CondiSpdLimit2</t>
  </si>
  <si>
    <t>adas_pShort_CondiSpdLimit1</t>
    <phoneticPr fontId="5" type="noConversion"/>
  </si>
  <si>
    <t>adas_pShort_CondiSpdActive3</t>
  </si>
  <si>
    <t>adas_pShort_CondiSpdActive2</t>
  </si>
  <si>
    <t>adas_pShort_CondiSpdActive1</t>
    <phoneticPr fontId="5" type="noConversion"/>
  </si>
  <si>
    <t>travel speeds - probe data?</t>
    <phoneticPr fontId="5" type="noConversion"/>
  </si>
  <si>
    <t>adas_pShort_Update</t>
    <phoneticPr fontId="5" type="noConversion"/>
  </si>
  <si>
    <t>Profile Short update</t>
    <phoneticPr fontId="5" type="noConversion"/>
  </si>
  <si>
    <t>adas_pShort_Retr</t>
    <phoneticPr fontId="5" type="noConversion"/>
  </si>
  <si>
    <t>Profile Short Retransmssion</t>
    <phoneticPr fontId="5" type="noConversion"/>
  </si>
  <si>
    <t>adas_pShort_Value1</t>
    <phoneticPr fontId="5" type="noConversion"/>
  </si>
  <si>
    <t>Value 1</t>
    <phoneticPr fontId="5" type="noConversion"/>
  </si>
  <si>
    <t>adas_pShort_Value0</t>
    <phoneticPr fontId="5" type="noConversion"/>
  </si>
  <si>
    <t>Value 0</t>
    <phoneticPr fontId="5" type="noConversion"/>
  </si>
  <si>
    <t>adas_pShort_ProfType</t>
    <phoneticPr fontId="5" type="noConversion"/>
  </si>
  <si>
    <t>Profile Short Type</t>
    <phoneticPr fontId="5" type="noConversion"/>
  </si>
  <si>
    <t>adas_pShort_PathIdx</t>
    <phoneticPr fontId="5" type="noConversion"/>
  </si>
  <si>
    <t>Profile Short Path Index</t>
    <phoneticPr fontId="5" type="noConversion"/>
  </si>
  <si>
    <t>adas_pShort_Offset</t>
    <phoneticPr fontId="5" type="noConversion"/>
  </si>
  <si>
    <t>Profile Short Offset</t>
    <phoneticPr fontId="5" type="noConversion"/>
  </si>
  <si>
    <t>adas_pShort_Dist1</t>
    <phoneticPr fontId="5" type="noConversion"/>
  </si>
  <si>
    <t>Profile short Distance 1</t>
    <phoneticPr fontId="5" type="noConversion"/>
  </si>
  <si>
    <t>adas_pShort_CycCnt</t>
    <phoneticPr fontId="5" type="noConversion"/>
  </si>
  <si>
    <t>Profile Short Cyclic Counter</t>
    <phoneticPr fontId="5" type="noConversion"/>
  </si>
  <si>
    <t>adas_pShort_CtrlPoint</t>
    <phoneticPr fontId="5" type="noConversion"/>
  </si>
  <si>
    <t>Control Point</t>
    <phoneticPr fontId="5" type="noConversion"/>
  </si>
  <si>
    <t>adas_pShort_AccurClass</t>
    <phoneticPr fontId="5" type="noConversion"/>
  </si>
  <si>
    <t>Profile short Accuracy</t>
    <phoneticPr fontId="5" type="noConversion"/>
  </si>
  <si>
    <t>adas_stub_Update</t>
    <phoneticPr fontId="5" type="noConversion"/>
  </si>
  <si>
    <t>Stub Update</t>
    <phoneticPr fontId="5" type="noConversion"/>
  </si>
  <si>
    <t>Stub</t>
  </si>
  <si>
    <t>adas_stub_TurnAngle</t>
    <phoneticPr fontId="5" type="noConversion"/>
  </si>
  <si>
    <t>Turn Angle</t>
    <phoneticPr fontId="5" type="noConversion"/>
  </si>
  <si>
    <t>adas_stub_SubPathIdx</t>
    <phoneticPr fontId="5" type="noConversion"/>
  </si>
  <si>
    <t>Stub Sub-Path Index</t>
    <phoneticPr fontId="5" type="noConversion"/>
  </si>
  <si>
    <t>adas_stub_RtOfWay</t>
    <phoneticPr fontId="5" type="noConversion"/>
  </si>
  <si>
    <t>Right of Way</t>
    <phoneticPr fontId="5" type="noConversion"/>
  </si>
  <si>
    <t>adas_stub_Retr</t>
    <phoneticPr fontId="5" type="noConversion"/>
  </si>
  <si>
    <t>Stub Retransmission</t>
    <phoneticPr fontId="5" type="noConversion"/>
  </si>
  <si>
    <t>adas_stub_RelProbb</t>
    <phoneticPr fontId="5" type="noConversion"/>
  </si>
  <si>
    <t>Stub Relative Probability</t>
    <phoneticPr fontId="5" type="noConversion"/>
  </si>
  <si>
    <t>adas_stub_PathIdx</t>
    <phoneticPr fontId="5" type="noConversion"/>
  </si>
  <si>
    <t>Stub Path Index</t>
    <phoneticPr fontId="5" type="noConversion"/>
  </si>
  <si>
    <t>adas_stub_PartOfCalcRoute</t>
    <phoneticPr fontId="5" type="noConversion"/>
  </si>
  <si>
    <t>Part of Calculated Route</t>
    <phoneticPr fontId="5" type="noConversion"/>
  </si>
  <si>
    <t>adas_stub_Offset</t>
    <phoneticPr fontId="5" type="noConversion"/>
  </si>
  <si>
    <t>Stub Offset</t>
    <phoneticPr fontId="5" type="noConversion"/>
  </si>
  <si>
    <t>adas_stub_NumLaneOpp</t>
    <phoneticPr fontId="5" type="noConversion"/>
  </si>
  <si>
    <t>Number of Lanes in Opposite Direction</t>
    <phoneticPr fontId="5" type="noConversion"/>
  </si>
  <si>
    <t>adas_stub_NumLaneDrv</t>
    <phoneticPr fontId="5" type="noConversion"/>
  </si>
  <si>
    <t>Number of Lanes in Driving Direction</t>
    <phoneticPr fontId="5" type="noConversion"/>
  </si>
  <si>
    <t>adas_stub_LastStub</t>
    <phoneticPr fontId="5" type="noConversion"/>
  </si>
  <si>
    <t>Last Stub at Offset</t>
    <phoneticPr fontId="5" type="noConversion"/>
  </si>
  <si>
    <t>adas_stub_FuncRoadClass</t>
    <phoneticPr fontId="5" type="noConversion"/>
  </si>
  <si>
    <t>Functional Road Class</t>
    <phoneticPr fontId="5" type="noConversion"/>
  </si>
  <si>
    <t>adas_stub_FormOfWay</t>
    <phoneticPr fontId="5" type="noConversion"/>
  </si>
  <si>
    <t>Form of Way</t>
    <phoneticPr fontId="5" type="noConversion"/>
  </si>
  <si>
    <t>adas_stub_CycCnt</t>
    <phoneticPr fontId="5" type="noConversion"/>
  </si>
  <si>
    <t>Stub Cyclic Counter</t>
    <phoneticPr fontId="5" type="noConversion"/>
  </si>
  <si>
    <t>adas_stub_CplxInsc</t>
    <phoneticPr fontId="5" type="noConversion"/>
  </si>
  <si>
    <t>Complex Intersection</t>
    <phoneticPr fontId="5" type="noConversion"/>
  </si>
  <si>
    <t>adas_seg_Update</t>
  </si>
  <si>
    <t>Segment Update</t>
    <phoneticPr fontId="5" type="noConversion"/>
  </si>
  <si>
    <t>Segment</t>
    <phoneticPr fontId="5" type="noConversion"/>
  </si>
  <si>
    <t>adas_seg_Tunnel</t>
  </si>
  <si>
    <t>Tunnel</t>
    <phoneticPr fontId="5" type="noConversion"/>
  </si>
  <si>
    <t>Segment</t>
    <phoneticPr fontId="5" type="noConversion"/>
  </si>
  <si>
    <t>adas_seg_Retr</t>
  </si>
  <si>
    <t>Segment Retransmission</t>
    <phoneticPr fontId="5" type="noConversion"/>
  </si>
  <si>
    <t>adas_seg_res</t>
  </si>
  <si>
    <t>adas_seg_RelProbb</t>
  </si>
  <si>
    <t>Segment Relative Probability</t>
    <phoneticPr fontId="5" type="noConversion"/>
  </si>
  <si>
    <t>adas_seg_PathIdx</t>
  </si>
  <si>
    <t>Segment Path Index</t>
    <phoneticPr fontId="5" type="noConversion"/>
  </si>
  <si>
    <t>adas_seg_PartOfCalcRoute</t>
  </si>
  <si>
    <t>adas_seg_Offset</t>
  </si>
  <si>
    <t>Segment Offset</t>
    <phoneticPr fontId="5" type="noConversion"/>
  </si>
  <si>
    <t>adas_seg_NumLaneOpp</t>
  </si>
  <si>
    <t>adas_seg_NumLaneDrv</t>
  </si>
  <si>
    <t>adas_seg_FuncRoadClass</t>
  </si>
  <si>
    <t>adas_seg_FormOfWay</t>
  </si>
  <si>
    <t>adas_seg_EffSpdLimType</t>
  </si>
  <si>
    <t>Effective Speed Limit type</t>
    <phoneticPr fontId="5" type="noConversion"/>
  </si>
  <si>
    <t>adas_seg_EffSpdLim</t>
  </si>
  <si>
    <t>Effective Speed Limit</t>
    <phoneticPr fontId="5" type="noConversion"/>
  </si>
  <si>
    <t>adas_seg_DivRoad</t>
  </si>
  <si>
    <t>Divided Road</t>
    <phoneticPr fontId="5" type="noConversion"/>
  </si>
  <si>
    <t>adas_seg_CyclCnt</t>
  </si>
  <si>
    <t>Segement Cyclic Counter</t>
    <phoneticPr fontId="5" type="noConversion"/>
  </si>
  <si>
    <t>adas_seg_CmplxInsct</t>
  </si>
  <si>
    <t>Complex Intersection</t>
    <phoneticPr fontId="5" type="noConversion"/>
  </si>
  <si>
    <t>adas_seg_BuildUpArea</t>
  </si>
  <si>
    <t>Built-up Area</t>
    <phoneticPr fontId="5" type="noConversion"/>
  </si>
  <si>
    <t>adas_seg_Bridge</t>
  </si>
  <si>
    <t>Bridge</t>
    <phoneticPr fontId="5" type="noConversion"/>
  </si>
  <si>
    <t>eH_MsgTyp_2</t>
    <phoneticPr fontId="5" type="noConversion"/>
  </si>
  <si>
    <t>EhData2_No_Actl</t>
    <phoneticPr fontId="5" type="noConversion"/>
  </si>
  <si>
    <t>adas_mini_Update</t>
    <phoneticPr fontId="5" type="noConversion"/>
  </si>
  <si>
    <t>Segment Update</t>
    <phoneticPr fontId="5" type="noConversion"/>
  </si>
  <si>
    <t>adas_mini_Tunnel</t>
    <phoneticPr fontId="5" type="noConversion"/>
  </si>
  <si>
    <t>adas_mini_Retr</t>
    <phoneticPr fontId="5" type="noConversion"/>
  </si>
  <si>
    <t>adas_mini_res</t>
    <phoneticPr fontId="5" type="noConversion"/>
  </si>
  <si>
    <t>adas_mini_RelProbb</t>
    <phoneticPr fontId="5" type="noConversion"/>
  </si>
  <si>
    <t>Segment Relative Probability</t>
    <phoneticPr fontId="5" type="noConversion"/>
  </si>
  <si>
    <t>adas_mini_PathIdx</t>
    <phoneticPr fontId="5" type="noConversion"/>
  </si>
  <si>
    <t>Segment Path Index</t>
    <phoneticPr fontId="5" type="noConversion"/>
  </si>
  <si>
    <t>adas_mini_PartOfCalcRoute</t>
    <phoneticPr fontId="5" type="noConversion"/>
  </si>
  <si>
    <t>adas_mini_Offset</t>
    <phoneticPr fontId="5" type="noConversion"/>
  </si>
  <si>
    <t>Segment Offset</t>
    <phoneticPr fontId="5" type="noConversion"/>
  </si>
  <si>
    <t>adas_mini_NumLaneOpp</t>
    <phoneticPr fontId="5" type="noConversion"/>
  </si>
  <si>
    <t>Number of Lanes in Opposite Direction</t>
    <phoneticPr fontId="5" type="noConversion"/>
  </si>
  <si>
    <t>adas_mini_NumLaneDrv</t>
    <phoneticPr fontId="5" type="noConversion"/>
  </si>
  <si>
    <t>adas_mini_FuncRoadClass</t>
    <phoneticPr fontId="5" type="noConversion"/>
  </si>
  <si>
    <t>Functional Road Class</t>
    <phoneticPr fontId="5" type="noConversion"/>
  </si>
  <si>
    <t>adas_mini_FormOfWay</t>
    <phoneticPr fontId="5" type="noConversion"/>
  </si>
  <si>
    <t>adas_mini_EffSpdLimType</t>
    <phoneticPr fontId="5" type="noConversion"/>
  </si>
  <si>
    <t>adas_mini_EffSpdLim</t>
    <phoneticPr fontId="5" type="noConversion"/>
  </si>
  <si>
    <t>adas_mini_DivRoad</t>
    <phoneticPr fontId="5" type="noConversion"/>
  </si>
  <si>
    <t>adas_mini_CyclCnt</t>
    <phoneticPr fontId="5" type="noConversion"/>
  </si>
  <si>
    <t>adas_mini_CmplxInsct</t>
    <phoneticPr fontId="5" type="noConversion"/>
  </si>
  <si>
    <t>adas_mini_BuildUpArea</t>
    <phoneticPr fontId="5" type="noConversion"/>
  </si>
  <si>
    <t>adas_mini_Bridge</t>
    <phoneticPr fontId="5" type="noConversion"/>
  </si>
  <si>
    <t>Bridge</t>
    <phoneticPr fontId="5" type="noConversion"/>
  </si>
  <si>
    <t>ADAS_Posn_Spd</t>
    <phoneticPr fontId="5" type="noConversion"/>
  </si>
  <si>
    <t>Vehicle Speed</t>
    <phoneticPr fontId="5" type="noConversion"/>
  </si>
  <si>
    <t>Position</t>
  </si>
  <si>
    <t>ADAS_Posn_res</t>
    <phoneticPr fontId="5" type="noConversion"/>
  </si>
  <si>
    <t>ADAS_Posn_RelHead</t>
    <phoneticPr fontId="5" type="noConversion"/>
  </si>
  <si>
    <t>Relative Heading</t>
    <phoneticPr fontId="5" type="noConversion"/>
  </si>
  <si>
    <t>ADAS_Posn_PosProbb</t>
    <phoneticPr fontId="5" type="noConversion"/>
  </si>
  <si>
    <t>Position Probability</t>
    <phoneticPr fontId="5" type="noConversion"/>
  </si>
  <si>
    <t>ADAS_Posn_PosIdx</t>
    <phoneticPr fontId="5" type="noConversion"/>
  </si>
  <si>
    <t>Position Index</t>
    <phoneticPr fontId="5" type="noConversion"/>
  </si>
  <si>
    <t>ADAS_Posn_PosConf</t>
    <phoneticPr fontId="5" type="noConversion"/>
  </si>
  <si>
    <t>Position Confidence</t>
    <phoneticPr fontId="5" type="noConversion"/>
  </si>
  <si>
    <t>ADAS_Posn_PosAge</t>
    <phoneticPr fontId="5" type="noConversion"/>
  </si>
  <si>
    <t>Position Age</t>
    <phoneticPr fontId="5" type="noConversion"/>
  </si>
  <si>
    <t>ADAS_Posn_PathIdx</t>
    <phoneticPr fontId="5" type="noConversion"/>
  </si>
  <si>
    <t>Position Path Index</t>
    <phoneticPr fontId="5" type="noConversion"/>
  </si>
  <si>
    <t>ADAS_Posn_Offset</t>
    <phoneticPr fontId="5" type="noConversion"/>
  </si>
  <si>
    <t>Position Offset</t>
    <phoneticPr fontId="5" type="noConversion"/>
  </si>
  <si>
    <t>ADAS_Posn_CycCnt</t>
    <phoneticPr fontId="5" type="noConversion"/>
  </si>
  <si>
    <t>Position Cyclic Counter</t>
    <phoneticPr fontId="5" type="noConversion"/>
  </si>
  <si>
    <t>ADAS_Posn_CurLane</t>
    <phoneticPr fontId="5" type="noConversion"/>
  </si>
  <si>
    <t>Current Driving Lane</t>
    <phoneticPr fontId="5" type="noConversion"/>
  </si>
  <si>
    <t>EhData1_No_Actl</t>
    <phoneticPr fontId="5" type="noConversion"/>
  </si>
  <si>
    <t>EH Physical Signal Name</t>
    <phoneticPr fontId="5" type="noConversion"/>
  </si>
  <si>
    <t>EH Logic Signal Name</t>
    <phoneticPr fontId="5" type="noConversion"/>
  </si>
  <si>
    <t>Signal Name</t>
    <phoneticPr fontId="5" type="noConversion"/>
  </si>
  <si>
    <t>Message type</t>
    <phoneticPr fontId="5" type="noConversion"/>
  </si>
  <si>
    <t>-</t>
    <phoneticPr fontId="4" type="noConversion"/>
  </si>
  <si>
    <t>x</t>
    <phoneticPr fontId="4" type="noConversion"/>
  </si>
  <si>
    <t>190603_U554MCA_RACM_Wireframes_UpdatesOnly_WIP.pdf</t>
    <phoneticPr fontId="4" type="noConversion"/>
  </si>
  <si>
    <t>按键按下</t>
    <phoneticPr fontId="4" type="noConversion"/>
  </si>
  <si>
    <t>无</t>
    <phoneticPr fontId="4" type="noConversion"/>
  </si>
  <si>
    <t xml:space="preserve">在显示屏上更新温度 </t>
    <phoneticPr fontId="4" type="noConversion"/>
  </si>
  <si>
    <t xml:space="preserve">增加/减少温度 </t>
    <phoneticPr fontId="4" type="noConversion"/>
  </si>
  <si>
    <t>Press</t>
    <phoneticPr fontId="4" type="noConversion"/>
  </si>
  <si>
    <t>Rear_Climate_Data2</t>
    <phoneticPr fontId="4" type="noConversion"/>
  </si>
  <si>
    <t>Touch Sense</t>
    <phoneticPr fontId="4" type="noConversion"/>
  </si>
  <si>
    <t>Temp</t>
    <phoneticPr fontId="4" type="noConversion"/>
  </si>
  <si>
    <t>x</t>
    <phoneticPr fontId="4" type="noConversion"/>
  </si>
  <si>
    <t>-</t>
    <phoneticPr fontId="4" type="noConversion"/>
  </si>
  <si>
    <t>按键按下</t>
    <phoneticPr fontId="4" type="noConversion"/>
  </si>
  <si>
    <t xml:space="preserve">在显示屏上更新模式 </t>
    <phoneticPr fontId="4" type="noConversion"/>
  </si>
  <si>
    <t>打开/关闭/切换通风模式</t>
    <phoneticPr fontId="4" type="noConversion"/>
  </si>
  <si>
    <t>Press</t>
    <phoneticPr fontId="4" type="noConversion"/>
  </si>
  <si>
    <t>knob</t>
  </si>
  <si>
    <t>Mode (face/foot)</t>
  </si>
  <si>
    <t>无</t>
    <phoneticPr fontId="4" type="noConversion"/>
  </si>
  <si>
    <t xml:space="preserve">在显示屏上更新模式 </t>
    <phoneticPr fontId="4" type="noConversion"/>
  </si>
  <si>
    <t>Touch Sense</t>
    <phoneticPr fontId="4" type="noConversion"/>
  </si>
  <si>
    <t>Mode (face/foot)</t>
    <phoneticPr fontId="4" type="noConversion"/>
  </si>
  <si>
    <t>旋钮定位</t>
    <phoneticPr fontId="4" type="noConversion"/>
  </si>
  <si>
    <t>在显示屏上更新风速</t>
    <phoneticPr fontId="4" type="noConversion"/>
  </si>
  <si>
    <t>增加/减少风速</t>
    <phoneticPr fontId="4" type="noConversion"/>
  </si>
  <si>
    <t>Rear_Climate_Data3</t>
    <phoneticPr fontId="4" type="noConversion"/>
  </si>
  <si>
    <t>knob</t>
    <phoneticPr fontId="4" type="noConversion"/>
  </si>
  <si>
    <t>Fan Speed</t>
  </si>
  <si>
    <t>增加/减少风速</t>
    <phoneticPr fontId="4" type="noConversion"/>
  </si>
  <si>
    <t>Fan Speed</t>
    <phoneticPr fontId="4" type="noConversion"/>
  </si>
  <si>
    <t>空调信息显示在中央显示屏上</t>
    <phoneticPr fontId="4" type="noConversion"/>
  </si>
  <si>
    <t xml:space="preserve">打开风扇和气流模式设置的自动控制; 
通过自动风扇限制器循环; </t>
    <phoneticPr fontId="4" type="noConversion"/>
  </si>
  <si>
    <t>Climate Auto On/Off</t>
    <phoneticPr fontId="4" type="noConversion"/>
  </si>
  <si>
    <t>190603_U554MCA_RACM_Wireframes_UpdatesOnly_WIP.pdf</t>
    <phoneticPr fontId="4" type="noConversion"/>
  </si>
  <si>
    <t xml:space="preserve">显示空调控制状态 </t>
    <phoneticPr fontId="4" type="noConversion"/>
  </si>
  <si>
    <t>无动作</t>
    <phoneticPr fontId="4" type="noConversion"/>
  </si>
  <si>
    <t>0x36E Rear_Climate_Data2</t>
    <phoneticPr fontId="4" type="noConversion"/>
  </si>
  <si>
    <t>Climate Locked by Front</t>
    <phoneticPr fontId="4" type="noConversion"/>
  </si>
  <si>
    <t>音频开启:
AM, FM: 快速向上搜索
媒体播放器: 快进当前歌曲
音频关闭: 无动作</t>
    <phoneticPr fontId="4" type="noConversion"/>
  </si>
  <si>
    <t>Press&amp;hold</t>
    <phoneticPr fontId="4" type="noConversion"/>
  </si>
  <si>
    <t>Rear Audio Control APIM SPSS v1.4 Jul 1, 2017
Rear Audio Control APIM Imp Guide v1.4 Jul 1, 2017</t>
    <phoneticPr fontId="4" type="noConversion"/>
  </si>
  <si>
    <t>AM,FM:收音频率更新
媒体播放:听到更新的曲目</t>
    <phoneticPr fontId="4" type="noConversion"/>
  </si>
  <si>
    <t>AM,FM:收音频率更新
媒体播放:显示更新的曲目</t>
    <phoneticPr fontId="4" type="noConversion"/>
  </si>
  <si>
    <t>音频开启:
AM/FM: 调到下一个更高的频率；
媒体播放器：播放下一个媒体对象;
音频关闭: 无动作</t>
    <phoneticPr fontId="4" type="noConversion"/>
  </si>
  <si>
    <t>0x32 Seek_Left</t>
    <phoneticPr fontId="4" type="noConversion"/>
  </si>
  <si>
    <t>Seek Back</t>
    <phoneticPr fontId="4" type="noConversion"/>
  </si>
  <si>
    <t>音频开启:
AM, FM: 快速向下搜索
媒体播放器: 快退当前歌曲
音频关闭: 无动作</t>
    <phoneticPr fontId="4" type="noConversion"/>
  </si>
  <si>
    <t>AM,FM:收音频率更新
媒体播放:显示更新的曲目</t>
    <phoneticPr fontId="4" type="noConversion"/>
  </si>
  <si>
    <t>音频开启:
AM/FM: 调到下一个更低的频率；
媒体播放器：播放前一个媒体对象;
音频关闭: 无动作</t>
    <phoneticPr fontId="4" type="noConversion"/>
  </si>
  <si>
    <t>0x33 Seek_Right</t>
    <phoneticPr fontId="4" type="noConversion"/>
  </si>
  <si>
    <t>Seek Forward</t>
    <phoneticPr fontId="4" type="noConversion"/>
  </si>
  <si>
    <t>持续减少音量</t>
    <phoneticPr fontId="4" type="noConversion"/>
  </si>
  <si>
    <t>Fast Turn or Press &amp;Hold</t>
    <phoneticPr fontId="4" type="noConversion"/>
  </si>
  <si>
    <t>输出所需的音量</t>
    <phoneticPr fontId="4" type="noConversion"/>
  </si>
  <si>
    <t>在显示屏上更新音量级别</t>
    <phoneticPr fontId="4" type="noConversion"/>
  </si>
  <si>
    <t>音量减少1</t>
    <phoneticPr fontId="4" type="noConversion"/>
  </si>
  <si>
    <t>Turn or Press</t>
    <phoneticPr fontId="4" type="noConversion"/>
  </si>
  <si>
    <t>RACM_SetVolume</t>
    <phoneticPr fontId="4" type="noConversion"/>
  </si>
  <si>
    <t>Volumn Down</t>
    <phoneticPr fontId="4" type="noConversion"/>
  </si>
  <si>
    <t>持续提高音量</t>
    <phoneticPr fontId="4" type="noConversion"/>
  </si>
  <si>
    <t>音量增加1</t>
    <phoneticPr fontId="4" type="noConversion"/>
  </si>
  <si>
    <t>Volumn Up</t>
    <phoneticPr fontId="4" type="noConversion"/>
  </si>
  <si>
    <t>娱乐源更改为相应的音源设备。</t>
    <phoneticPr fontId="4" type="noConversion"/>
  </si>
  <si>
    <t>显示更新后的音源信息</t>
    <phoneticPr fontId="4" type="noConversion"/>
  </si>
  <si>
    <t>更改媒体来源: AM, FM, BLUETOOTH STEREO, USB</t>
    <phoneticPr fontId="4" type="noConversion"/>
  </si>
  <si>
    <t>Source</t>
    <phoneticPr fontId="4" type="noConversion"/>
  </si>
  <si>
    <t>如有设置音，则发出“beep"</t>
    <phoneticPr fontId="4" type="noConversion"/>
  </si>
  <si>
    <t xml:space="preserve">显示音频控制状态 </t>
    <phoneticPr fontId="4" type="noConversion"/>
  </si>
  <si>
    <t>无动作</t>
    <phoneticPr fontId="4" type="noConversion"/>
  </si>
  <si>
    <t>RearAudioCtlLck_D_Stat</t>
    <phoneticPr fontId="4" type="noConversion"/>
  </si>
  <si>
    <t>Audio Locked by Front/phone/VR</t>
    <phoneticPr fontId="4" type="noConversion"/>
  </si>
  <si>
    <t>按键按下(或不操作)</t>
    <phoneticPr fontId="4" type="noConversion"/>
  </si>
  <si>
    <t>音响系统播放已选音源</t>
    <phoneticPr fontId="4" type="noConversion"/>
  </si>
  <si>
    <t>显示更新后的娱乐信息</t>
    <phoneticPr fontId="4" type="noConversion"/>
  </si>
  <si>
    <t>如果“音频”和“显示”均关闭，则同时打开
如果“音频”和“显示”都打开，请同时关闭</t>
    <phoneticPr fontId="4" type="noConversion"/>
  </si>
  <si>
    <t>0x1F ON_OFF</t>
    <phoneticPr fontId="4" type="noConversion"/>
  </si>
  <si>
    <t>Push Button</t>
    <phoneticPr fontId="4" type="noConversion"/>
  </si>
  <si>
    <t xml:space="preserve">Audio "Power On / Off" </t>
    <phoneticPr fontId="4" type="noConversion"/>
  </si>
  <si>
    <t>RACM</t>
    <phoneticPr fontId="4" type="noConversion"/>
  </si>
  <si>
    <t>Climate Control CGEA 1.3 APIM Imp Guide ver1.1 Oct 30, 2014.xlsx
Climate Control CGEA 1.3 APIM SPSS ver1.1 Oct 30, 2014.docx
Climate Control CGEA 1.3 APIM SPSS ver1.1 Oct 30, 2014.pdf</t>
    <phoneticPr fontId="4" type="noConversion"/>
  </si>
  <si>
    <t>按键按下 或 无</t>
    <phoneticPr fontId="4" type="noConversion"/>
  </si>
  <si>
    <t>打开智能空调的气候功能及其按键指示灯
关闭智能空调的气候功能及其按键指示灯</t>
    <phoneticPr fontId="4" type="noConversion"/>
  </si>
  <si>
    <t>Front_Power_Btn_Stt</t>
    <phoneticPr fontId="4" type="noConversion"/>
  </si>
  <si>
    <t>Push  Button</t>
    <phoneticPr fontId="4" type="noConversion"/>
  </si>
  <si>
    <t>Climate power</t>
    <phoneticPr fontId="4" type="noConversion"/>
  </si>
  <si>
    <t>控制指示器应显示所选状态。
显示屏显示更新的信息。</t>
    <phoneticPr fontId="4" type="noConversion"/>
  </si>
  <si>
    <t>打开/关闭空气再循环及其按键指示灯</t>
    <phoneticPr fontId="4" type="noConversion"/>
  </si>
  <si>
    <t>Air Recirculate</t>
    <phoneticPr fontId="4" type="noConversion"/>
  </si>
  <si>
    <t>Multi Contoured Seats Client V2 Imp Guide v1.3 June 28, 2018.xlsx
Multi Contoured Seats Client V2 SPSS v1.3 June 28, 2018.docx
Multi Contoured Seats Client V2 SPSS v1.3 June 28, 2018.pdf</t>
    <phoneticPr fontId="4" type="noConversion"/>
  </si>
  <si>
    <t>指示器显示所选的等级</t>
    <phoneticPr fontId="4" type="noConversion"/>
  </si>
  <si>
    <t>选择乘客座椅通风的等级</t>
    <phoneticPr fontId="4" type="noConversion"/>
  </si>
  <si>
    <t>RHS_Cld_Seat_Btn_Stt</t>
    <phoneticPr fontId="4" type="noConversion"/>
  </si>
  <si>
    <t>Passenger Cooled Seat adjust</t>
    <phoneticPr fontId="4" type="noConversion"/>
  </si>
  <si>
    <t>指示器显示所选的等级</t>
    <phoneticPr fontId="4" type="noConversion"/>
  </si>
  <si>
    <t>选择乘客座椅加热的等级</t>
    <phoneticPr fontId="4" type="noConversion"/>
  </si>
  <si>
    <t>RHS_Htd_Seat_Btn_Stt</t>
    <phoneticPr fontId="4" type="noConversion"/>
  </si>
  <si>
    <t>Passenger Heated Seat adjust</t>
    <phoneticPr fontId="4" type="noConversion"/>
  </si>
  <si>
    <t>选择驾驶员座椅通风的等级</t>
    <phoneticPr fontId="4" type="noConversion"/>
  </si>
  <si>
    <t>LHS_Cld_Seat_Btn_Stt</t>
    <phoneticPr fontId="4" type="noConversion"/>
  </si>
  <si>
    <t>Driver Cooled Seat adjust</t>
    <phoneticPr fontId="4" type="noConversion"/>
  </si>
  <si>
    <t>选择驾驶员座椅加热的等级</t>
    <phoneticPr fontId="4" type="noConversion"/>
  </si>
  <si>
    <t>Driver Heated Seat adjust</t>
    <phoneticPr fontId="4" type="noConversion"/>
  </si>
  <si>
    <t>控制指示灯应显示所选状态
显示屏上的弹出窗口显示更新状态。</t>
    <phoneticPr fontId="4" type="noConversion"/>
  </si>
  <si>
    <t>打开/关闭方向盘加热</t>
    <phoneticPr fontId="4" type="noConversion"/>
  </si>
  <si>
    <t>Htd_Strg_Whl_Btn_Stt</t>
    <phoneticPr fontId="4" type="noConversion"/>
  </si>
  <si>
    <t>Heated Steering Wheel</t>
    <phoneticPr fontId="4" type="noConversion"/>
  </si>
  <si>
    <t>打开/关闭后窗加热除霜及其按键指示灯</t>
    <phoneticPr fontId="4" type="noConversion"/>
  </si>
  <si>
    <t>Rear_Defrost_Btn_Stt</t>
    <phoneticPr fontId="4" type="noConversion"/>
  </si>
  <si>
    <t>Rear Defrost</t>
    <phoneticPr fontId="4" type="noConversion"/>
  </si>
  <si>
    <t>Climate Control CGEA 1.3 APIM Imp Guide ver1.1 Oct 30, 2014.xlsx
Climate Control CGEA 1.3 APIM SPSS ver1.1 Oct 30, 2014.docx
Climate Control CGEA 1.3 APIM SPSS ver1.1 Oct 30, 2014.pdf</t>
    <phoneticPr fontId="4" type="noConversion"/>
  </si>
  <si>
    <t>Max_Defrost_Btn_Stt</t>
    <phoneticPr fontId="4" type="noConversion"/>
  </si>
  <si>
    <t>Max Defrost</t>
    <phoneticPr fontId="4" type="noConversion"/>
  </si>
  <si>
    <t>打开/关闭前除霜</t>
    <phoneticPr fontId="4" type="noConversion"/>
  </si>
  <si>
    <t>Defrost_Btn_Stt</t>
    <phoneticPr fontId="4" type="noConversion"/>
  </si>
  <si>
    <t>MIrror Defrost</t>
    <phoneticPr fontId="4" type="noConversion"/>
  </si>
  <si>
    <t>关闭双区</t>
    <phoneticPr fontId="4" type="noConversion"/>
  </si>
  <si>
    <t>x</t>
    <phoneticPr fontId="4" type="noConversion"/>
  </si>
  <si>
    <t>打开风扇和气流模式设置的自动控制; 
通过自动风扇限制器循环; 
重设自动</t>
    <phoneticPr fontId="4" type="noConversion"/>
  </si>
  <si>
    <t>Auto Dual AC</t>
    <phoneticPr fontId="4" type="noConversion"/>
  </si>
  <si>
    <t>RCCM CCH/ECP</t>
    <phoneticPr fontId="4" type="noConversion"/>
  </si>
  <si>
    <t>-</t>
    <phoneticPr fontId="4" type="noConversion"/>
  </si>
  <si>
    <t>【ID206】【Phase2 林肯(U554)】DisplayOff需求文档MRD_2020_01_02；【ID206】【Phase4 福特（CD542&amp;U625ICA）（高配）】DisplayOff需求文档MRD_2020_01_06；【ID206】【Phase4 福特（CD542&amp;U625ICA）低配】DisplayOff需求文档MRD_2020_01_02；【ID206】【Phase4 福特（CX727）】DisplayOff需求文档MRD_2020_01_02；【ID206】【Phase4 福特（U725&amp;P702）】DisplayOff需求文档MRD_2020_01_02</t>
    <phoneticPr fontId="4" type="noConversion"/>
  </si>
  <si>
    <t>如果设置为开，则发出Beep音</t>
    <phoneticPr fontId="4" type="noConversion"/>
  </si>
  <si>
    <t>打开/关闭显示屏</t>
    <phoneticPr fontId="4" type="noConversion"/>
  </si>
  <si>
    <t>激活/关闭前面板显示；
如果配置了“平静屏幕”，请从“正常”切换到“平静屏幕”，再关闭，然后重复。</t>
    <phoneticPr fontId="4" type="noConversion"/>
  </si>
  <si>
    <t>0x50 ICPBtnID_Disp
0x3B ICPBtnID_DayNight</t>
    <phoneticPr fontId="4" type="noConversion"/>
  </si>
  <si>
    <t>Display</t>
    <phoneticPr fontId="4" type="noConversion"/>
  </si>
  <si>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phoneticPr fontId="4" type="noConversion"/>
  </si>
  <si>
    <t>更改媒体来源: AM, FM, BLUETOOTH STEREO, USB</t>
    <phoneticPr fontId="4" type="noConversion"/>
  </si>
  <si>
    <t>0x4F ICPBtnID_Media</t>
    <phoneticPr fontId="4" type="noConversion"/>
  </si>
  <si>
    <t>Push Button
(or Touch Sense)</t>
    <phoneticPr fontId="4" type="noConversion"/>
  </si>
  <si>
    <t>Source (All MEDIA)</t>
    <phoneticPr fontId="4" type="noConversion"/>
  </si>
  <si>
    <t>音源为收音或媒体源: 进入/退出菜单以调整声音设置。
音源为Phone: 无动作</t>
    <phoneticPr fontId="4" type="noConversion"/>
  </si>
  <si>
    <t>0x18 ICPBtnID_Sound</t>
    <phoneticPr fontId="4" type="noConversion"/>
  </si>
  <si>
    <t>Sound Menu</t>
    <phoneticPr fontId="4" type="noConversion"/>
  </si>
  <si>
    <t>在显示屏上更新风速</t>
    <phoneticPr fontId="4" type="noConversion"/>
  </si>
  <si>
    <t>turn down</t>
    <phoneticPr fontId="4" type="noConversion"/>
  </si>
  <si>
    <t>滚动定位</t>
    <phoneticPr fontId="4" type="noConversion"/>
  </si>
  <si>
    <t>turn Up</t>
    <phoneticPr fontId="4" type="noConversion"/>
  </si>
  <si>
    <t xml:space="preserve"> ICPRotaryCmd (Rotary Tune Knob)
0x4A ICPBtnID_Tune_Up (Push Tune Button)
0x4B ICPBtnID_Tune_Down(Push Tune Button)</t>
    <phoneticPr fontId="4" type="noConversion"/>
  </si>
  <si>
    <t>Knob</t>
    <phoneticPr fontId="4" type="noConversion"/>
  </si>
  <si>
    <t>Press and Hold</t>
    <phoneticPr fontId="4" type="noConversion"/>
  </si>
  <si>
    <t>更新中控显示屏显示</t>
    <phoneticPr fontId="4" type="noConversion"/>
  </si>
  <si>
    <t>打开/关闭空调控制</t>
    <phoneticPr fontId="4" type="noConversion"/>
  </si>
  <si>
    <t>Push button</t>
    <phoneticPr fontId="4" type="noConversion"/>
  </si>
  <si>
    <t>A/C</t>
    <phoneticPr fontId="4" type="noConversion"/>
  </si>
  <si>
    <t>Counter-clockwise turn</t>
    <phoneticPr fontId="4" type="noConversion"/>
  </si>
  <si>
    <t>输出更新后的娱乐内容</t>
    <phoneticPr fontId="4" type="noConversion"/>
  </si>
  <si>
    <t>Clockwise turn</t>
    <phoneticPr fontId="4" type="noConversion"/>
  </si>
  <si>
    <t>Knob Tune</t>
    <phoneticPr fontId="4" type="noConversion"/>
  </si>
  <si>
    <t>减少音量</t>
    <phoneticPr fontId="4" type="noConversion"/>
  </si>
  <si>
    <t>Volume APIM SPSS v1.3 Jan 31, 2018
Volume APIM Imp Guide v1.3 Jan 31, 2018
Volume Logical to Physical CAN signal mapping Feb 5, 2018</t>
    <phoneticPr fontId="4" type="noConversion"/>
  </si>
  <si>
    <t>提高音量</t>
    <phoneticPr fontId="4" type="noConversion"/>
  </si>
  <si>
    <t>ICPVolumeCmd (dedicated signal) – See ICP LIN specifications list for encoding
ICPVolumeCmd2 (dedicated signal) – See ICP LIN specifications list for encoding</t>
    <phoneticPr fontId="4" type="noConversion"/>
  </si>
  <si>
    <t>Knob Volume</t>
    <phoneticPr fontId="4" type="noConversion"/>
  </si>
  <si>
    <t>如果信息娱乐系统关闭且点火位置=关闭（HMI_HMIMode_St = off），则在扩展播放模式下激活音频系统（有关详细信息，请参阅SPSS）。
在扩展播放模式下，按电源按钮将关闭扩展播放。
如果IVI系统打开（HMI_HMIMode_St = on）：
1）电话未激活：激活/禁用音频系统
2）通话处于活动状态：无任何操作（在扩展播放模式下，将通话更改为隐私）</t>
    <phoneticPr fontId="4" type="noConversion"/>
  </si>
  <si>
    <t>Counter-clockwise turn
or turn down</t>
    <phoneticPr fontId="4" type="noConversion"/>
  </si>
  <si>
    <t>Clockwise turn
or turn up</t>
    <phoneticPr fontId="4" type="noConversion"/>
  </si>
  <si>
    <t>Knob and Push Button</t>
    <phoneticPr fontId="4" type="noConversion"/>
  </si>
  <si>
    <t>Knob Volume and power on/off</t>
    <phoneticPr fontId="4" type="noConversion"/>
  </si>
  <si>
    <t>音频关闭: 无动作
AM/FM、媒体播放器参见 "Pause &amp; Mute" Worksheet</t>
    <phoneticPr fontId="4" type="noConversion"/>
  </si>
  <si>
    <t>0x66 ICPBtnID_PlayPause</t>
    <phoneticPr fontId="4" type="noConversion"/>
  </si>
  <si>
    <t>Play / Pause icon</t>
    <phoneticPr fontId="4" type="noConversion"/>
  </si>
  <si>
    <t>0x33 ICPBtnID_SeekRight</t>
    <phoneticPr fontId="4" type="noConversion"/>
  </si>
  <si>
    <t>Seek  Right</t>
    <phoneticPr fontId="4" type="noConversion"/>
  </si>
  <si>
    <t>0x32 ICPBtnID_SeekLeft</t>
    <phoneticPr fontId="4" type="noConversion"/>
  </si>
  <si>
    <t>Seek  Left</t>
    <phoneticPr fontId="4" type="noConversion"/>
  </si>
  <si>
    <t>ICPBtnID_DriverAssist</t>
    <phoneticPr fontId="4" type="noConversion"/>
  </si>
  <si>
    <t>Button</t>
    <phoneticPr fontId="4" type="noConversion"/>
  </si>
  <si>
    <t>DAT Shortcut</t>
    <phoneticPr fontId="4" type="noConversion"/>
  </si>
  <si>
    <t>滚轮向下滚动</t>
    <phoneticPr fontId="4" type="noConversion"/>
  </si>
  <si>
    <t>降低音量</t>
    <phoneticPr fontId="4" type="noConversion"/>
  </si>
  <si>
    <t>向下滚动</t>
    <phoneticPr fontId="4" type="noConversion"/>
  </si>
  <si>
    <t>滚轮向上滚动</t>
    <phoneticPr fontId="4" type="noConversion"/>
  </si>
  <si>
    <t>在显示屏上更新音量级别</t>
    <phoneticPr fontId="4" type="noConversion"/>
  </si>
  <si>
    <t>向上滚动</t>
    <phoneticPr fontId="4" type="noConversion"/>
  </si>
  <si>
    <t>0x1F ICPBtnID_OnOff</t>
    <phoneticPr fontId="4" type="noConversion"/>
  </si>
  <si>
    <t>Power Volume</t>
    <phoneticPr fontId="4" type="noConversion"/>
  </si>
  <si>
    <t>Volume</t>
    <phoneticPr fontId="4" type="noConversion"/>
  </si>
  <si>
    <t>重置IVI模块</t>
    <phoneticPr fontId="4" type="noConversion"/>
  </si>
  <si>
    <t>Press&amp;hold for 10s</t>
    <phoneticPr fontId="4" type="noConversion"/>
  </si>
  <si>
    <t>Audio "Powor On/Off"</t>
    <phoneticPr fontId="4" type="noConversion"/>
  </si>
  <si>
    <t>Mini ICP
(LIN)</t>
    <phoneticPr fontId="4" type="noConversion"/>
  </si>
  <si>
    <t>打开/关闭导航显示</t>
    <phoneticPr fontId="4" type="noConversion"/>
  </si>
  <si>
    <t xml:space="preserve">打开/关闭导航 </t>
    <phoneticPr fontId="4" type="noConversion"/>
  </si>
  <si>
    <t>0x1A ICPBtnID_NAV</t>
    <phoneticPr fontId="4" type="noConversion"/>
  </si>
  <si>
    <t>0x1A Nav</t>
    <phoneticPr fontId="4" type="noConversion"/>
  </si>
  <si>
    <t>Navigation</t>
    <phoneticPr fontId="4" type="noConversion"/>
  </si>
  <si>
    <t>Settings In Infotainment CenterStack SPSS v1.17 May 28, 2019.pdf
Settings in Centerstack Logical to Physical CAN signal mapping Feb 5, 2019.docx
Settings In Infotainment CenterStack APIM ImpGuide v1.17 May 28, 2019.xlsx
Audio Settings APIM SPSS v1.4 Nov 6, 2019
Audio Settings APIM Imp Guide v1.4 Nov 6, 2019</t>
    <phoneticPr fontId="4" type="noConversion"/>
  </si>
  <si>
    <t>转到Setting Tip屏幕</t>
    <phoneticPr fontId="4" type="noConversion"/>
  </si>
  <si>
    <t>0x6A ICPBtnID_Settings</t>
    <phoneticPr fontId="4" type="noConversion"/>
  </si>
  <si>
    <t>0x6A Settings</t>
    <phoneticPr fontId="4" type="noConversion"/>
  </si>
  <si>
    <t>Setting</t>
    <phoneticPr fontId="4" type="noConversion"/>
  </si>
  <si>
    <t>AM，FM，Media Player（用户设备）移动应用程序：转到音频基本屏幕模式：转到Source Tip屏幕</t>
    <phoneticPr fontId="4" type="noConversion"/>
  </si>
  <si>
    <t>0x69 ICPBtnID_Audio</t>
    <phoneticPr fontId="4" type="noConversion"/>
  </si>
  <si>
    <t>0x69 Audio</t>
    <phoneticPr fontId="4" type="noConversion"/>
  </si>
  <si>
    <t>Audio</t>
    <phoneticPr fontId="4" type="noConversion"/>
  </si>
  <si>
    <t>0x60 DSP</t>
    <phoneticPr fontId="4" type="noConversion"/>
  </si>
  <si>
    <t>DISP</t>
    <phoneticPr fontId="4" type="noConversion"/>
  </si>
  <si>
    <t>持续返回，直到回到主界面</t>
    <phoneticPr fontId="4" type="noConversion"/>
  </si>
  <si>
    <t>Press&amp;Hold</t>
    <phoneticPr fontId="4" type="noConversion"/>
  </si>
  <si>
    <t>中控显示屏显示更新的娱乐信息</t>
    <phoneticPr fontId="4" type="noConversion"/>
  </si>
  <si>
    <t>菜单/列表返回上一步</t>
    <phoneticPr fontId="4" type="noConversion"/>
  </si>
  <si>
    <t>0x68 ICPBtnID_Back</t>
    <phoneticPr fontId="4" type="noConversion"/>
  </si>
  <si>
    <t>0x68 Back</t>
    <phoneticPr fontId="4" type="noConversion"/>
  </si>
  <si>
    <t>Back</t>
    <phoneticPr fontId="4" type="noConversion"/>
  </si>
  <si>
    <t>中控显示屏显示/隐藏设置菜单界面</t>
    <phoneticPr fontId="4" type="noConversion"/>
  </si>
  <si>
    <t>进入/退出设置菜单</t>
    <phoneticPr fontId="4" type="noConversion"/>
  </si>
  <si>
    <t>0x17 ICPBtnID_Menu</t>
    <phoneticPr fontId="4" type="noConversion"/>
  </si>
  <si>
    <t>0x17 Menu</t>
    <phoneticPr fontId="4" type="noConversion"/>
  </si>
  <si>
    <t>MENU</t>
    <phoneticPr fontId="4" type="noConversion"/>
  </si>
  <si>
    <t xml:space="preserve">参见 "Pause &amp; Mute" Worksheet </t>
    <phoneticPr fontId="4" type="noConversion"/>
  </si>
  <si>
    <t xml:space="preserve">静音 </t>
    <phoneticPr fontId="4" type="noConversion"/>
  </si>
  <si>
    <t>中控显示屏显示静音指示</t>
    <phoneticPr fontId="4" type="noConversion"/>
  </si>
  <si>
    <t>0x3A ICPBtnID_Mute</t>
    <phoneticPr fontId="4" type="noConversion"/>
  </si>
  <si>
    <t>0x44 Mute</t>
    <phoneticPr fontId="4" type="noConversion"/>
  </si>
  <si>
    <t>SteWhlCtl_Mute</t>
    <phoneticPr fontId="4" type="noConversion"/>
  </si>
  <si>
    <t>Mute</t>
    <phoneticPr fontId="4" type="noConversion"/>
  </si>
  <si>
    <t xml:space="preserve">BT Phone APIM SPSS v1.9 April 24 2015.pdf
Smart cockpit BT Solution.pdf </t>
    <phoneticPr fontId="4" type="noConversion"/>
  </si>
  <si>
    <t>中控显示屏显示更新Source信息</t>
    <phoneticPr fontId="4" type="noConversion"/>
  </si>
  <si>
    <t>参见”Phone“ Worksheet中Single  Phone button表格</t>
    <phoneticPr fontId="4" type="noConversion"/>
  </si>
  <si>
    <t>0x19 ICPBtnID_Phone</t>
    <phoneticPr fontId="4" type="noConversion"/>
  </si>
  <si>
    <t>0x19 Phone</t>
    <phoneticPr fontId="4" type="noConversion"/>
  </si>
  <si>
    <t>SteWhlCtl_Phone</t>
    <phoneticPr fontId="4" type="noConversion"/>
  </si>
  <si>
    <t>Phone "Send&amp;End"</t>
    <phoneticPr fontId="4" type="noConversion"/>
  </si>
  <si>
    <t>Voice recognition spec-20191121.pdf
Voice recognition spec - 20191226
01 Voice recognition feature list v1.1 - 20200221
【附表】语音各垂类指令集-phase3&amp;phase4 v1.1-20200123</t>
    <phoneticPr fontId="4" type="noConversion"/>
  </si>
  <si>
    <t>参见 ”Voice“ Worksheet</t>
    <phoneticPr fontId="4" type="noConversion"/>
  </si>
  <si>
    <t>0x30 Voice_PTT</t>
    <phoneticPr fontId="4" type="noConversion"/>
  </si>
  <si>
    <t>SteWhlCtl_Voice_PTT</t>
    <phoneticPr fontId="4" type="noConversion"/>
  </si>
  <si>
    <t>Push to Talk (Voice)(PTT)</t>
    <phoneticPr fontId="4" type="noConversion"/>
  </si>
  <si>
    <t>音量减少1</t>
    <phoneticPr fontId="4" type="noConversion"/>
  </si>
  <si>
    <t>ICPVolumeCmd2 (dedicated signal) – See ICP LIN specifications list for encoding
ICPVolumeCmd (dedicated signal) – See ICP LIN specifications list for encoding</t>
    <phoneticPr fontId="4" type="noConversion"/>
  </si>
  <si>
    <t>SteWhlCtl_Volume_Down</t>
    <phoneticPr fontId="4" type="noConversion"/>
  </si>
  <si>
    <t>SetVolume or SetPointVolume</t>
    <phoneticPr fontId="4" type="noConversion"/>
  </si>
  <si>
    <t>Vol -</t>
    <phoneticPr fontId="4" type="noConversion"/>
  </si>
  <si>
    <t>0xFD Volume Up</t>
    <phoneticPr fontId="4" type="noConversion"/>
  </si>
  <si>
    <t>SteWhlCtl_Volume_Up</t>
    <phoneticPr fontId="4" type="noConversion"/>
  </si>
  <si>
    <t>Vol +</t>
    <phoneticPr fontId="4" type="noConversion"/>
  </si>
  <si>
    <t>Audio System Off: 无动作
AM, FM: 快速向上搜索
媒体播放器: 快进当前歌曲
电话：参考Sheet Phone中表格Combined  Phone END button below</t>
    <phoneticPr fontId="4" type="noConversion"/>
  </si>
  <si>
    <r>
      <t xml:space="preserve">Audio System Off: 无动作
AM, FM: 调到下一个存储的预设电台
Media Player: 播放下一首歌曲
</t>
    </r>
    <r>
      <rPr>
        <sz val="11"/>
        <color theme="1"/>
        <rFont val="等线"/>
        <family val="3"/>
        <charset val="134"/>
        <scheme val="minor"/>
      </rPr>
      <t>电话：参考Sheet Phone中表格Combined  Phone END button below</t>
    </r>
    <phoneticPr fontId="4" type="noConversion"/>
  </si>
  <si>
    <t>0x62 Seek Right_Reject Call</t>
    <phoneticPr fontId="4" type="noConversion"/>
  </si>
  <si>
    <t>Seek Right + Phone "End"</t>
    <phoneticPr fontId="4" type="noConversion"/>
  </si>
  <si>
    <t>Audio System Off:无动作
AM, FM: 快速向下搜索
媒体播放器: 快退当前歌曲
电话：参考Sheet Phone中表格Combined  Phone END button below</t>
    <phoneticPr fontId="4" type="noConversion"/>
  </si>
  <si>
    <t xml:space="preserve">Audio System Off:无动作
AM，FM: 调到前一个存储的预设电台
媒体播放器: 按一下即可重新播放当前歌曲； 连续两下将开始播放上一首歌曲。
电话：参考Sheet Phone中表格*Combined Phone SEND button below </t>
    <phoneticPr fontId="4" type="noConversion"/>
  </si>
  <si>
    <t>Press</t>
    <phoneticPr fontId="4" type="noConversion"/>
  </si>
  <si>
    <t>0x61 Seek Left_Accept Call</t>
    <phoneticPr fontId="4" type="noConversion"/>
  </si>
  <si>
    <t xml:space="preserve">Seek Left + Phone "SEND" </t>
    <phoneticPr fontId="4" type="noConversion"/>
  </si>
  <si>
    <t>Audio System Off: 无动作
AM, FM: 快速向上搜索
媒体播放器: 快进当前歌曲</t>
    <phoneticPr fontId="4" type="noConversion"/>
  </si>
  <si>
    <t>Audio System Off: 无动作
AM, FM: 调到下一个存储的预设电台
Media Player: 播放下一首歌曲</t>
    <phoneticPr fontId="4" type="noConversion"/>
  </si>
  <si>
    <t>SteWhlCtl_Seek_Right</t>
    <phoneticPr fontId="4" type="noConversion"/>
  </si>
  <si>
    <t>Seek +</t>
    <phoneticPr fontId="4" type="noConversion"/>
  </si>
  <si>
    <t>Audio System Off:无动作
AM, FM: 快速向下搜索
媒体播放器: 快退当前歌曲</t>
    <phoneticPr fontId="4" type="noConversion"/>
  </si>
  <si>
    <t>Audio System Off:无动作
AM，FM: 调到前一个存储的预设电台
媒体播放器: 按一下即可重新播放当前歌曲； 连续两下将开始播放上一首歌曲。</t>
    <phoneticPr fontId="4" type="noConversion"/>
  </si>
  <si>
    <t>SteWhlCtl_Seek_Left</t>
    <phoneticPr fontId="4" type="noConversion"/>
  </si>
  <si>
    <t>Seek-</t>
    <phoneticPr fontId="4" type="noConversion"/>
  </si>
  <si>
    <t>0x28 ICPBtnID_OK</t>
  </si>
  <si>
    <t>SteWhlCtl_RSide_OK</t>
  </si>
  <si>
    <t>OK</t>
    <phoneticPr fontId="4" type="noConversion"/>
  </si>
  <si>
    <t>0x2C ICPBtnID_ArrowDown</t>
  </si>
  <si>
    <t>SteWhlCtl_RSide_CursorDown</t>
  </si>
  <si>
    <t>Down</t>
    <phoneticPr fontId="4" type="noConversion"/>
  </si>
  <si>
    <t>0x2B ICPBtnID_ArrowUp</t>
  </si>
  <si>
    <t>Up</t>
    <phoneticPr fontId="4" type="noConversion"/>
  </si>
  <si>
    <t>SWCs
(CAN)</t>
    <phoneticPr fontId="4" type="noConversion"/>
  </si>
  <si>
    <t>ICP</t>
    <phoneticPr fontId="4" type="noConversion"/>
  </si>
  <si>
    <t>0x2A2 RACM_Button_Press</t>
    <phoneticPr fontId="4" type="noConversion"/>
  </si>
  <si>
    <r>
      <t>0x360 Clmt_Button_Stat</t>
    </r>
    <r>
      <rPr>
        <sz val="11"/>
        <rFont val="等线"/>
        <family val="3"/>
        <charset val="134"/>
        <scheme val="minor"/>
      </rPr>
      <t>3</t>
    </r>
    <r>
      <rPr>
        <sz val="11"/>
        <color theme="1"/>
        <rFont val="等线"/>
        <family val="2"/>
        <charset val="134"/>
        <scheme val="minor"/>
      </rPr>
      <t>_HS3</t>
    </r>
    <phoneticPr fontId="4" type="noConversion"/>
  </si>
  <si>
    <t>Lincoln Sedan</t>
    <phoneticPr fontId="4" type="noConversion"/>
  </si>
  <si>
    <t>Explorer</t>
    <phoneticPr fontId="4" type="noConversion"/>
  </si>
  <si>
    <t>Lincoln Navigator</t>
    <phoneticPr fontId="4" type="noConversion"/>
  </si>
  <si>
    <t>Ford Raptor F-150</t>
    <phoneticPr fontId="4" type="noConversion"/>
  </si>
  <si>
    <t>Ford Bronco</t>
    <phoneticPr fontId="4" type="noConversion"/>
  </si>
  <si>
    <t>High</t>
    <phoneticPr fontId="4" type="noConversion"/>
  </si>
  <si>
    <t>Mid</t>
    <phoneticPr fontId="4" type="noConversion"/>
  </si>
  <si>
    <t>Titanium / ST Line</t>
    <phoneticPr fontId="4" type="noConversion"/>
  </si>
  <si>
    <t>Ambient / Trend</t>
    <phoneticPr fontId="4" type="noConversion"/>
  </si>
  <si>
    <t>触觉</t>
    <phoneticPr fontId="4" type="noConversion"/>
  </si>
  <si>
    <t>听觉</t>
    <phoneticPr fontId="4" type="noConversion"/>
  </si>
  <si>
    <t>视觉</t>
    <phoneticPr fontId="4" type="noConversion"/>
  </si>
  <si>
    <t>Output</t>
    <phoneticPr fontId="4" type="noConversion"/>
  </si>
  <si>
    <t>Input</t>
    <phoneticPr fontId="4" type="noConversion"/>
  </si>
  <si>
    <t>LIN</t>
    <phoneticPr fontId="4" type="noConversion"/>
  </si>
  <si>
    <t>CAN</t>
    <phoneticPr fontId="4" type="noConversion"/>
  </si>
  <si>
    <t>Type</t>
    <phoneticPr fontId="4" type="noConversion"/>
  </si>
  <si>
    <t>Graphic</t>
    <phoneticPr fontId="4" type="noConversion"/>
  </si>
  <si>
    <t>Label</t>
    <phoneticPr fontId="4" type="noConversion"/>
  </si>
  <si>
    <t>Module</t>
    <phoneticPr fontId="4" type="noConversion"/>
  </si>
  <si>
    <t>CD764</t>
    <phoneticPr fontId="4" type="noConversion"/>
  </si>
  <si>
    <t>U625ICA</t>
    <phoneticPr fontId="4" type="noConversion"/>
  </si>
  <si>
    <t>U554 MCA</t>
    <phoneticPr fontId="4" type="noConversion"/>
  </si>
  <si>
    <t>P702</t>
    <phoneticPr fontId="4" type="noConversion"/>
  </si>
  <si>
    <t>U725</t>
    <phoneticPr fontId="4" type="noConversion"/>
  </si>
  <si>
    <t>CX727</t>
    <phoneticPr fontId="4" type="noConversion"/>
  </si>
  <si>
    <t>CD542</t>
    <phoneticPr fontId="4" type="noConversion"/>
  </si>
  <si>
    <t>SPSS Documents</t>
    <phoneticPr fontId="4" type="noConversion"/>
  </si>
  <si>
    <t>反馈</t>
    <phoneticPr fontId="4" type="noConversion"/>
  </si>
  <si>
    <t>动作</t>
    <phoneticPr fontId="4" type="noConversion"/>
  </si>
  <si>
    <t>Signal</t>
    <phoneticPr fontId="4" type="noConversion"/>
  </si>
  <si>
    <t>Control</t>
    <phoneticPr fontId="4" type="noConversion"/>
  </si>
  <si>
    <t>Cover</t>
    <phoneticPr fontId="4" type="noConversion"/>
  </si>
  <si>
    <t>NO.219</t>
    <phoneticPr fontId="4" type="noConversion"/>
  </si>
  <si>
    <t>Cover</t>
    <phoneticPr fontId="4" type="noConversion"/>
  </si>
  <si>
    <t>SPI</t>
    <phoneticPr fontId="4" type="noConversion"/>
  </si>
  <si>
    <t>ModemReset_D_Stat</t>
    <phoneticPr fontId="4" type="noConversion"/>
  </si>
  <si>
    <t>FactoryReset_Rq</t>
    <phoneticPr fontId="4" type="noConversion"/>
  </si>
  <si>
    <t>Tx</t>
    <phoneticPr fontId="4" type="noConversion"/>
  </si>
  <si>
    <t>Rx</t>
    <phoneticPr fontId="4" type="noConversion"/>
  </si>
  <si>
    <t>CAN DBC</t>
    <phoneticPr fontId="4" type="noConversion"/>
  </si>
  <si>
    <t>Auto Hold is turned OFF.</t>
  </si>
  <si>
    <t>Auto Hold is turned ON.</t>
  </si>
  <si>
    <t>Auto Hold switch is not being pressed by the user.</t>
  </si>
  <si>
    <t>Auto Hold switch is being pressed by the user.</t>
  </si>
  <si>
    <t xml:space="preserve">Signal state is not being used. </t>
  </si>
  <si>
    <t>Fault has been detected from Client side.</t>
  </si>
  <si>
    <t>Transmitters</t>
    <phoneticPr fontId="4" type="noConversion"/>
  </si>
  <si>
    <t>Signal Receivers</t>
    <phoneticPr fontId="4" type="noConversion"/>
  </si>
  <si>
    <t>CAN ID</t>
    <phoneticPr fontId="4" type="noConversion"/>
  </si>
  <si>
    <t>ACM,APIM, APIM_CISM</t>
    <phoneticPr fontId="4" type="noConversion"/>
  </si>
  <si>
    <t>GWM</t>
    <phoneticPr fontId="4" type="noConversion"/>
  </si>
  <si>
    <t>0x105</t>
    <phoneticPr fontId="4" type="noConversion"/>
  </si>
  <si>
    <t>ModemReset_D_Rq</t>
    <phoneticPr fontId="4" type="noConversion"/>
  </si>
  <si>
    <t>GWM</t>
    <phoneticPr fontId="4" type="noConversion"/>
  </si>
  <si>
    <t>FactoryReset_ St</t>
    <phoneticPr fontId="4" type="noConversion"/>
  </si>
  <si>
    <t>ACM,APIM, APIM_CISM</t>
    <phoneticPr fontId="4" type="noConversion"/>
  </si>
  <si>
    <t>0x233</t>
    <phoneticPr fontId="4" type="noConversion"/>
  </si>
  <si>
    <t>APIM   APIM_CISM</t>
    <phoneticPr fontId="4" type="noConversion"/>
  </si>
  <si>
    <t>Rx</t>
    <phoneticPr fontId="4" type="noConversion"/>
  </si>
  <si>
    <t>0x27A</t>
    <phoneticPr fontId="4" type="noConversion"/>
  </si>
  <si>
    <t>GWM</t>
    <phoneticPr fontId="4" type="noConversion"/>
  </si>
  <si>
    <t>APIM , APIM_CISM</t>
    <phoneticPr fontId="4" type="noConversion"/>
  </si>
  <si>
    <t>0x3F1</t>
    <phoneticPr fontId="4" type="noConversion"/>
  </si>
  <si>
    <t>ACM,APIM,APIM_CISM</t>
    <phoneticPr fontId="4" type="noConversion"/>
  </si>
  <si>
    <t>APIM,APIM_CISM,PC</t>
    <phoneticPr fontId="4" type="noConversion"/>
  </si>
  <si>
    <t>Signal Receivers</t>
    <phoneticPr fontId="4" type="noConversion"/>
  </si>
  <si>
    <t>0x35D</t>
    <phoneticPr fontId="4" type="noConversion"/>
  </si>
  <si>
    <t>CAN Name</t>
    <phoneticPr fontId="4" type="noConversion"/>
  </si>
  <si>
    <t>Literals</t>
    <phoneticPr fontId="5" type="noConversion"/>
  </si>
  <si>
    <t>Comments</t>
    <phoneticPr fontId="5" type="noConversion"/>
  </si>
  <si>
    <t>Comments</t>
    <phoneticPr fontId="4" type="noConversion"/>
  </si>
  <si>
    <t>Frt_Btn_Status_2nd</t>
    <phoneticPr fontId="4" type="noConversion"/>
  </si>
  <si>
    <t>Feature.St : FeatureID</t>
    <phoneticPr fontId="4" type="noConversion"/>
  </si>
  <si>
    <t>Feature.St : Configuration</t>
    <phoneticPr fontId="4" type="noConversion"/>
  </si>
  <si>
    <t>Feature.St : FeatureID</t>
    <phoneticPr fontId="4" type="noConversion"/>
  </si>
  <si>
    <t>FactoryReset_St</t>
    <phoneticPr fontId="4" type="noConversion"/>
  </si>
  <si>
    <t>Level_1_Cooling</t>
  </si>
  <si>
    <t>Level_2_Cooling</t>
  </si>
  <si>
    <t>Level_3_Cooling</t>
  </si>
  <si>
    <t>Level_1_Heating</t>
  </si>
  <si>
    <t>Level_2_Heating</t>
  </si>
  <si>
    <t>Level_3_Heating</t>
  </si>
  <si>
    <t>Blower</t>
  </si>
  <si>
    <t>Mode</t>
  </si>
  <si>
    <t>Full</t>
  </si>
  <si>
    <t>GWM</t>
  </si>
  <si>
    <t>IPC</t>
  </si>
  <si>
    <t>0x362</t>
  </si>
  <si>
    <t>APIM, APIM_CISM</t>
    <phoneticPr fontId="4" type="noConversion"/>
  </si>
  <si>
    <t>0x362</t>
    <phoneticPr fontId="4" type="noConversion"/>
  </si>
  <si>
    <t>Voice Blower Limiting</t>
  </si>
  <si>
    <t>Clmt_Button_Stat4</t>
  </si>
  <si>
    <t>0x35D</t>
    <phoneticPr fontId="4" type="noConversion"/>
  </si>
  <si>
    <t>APIM , APIM_CISM,   RACM_RCIM</t>
    <phoneticPr fontId="4" type="noConversion"/>
  </si>
  <si>
    <t>0x361</t>
    <phoneticPr fontId="4" type="noConversion"/>
  </si>
  <si>
    <t>RHS_Cld_St_Selection</t>
  </si>
  <si>
    <t>LHS_Cld_St_Selection</t>
  </si>
  <si>
    <t>UFC_Interupted</t>
  </si>
  <si>
    <t>UFC_Complete</t>
  </si>
  <si>
    <t>UFC_Active</t>
  </si>
  <si>
    <t>Htd_WS_Selection</t>
  </si>
  <si>
    <t>RHS_Htd_St_Selection</t>
  </si>
  <si>
    <t>LHS_Htd_St_Selection</t>
  </si>
  <si>
    <t>HSW_Selection</t>
  </si>
  <si>
    <t>Dual_Selection</t>
  </si>
  <si>
    <t>Rear_Defrost_Selection</t>
  </si>
  <si>
    <t>Max_Defrost_Selection</t>
  </si>
  <si>
    <t>APIM, APIM_CISM,   HUD_ADV</t>
    <phoneticPr fontId="4" type="noConversion"/>
  </si>
  <si>
    <t>Defrost_Selection</t>
  </si>
  <si>
    <t>Fr_Air_Dist_Selection</t>
  </si>
  <si>
    <t>Max_AC_Selection</t>
  </si>
  <si>
    <t>Fr_Power_Selection</t>
  </si>
  <si>
    <t>Recirc_Selection</t>
  </si>
  <si>
    <t xml:space="preserve">AC_Selection </t>
  </si>
  <si>
    <t>Fr_AUTO_Selection</t>
  </si>
  <si>
    <t>Use_My_Temp_Selection</t>
  </si>
  <si>
    <t>Save_MyTemp_Selection</t>
  </si>
  <si>
    <t>0x360</t>
    <phoneticPr fontId="4" type="noConversion"/>
  </si>
  <si>
    <t>Pop-up Displays/Status Bar triggers</t>
  </si>
  <si>
    <t>APIM,APIM_CISM</t>
    <phoneticPr fontId="4" type="noConversion"/>
  </si>
  <si>
    <t xml:space="preserve">Clmt_Button_Stat4         </t>
  </si>
  <si>
    <t>Rear Zone Selection (Quad Zone Systems)</t>
  </si>
  <si>
    <t>Clmt_Button_Stat7</t>
  </si>
  <si>
    <t>E_Rr_Btn_Status_2nd</t>
  </si>
  <si>
    <t>E_Rr_Btn_Status_1st</t>
    <phoneticPr fontId="4" type="noConversion"/>
  </si>
  <si>
    <t>Rr_Btn_Status_2nd</t>
  </si>
  <si>
    <t>Third_Synch_Pressed</t>
  </si>
  <si>
    <t xml:space="preserve">Rr_Btn_Status_1st </t>
  </si>
  <si>
    <t>Rear Synch function</t>
  </si>
  <si>
    <t xml:space="preserve">Clmt_Button_Stat7 </t>
  </si>
  <si>
    <t xml:space="preserve">Rear_Lock_Pressed   </t>
  </si>
  <si>
    <t>E_Rr_Btn_Status_1st</t>
  </si>
  <si>
    <t xml:space="preserve">Rear_Lock_Pressed </t>
  </si>
  <si>
    <t>Rear “Lock” function</t>
  </si>
  <si>
    <t>Rr_On_Indicator</t>
    <phoneticPr fontId="4" type="noConversion"/>
  </si>
  <si>
    <t>APIM ,APIM_CISM ,  RACM_RCIM</t>
    <phoneticPr fontId="4" type="noConversion"/>
  </si>
  <si>
    <t>GWM</t>
    <phoneticPr fontId="4" type="noConversion"/>
  </si>
  <si>
    <t>Rr_Power_Btn_Stt</t>
    <phoneticPr fontId="4" type="noConversion"/>
  </si>
  <si>
    <t>GWM</t>
    <phoneticPr fontId="4" type="noConversion"/>
  </si>
  <si>
    <t>Rear_Power_Pressed</t>
  </si>
  <si>
    <t>Remote_Climate_Data</t>
  </si>
  <si>
    <t>Rear Power function</t>
  </si>
  <si>
    <t>Rr_Third_AUTO_Btn_Stt</t>
    <phoneticPr fontId="4" type="noConversion"/>
  </si>
  <si>
    <t>0x36D</t>
    <phoneticPr fontId="4" type="noConversion"/>
  </si>
  <si>
    <t>APIM ,APIM_CISM,   RACM_RCIM</t>
    <phoneticPr fontId="4" type="noConversion"/>
  </si>
  <si>
    <t>AUTO_Pressed</t>
  </si>
  <si>
    <t xml:space="preserve">AUTO_Pressed </t>
  </si>
  <si>
    <t>GWM, RACM_RCIM</t>
    <phoneticPr fontId="4" type="noConversion"/>
  </si>
  <si>
    <t>APIM ,APIM_CISM</t>
    <phoneticPr fontId="4" type="noConversion"/>
  </si>
  <si>
    <t>Rear Auto Button</t>
  </si>
  <si>
    <t>Rr_Floor_Btn_Stt</t>
    <phoneticPr fontId="4" type="noConversion"/>
  </si>
  <si>
    <t xml:space="preserve">Third_Pnl_Flr_Pressed  </t>
  </si>
  <si>
    <t>Panel_Floor_Pressed</t>
  </si>
  <si>
    <t>Third_Pnl_Flr_Pressed</t>
  </si>
  <si>
    <t>Frt_Btn_Status_2nd</t>
  </si>
  <si>
    <t>Floor_Pressed</t>
  </si>
  <si>
    <t>Panel_Pressed</t>
  </si>
  <si>
    <t>Remote_Climate_Data</t>
    <phoneticPr fontId="4" type="noConversion"/>
  </si>
  <si>
    <t>Frt_Btn_Status_2nd</t>
    <phoneticPr fontId="4" type="noConversion"/>
  </si>
  <si>
    <t>Air Distribution Selection and Indication</t>
  </si>
  <si>
    <t>Rear_Blower_Speed</t>
    <phoneticPr fontId="4" type="noConversion"/>
  </si>
  <si>
    <t>Third_Blwr_Dec_Pressed</t>
  </si>
  <si>
    <t xml:space="preserve">Third_Blwr_Inc_Pressed  </t>
  </si>
  <si>
    <t xml:space="preserve">Blwr_Inc_Pressed  </t>
  </si>
  <si>
    <t>Rr_Btn_Status_1st</t>
  </si>
  <si>
    <t>3rd Row</t>
  </si>
  <si>
    <t>Rear blower speed display</t>
  </si>
  <si>
    <t>0x1E</t>
    <phoneticPr fontId="4" type="noConversion"/>
  </si>
  <si>
    <t>……</t>
    <phoneticPr fontId="4" type="noConversion"/>
  </si>
  <si>
    <t>17_5</t>
    <phoneticPr fontId="4" type="noConversion"/>
  </si>
  <si>
    <t>17_0</t>
    <phoneticPr fontId="4" type="noConversion"/>
  </si>
  <si>
    <t xml:space="preserve">Rr_Btn_Status_1st </t>
    <phoneticPr fontId="4" type="noConversion"/>
  </si>
  <si>
    <t>Rr_Set_Temp_Units</t>
    <phoneticPr fontId="4" type="noConversion"/>
  </si>
  <si>
    <t>0xE – 0xF</t>
    <phoneticPr fontId="4" type="noConversion"/>
  </si>
  <si>
    <t>Rr_RHS_Set_Temp_Dig2</t>
  </si>
  <si>
    <t>0x35D</t>
    <phoneticPr fontId="4" type="noConversion"/>
  </si>
  <si>
    <t>APIM ,APIM_CISM,   RACM_RCIM</t>
    <phoneticPr fontId="4" type="noConversion"/>
  </si>
  <si>
    <t>0xE – 0xF</t>
    <phoneticPr fontId="4" type="noConversion"/>
  </si>
  <si>
    <t>2nd Row</t>
  </si>
  <si>
    <t>Rr_Power_Btn_Stt</t>
    <phoneticPr fontId="4" type="noConversion"/>
  </si>
  <si>
    <t xml:space="preserve">Rr_Btn_Status_1st  </t>
  </si>
  <si>
    <t xml:space="preserve">Rear_Lock _Pressed </t>
  </si>
  <si>
    <t>Rear Lock function</t>
  </si>
  <si>
    <t xml:space="preserve">Blwr_Inc_Pressed    </t>
  </si>
  <si>
    <t>Rear Blower Speed Display</t>
  </si>
  <si>
    <t>0xA</t>
    <phoneticPr fontId="4" type="noConversion"/>
  </si>
  <si>
    <t>1_Cool_Bar</t>
    <phoneticPr fontId="4" type="noConversion"/>
  </si>
  <si>
    <t>3_Cool_Bars</t>
    <phoneticPr fontId="4" type="noConversion"/>
  </si>
  <si>
    <t>Rear Temperature Indication</t>
  </si>
  <si>
    <t>Max_Heating</t>
  </si>
  <si>
    <t>No_Heating_Cooling</t>
  </si>
  <si>
    <t>Max_Cooling</t>
  </si>
  <si>
    <t>GWM ,RACM_RCIM</t>
    <phoneticPr fontId="4" type="noConversion"/>
  </si>
  <si>
    <t>0x360</t>
    <phoneticPr fontId="4" type="noConversion"/>
  </si>
  <si>
    <t>APIM,APIM_CISM,IPC</t>
    <phoneticPr fontId="4" type="noConversion"/>
  </si>
  <si>
    <t>Htd_Strg_Whl_Pressed</t>
  </si>
  <si>
    <t>Frt_Btn_Status_1st</t>
  </si>
  <si>
    <t xml:space="preserve">Heated Steering Wheel </t>
  </si>
  <si>
    <t>RHS_Auto_Seat_Btn_Stt</t>
    <phoneticPr fontId="4" type="noConversion"/>
  </si>
  <si>
    <t>0x361</t>
    <phoneticPr fontId="4" type="noConversion"/>
  </si>
  <si>
    <t>APIM,APIM_CISM,  FCIMB</t>
    <phoneticPr fontId="4" type="noConversion"/>
  </si>
  <si>
    <t>RHS_Htd_Seat_Btn_Stt</t>
    <phoneticPr fontId="4" type="noConversion"/>
  </si>
  <si>
    <t>0x1 – 0x3</t>
  </si>
  <si>
    <t>Level_1_Cooling thru Level_3_Cooling</t>
  </si>
  <si>
    <t>RHS_Cond_Seat_Status</t>
    <phoneticPr fontId="4" type="noConversion"/>
  </si>
  <si>
    <t>RHS_Auto_Seat_Pressed (for dedicated Auto Seat button if applicable)</t>
  </si>
  <si>
    <t>RHS_Seat_Off_Pressed</t>
  </si>
  <si>
    <t>RHS_Htd_Seat3_Pressed</t>
  </si>
  <si>
    <t>RHS_Htd_Seat2_Pressed</t>
  </si>
  <si>
    <t xml:space="preserve">RHS_Htd_Seat1_Pressed </t>
  </si>
  <si>
    <t>RHS_Htd_Seat_Pressed</t>
  </si>
  <si>
    <t xml:space="preserve">Right Hand side Heated Seat </t>
  </si>
  <si>
    <t>APIM,APIM_CISM,  FCIMB</t>
    <phoneticPr fontId="4" type="noConversion"/>
  </si>
  <si>
    <t>RHS_Auto_Seat_Btn_Stt</t>
    <phoneticPr fontId="4" type="noConversion"/>
  </si>
  <si>
    <t>RHS_Cond_Seat_Status</t>
    <phoneticPr fontId="4" type="noConversion"/>
  </si>
  <si>
    <t>RHS_Cld_Seat3_Pressed</t>
  </si>
  <si>
    <t>RHS_Cld_Seat2_Pressed</t>
  </si>
  <si>
    <t xml:space="preserve">RHS_Cld_Seat1_Pressed </t>
  </si>
  <si>
    <t>RHS_Cld_Seat_Pressed</t>
  </si>
  <si>
    <t>Right Hand side Cooled Seat</t>
  </si>
  <si>
    <t>LHS_Auto_Seat_Btn_Stt</t>
    <phoneticPr fontId="4" type="noConversion"/>
  </si>
  <si>
    <t>APIM, APIM_CISM,  FCIMB</t>
    <phoneticPr fontId="4" type="noConversion"/>
  </si>
  <si>
    <t>LHS_Htd_Seat_Btn_Stt</t>
  </si>
  <si>
    <t>LHS_Cond_Seat_Status</t>
    <phoneticPr fontId="4" type="noConversion"/>
  </si>
  <si>
    <t>LHS_Auto_Seat_Pressed (for dedicated Auto Seat button if applicable)</t>
  </si>
  <si>
    <t>LHS_Seat_Off_Pressed</t>
  </si>
  <si>
    <t>LHS_Htd_Seat3_Pressed</t>
  </si>
  <si>
    <t>LHS_Htd_Seat2_Pressed</t>
  </si>
  <si>
    <t xml:space="preserve">LHS_Htd_Seat1_Pressed </t>
  </si>
  <si>
    <t>LHS_Htd_Seat_Pressed</t>
  </si>
  <si>
    <t>Left Hand side Heated Seat</t>
  </si>
  <si>
    <t>APIM, APIM_CISM,  FCIMB</t>
    <phoneticPr fontId="4" type="noConversion"/>
  </si>
  <si>
    <t>APIM,APIM_CISM ,IPC</t>
    <phoneticPr fontId="4" type="noConversion"/>
  </si>
  <si>
    <t>0x360</t>
    <phoneticPr fontId="4" type="noConversion"/>
  </si>
  <si>
    <t>LHS_Cld_Seat3_Pressed</t>
  </si>
  <si>
    <t>LHS_Cld_Seat2_Pressed</t>
  </si>
  <si>
    <t>LHS_Cld_Seat1_Pressed</t>
  </si>
  <si>
    <t>LHS_Cld_Seat_Pressed</t>
  </si>
  <si>
    <t>Left Hand side Cooled Seat</t>
  </si>
  <si>
    <t>Right Hand side Heated Seat</t>
  </si>
  <si>
    <t>APIM,  APIM_CISM  ,IPC</t>
    <phoneticPr fontId="4" type="noConversion"/>
  </si>
  <si>
    <t>APIM  ,APIM_CISM ,  HUD_ADV ,  IPC</t>
    <phoneticPr fontId="4" type="noConversion"/>
  </si>
  <si>
    <t>Front Heated Seats</t>
  </si>
  <si>
    <t>High</t>
  </si>
  <si>
    <t>Medium</t>
  </si>
  <si>
    <t>APIM  , APIM_CISM</t>
    <phoneticPr fontId="4" type="noConversion"/>
  </si>
  <si>
    <t>APIM , APIM_CISM,   HUD_ADV ,  IPC</t>
    <phoneticPr fontId="4" type="noConversion"/>
  </si>
  <si>
    <t>AUTO_Hi_Pressed</t>
  </si>
  <si>
    <t>AUTO_Med_Pressed</t>
  </si>
  <si>
    <t>AUTO_Lo_Pressed</t>
  </si>
  <si>
    <t>Auto function</t>
  </si>
  <si>
    <t>APIM , APIM_CISM ,  HUD_ADV,   IPC</t>
    <phoneticPr fontId="4" type="noConversion"/>
  </si>
  <si>
    <t>Htd_Frt_Wsh_Pressed</t>
  </si>
  <si>
    <t>Heated Front Windshield function(if equipped)</t>
  </si>
  <si>
    <t>0x36D</t>
    <phoneticPr fontId="4" type="noConversion"/>
  </si>
  <si>
    <t>APIM ,  APIM_CISM ,  FCIMB</t>
    <phoneticPr fontId="4" type="noConversion"/>
  </si>
  <si>
    <t>AAR_Pressed</t>
  </si>
  <si>
    <t>Cabin Air Refresh function</t>
  </si>
  <si>
    <t>APIM ,  APIM_CISM   ,HUD_ADV ,  IPC</t>
    <phoneticPr fontId="4" type="noConversion"/>
  </si>
  <si>
    <t>Outside_Pressed</t>
  </si>
  <si>
    <t>Auto_Recirc_Pressed</t>
  </si>
  <si>
    <t>Recirc_Pressed</t>
  </si>
  <si>
    <t>Recirc function</t>
  </si>
  <si>
    <t>Heat_Btn_Stt</t>
    <phoneticPr fontId="4" type="noConversion"/>
  </si>
  <si>
    <t>APIM , APIM_CISM  , FCIMB</t>
    <phoneticPr fontId="4" type="noConversion"/>
  </si>
  <si>
    <t>Heat_Pressed</t>
  </si>
  <si>
    <t>0x362</t>
    <phoneticPr fontId="4" type="noConversion"/>
  </si>
  <si>
    <t>APIM ,  APIM_CISM,   HUD_ADV  , IPC</t>
    <phoneticPr fontId="4" type="noConversion"/>
  </si>
  <si>
    <t>AC_Pressed</t>
  </si>
  <si>
    <t>GWM</t>
    <phoneticPr fontId="4" type="noConversion"/>
  </si>
  <si>
    <t>Rear_Defrost_Pressed</t>
  </si>
  <si>
    <t>Heated Backlite</t>
  </si>
  <si>
    <t>APIM ,  APIM_CISM</t>
    <phoneticPr fontId="4" type="noConversion"/>
  </si>
  <si>
    <t>0x362</t>
    <phoneticPr fontId="4" type="noConversion"/>
  </si>
  <si>
    <t>Driver Focused Mode function</t>
  </si>
  <si>
    <t>Link_Pressed</t>
  </si>
  <si>
    <t>APIM ,  APIM_CISM  , HUD_ADV ,  IPC</t>
    <phoneticPr fontId="4" type="noConversion"/>
  </si>
  <si>
    <t>GWM</t>
    <phoneticPr fontId="4" type="noConversion"/>
  </si>
  <si>
    <t>Dual_Pressed</t>
  </si>
  <si>
    <t>APIM ,  APIM_CISM  , HUD_ADV ,  IPC</t>
    <phoneticPr fontId="4" type="noConversion"/>
  </si>
  <si>
    <t>Max_AC_Pressed</t>
  </si>
  <si>
    <t>Max_Defrost_Btn_Stt</t>
    <phoneticPr fontId="4" type="noConversion"/>
  </si>
  <si>
    <t>Max_Defrost_Pressed</t>
  </si>
  <si>
    <t>GWM ,RACM_RCIM</t>
    <phoneticPr fontId="4" type="noConversion"/>
  </si>
  <si>
    <t>APIM ,APIM_CISM</t>
    <phoneticPr fontId="4" type="noConversion"/>
  </si>
  <si>
    <t>Max Defrost function (if applicable)</t>
  </si>
  <si>
    <t>APIM  , APIM_CISM  , IPC</t>
    <phoneticPr fontId="4" type="noConversion"/>
  </si>
  <si>
    <t>GWM</t>
    <phoneticPr fontId="4" type="noConversion"/>
  </si>
  <si>
    <t>Front_Power_Pressed</t>
  </si>
  <si>
    <t>Power function</t>
  </si>
  <si>
    <t>0x360</t>
  </si>
  <si>
    <t>APIM ,APIM_CISM</t>
    <phoneticPr fontId="4" type="noConversion"/>
  </si>
  <si>
    <t>Frt_Btn_Status_1st</t>
    <phoneticPr fontId="4" type="noConversion"/>
  </si>
  <si>
    <t>APIM , APIM_CISM , IPC</t>
    <phoneticPr fontId="4" type="noConversion"/>
  </si>
  <si>
    <t>Windscreen_Pressed</t>
  </si>
  <si>
    <t>GWM   ,RACM_RCIM</t>
    <phoneticPr fontId="4" type="noConversion"/>
  </si>
  <si>
    <t>GWM , RACM_RCIM</t>
    <phoneticPr fontId="4" type="noConversion"/>
  </si>
  <si>
    <t xml:space="preserve"> 0x7</t>
    <phoneticPr fontId="4" type="noConversion"/>
  </si>
  <si>
    <t>(0x0-0xE)</t>
    <phoneticPr fontId="4" type="noConversion"/>
  </si>
  <si>
    <t xml:space="preserve"> 0x0</t>
    <phoneticPr fontId="4" type="noConversion"/>
  </si>
  <si>
    <t>1_Indicator_On thru 14_Indicators_On</t>
    <phoneticPr fontId="4" type="noConversion"/>
  </si>
  <si>
    <t>Indicators Off</t>
    <phoneticPr fontId="4" type="noConversion"/>
  </si>
  <si>
    <t>Front Blower Speed Display</t>
  </si>
  <si>
    <t>FrtTe_An_Actl</t>
    <phoneticPr fontId="4" type="noConversion"/>
  </si>
  <si>
    <t>0x1E</t>
    <phoneticPr fontId="4" type="noConversion"/>
  </si>
  <si>
    <t>17_5</t>
    <phoneticPr fontId="4" type="noConversion"/>
  </si>
  <si>
    <t>GWM ,  RACM_RCIM</t>
    <phoneticPr fontId="4" type="noConversion"/>
  </si>
  <si>
    <t>0x362</t>
    <phoneticPr fontId="4" type="noConversion"/>
  </si>
  <si>
    <t>RHS_Temp_Dec_Pressed</t>
  </si>
  <si>
    <t>GWM ,  RACM_RCIM</t>
    <phoneticPr fontId="4" type="noConversion"/>
  </si>
  <si>
    <t>GWM ,  RACM_RCIM</t>
    <phoneticPr fontId="4" type="noConversion"/>
  </si>
  <si>
    <t>APIM , APIM_CISM ,  IPC</t>
    <phoneticPr fontId="4" type="noConversion"/>
  </si>
  <si>
    <t>RHS_Temp_Display_Digit3</t>
    <phoneticPr fontId="4" type="noConversion"/>
  </si>
  <si>
    <t>APIM , APIM_CISM ,  IPC</t>
    <phoneticPr fontId="4" type="noConversion"/>
  </si>
  <si>
    <t>RHS_Temp_Display_Digit2</t>
  </si>
  <si>
    <t>Passenger Setpoints</t>
    <phoneticPr fontId="4" type="noConversion"/>
  </si>
  <si>
    <t>LHS_Temp_Display_Digit3</t>
  </si>
  <si>
    <t>LHS_Temp_Display_Digit2</t>
  </si>
  <si>
    <t xml:space="preserve"> Driver Setpoints</t>
    <phoneticPr fontId="4" type="noConversion"/>
  </si>
  <si>
    <t>"ASCII" encoding</t>
    <phoneticPr fontId="4" type="noConversion"/>
  </si>
  <si>
    <t>Not_Used_1</t>
  </si>
  <si>
    <t>Intermittent_Inhibit</t>
  </si>
  <si>
    <t>No_Issue</t>
  </si>
  <si>
    <t>Blank_Field</t>
  </si>
  <si>
    <t>Replace_Sensor</t>
  </si>
  <si>
    <t>Clean_Sensor</t>
  </si>
  <si>
    <t xml:space="preserve">Unsupported   </t>
  </si>
  <si>
    <t>Initializing</t>
  </si>
  <si>
    <t>Sensor Diagnostics</t>
  </si>
  <si>
    <t>APIM ,  APIM_CISM  , RACM_RCIM</t>
    <phoneticPr fontId="4" type="noConversion"/>
  </si>
  <si>
    <t>0x35D</t>
    <phoneticPr fontId="4" type="noConversion"/>
  </si>
  <si>
    <r>
      <rPr>
        <b/>
        <sz val="7"/>
        <color theme="1"/>
        <rFont val="Arial"/>
        <family val="2"/>
      </rPr>
      <t xml:space="preserve"> </t>
    </r>
    <r>
      <rPr>
        <b/>
        <sz val="14"/>
        <color theme="1"/>
        <rFont val="Arial"/>
        <family val="2"/>
      </rPr>
      <t>Driver and Passenger Setpoints</t>
    </r>
    <phoneticPr fontId="4" type="noConversion"/>
  </si>
  <si>
    <r>
      <t xml:space="preserve">Driver and Passenger setpoint selection </t>
    </r>
    <r>
      <rPr>
        <b/>
        <sz val="12"/>
        <color theme="1"/>
        <rFont val="Arial"/>
        <family val="2"/>
      </rPr>
      <t xml:space="preserve">(Conventional up/down buttons) </t>
    </r>
  </si>
  <si>
    <r>
      <t xml:space="preserve">Driver and Passenger setpoint selection </t>
    </r>
    <r>
      <rPr>
        <b/>
        <sz val="12"/>
        <color theme="1"/>
        <rFont val="Arial"/>
        <family val="2"/>
      </rPr>
      <t>(Direct/Slider interface)</t>
    </r>
  </si>
  <si>
    <r>
      <t xml:space="preserve">Front Blower Speed Selection </t>
    </r>
    <r>
      <rPr>
        <b/>
        <sz val="12"/>
        <color theme="1"/>
        <rFont val="Arial"/>
        <family val="2"/>
      </rPr>
      <t>(Conventional up/down buttons)</t>
    </r>
  </si>
  <si>
    <t>CAN ID</t>
    <phoneticPr fontId="4" type="noConversion"/>
  </si>
  <si>
    <t>Rx</t>
    <phoneticPr fontId="4" type="noConversion"/>
  </si>
  <si>
    <t>Requirement</t>
    <phoneticPr fontId="4" type="noConversion"/>
  </si>
  <si>
    <t>APIM,   APIM_CISM  , RACM_RCIM</t>
    <phoneticPr fontId="4" type="noConversion"/>
  </si>
  <si>
    <t>Rx</t>
    <phoneticPr fontId="4" type="noConversion"/>
  </si>
  <si>
    <t>APIM , APIM_CISM ,  IPC</t>
    <phoneticPr fontId="4" type="noConversion"/>
  </si>
  <si>
    <t>Rx</t>
    <phoneticPr fontId="4" type="noConversion"/>
  </si>
  <si>
    <t>APIM, APIM_CISM</t>
    <phoneticPr fontId="4" type="noConversion"/>
  </si>
  <si>
    <t>Tx</t>
    <phoneticPr fontId="4" type="noConversion"/>
  </si>
  <si>
    <t>RHS_Temp_Inc_Pressed</t>
    <phoneticPr fontId="4" type="noConversion"/>
  </si>
  <si>
    <t>Tx</t>
    <phoneticPr fontId="4" type="noConversion"/>
  </si>
  <si>
    <t>APIM ,  APIM_CISM ,  RACM_RCIM</t>
    <phoneticPr fontId="4" type="noConversion"/>
  </si>
  <si>
    <t>Defrost function</t>
    <phoneticPr fontId="4" type="noConversion"/>
  </si>
  <si>
    <t>Tx</t>
    <phoneticPr fontId="4" type="noConversion"/>
  </si>
  <si>
    <t>APIM ,APIM_CISM, RACM_RCIM</t>
    <phoneticPr fontId="4" type="noConversion"/>
  </si>
  <si>
    <t>Tx</t>
    <phoneticPr fontId="4" type="noConversion"/>
  </si>
  <si>
    <t>Max A/C function</t>
    <phoneticPr fontId="4" type="noConversion"/>
  </si>
  <si>
    <t>Dual function</t>
    <phoneticPr fontId="4" type="noConversion"/>
  </si>
  <si>
    <t>Link function</t>
    <phoneticPr fontId="4" type="noConversion"/>
  </si>
  <si>
    <t>Rr_Third_Power_Btn_Stt</t>
    <phoneticPr fontId="4" type="noConversion"/>
  </si>
  <si>
    <t>0x35D</t>
    <phoneticPr fontId="4" type="noConversion"/>
  </si>
  <si>
    <r>
      <t xml:space="preserve">Rear Temperature Selection </t>
    </r>
    <r>
      <rPr>
        <b/>
        <sz val="12"/>
        <color theme="1"/>
        <rFont val="Arial"/>
        <family val="2"/>
      </rPr>
      <t>(Conventional up/down buttons)</t>
    </r>
  </si>
  <si>
    <r>
      <t xml:space="preserve">Rear temperature selection </t>
    </r>
    <r>
      <rPr>
        <b/>
        <sz val="12"/>
        <color theme="1"/>
        <rFont val="Arial"/>
        <family val="2"/>
      </rPr>
      <t>(Direct/Slider interface)</t>
    </r>
  </si>
  <si>
    <r>
      <t xml:space="preserve">Rear blower speed selection </t>
    </r>
    <r>
      <rPr>
        <b/>
        <sz val="12"/>
        <color theme="1"/>
        <rFont val="Arial"/>
        <family val="2"/>
      </rPr>
      <t>(Conventional up/down buttons)</t>
    </r>
    <r>
      <rPr>
        <b/>
        <sz val="14"/>
        <color theme="1"/>
        <rFont val="Arial"/>
        <family val="2"/>
      </rPr>
      <t xml:space="preserve"> </t>
    </r>
  </si>
  <si>
    <r>
      <t>Rr_Btn_Status_2nd</t>
    </r>
    <r>
      <rPr>
        <sz val="10"/>
        <color theme="1"/>
        <rFont val="Arial"/>
        <family val="2"/>
      </rPr>
      <t xml:space="preserve">   </t>
    </r>
  </si>
  <si>
    <r>
      <t xml:space="preserve">Rear Zone setpoint selection </t>
    </r>
    <r>
      <rPr>
        <b/>
        <sz val="12"/>
        <color theme="1"/>
        <rFont val="Arial"/>
        <family val="2"/>
      </rPr>
      <t>(Conventional up/down buttons)</t>
    </r>
  </si>
  <si>
    <r>
      <t>LHS_Temp_Inc_Pressed (2</t>
    </r>
    <r>
      <rPr>
        <vertAlign val="superscript"/>
        <sz val="10"/>
        <color theme="1"/>
        <rFont val="Arial"/>
        <family val="2"/>
      </rPr>
      <t>nd</t>
    </r>
    <r>
      <rPr>
        <sz val="10"/>
        <color theme="1"/>
        <rFont val="Arial"/>
        <family val="2"/>
      </rPr>
      <t xml:space="preserve"> row)</t>
    </r>
  </si>
  <si>
    <r>
      <t>LHS_Temp_Dec_Pressed (2</t>
    </r>
    <r>
      <rPr>
        <vertAlign val="superscript"/>
        <sz val="10"/>
        <color theme="1"/>
        <rFont val="Arial"/>
        <family val="2"/>
      </rPr>
      <t>nd</t>
    </r>
    <r>
      <rPr>
        <sz val="10"/>
        <color theme="1"/>
        <rFont val="Arial"/>
        <family val="2"/>
      </rPr>
      <t xml:space="preserve"> row)</t>
    </r>
  </si>
  <si>
    <r>
      <t>RHS_Temp_Inc_Pressed (3</t>
    </r>
    <r>
      <rPr>
        <vertAlign val="superscript"/>
        <sz val="10"/>
        <color theme="1"/>
        <rFont val="Arial"/>
        <family val="2"/>
      </rPr>
      <t>rd</t>
    </r>
    <r>
      <rPr>
        <sz val="10"/>
        <color theme="1"/>
        <rFont val="Arial"/>
        <family val="2"/>
      </rPr>
      <t xml:space="preserve"> row) </t>
    </r>
  </si>
  <si>
    <r>
      <t>RHS_Temp_Dec_Pressed (3</t>
    </r>
    <r>
      <rPr>
        <vertAlign val="superscript"/>
        <sz val="10"/>
        <color theme="1"/>
        <rFont val="Arial"/>
        <family val="2"/>
      </rPr>
      <t>rd</t>
    </r>
    <r>
      <rPr>
        <sz val="10"/>
        <color theme="1"/>
        <rFont val="Arial"/>
        <family val="2"/>
      </rPr>
      <t xml:space="preserve"> row)</t>
    </r>
  </si>
  <si>
    <r>
      <t xml:space="preserve">Rear Zone setpoint selection </t>
    </r>
    <r>
      <rPr>
        <b/>
        <sz val="12"/>
        <color theme="1"/>
        <rFont val="Arial"/>
        <family val="2"/>
      </rPr>
      <t>(Direct/Slider interface)</t>
    </r>
  </si>
  <si>
    <r>
      <t>2</t>
    </r>
    <r>
      <rPr>
        <b/>
        <vertAlign val="superscript"/>
        <sz val="12"/>
        <color theme="1"/>
        <rFont val="Arial"/>
        <family val="2"/>
      </rPr>
      <t>nd</t>
    </r>
    <r>
      <rPr>
        <b/>
        <sz val="12"/>
        <color theme="1"/>
        <rFont val="Arial"/>
        <family val="2"/>
      </rPr>
      <t xml:space="preserve"> Row</t>
    </r>
  </si>
  <si>
    <r>
      <t xml:space="preserve">Rear blower speed selection </t>
    </r>
    <r>
      <rPr>
        <b/>
        <sz val="12"/>
        <color theme="1"/>
        <rFont val="Arial"/>
        <family val="2"/>
      </rPr>
      <t>(Conventional up/down buttons)</t>
    </r>
  </si>
  <si>
    <r>
      <t>Rr_Btn_Status_1</t>
    </r>
    <r>
      <rPr>
        <vertAlign val="superscript"/>
        <sz val="10"/>
        <color theme="1"/>
        <rFont val="Arial"/>
        <family val="2"/>
      </rPr>
      <t>st</t>
    </r>
    <phoneticPr fontId="4" type="noConversion"/>
  </si>
  <si>
    <r>
      <t>Third_Panel_Pressed</t>
    </r>
    <r>
      <rPr>
        <b/>
        <i/>
        <sz val="8"/>
        <color theme="1"/>
        <rFont val="Arial"/>
        <family val="2"/>
      </rPr>
      <t xml:space="preserve">  </t>
    </r>
  </si>
  <si>
    <r>
      <t>Third_Panel_Pressed</t>
    </r>
    <r>
      <rPr>
        <b/>
        <i/>
        <sz val="8"/>
        <color theme="1"/>
        <rFont val="Arial"/>
        <family val="2"/>
      </rPr>
      <t xml:space="preserve">   </t>
    </r>
  </si>
  <si>
    <r>
      <t>Rr_Btn_Status_1</t>
    </r>
    <r>
      <rPr>
        <vertAlign val="superscript"/>
        <sz val="10"/>
        <color theme="1"/>
        <rFont val="Arial"/>
        <family val="2"/>
      </rPr>
      <t>st</t>
    </r>
  </si>
  <si>
    <r>
      <t>Third_Floor_Pressed</t>
    </r>
    <r>
      <rPr>
        <b/>
        <i/>
        <sz val="8"/>
        <color theme="1"/>
        <rFont val="Arial"/>
        <family val="2"/>
      </rPr>
      <t xml:space="preserve">   </t>
    </r>
  </si>
  <si>
    <r>
      <t>Third_AUTO_Pressed</t>
    </r>
    <r>
      <rPr>
        <b/>
        <i/>
        <sz val="8"/>
        <color theme="1"/>
        <rFont val="Arial"/>
        <family val="2"/>
      </rPr>
      <t xml:space="preserve"> </t>
    </r>
  </si>
  <si>
    <r>
      <t>Third_AUTO_Pressed</t>
    </r>
    <r>
      <rPr>
        <b/>
        <i/>
        <sz val="8"/>
        <color theme="1"/>
        <rFont val="Arial"/>
        <family val="2"/>
      </rPr>
      <t xml:space="preserve">   </t>
    </r>
  </si>
  <si>
    <r>
      <t>Rr_Btn_Status_2nd</t>
    </r>
    <r>
      <rPr>
        <sz val="10"/>
        <color theme="1"/>
        <rFont val="Arial"/>
        <family val="2"/>
      </rPr>
      <t xml:space="preserve">    </t>
    </r>
  </si>
  <si>
    <r>
      <t>Third_Rr_Pwr_Pressed</t>
    </r>
    <r>
      <rPr>
        <b/>
        <i/>
        <sz val="8"/>
        <color theme="1"/>
        <rFont val="Arial"/>
        <family val="2"/>
      </rPr>
      <t xml:space="preserve">    </t>
    </r>
  </si>
  <si>
    <r>
      <t>E_Rr_Btn_Status_2</t>
    </r>
    <r>
      <rPr>
        <vertAlign val="superscript"/>
        <sz val="10"/>
        <color theme="1"/>
        <rFont val="Arial"/>
        <family val="2"/>
      </rPr>
      <t>nd</t>
    </r>
  </si>
  <si>
    <r>
      <t>Rr_Lock_Btn_Stt</t>
    </r>
    <r>
      <rPr>
        <b/>
        <i/>
        <sz val="9"/>
        <color theme="1"/>
        <rFont val="Arial"/>
        <family val="2"/>
      </rPr>
      <t xml:space="preserve">    </t>
    </r>
    <phoneticPr fontId="4" type="noConversion"/>
  </si>
  <si>
    <r>
      <t>Rear_Synch_Pressed</t>
    </r>
    <r>
      <rPr>
        <b/>
        <i/>
        <sz val="8"/>
        <color theme="1"/>
        <rFont val="Arial"/>
        <family val="2"/>
      </rPr>
      <t xml:space="preserve">   </t>
    </r>
  </si>
  <si>
    <r>
      <t>Rr_Third_Power_Btn_Stt</t>
    </r>
    <r>
      <rPr>
        <b/>
        <i/>
        <sz val="8"/>
        <color theme="1"/>
        <rFont val="Arial"/>
        <family val="2"/>
      </rPr>
      <t xml:space="preserve"> </t>
    </r>
    <phoneticPr fontId="4" type="noConversion"/>
  </si>
  <si>
    <t>LHS_Temp_Display_Digit1</t>
    <phoneticPr fontId="4" type="noConversion"/>
  </si>
  <si>
    <t>EATC_LHS_Units</t>
    <phoneticPr fontId="4" type="noConversion"/>
  </si>
  <si>
    <t>EATC_RHS_Unit</t>
    <phoneticPr fontId="4" type="noConversion"/>
  </si>
  <si>
    <t>Frt_Btn_Status_1st</t>
    <phoneticPr fontId="4" type="noConversion"/>
  </si>
  <si>
    <t>RHS_Temp_Display_Digit1</t>
    <phoneticPr fontId="4" type="noConversion"/>
  </si>
  <si>
    <t>重复信号</t>
    <phoneticPr fontId="4" type="noConversion"/>
  </si>
  <si>
    <t>重复信号</t>
    <phoneticPr fontId="4" type="noConversion"/>
  </si>
  <si>
    <t>Frt_Btn_Status_1st</t>
    <phoneticPr fontId="4" type="noConversion"/>
  </si>
  <si>
    <t>重复信号</t>
    <phoneticPr fontId="4" type="noConversion"/>
  </si>
  <si>
    <t>Drv_Set_Temp</t>
    <phoneticPr fontId="4" type="noConversion"/>
  </si>
  <si>
    <t>Psngr_Set_Temp</t>
    <phoneticPr fontId="4" type="noConversion"/>
  </si>
  <si>
    <r>
      <t>Frt</t>
    </r>
    <r>
      <rPr>
        <sz val="10"/>
        <color theme="1"/>
        <rFont val="Arial"/>
        <family val="2"/>
      </rPr>
      <t>_Blower_Speed</t>
    </r>
    <r>
      <rPr>
        <sz val="10"/>
        <color rgb="FFFF0000"/>
        <rFont val="Arial"/>
        <family val="2"/>
      </rPr>
      <t>2</t>
    </r>
    <phoneticPr fontId="4" type="noConversion"/>
  </si>
  <si>
    <t>Windscreen_Btn_Stt</t>
    <phoneticPr fontId="4" type="noConversion"/>
  </si>
  <si>
    <t>Panel_Btn_Stt</t>
    <phoneticPr fontId="4" type="noConversion"/>
  </si>
  <si>
    <t>Floor_Btn_Stt</t>
    <phoneticPr fontId="4" type="noConversion"/>
  </si>
  <si>
    <t>Defrost_Btn_Stt</t>
    <phoneticPr fontId="4" type="noConversion"/>
  </si>
  <si>
    <t>Max_AC_Btn_Stt</t>
    <phoneticPr fontId="4" type="noConversion"/>
  </si>
  <si>
    <t>Dual_Button_Stt</t>
    <phoneticPr fontId="4" type="noConversion"/>
  </si>
  <si>
    <t>Rx</t>
    <phoneticPr fontId="4" type="noConversion"/>
  </si>
  <si>
    <t>DrvrFcsdMde_Btn_Stt</t>
    <phoneticPr fontId="4" type="noConversion"/>
  </si>
  <si>
    <t>APIM   APIM_CISM</t>
    <phoneticPr fontId="4" type="noConversion"/>
  </si>
  <si>
    <t>Rear_Defrost_Btn_Stt</t>
    <phoneticPr fontId="4" type="noConversion"/>
  </si>
  <si>
    <t>A/C function</t>
    <phoneticPr fontId="4" type="noConversion"/>
  </si>
  <si>
    <t>AC_Btn_Stt</t>
    <phoneticPr fontId="4" type="noConversion"/>
  </si>
  <si>
    <t>Heat function</t>
    <phoneticPr fontId="4" type="noConversion"/>
  </si>
  <si>
    <t>Recirc_Btn_Stt</t>
    <phoneticPr fontId="4" type="noConversion"/>
  </si>
  <si>
    <t>?</t>
    <phoneticPr fontId="4" type="noConversion"/>
  </si>
  <si>
    <t>0x360</t>
    <phoneticPr fontId="4" type="noConversion"/>
  </si>
  <si>
    <t>Htd_Frt_Wsh_Btn_Stt</t>
    <phoneticPr fontId="4" type="noConversion"/>
  </si>
  <si>
    <t>Front_AUTO_Btn_Stt</t>
    <phoneticPr fontId="4" type="noConversion"/>
  </si>
  <si>
    <t>Front_AUTO_Label</t>
    <phoneticPr fontId="4" type="noConversion"/>
  </si>
  <si>
    <t>Front_AUTO_Blwr_Lvl</t>
    <phoneticPr fontId="4" type="noConversion"/>
  </si>
  <si>
    <t>LHS_Cond_Seat_Status</t>
    <phoneticPr fontId="4" type="noConversion"/>
  </si>
  <si>
    <t>LHS_Auto_Seat_Btn_Stt</t>
    <phoneticPr fontId="4" type="noConversion"/>
  </si>
  <si>
    <t>LHS_Htd_Seat_Btn_Stt</t>
    <phoneticPr fontId="4" type="noConversion"/>
  </si>
  <si>
    <t>RHS_Cond_Seat_Status</t>
    <phoneticPr fontId="4" type="noConversion"/>
  </si>
  <si>
    <t>RHS_Auto_Seat_Btn_Stt</t>
    <phoneticPr fontId="4" type="noConversion"/>
  </si>
  <si>
    <t>LHS_Cld_Seat_Btn_Stt</t>
    <phoneticPr fontId="4" type="noConversion"/>
  </si>
  <si>
    <t>Htd_Strg_Whl_Btn_Stt</t>
    <phoneticPr fontId="4" type="noConversion"/>
  </si>
  <si>
    <t>Rr_Btn_Status_1st</t>
    <phoneticPr fontId="4" type="noConversion"/>
  </si>
  <si>
    <t>Tx</t>
    <phoneticPr fontId="4" type="noConversion"/>
  </si>
  <si>
    <t>0x362</t>
    <phoneticPr fontId="4" type="noConversion"/>
  </si>
  <si>
    <t>Rr_Blower_Indicate</t>
    <phoneticPr fontId="4" type="noConversion"/>
  </si>
  <si>
    <t>Rr_Btn_Status_1st</t>
    <phoneticPr fontId="4" type="noConversion"/>
  </si>
  <si>
    <t>Rr_Btn_Status_2nd</t>
    <phoneticPr fontId="4" type="noConversion"/>
  </si>
  <si>
    <t>E_Rr_Btn_Status_1st</t>
    <phoneticPr fontId="4" type="noConversion"/>
  </si>
  <si>
    <t>Rear_Blower_Speed</t>
    <phoneticPr fontId="4" type="noConversion"/>
  </si>
  <si>
    <t>Rr_Lock_Btn_Stt</t>
    <phoneticPr fontId="4" type="noConversion"/>
  </si>
  <si>
    <t>Rr_On_Indicator</t>
    <phoneticPr fontId="4" type="noConversion"/>
  </si>
  <si>
    <t>APIM ,  APIM_CISM , RACM_RCIM</t>
    <phoneticPr fontId="4" type="noConversion"/>
  </si>
  <si>
    <t>APIM ,  APIM_CISM  , RACM_RCIM</t>
    <phoneticPr fontId="4" type="noConversion"/>
  </si>
  <si>
    <t>Rr_LHS_Set_Temp_Dig1</t>
    <phoneticPr fontId="4" type="noConversion"/>
  </si>
  <si>
    <t>APIM ,APIM_CISM,   RACM_RCIM</t>
    <phoneticPr fontId="4" type="noConversion"/>
  </si>
  <si>
    <t>GWM</t>
    <phoneticPr fontId="4" type="noConversion"/>
  </si>
  <si>
    <t>Rr_LHS_Set_Temp_Dig2</t>
    <phoneticPr fontId="4" type="noConversion"/>
  </si>
  <si>
    <t>Rr_Set_Temp_Units</t>
    <phoneticPr fontId="4" type="noConversion"/>
  </si>
  <si>
    <t>Rr_RHS_Set_Temp_Dig3</t>
    <phoneticPr fontId="4" type="noConversion"/>
  </si>
  <si>
    <t>Rr_RHS_Set_Temp_Dig1</t>
    <phoneticPr fontId="4" type="noConversion"/>
  </si>
  <si>
    <t>E_Rr_Btn_Status_2nd</t>
    <phoneticPr fontId="4" type="noConversion"/>
  </si>
  <si>
    <t>Rear_Temp</t>
    <phoneticPr fontId="4" type="noConversion"/>
  </si>
  <si>
    <t>Clmt_Button_Stat4</t>
    <phoneticPr fontId="4" type="noConversion"/>
  </si>
  <si>
    <t>Rr_Temp_Detents</t>
    <phoneticPr fontId="4" type="noConversion"/>
  </si>
  <si>
    <t>Rr_Panel_Btn_Stt</t>
    <phoneticPr fontId="4" type="noConversion"/>
  </si>
  <si>
    <t>Rr_AUTO_Btn_Stt</t>
    <phoneticPr fontId="4" type="noConversion"/>
  </si>
  <si>
    <t>CC_Fr_Btn_User_Adj</t>
    <phoneticPr fontId="4" type="noConversion"/>
  </si>
  <si>
    <t>CC_Rr_Stat_User_Adj</t>
    <phoneticPr fontId="4" type="noConversion"/>
  </si>
  <si>
    <t>AAR_Btn_Stt</t>
    <phoneticPr fontId="4" type="noConversion"/>
  </si>
  <si>
    <t>HotspotFrequencyBand_St</t>
    <phoneticPr fontId="4" type="noConversion"/>
  </si>
  <si>
    <t>WifiInfo_Rsp</t>
    <phoneticPr fontId="4" type="noConversion"/>
  </si>
  <si>
    <t>IG</t>
    <phoneticPr fontId="4" type="noConversion"/>
  </si>
  <si>
    <t>台架</t>
    <phoneticPr fontId="4" type="noConversion"/>
  </si>
  <si>
    <t>CAN Simulator</t>
    <phoneticPr fontId="4" type="noConversion"/>
  </si>
  <si>
    <t>OK</t>
    <phoneticPr fontId="4" type="noConversion"/>
  </si>
  <si>
    <t>APIM ，APIM_CISM</t>
    <phoneticPr fontId="4" type="noConversion"/>
  </si>
  <si>
    <t>GWM</t>
    <phoneticPr fontId="4" type="noConversion"/>
  </si>
  <si>
    <t>Tx</t>
    <phoneticPr fontId="4" type="noConversion"/>
  </si>
  <si>
    <t>APIM,APIM_CISM</t>
    <phoneticPr fontId="4" type="noConversion"/>
  </si>
  <si>
    <t>APIM,APIM_CISM</t>
    <phoneticPr fontId="4" type="noConversion"/>
  </si>
  <si>
    <t>APIM ,APIM_CISM</t>
    <phoneticPr fontId="4" type="noConversion"/>
  </si>
  <si>
    <t>GWM</t>
    <phoneticPr fontId="4" type="noConversion"/>
  </si>
  <si>
    <t>Tx</t>
    <phoneticPr fontId="4" type="noConversion"/>
  </si>
  <si>
    <t>APIM, APIM_CISM</t>
    <phoneticPr fontId="4" type="noConversion"/>
  </si>
  <si>
    <t>Tx</t>
    <phoneticPr fontId="4" type="noConversion"/>
  </si>
  <si>
    <t>Tx</t>
    <phoneticPr fontId="4" type="noConversion"/>
  </si>
  <si>
    <t>WifiDevcList_D_Rq</t>
    <phoneticPr fontId="4" type="noConversion"/>
  </si>
  <si>
    <t>APIM ,APIM_CISM</t>
    <phoneticPr fontId="4" type="noConversion"/>
  </si>
  <si>
    <t>WifiDevcListIndx_No_Rq</t>
    <phoneticPr fontId="4" type="noConversion"/>
  </si>
  <si>
    <t>WifiDevcListSize_D_Rq</t>
    <phoneticPr fontId="4" type="noConversion"/>
  </si>
  <si>
    <t>APIM ,APIM_CISM</t>
    <phoneticPr fontId="4" type="noConversion"/>
  </si>
  <si>
    <t>GWM</t>
    <phoneticPr fontId="4" type="noConversion"/>
  </si>
  <si>
    <t>Tx</t>
    <phoneticPr fontId="4" type="noConversion"/>
  </si>
  <si>
    <t>APIM ,APIM_CISM</t>
    <phoneticPr fontId="4" type="noConversion"/>
  </si>
  <si>
    <t>Tx</t>
    <phoneticPr fontId="4" type="noConversion"/>
  </si>
  <si>
    <t>WifiRemoveIndx_No_Rq</t>
    <phoneticPr fontId="4" type="noConversion"/>
  </si>
  <si>
    <t>APIM ,APIM_CISM</t>
    <phoneticPr fontId="4" type="noConversion"/>
  </si>
  <si>
    <t>GWM</t>
    <phoneticPr fontId="4" type="noConversion"/>
  </si>
  <si>
    <t>NG</t>
    <phoneticPr fontId="4" type="noConversion"/>
  </si>
  <si>
    <t>Rx</t>
    <phoneticPr fontId="4" type="noConversion"/>
  </si>
  <si>
    <t>Rx</t>
    <phoneticPr fontId="4" type="noConversion"/>
  </si>
  <si>
    <t>APIM_TCU_Word _Rx</t>
    <phoneticPr fontId="4" type="noConversion"/>
  </si>
  <si>
    <t>Rx</t>
    <phoneticPr fontId="4" type="noConversion"/>
  </si>
  <si>
    <t>Rx</t>
    <phoneticPr fontId="4" type="noConversion"/>
  </si>
  <si>
    <t>Rx</t>
    <phoneticPr fontId="4" type="noConversion"/>
  </si>
  <si>
    <t>APIM_TCU_Word _Rx</t>
    <phoneticPr fontId="4" type="noConversion"/>
  </si>
  <si>
    <t>APIM_TCU_Word _Rx</t>
    <phoneticPr fontId="4" type="noConversion"/>
  </si>
  <si>
    <t>APIM ,APIM_CISM</t>
    <phoneticPr fontId="4" type="noConversion"/>
  </si>
  <si>
    <t>ACM ,DSP , GWM , IPC  ,WCM</t>
    <phoneticPr fontId="4" type="noConversion"/>
  </si>
  <si>
    <t>HotspotTrialReminderSelection_Rq</t>
    <phoneticPr fontId="4" type="noConversion"/>
  </si>
  <si>
    <t>WifiHtsptTrial_D_RqDrv</t>
    <phoneticPr fontId="4" type="noConversion"/>
  </si>
  <si>
    <t>APIM ,APIM_CISM</t>
    <phoneticPr fontId="4" type="noConversion"/>
  </si>
  <si>
    <t>WifiHtsptScrty_D_Stat</t>
    <phoneticPr fontId="4" type="noConversion"/>
  </si>
  <si>
    <t>APIM   APIM_CISM</t>
  </si>
  <si>
    <t>APIM  , APIM_CISM</t>
    <phoneticPr fontId="4" type="noConversion"/>
  </si>
  <si>
    <t>APIM  , APIM_CISM</t>
    <phoneticPr fontId="4" type="noConversion"/>
  </si>
  <si>
    <t>NewDeviceList_St</t>
    <phoneticPr fontId="4" type="noConversion"/>
  </si>
  <si>
    <t>ACM   APIM   APIM_CISM</t>
  </si>
  <si>
    <t>ACM  , APIM ,  APIM_CISM</t>
    <phoneticPr fontId="4" type="noConversion"/>
  </si>
  <si>
    <t>WifiDataUsage_D_Stat</t>
    <phoneticPr fontId="4" type="noConversion"/>
  </si>
  <si>
    <t>APIM,   APIM_CISM</t>
    <phoneticPr fontId="4" type="noConversion"/>
  </si>
  <si>
    <t>Rx</t>
    <phoneticPr fontId="4" type="noConversion"/>
  </si>
  <si>
    <t>APIM ,  APIM_CISM</t>
    <phoneticPr fontId="4" type="noConversion"/>
  </si>
  <si>
    <t>Rx</t>
    <phoneticPr fontId="4" type="noConversion"/>
  </si>
  <si>
    <t>APIM   APIM_CISM</t>
    <phoneticPr fontId="4" type="noConversion"/>
  </si>
  <si>
    <t>APIM ,  APIM_CISM</t>
    <phoneticPr fontId="4" type="noConversion"/>
  </si>
  <si>
    <t>GWM</t>
    <phoneticPr fontId="4" type="noConversion"/>
  </si>
  <si>
    <t>ACM,  APIM , APIM_CISM  ,DSP   IPC  ,TRM_ITRM , WCM</t>
    <phoneticPr fontId="4" type="noConversion"/>
  </si>
  <si>
    <t>APIM  ,APIM_CISM</t>
    <phoneticPr fontId="4" type="noConversion"/>
  </si>
  <si>
    <t>APIM  ,APIM_CISM</t>
    <phoneticPr fontId="4" type="noConversion"/>
  </si>
  <si>
    <t>GWM</t>
    <phoneticPr fontId="4" type="noConversion"/>
  </si>
  <si>
    <t>APIM,  APIM_CISM</t>
    <phoneticPr fontId="4" type="noConversion"/>
  </si>
  <si>
    <t>Rx</t>
    <phoneticPr fontId="4" type="noConversion"/>
  </si>
  <si>
    <t xml:space="preserve">WifiDataUsageOn_D_Stat </t>
    <phoneticPr fontId="4" type="noConversion"/>
  </si>
  <si>
    <t>APIM , APIM_CISM</t>
    <phoneticPr fontId="4" type="noConversion"/>
  </si>
  <si>
    <t>ACM, APIM ,APIM_CISM</t>
    <phoneticPr fontId="4" type="noConversion"/>
  </si>
  <si>
    <t>ACM , APIM  ,APIM_CISM</t>
    <phoneticPr fontId="4" type="noConversion"/>
  </si>
  <si>
    <t>OK</t>
    <phoneticPr fontId="4" type="noConversion"/>
  </si>
  <si>
    <t>OK</t>
    <phoneticPr fontId="4" type="noConversion"/>
  </si>
  <si>
    <t>DBC</t>
    <phoneticPr fontId="4" type="noConversion"/>
  </si>
  <si>
    <t>DBC</t>
    <phoneticPr fontId="4" type="noConversion"/>
  </si>
  <si>
    <t>Dir</t>
    <phoneticPr fontId="4" type="noConversion"/>
  </si>
  <si>
    <t>DBC</t>
    <phoneticPr fontId="4" type="noConversion"/>
  </si>
  <si>
    <t>HUD_ADV   IPC</t>
  </si>
  <si>
    <t>Nav_DistancToDestVal_St</t>
    <phoneticPr fontId="5" type="noConversion"/>
  </si>
  <si>
    <r>
      <t>CAN Name(</t>
    </r>
    <r>
      <rPr>
        <b/>
        <sz val="10"/>
        <color theme="1"/>
        <rFont val="宋体"/>
        <family val="3"/>
        <charset val="134"/>
      </rPr>
      <t>物理信号</t>
    </r>
    <r>
      <rPr>
        <b/>
        <sz val="10"/>
        <color theme="1"/>
        <rFont val="Arial"/>
        <family val="2"/>
      </rPr>
      <t>)</t>
    </r>
    <phoneticPr fontId="4" type="noConversion"/>
  </si>
  <si>
    <r>
      <t xml:space="preserve">1. resolution: 0.1
2. </t>
    </r>
    <r>
      <rPr>
        <sz val="10"/>
        <color theme="1"/>
        <rFont val="等线"/>
        <family val="2"/>
      </rPr>
      <t>到目的地的剩余距离</t>
    </r>
    <phoneticPr fontId="5" type="noConversion"/>
  </si>
  <si>
    <r>
      <t>0-13</t>
    </r>
    <r>
      <rPr>
        <sz val="10"/>
        <color theme="1"/>
        <rFont val="等线"/>
        <family val="2"/>
      </rPr>
      <t>天</t>
    </r>
    <phoneticPr fontId="5" type="noConversion"/>
  </si>
  <si>
    <r>
      <t>0-24</t>
    </r>
    <r>
      <rPr>
        <sz val="10"/>
        <color theme="1"/>
        <rFont val="等线"/>
        <family val="2"/>
      </rPr>
      <t>小时</t>
    </r>
    <phoneticPr fontId="5" type="noConversion"/>
  </si>
  <si>
    <r>
      <t>0-60</t>
    </r>
    <r>
      <rPr>
        <sz val="10"/>
        <color theme="1"/>
        <rFont val="等线"/>
        <family val="2"/>
      </rPr>
      <t>分钟</t>
    </r>
    <phoneticPr fontId="5" type="noConversion"/>
  </si>
  <si>
    <t>Nav_RemainTTDestDays_St</t>
    <phoneticPr fontId="5" type="noConversion"/>
  </si>
  <si>
    <t>HUD_ADV ,  IPC</t>
    <phoneticPr fontId="4" type="noConversion"/>
  </si>
  <si>
    <t>HUD_ADV  , IPC</t>
    <phoneticPr fontId="4" type="noConversion"/>
  </si>
  <si>
    <t>GWM  , HUD_ADV,   IPC</t>
    <phoneticPr fontId="4" type="noConversion"/>
  </si>
  <si>
    <t>OK</t>
    <phoneticPr fontId="5" type="noConversion"/>
  </si>
  <si>
    <t>RouteActive_St</t>
    <phoneticPr fontId="5" type="noConversion"/>
  </si>
  <si>
    <t>NavError_Waypoint_St</t>
    <phoneticPr fontId="5" type="noConversion"/>
  </si>
  <si>
    <t>OK</t>
    <phoneticPr fontId="5" type="noConversion"/>
  </si>
  <si>
    <t>Mc_RepeatGuidance_Rq</t>
    <phoneticPr fontId="5" type="noConversion"/>
  </si>
  <si>
    <t>GWM ,  HUD_ADV,   IPC ,  RACM_RCIM</t>
    <phoneticPr fontId="4" type="noConversion"/>
  </si>
  <si>
    <t>APIM_ActiveTrackNum_St</t>
    <phoneticPr fontId="5" type="noConversion"/>
  </si>
  <si>
    <t>GWM ,  HUD_ADV ,  IPC , RACM_RCIM</t>
    <phoneticPr fontId="4" type="noConversion"/>
  </si>
  <si>
    <t>APIM_TotalPlayTime_St</t>
    <phoneticPr fontId="5" type="noConversion"/>
  </si>
  <si>
    <t>IPC , RACM_RCIM</t>
    <phoneticPr fontId="4" type="noConversion"/>
  </si>
  <si>
    <t>APIM_TrackPlaytime_St</t>
    <phoneticPr fontId="5" type="noConversion"/>
  </si>
  <si>
    <t>IPC ,  RACM_RCIM</t>
    <phoneticPr fontId="4" type="noConversion"/>
  </si>
  <si>
    <t>VRM_CallDuration_St</t>
    <phoneticPr fontId="5" type="noConversion"/>
  </si>
  <si>
    <t>VRM_BlutoothStatus_St</t>
    <phoneticPr fontId="5" type="noConversion"/>
  </si>
  <si>
    <t>VRM_BTDefaultPhone_St</t>
    <phoneticPr fontId="5" type="noConversion"/>
  </si>
  <si>
    <t>VRM_BTNetworkStatus_St</t>
    <phoneticPr fontId="18" type="noConversion"/>
  </si>
  <si>
    <t>VRM_BTPhoneSts_St</t>
    <phoneticPr fontId="5" type="noConversion"/>
  </si>
  <si>
    <t>GWM , HUD_ADV,   IPC</t>
    <phoneticPr fontId="4" type="noConversion"/>
  </si>
  <si>
    <t>VRM_BTSignalStrength</t>
    <phoneticPr fontId="5" type="noConversion"/>
  </si>
  <si>
    <t>OK</t>
    <phoneticPr fontId="5" type="noConversion"/>
  </si>
  <si>
    <t>APIM, APIM_CISM</t>
    <phoneticPr fontId="4" type="noConversion"/>
  </si>
  <si>
    <t>HUD_ADV,   IPC</t>
    <phoneticPr fontId="4" type="noConversion"/>
  </si>
  <si>
    <t>VRM_BTIncomingCall_Rsp</t>
    <phoneticPr fontId="4" type="noConversion"/>
  </si>
  <si>
    <t>HUD_ADV, IPC</t>
    <phoneticPr fontId="4" type="noConversion"/>
  </si>
  <si>
    <t>Mc_PhMicrophoneMute_Rq</t>
    <phoneticPr fontId="4" type="noConversion"/>
  </si>
  <si>
    <t>VRM_PhMicrophoneMute_St</t>
    <phoneticPr fontId="4" type="noConversion"/>
  </si>
  <si>
    <t>Comments</t>
    <phoneticPr fontId="4" type="noConversion"/>
  </si>
  <si>
    <t>Dir</t>
    <phoneticPr fontId="4" type="noConversion"/>
  </si>
  <si>
    <t>LogicName</t>
    <phoneticPr fontId="4" type="noConversion"/>
  </si>
  <si>
    <t>Transmitters</t>
    <phoneticPr fontId="4" type="noConversion"/>
  </si>
  <si>
    <t>Signal Receivers</t>
    <phoneticPr fontId="4" type="noConversion"/>
  </si>
  <si>
    <t>ExtLghtLeft_D_Stat</t>
    <phoneticPr fontId="4" type="noConversion"/>
  </si>
  <si>
    <t>APIM，APIM_CISM</t>
    <phoneticPr fontId="4" type="noConversion"/>
  </si>
  <si>
    <t>ExtLghtRight_D_Stat</t>
    <phoneticPr fontId="4" type="noConversion"/>
  </si>
  <si>
    <t>APIM ，APIM_CISM</t>
    <phoneticPr fontId="4" type="noConversion"/>
  </si>
  <si>
    <t>ExtLghtRear_D_Stat</t>
    <phoneticPr fontId="4" type="noConversion"/>
  </si>
  <si>
    <t>APIM，APIM_CISM</t>
    <phoneticPr fontId="4" type="noConversion"/>
  </si>
  <si>
    <t>APIM， APIM_CISM</t>
    <phoneticPr fontId="4" type="noConversion"/>
  </si>
  <si>
    <t>ExtLght_D_Falt</t>
    <phoneticPr fontId="4" type="noConversion"/>
  </si>
  <si>
    <t>OK</t>
    <phoneticPr fontId="4" type="noConversion"/>
  </si>
  <si>
    <t>ExtLghtAlrt_B_Rq</t>
    <phoneticPr fontId="4" type="noConversion"/>
  </si>
  <si>
    <t>APIM， APIM_CISM</t>
    <phoneticPr fontId="4" type="noConversion"/>
  </si>
  <si>
    <t>？</t>
  </si>
  <si>
    <t>？</t>
    <phoneticPr fontId="5" type="noConversion"/>
  </si>
  <si>
    <t>？</t>
    <phoneticPr fontId="5" type="noConversion"/>
  </si>
  <si>
    <t>？</t>
    <phoneticPr fontId="5" type="noConversion"/>
  </si>
  <si>
    <t>AutoLghtOvrrd_B_RqDrv</t>
    <phoneticPr fontId="4" type="noConversion"/>
  </si>
  <si>
    <t>Veh_V_ActlENG</t>
    <phoneticPr fontId="4" type="noConversion"/>
  </si>
  <si>
    <t>ACM，APIM， APIM_CISM，DSP，   IPC ，TRM_ITRM，WCM</t>
    <phoneticPr fontId="4" type="noConversion"/>
  </si>
  <si>
    <t>Ignition_Status</t>
    <phoneticPr fontId="4" type="noConversion"/>
  </si>
  <si>
    <t>ACM，APIM，   APIM_CISM ，DACMC， DSP，   HUD_ADV ， IPC ，  RACM_RCIM ， TRM_ITRM ，WCM</t>
    <phoneticPr fontId="4" type="noConversion"/>
  </si>
  <si>
    <t>FogLghtFrontOn_B_Stat</t>
    <phoneticPr fontId="5" type="noConversion"/>
  </si>
  <si>
    <t>APIM ，APIM_CISM，IPC</t>
    <phoneticPr fontId="4" type="noConversion"/>
  </si>
  <si>
    <t>APIM，APIM_CISM，IPC</t>
    <phoneticPr fontId="4" type="noConversion"/>
  </si>
  <si>
    <t>ACM,APIM,   APIM_CISM,IPC ,  RACM_RCIM ,  TRM_ITRM</t>
    <phoneticPr fontId="4" type="noConversion"/>
  </si>
  <si>
    <t>RvrseLghtOn_B_Stat</t>
    <phoneticPr fontId="5" type="noConversion"/>
  </si>
  <si>
    <t>APIM，APIM_CISM，   HUD_ADV</t>
    <phoneticPr fontId="4" type="noConversion"/>
  </si>
  <si>
    <t>SpotLghtLeft_D_Stat</t>
    <phoneticPr fontId="5" type="noConversion"/>
  </si>
  <si>
    <t xml:space="preserve">VehicleSpeedSt </t>
    <phoneticPr fontId="4" type="noConversion"/>
  </si>
  <si>
    <t xml:space="preserve">LIgnSt </t>
    <phoneticPr fontId="4" type="noConversion"/>
  </si>
  <si>
    <t xml:space="preserve">Ignition_Status </t>
    <phoneticPr fontId="4" type="noConversion"/>
  </si>
  <si>
    <t>ACM, APIM,   APIM_CISM,DSP,IPC ,  TRM_ITRM,WCM</t>
    <phoneticPr fontId="4" type="noConversion"/>
  </si>
  <si>
    <t>ACM,APIM,   APIM_CISM, DACMC,   DSP,HUD_ADV,IPC ,  RACM_RCIM ,  TRM_ITRM,WCM</t>
    <phoneticPr fontId="4" type="noConversion"/>
  </si>
  <si>
    <t>GWM,IPC</t>
    <phoneticPr fontId="4" type="noConversion"/>
  </si>
  <si>
    <t>VehicleGGCCData</t>
    <phoneticPr fontId="4" type="noConversion"/>
  </si>
  <si>
    <t>ACM ,APIM   APIM_CISM,IPC ,  TRM_ITRM</t>
    <phoneticPr fontId="4" type="noConversion"/>
  </si>
  <si>
    <t>ACM, APIM ,  APIM_CISM,DSP,   IPC,TRM_ITRM,   WCM</t>
    <phoneticPr fontId="4" type="noConversion"/>
  </si>
  <si>
    <t>ACM,APIM ,  APIM_CISM,DSP,   IPC,TRM_ITRM</t>
    <phoneticPr fontId="4" type="noConversion"/>
  </si>
  <si>
    <t>ACM, APIM,   APIM_CISM,DSP,   IPC,TRM_ITRM</t>
    <phoneticPr fontId="4" type="noConversion"/>
  </si>
  <si>
    <t>APIM,APIM_CISM,   IPC,TRM_ITRM</t>
    <phoneticPr fontId="4" type="noConversion"/>
  </si>
  <si>
    <t>BpedDrvAppl_D_Actl_UB</t>
    <phoneticPr fontId="4" type="noConversion"/>
  </si>
  <si>
    <t>APIM,APIM_CISM,   IPC ,TRM_ITRM</t>
    <phoneticPr fontId="4" type="noConversion"/>
  </si>
  <si>
    <t>APIM,APIM_CISM</t>
    <phoneticPr fontId="4" type="noConversion"/>
  </si>
  <si>
    <t>APIM,APIM_CISM,   IPC</t>
    <phoneticPr fontId="4" type="noConversion"/>
  </si>
  <si>
    <t>APIM,APIM_CISM,   IPC</t>
    <phoneticPr fontId="4" type="noConversion"/>
  </si>
  <si>
    <t>APIM ,APIM_CISM,   IPC</t>
    <phoneticPr fontId="4" type="noConversion"/>
  </si>
  <si>
    <t>ApedPos_Pc_ActlArb</t>
    <phoneticPr fontId="4" type="noConversion"/>
  </si>
  <si>
    <t>ACM,APIM,   APIM_CISM,   DACMC</t>
    <phoneticPr fontId="4" type="noConversion"/>
  </si>
  <si>
    <t>APIM,APIM_CISM</t>
    <phoneticPr fontId="4" type="noConversion"/>
  </si>
  <si>
    <t>ApaSys_D_Stat</t>
    <phoneticPr fontId="4" type="noConversion"/>
  </si>
  <si>
    <t>ACM ,APIM,   APIM_CISM, IPC</t>
    <phoneticPr fontId="4" type="noConversion"/>
  </si>
  <si>
    <t>ApaSteScanMde_D_Stat</t>
    <phoneticPr fontId="4" type="noConversion"/>
  </si>
  <si>
    <t xml:space="preserve">ApaMde_D_Stat </t>
    <phoneticPr fontId="4" type="noConversion"/>
  </si>
  <si>
    <t>APIM,APIM_CISM,IPC</t>
    <phoneticPr fontId="4" type="noConversion"/>
  </si>
  <si>
    <t>ApaSelSapp_D_Stat</t>
    <phoneticPr fontId="4" type="noConversion"/>
  </si>
  <si>
    <t>ACM ,APIM,   APIM_CISM</t>
    <phoneticPr fontId="4" type="noConversion"/>
  </si>
  <si>
    <t>ApaSelPpa_D_Stat</t>
    <phoneticPr fontId="4" type="noConversion"/>
  </si>
  <si>
    <t>ApaSelPoa_D_Stat</t>
    <phoneticPr fontId="4" type="noConversion"/>
  </si>
  <si>
    <t>ACM ,APIM,  APIM_CISM</t>
    <phoneticPr fontId="4" type="noConversion"/>
  </si>
  <si>
    <t>ACM ,APIM, APIM_CISM</t>
    <phoneticPr fontId="4" type="noConversion"/>
  </si>
  <si>
    <t>ApaActvSide2_D_Stat</t>
    <phoneticPr fontId="4" type="noConversion"/>
  </si>
  <si>
    <t>ACM, APIM , APIM_CISM</t>
    <phoneticPr fontId="4" type="noConversion"/>
  </si>
  <si>
    <t>ApaScan_D_Stat</t>
    <phoneticPr fontId="4" type="noConversion"/>
  </si>
  <si>
    <t>ApaGearShif_D_RqDrv</t>
    <phoneticPr fontId="4" type="noConversion"/>
  </si>
  <si>
    <t>ACM ,APIM , APIM_CISM</t>
    <phoneticPr fontId="4" type="noConversion"/>
  </si>
  <si>
    <t>ApaSteWhl_D_RqDrv</t>
    <phoneticPr fontId="4" type="noConversion"/>
  </si>
  <si>
    <t>ACM, APIM ,  APIM_CISM</t>
    <phoneticPr fontId="4" type="noConversion"/>
  </si>
  <si>
    <t>ApaAcsy_D_RqDrv</t>
    <phoneticPr fontId="4" type="noConversion"/>
  </si>
  <si>
    <t>Transmitters</t>
    <phoneticPr fontId="4" type="noConversion"/>
  </si>
  <si>
    <t>CAN  Name</t>
    <phoneticPr fontId="4" type="noConversion"/>
  </si>
  <si>
    <t>ACM ,APIM ,  APIM_CISM , FCIMB   IPC</t>
    <phoneticPr fontId="4" type="noConversion"/>
  </si>
  <si>
    <t>ACM,APIM,   APIM_CISM, IPC</t>
    <phoneticPr fontId="4" type="noConversion"/>
  </si>
  <si>
    <t>Rx</t>
    <phoneticPr fontId="4" type="noConversion"/>
  </si>
  <si>
    <t>ACM ,APIM , APIM_CISM ,  DSP ,  IPC  , TRM_ITRM</t>
    <phoneticPr fontId="4" type="noConversion"/>
  </si>
  <si>
    <t>SplitView_Rq</t>
    <phoneticPr fontId="4" type="noConversion"/>
  </si>
  <si>
    <t>0x0: OFF
0x1: ON</t>
    <phoneticPr fontId="4" type="noConversion"/>
  </si>
  <si>
    <t>0x0: OFF
0x1: ON</t>
    <phoneticPr fontId="4" type="noConversion"/>
  </si>
  <si>
    <t>0x0: Off
0x1: On</t>
    <phoneticPr fontId="4" type="noConversion"/>
  </si>
  <si>
    <t>0x00 : Off
0x01 : On</t>
    <phoneticPr fontId="4" type="noConversion"/>
  </si>
  <si>
    <t>RVCSplitView_St</t>
    <phoneticPr fontId="4" type="noConversion"/>
  </si>
  <si>
    <t>Seventh</t>
  </si>
  <si>
    <t>Eighth</t>
  </si>
  <si>
    <t>Ninth</t>
  </si>
  <si>
    <t>Tenth</t>
  </si>
  <si>
    <t>Undefined_3</t>
  </si>
  <si>
    <t xml:space="preserve">0xB </t>
  </si>
  <si>
    <t>Undefined_4</t>
  </si>
  <si>
    <t>Undefined_5</t>
  </si>
  <si>
    <t>CenterLine</t>
    <phoneticPr fontId="4" type="noConversion"/>
  </si>
  <si>
    <t>Fixed Guidelines Status</t>
    <phoneticPr fontId="4" type="noConversion"/>
  </si>
  <si>
    <t>HMI Display Status</t>
    <phoneticPr fontId="4" type="noConversion"/>
  </si>
  <si>
    <t>Visual Park Aid Alert</t>
    <phoneticPr fontId="4" type="noConversion"/>
  </si>
  <si>
    <t>Zoom</t>
    <phoneticPr fontId="4" type="noConversion"/>
  </si>
  <si>
    <t>GWM, IPC</t>
    <phoneticPr fontId="4" type="noConversion"/>
  </si>
  <si>
    <t>APIM ,APIM_CISM</t>
    <phoneticPr fontId="4" type="noConversion"/>
  </si>
  <si>
    <t>GWM  ,IPC</t>
    <phoneticPr fontId="4" type="noConversion"/>
  </si>
  <si>
    <t>0x0: Off
0x1: Zoom level I
0x2: Zoom level II
0x3: Zoom level III
0x4: Zoom level IV (Not Used)
0x5: Zoom level V (Not used)
0x6: Invalid
0x7: Unknown</t>
    <phoneticPr fontId="4" type="noConversion"/>
  </si>
  <si>
    <t>GWM</t>
    <phoneticPr fontId="4" type="noConversion"/>
  </si>
  <si>
    <t>DistanceBarSetting</t>
    <phoneticPr fontId="4" type="noConversion"/>
  </si>
  <si>
    <t>0x0: Activated
0x1: Deactivated</t>
    <phoneticPr fontId="4" type="noConversion"/>
  </si>
  <si>
    <t>0x0: Inactive
0x1: Active</t>
    <phoneticPr fontId="4" type="noConversion"/>
  </si>
  <si>
    <t>0x0: RVC OFF
0x1: RVC ON</t>
    <phoneticPr fontId="4" type="noConversion"/>
  </si>
  <si>
    <t>0x0: Dynamic ON
0x0: Dynamic ON
0x1: Dynamic OFF 
0x3: Fixed ON
0x4: OFF</t>
    <phoneticPr fontId="4" type="noConversion"/>
  </si>
  <si>
    <t>0x0: OFF
0x1: ON</t>
    <phoneticPr fontId="4" type="noConversion"/>
  </si>
  <si>
    <t>0x0: OFF
0x1: Auto Active
0x2: Man Level 1
0x3: Man Level 2
0x4: Man Level 3
0x5: Man Level 4
0x6: Man Level 5</t>
    <phoneticPr fontId="4" type="noConversion"/>
  </si>
  <si>
    <t>0x0: Invalid
0x1: Active
0x2: Inactive
0x3: Not Used</t>
    <phoneticPr fontId="4" type="noConversion"/>
  </si>
  <si>
    <t>0x0: Off
0x1: Zoom level I
0x2: Zoom level II
0x3: Zoom level III
0x4: Zoom level IV (Not Used)
0x5: Zoom level V (Not Used)
0x6: Invalid
0x7: Unknown</t>
    <phoneticPr fontId="4" type="noConversion"/>
  </si>
  <si>
    <t>0x0: TrunkClosed
0x1: TrunkAjar</t>
    <phoneticPr fontId="4" type="noConversion"/>
  </si>
  <si>
    <t>0x0: Closed
0x1: Ajar</t>
    <phoneticPr fontId="4" type="noConversion"/>
  </si>
  <si>
    <t>0x0: Invalid
0x1: Active
0x2: Inactive
0x3: Unused</t>
    <phoneticPr fontId="4" type="noConversion"/>
  </si>
  <si>
    <t>0x0: Park
0x1: Reverse
0x2: Neutral
0x3: Drive
0x4: Sport_DriveSport
0x5: Low
0x6: first
0x7: second
0x8: third
0x9: fourth
0xA: fifth
0xB: sixth
0xC: Undefined_Treat_as_Fault
0xD: Undefined_Treat_as_Fault1
0xE: Unknown_Position
0xF: Fault</t>
    <phoneticPr fontId="4" type="noConversion"/>
  </si>
  <si>
    <t>0x0: Inactive
0x1: Active
0x2: Unknown
0x3: Fault</t>
    <phoneticPr fontId="4" type="noConversion"/>
  </si>
  <si>
    <t>PrkBrkStatus</t>
    <phoneticPr fontId="4" type="noConversion"/>
  </si>
  <si>
    <t>0x0: NotUsed
0x1: Rear_Caliper_Closed
0x2: Rear_Caliper_Transition
0x3: RWU_By_EPB_Active
0x4: Rear_Caliper_Open
0x5: EPB_Limphome_Active
0x6: ECD_by_Brake_ECU_Active
0x7: GeneralFault_MaintenceMod</t>
    <phoneticPr fontId="4" type="noConversion"/>
  </si>
  <si>
    <t>PrkBrkActv_B_Actl</t>
    <phoneticPr fontId="4" type="noConversion"/>
  </si>
  <si>
    <t>0x0: Inactive
0x1: Active</t>
    <phoneticPr fontId="4" type="noConversion"/>
  </si>
  <si>
    <t>0x00: Invalid
0x01: Active
0x02: Inactive
0x03: Not Used</t>
    <phoneticPr fontId="4" type="noConversion"/>
  </si>
  <si>
    <t>Active Guidelines Status</t>
    <phoneticPr fontId="4" type="noConversion"/>
  </si>
  <si>
    <t>NA</t>
    <phoneticPr fontId="4" type="noConversion"/>
  </si>
  <si>
    <t>PJB_BootLidStatus</t>
    <phoneticPr fontId="4" type="noConversion"/>
  </si>
  <si>
    <t>ACM , APIM ,  APIM_CISM ,  DACMC , IPC</t>
    <phoneticPr fontId="4" type="noConversion"/>
  </si>
  <si>
    <t>Rx</t>
    <phoneticPr fontId="4" type="noConversion"/>
  </si>
  <si>
    <t>CamraOvrlTow_D_Actl.St</t>
    <phoneticPr fontId="4" type="noConversion"/>
  </si>
  <si>
    <t>ACM, APIM  , APIM_CISM , DSP   IPC   TRM_ITRM</t>
    <phoneticPr fontId="4" type="noConversion"/>
  </si>
  <si>
    <t>Rx</t>
    <phoneticPr fontId="4" type="noConversion"/>
  </si>
  <si>
    <t>APIM ,APIM_CISM,   IPC</t>
    <phoneticPr fontId="4" type="noConversion"/>
  </si>
  <si>
    <t>APIM,APIM_CISM</t>
    <phoneticPr fontId="4" type="noConversion"/>
  </si>
  <si>
    <t>APIM, APIM_CISM,   IPC</t>
    <phoneticPr fontId="4" type="noConversion"/>
  </si>
  <si>
    <t>GearPos_D_Trg</t>
    <phoneticPr fontId="4" type="noConversion"/>
  </si>
  <si>
    <t>APIM , APIM_CISM</t>
    <phoneticPr fontId="4" type="noConversion"/>
  </si>
  <si>
    <t>Rx</t>
    <phoneticPr fontId="4" type="noConversion"/>
  </si>
  <si>
    <t>ACM , APIM ,APIM_CISM,   DSP , IPC ,TRM_ITRM,   WCM</t>
    <phoneticPr fontId="4" type="noConversion"/>
  </si>
  <si>
    <t>GWM</t>
    <phoneticPr fontId="4" type="noConversion"/>
  </si>
  <si>
    <t>Li Xiaojie</t>
    <phoneticPr fontId="4" type="noConversion"/>
  </si>
  <si>
    <t>NO.36</t>
    <phoneticPr fontId="4" type="noConversion"/>
  </si>
  <si>
    <t>NO.36</t>
    <phoneticPr fontId="4" type="noConversion"/>
  </si>
  <si>
    <t>37/150</t>
    <phoneticPr fontId="4" type="noConversion"/>
  </si>
  <si>
    <t>DBC</t>
    <phoneticPr fontId="4" type="noConversion"/>
  </si>
  <si>
    <t>APIM ,APIM_CISM,   IPC</t>
    <phoneticPr fontId="4" type="noConversion"/>
  </si>
  <si>
    <r>
      <t xml:space="preserve">Front Blower Speed selection </t>
    </r>
    <r>
      <rPr>
        <b/>
        <sz val="12"/>
        <color theme="1"/>
        <rFont val="Arial"/>
        <family val="2"/>
      </rPr>
      <t>(Direct/Slider interface)</t>
    </r>
    <phoneticPr fontId="4" type="noConversion"/>
  </si>
  <si>
    <t>APIM ,APIM_CISM,   IPC</t>
    <phoneticPr fontId="4" type="noConversion"/>
  </si>
  <si>
    <t>Rx</t>
    <phoneticPr fontId="4" type="noConversion"/>
  </si>
  <si>
    <t>RightSideSector1</t>
    <phoneticPr fontId="4" type="noConversion"/>
  </si>
  <si>
    <t>SidePrkSnsR1_D_Stat</t>
    <phoneticPr fontId="4" type="noConversion"/>
  </si>
  <si>
    <t>APIM, APIM_CISM,   IPC</t>
    <phoneticPr fontId="4" type="noConversion"/>
  </si>
  <si>
    <t>GWM</t>
    <phoneticPr fontId="4" type="noConversion"/>
  </si>
  <si>
    <t>RightSideSector2</t>
    <phoneticPr fontId="4" type="noConversion"/>
  </si>
  <si>
    <t>APIM ,APIM_CISM ,  IPC</t>
    <phoneticPr fontId="4" type="noConversion"/>
  </si>
  <si>
    <t>Rx</t>
    <phoneticPr fontId="4" type="noConversion"/>
  </si>
  <si>
    <t>APIM ,APIM_CISM ,  IPC</t>
    <phoneticPr fontId="4" type="noConversion"/>
  </si>
  <si>
    <t>RightSideSector3</t>
    <phoneticPr fontId="4" type="noConversion"/>
  </si>
  <si>
    <t>SidePrkSnsR4_D_Stat</t>
    <phoneticPr fontId="4" type="noConversion"/>
  </si>
  <si>
    <t>APIM ,APIM_CISM ,  IPC</t>
    <phoneticPr fontId="4" type="noConversion"/>
  </si>
  <si>
    <t>APIM ,APIM_CISM ,  IPC</t>
    <phoneticPr fontId="4" type="noConversion"/>
  </si>
  <si>
    <t>SidePrkSnsL2_D_Stat</t>
    <phoneticPr fontId="4" type="noConversion"/>
  </si>
  <si>
    <t>APIM ,APIM_CISM,   IPC</t>
    <phoneticPr fontId="4" type="noConversion"/>
  </si>
  <si>
    <t>SidePrkSnsL3_D_Stat</t>
    <phoneticPr fontId="4" type="noConversion"/>
  </si>
  <si>
    <t>PrkAidMsgTxt_D_Rq</t>
    <phoneticPr fontId="4" type="noConversion"/>
  </si>
  <si>
    <t>APIM ,APIM_CISM,IPC</t>
    <phoneticPr fontId="4" type="noConversion"/>
  </si>
  <si>
    <t>CtaAlrtLeft_D_Stat</t>
    <phoneticPr fontId="4" type="noConversion"/>
  </si>
  <si>
    <t>APIM,APIM_CISM,IPC</t>
    <phoneticPr fontId="4" type="noConversion"/>
  </si>
  <si>
    <t>DBC</t>
    <phoneticPr fontId="4" type="noConversion"/>
  </si>
  <si>
    <t>OK</t>
    <phoneticPr fontId="4" type="noConversion"/>
  </si>
  <si>
    <t>DBC</t>
    <phoneticPr fontId="4" type="noConversion"/>
  </si>
  <si>
    <t>APIM,APIM_CISM,  IPC</t>
    <phoneticPr fontId="4" type="noConversion"/>
  </si>
  <si>
    <t>APIM ,APIM_CISM ,IPC</t>
    <phoneticPr fontId="4" type="noConversion"/>
  </si>
  <si>
    <t>APIM ,APIM_CISM</t>
    <phoneticPr fontId="4" type="noConversion"/>
  </si>
  <si>
    <t>APIM ,APIM_CISM</t>
    <phoneticPr fontId="4" type="noConversion"/>
  </si>
  <si>
    <t>HUD_ADV</t>
  </si>
  <si>
    <t>APIM,APIM_CISM</t>
    <phoneticPr fontId="4" type="noConversion"/>
  </si>
  <si>
    <t>Tx</t>
    <phoneticPr fontId="4" type="noConversion"/>
  </si>
  <si>
    <t>TCU_AutoSarNMNodeId</t>
    <phoneticPr fontId="4" type="noConversion"/>
  </si>
  <si>
    <t>APIM_AutoSarNMNodeId</t>
    <phoneticPr fontId="4" type="noConversion"/>
  </si>
  <si>
    <t>TCU_AutoSarNMReserved1</t>
    <phoneticPr fontId="4" type="noConversion"/>
  </si>
  <si>
    <t>参考IP Pass Through Client</t>
    <phoneticPr fontId="4" type="noConversion"/>
  </si>
  <si>
    <t>IgnitionStatus_St</t>
    <phoneticPr fontId="4" type="noConversion"/>
  </si>
  <si>
    <t>Delay_Accy</t>
    <phoneticPr fontId="4" type="noConversion"/>
  </si>
  <si>
    <t>ACM ,APIM ,  APIM_CISM,   DACMC ,DSP ,  HUD_ADV ,IPC ,  WCM</t>
    <phoneticPr fontId="4" type="noConversion"/>
  </si>
  <si>
    <t>Rx</t>
    <phoneticPr fontId="4" type="noConversion"/>
  </si>
  <si>
    <t>BSBattSOC</t>
    <phoneticPr fontId="4" type="noConversion"/>
  </si>
  <si>
    <t>APIM , APIM_CISM</t>
    <phoneticPr fontId="4" type="noConversion"/>
  </si>
  <si>
    <t>Rx</t>
    <phoneticPr fontId="4" type="noConversion"/>
  </si>
  <si>
    <t>GearLeverPosition_St</t>
    <phoneticPr fontId="4" type="noConversion"/>
  </si>
  <si>
    <t>Ignition_Status</t>
    <phoneticPr fontId="5" type="noConversion"/>
  </si>
  <si>
    <t>Delay_Accy</t>
    <phoneticPr fontId="4" type="noConversion"/>
  </si>
  <si>
    <t>ACM ,APIM ,APIM_CISM ,  DACMC  ,DSP  , HUD_ADV ,  IPC ,  RACM_RCIM,   TRM_ITRM   ,WCM</t>
    <phoneticPr fontId="4" type="noConversion"/>
  </si>
  <si>
    <t>VehicleSpeed_St</t>
    <phoneticPr fontId="4" type="noConversion"/>
  </si>
  <si>
    <t>ACM ,APIM , APIM_CISM,   DSP ,  IPC  , TRM_ITRM</t>
    <phoneticPr fontId="4" type="noConversion"/>
  </si>
  <si>
    <t xml:space="preserve">Veh_V_ActlEng </t>
    <phoneticPr fontId="4" type="noConversion"/>
  </si>
  <si>
    <t>VehicleMode</t>
    <phoneticPr fontId="4" type="noConversion"/>
  </si>
  <si>
    <t>PwrFlowBatt</t>
    <phoneticPr fontId="4" type="noConversion"/>
  </si>
  <si>
    <t>Chime_Vol_Level</t>
    <phoneticPr fontId="4" type="noConversion"/>
  </si>
  <si>
    <t>Chime_Directionality</t>
    <phoneticPr fontId="4" type="noConversion"/>
  </si>
  <si>
    <t>Chime_Time_Criticality</t>
    <phoneticPr fontId="4" type="noConversion"/>
  </si>
  <si>
    <t xml:space="preserve">OFF_Time_Btwn_Chime </t>
    <phoneticPr fontId="4" type="noConversion"/>
  </si>
  <si>
    <t>Chime_Occurence</t>
    <phoneticPr fontId="4" type="noConversion"/>
  </si>
  <si>
    <t xml:space="preserve">Chime2 </t>
    <phoneticPr fontId="4" type="noConversion"/>
  </si>
  <si>
    <t>Chime_Vol_Level2</t>
    <phoneticPr fontId="4" type="noConversion"/>
  </si>
  <si>
    <t>Chime_Directionality2</t>
    <phoneticPr fontId="4" type="noConversion"/>
  </si>
  <si>
    <t>Chime_Time_Criticality2</t>
    <phoneticPr fontId="4" type="noConversion"/>
  </si>
  <si>
    <t>OFF_Time_Btwn_Chime2</t>
    <phoneticPr fontId="4" type="noConversion"/>
  </si>
  <si>
    <t xml:space="preserve">Chime_Occurence2 </t>
    <phoneticPr fontId="4" type="noConversion"/>
  </si>
  <si>
    <t xml:space="preserve">Chime2ID_No_Rq </t>
    <phoneticPr fontId="4" type="noConversion"/>
  </si>
  <si>
    <t>PaakESN_St</t>
    <phoneticPr fontId="4" type="noConversion"/>
  </si>
  <si>
    <r>
      <t>CAN Name(</t>
    </r>
    <r>
      <rPr>
        <b/>
        <sz val="11"/>
        <color theme="1"/>
        <rFont val="宋体"/>
        <family val="3"/>
        <charset val="134"/>
      </rPr>
      <t>物理信号</t>
    </r>
    <r>
      <rPr>
        <b/>
        <sz val="11"/>
        <color theme="1"/>
        <rFont val="Arial"/>
        <family val="2"/>
      </rPr>
      <t>)</t>
    </r>
    <phoneticPr fontId="5" type="noConversion"/>
  </si>
  <si>
    <t>FactoryReset_Rq</t>
    <phoneticPr fontId="4" type="noConversion"/>
  </si>
  <si>
    <t>ACM,APIM ,APIM_CISM</t>
    <phoneticPr fontId="4" type="noConversion"/>
  </si>
  <si>
    <t>Tx</t>
    <phoneticPr fontId="4" type="noConversion"/>
  </si>
  <si>
    <t>TCUTechnologyUsed2_St</t>
    <phoneticPr fontId="4" type="noConversion"/>
  </si>
  <si>
    <t>Rx</t>
    <phoneticPr fontId="4" type="noConversion"/>
  </si>
  <si>
    <t>VehicleGGCCData</t>
    <phoneticPr fontId="4" type="noConversion"/>
  </si>
  <si>
    <t>IPC
ACM
APIM</t>
    <phoneticPr fontId="5" type="noConversion"/>
  </si>
  <si>
    <t>GWM</t>
    <phoneticPr fontId="5" type="noConversion"/>
  </si>
  <si>
    <t>Rx</t>
    <phoneticPr fontId="4" type="noConversion"/>
  </si>
  <si>
    <t>Inactive</t>
    <phoneticPr fontId="5" type="noConversion"/>
  </si>
  <si>
    <t>0x0</t>
    <phoneticPr fontId="5" type="noConversion"/>
  </si>
  <si>
    <t>0x1</t>
    <phoneticPr fontId="5" type="noConversion"/>
  </si>
  <si>
    <t>IgnPsswrdDsply_B_Rq</t>
    <phoneticPr fontId="5" type="noConversion"/>
  </si>
  <si>
    <t>IgnPsswrdSetup_B_Rq</t>
    <phoneticPr fontId="5" type="noConversion"/>
  </si>
  <si>
    <t>Active</t>
    <phoneticPr fontId="5" type="noConversion"/>
  </si>
  <si>
    <t>IgnPsswrdLckout_B_Stat</t>
    <phoneticPr fontId="5" type="noConversion"/>
  </si>
  <si>
    <t>GearLvrPos_D_Actl</t>
    <phoneticPr fontId="5" type="noConversion"/>
  </si>
  <si>
    <t>Park</t>
    <phoneticPr fontId="5" type="noConversion"/>
  </si>
  <si>
    <t>Neutral</t>
    <phoneticPr fontId="5" type="noConversion"/>
  </si>
  <si>
    <t>first</t>
  </si>
  <si>
    <t>second</t>
  </si>
  <si>
    <t>third</t>
  </si>
  <si>
    <t>fifth</t>
  </si>
  <si>
    <t>0xA</t>
    <phoneticPr fontId="5" type="noConversion"/>
  </si>
  <si>
    <t>sixth</t>
  </si>
  <si>
    <t>0xB</t>
    <phoneticPr fontId="5" type="noConversion"/>
  </si>
  <si>
    <t>0xC</t>
    <phoneticPr fontId="5" type="noConversion"/>
  </si>
  <si>
    <t>Undefined_Treat_as__Fault</t>
  </si>
  <si>
    <t>0xD</t>
    <phoneticPr fontId="5" type="noConversion"/>
  </si>
  <si>
    <t>0xE</t>
    <phoneticPr fontId="5" type="noConversion"/>
  </si>
  <si>
    <t>0xF</t>
    <phoneticPr fontId="5" type="noConversion"/>
  </si>
  <si>
    <t>Tx</t>
    <phoneticPr fontId="5" type="noConversion"/>
  </si>
  <si>
    <t>ModemReset_D_Rq</t>
    <phoneticPr fontId="5" type="noConversion"/>
  </si>
  <si>
    <t>Null</t>
    <phoneticPr fontId="5" type="noConversion"/>
  </si>
  <si>
    <t>WifiHotspotReset</t>
  </si>
  <si>
    <t>PaakReset</t>
  </si>
  <si>
    <t>CcsReset</t>
    <phoneticPr fontId="5" type="noConversion"/>
  </si>
  <si>
    <t>NotUsed_3</t>
    <phoneticPr fontId="5" type="noConversion"/>
  </si>
  <si>
    <t>NotUsed_4</t>
    <phoneticPr fontId="5" type="noConversion"/>
  </si>
  <si>
    <t>NotUsed_5</t>
    <phoneticPr fontId="5" type="noConversion"/>
  </si>
  <si>
    <t>NotUsed_7</t>
  </si>
  <si>
    <t>NotUsed_8</t>
  </si>
  <si>
    <t>Delay_Accy</t>
    <phoneticPr fontId="5" type="noConversion"/>
  </si>
  <si>
    <t>PwPckOn_TqNotAvailable</t>
    <phoneticPr fontId="5" type="noConversion"/>
  </si>
  <si>
    <t>StartInPrgrss_TqNotAvail</t>
    <phoneticPr fontId="5" type="noConversion"/>
  </si>
  <si>
    <t>Inactive</t>
    <phoneticPr fontId="5" type="noConversion"/>
  </si>
  <si>
    <t>Active</t>
    <phoneticPr fontId="5" type="noConversion"/>
  </si>
  <si>
    <t>0x1</t>
    <phoneticPr fontId="5" type="noConversion"/>
  </si>
  <si>
    <t>0x0</t>
    <phoneticPr fontId="5" type="noConversion"/>
  </si>
  <si>
    <t>IgnPsswrdSetup_B_Rq</t>
    <phoneticPr fontId="5" type="noConversion"/>
  </si>
  <si>
    <t>Rx</t>
    <phoneticPr fontId="5" type="noConversion"/>
  </si>
  <si>
    <t>GearLvrPos_D_Actl</t>
    <phoneticPr fontId="5" type="noConversion"/>
  </si>
  <si>
    <t>Drive</t>
    <phoneticPr fontId="5" type="noConversion"/>
  </si>
  <si>
    <t>fourth</t>
    <phoneticPr fontId="5" type="noConversion"/>
  </si>
  <si>
    <t>0xE</t>
    <phoneticPr fontId="5" type="noConversion"/>
  </si>
  <si>
    <t>0xF</t>
    <phoneticPr fontId="5" type="noConversion"/>
  </si>
  <si>
    <t>FactoryReset_Rq</t>
    <phoneticPr fontId="5" type="noConversion"/>
  </si>
  <si>
    <t>OnlineTrafficReset</t>
    <phoneticPr fontId="5" type="noConversion"/>
  </si>
  <si>
    <t>BrandConnectReset1</t>
    <phoneticPr fontId="5" type="noConversion"/>
  </si>
  <si>
    <t>BrandConnectReset2</t>
    <phoneticPr fontId="5" type="noConversion"/>
  </si>
  <si>
    <t>NotUsed_6</t>
    <phoneticPr fontId="5" type="noConversion"/>
  </si>
  <si>
    <t>0xB</t>
    <phoneticPr fontId="5" type="noConversion"/>
  </si>
  <si>
    <t>NotUsed_9</t>
    <phoneticPr fontId="5" type="noConversion"/>
  </si>
  <si>
    <t>NotUsed_10</t>
    <phoneticPr fontId="5" type="noConversion"/>
  </si>
  <si>
    <t>NotUsed_11</t>
    <phoneticPr fontId="5" type="noConversion"/>
  </si>
  <si>
    <t xml:space="preserve">On </t>
    <phoneticPr fontId="5" type="noConversion"/>
  </si>
  <si>
    <t>PwPckTq_D_Stat</t>
    <phoneticPr fontId="5" type="noConversion"/>
  </si>
  <si>
    <t>PwPckOff_TqNotAvailable</t>
    <phoneticPr fontId="5" type="noConversion"/>
  </si>
  <si>
    <t>PwPckOn_TqAvailable</t>
    <phoneticPr fontId="5" type="noConversion"/>
  </si>
  <si>
    <t>Comments</t>
    <phoneticPr fontId="5" type="noConversion"/>
  </si>
  <si>
    <t>DBC</t>
    <phoneticPr fontId="4" type="noConversion"/>
  </si>
  <si>
    <t>Tx</t>
    <phoneticPr fontId="5" type="noConversion"/>
  </si>
  <si>
    <t>Rx</t>
    <phoneticPr fontId="5" type="noConversion"/>
  </si>
  <si>
    <t>Dir</t>
    <phoneticPr fontId="5" type="noConversion"/>
  </si>
  <si>
    <r>
      <rPr>
        <b/>
        <sz val="10"/>
        <color theme="1"/>
        <rFont val="宋体"/>
        <family val="3"/>
        <charset val="134"/>
      </rPr>
      <t>台架</t>
    </r>
    <phoneticPr fontId="4" type="noConversion"/>
  </si>
  <si>
    <r>
      <t xml:space="preserve">1. </t>
    </r>
    <r>
      <rPr>
        <sz val="10"/>
        <color theme="1"/>
        <rFont val="等线"/>
        <family val="2"/>
      </rPr>
      <t xml:space="preserve">备份密码活动状态
</t>
    </r>
    <r>
      <rPr>
        <sz val="10"/>
        <color theme="1"/>
        <rFont val="Arial"/>
        <family val="2"/>
      </rPr>
      <t>2. 1</t>
    </r>
    <r>
      <rPr>
        <sz val="10"/>
        <color theme="1"/>
        <rFont val="等线"/>
        <family val="2"/>
      </rPr>
      <t>：至少</t>
    </r>
    <r>
      <rPr>
        <sz val="10"/>
        <color theme="1"/>
        <rFont val="Arial"/>
        <family val="2"/>
      </rPr>
      <t>1</t>
    </r>
    <r>
      <rPr>
        <sz val="10"/>
        <color theme="1"/>
        <rFont val="等线"/>
        <family val="2"/>
      </rPr>
      <t>个备份密码已经被创建</t>
    </r>
    <phoneticPr fontId="5" type="noConversion"/>
  </si>
  <si>
    <r>
      <t xml:space="preserve">1. </t>
    </r>
    <r>
      <rPr>
        <sz val="10"/>
        <color theme="1"/>
        <rFont val="等线"/>
        <family val="2"/>
      </rPr>
      <t>备份密码输入屏幕显示的触发信号</t>
    </r>
    <phoneticPr fontId="5" type="noConversion"/>
  </si>
  <si>
    <r>
      <t xml:space="preserve">1. </t>
    </r>
    <r>
      <rPr>
        <sz val="10"/>
        <color theme="1"/>
        <rFont val="等线"/>
        <family val="2"/>
        <charset val="134"/>
      </rPr>
      <t xml:space="preserve">信号用于启用锁定，输入密码错误
</t>
    </r>
    <r>
      <rPr>
        <sz val="10"/>
        <color theme="1"/>
        <rFont val="Arial"/>
        <family val="2"/>
      </rPr>
      <t>5</t>
    </r>
    <r>
      <rPr>
        <sz val="10"/>
        <color theme="1"/>
        <rFont val="等线"/>
        <family val="2"/>
        <charset val="134"/>
      </rPr>
      <t>次后，会锁定</t>
    </r>
    <r>
      <rPr>
        <sz val="10"/>
        <color theme="1"/>
        <rFont val="Arial"/>
        <family val="2"/>
      </rPr>
      <t>5</t>
    </r>
    <r>
      <rPr>
        <sz val="10"/>
        <color theme="1"/>
        <rFont val="等线"/>
        <family val="2"/>
        <charset val="134"/>
      </rPr>
      <t>分钟</t>
    </r>
    <phoneticPr fontId="5" type="noConversion"/>
  </si>
  <si>
    <r>
      <t xml:space="preserve">1. </t>
    </r>
    <r>
      <rPr>
        <sz val="10"/>
        <color theme="1"/>
        <rFont val="等线"/>
        <family val="2"/>
        <charset val="134"/>
      </rPr>
      <t>车辆挡位信号</t>
    </r>
    <phoneticPr fontId="5" type="noConversion"/>
  </si>
  <si>
    <r>
      <t xml:space="preserve">1. </t>
    </r>
    <r>
      <rPr>
        <sz val="10"/>
        <color theme="1"/>
        <rFont val="等线"/>
        <family val="2"/>
        <charset val="134"/>
      </rPr>
      <t>车辆点火状态</t>
    </r>
    <phoneticPr fontId="5" type="noConversion"/>
  </si>
  <si>
    <r>
      <t xml:space="preserve">1. </t>
    </r>
    <r>
      <rPr>
        <sz val="10"/>
        <color theme="1"/>
        <rFont val="等线"/>
        <family val="2"/>
        <charset val="134"/>
      </rPr>
      <t>出厂复位请求信号</t>
    </r>
    <phoneticPr fontId="5" type="noConversion"/>
  </si>
  <si>
    <r>
      <t>1. feature</t>
    </r>
    <r>
      <rPr>
        <sz val="10"/>
        <color theme="1"/>
        <rFont val="等线"/>
        <family val="2"/>
        <charset val="134"/>
      </rPr>
      <t>复位请求信号</t>
    </r>
    <phoneticPr fontId="5" type="noConversion"/>
  </si>
  <si>
    <r>
      <t xml:space="preserve">1. </t>
    </r>
    <r>
      <rPr>
        <sz val="10"/>
        <color theme="1"/>
        <rFont val="等线"/>
        <family val="2"/>
      </rPr>
      <t>动力</t>
    </r>
    <r>
      <rPr>
        <sz val="10"/>
        <color theme="1"/>
        <rFont val="Arial"/>
        <family val="2"/>
      </rPr>
      <t>/</t>
    </r>
    <r>
      <rPr>
        <sz val="10"/>
        <color theme="1"/>
        <rFont val="等线"/>
        <family val="2"/>
      </rPr>
      <t>非动力</t>
    </r>
    <r>
      <rPr>
        <sz val="10"/>
        <color theme="1"/>
        <rFont val="Arial"/>
        <family val="2"/>
      </rPr>
      <t xml:space="preserve"> </t>
    </r>
    <r>
      <rPr>
        <sz val="10"/>
        <color theme="1"/>
        <rFont val="等线"/>
        <family val="2"/>
      </rPr>
      <t xml:space="preserve">车辆状态
</t>
    </r>
    <r>
      <rPr>
        <sz val="10"/>
        <color theme="1"/>
        <rFont val="Arial"/>
        <family val="2"/>
      </rPr>
      <t>2. 
0</t>
    </r>
    <r>
      <rPr>
        <sz val="10"/>
        <color theme="1"/>
        <rFont val="等线"/>
        <family val="2"/>
      </rPr>
      <t xml:space="preserve">：表示引擎没有运行
</t>
    </r>
    <r>
      <rPr>
        <sz val="10"/>
        <color theme="1"/>
        <rFont val="Arial"/>
        <family val="2"/>
      </rPr>
      <t>1</t>
    </r>
    <r>
      <rPr>
        <sz val="10"/>
        <color theme="1"/>
        <rFont val="等线"/>
        <family val="2"/>
      </rPr>
      <t xml:space="preserve">：发动机在非动力模式下运行
</t>
    </r>
    <r>
      <rPr>
        <sz val="10"/>
        <color theme="1"/>
        <rFont val="Arial"/>
        <family val="2"/>
      </rPr>
      <t>2</t>
    </r>
    <r>
      <rPr>
        <sz val="10"/>
        <color theme="1"/>
        <rFont val="等线"/>
        <family val="2"/>
      </rPr>
      <t xml:space="preserve">：引擎正在启动
</t>
    </r>
    <r>
      <rPr>
        <sz val="10"/>
        <color theme="1"/>
        <rFont val="Arial"/>
        <family val="2"/>
      </rPr>
      <t>3</t>
    </r>
    <r>
      <rPr>
        <sz val="10"/>
        <color theme="1"/>
        <rFont val="等线"/>
        <family val="2"/>
      </rPr>
      <t xml:space="preserve">：引擎在动机模式下运行
</t>
    </r>
    <phoneticPr fontId="5" type="noConversion"/>
  </si>
  <si>
    <t>AutoStartStop</t>
    <phoneticPr fontId="4" type="noConversion"/>
  </si>
  <si>
    <t xml:space="preserve"> AutoHold</t>
    <phoneticPr fontId="4" type="noConversion"/>
  </si>
  <si>
    <t>位数</t>
    <phoneticPr fontId="5" type="noConversion"/>
  </si>
  <si>
    <t>发送方式</t>
    <phoneticPr fontId="5" type="noConversion"/>
  </si>
  <si>
    <t>SPI</t>
    <phoneticPr fontId="4" type="noConversion"/>
  </si>
  <si>
    <t>SPI</t>
    <phoneticPr fontId="4" type="noConversion"/>
  </si>
  <si>
    <t>IG</t>
    <phoneticPr fontId="4" type="noConversion"/>
  </si>
  <si>
    <t>Bench Test</t>
    <phoneticPr fontId="4" type="noConversion"/>
  </si>
  <si>
    <t>CAN Simulator</t>
    <phoneticPr fontId="4" type="noConversion"/>
  </si>
  <si>
    <t>HMIAudioMode</t>
    <phoneticPr fontId="5" type="noConversion"/>
  </si>
  <si>
    <t>0x2E3</t>
    <phoneticPr fontId="5" type="noConversion"/>
  </si>
  <si>
    <t>0x0</t>
    <phoneticPr fontId="5" type="noConversion"/>
  </si>
  <si>
    <t>EventPeriodic
1000ms</t>
    <phoneticPr fontId="5" type="noConversion"/>
  </si>
  <si>
    <t>用于指示
 娱乐信息系统
的电源状态</t>
    <phoneticPr fontId="5" type="noConversion"/>
  </si>
  <si>
    <t>Y</t>
    <phoneticPr fontId="5" type="noConversion"/>
  </si>
  <si>
    <t>N</t>
    <phoneticPr fontId="5" type="noConversion"/>
  </si>
  <si>
    <t>OFF</t>
    <phoneticPr fontId="5" type="noConversion"/>
  </si>
  <si>
    <t>0x1</t>
    <phoneticPr fontId="5" type="noConversion"/>
  </si>
  <si>
    <t>ON</t>
    <phoneticPr fontId="5" type="noConversion"/>
  </si>
  <si>
    <t>0x2</t>
    <phoneticPr fontId="5" type="noConversion"/>
  </si>
  <si>
    <t>Reserved</t>
    <phoneticPr fontId="5" type="noConversion"/>
  </si>
  <si>
    <t>0x3</t>
    <phoneticPr fontId="5" type="noConversion"/>
  </si>
  <si>
    <t>0x4</t>
    <phoneticPr fontId="5" type="noConversion"/>
  </si>
  <si>
    <t>0x5</t>
    <phoneticPr fontId="5" type="noConversion"/>
  </si>
  <si>
    <t>Y</t>
    <phoneticPr fontId="5" type="noConversion"/>
  </si>
  <si>
    <t>Veh_Lock_Status</t>
    <phoneticPr fontId="5" type="noConversion"/>
  </si>
  <si>
    <t>0x331</t>
    <phoneticPr fontId="5" type="noConversion"/>
  </si>
  <si>
    <t>Lock Double</t>
    <phoneticPr fontId="5" type="noConversion"/>
  </si>
  <si>
    <t>NoMsgSendType</t>
    <phoneticPr fontId="5" type="noConversion"/>
  </si>
  <si>
    <t>指示车辆
上锁状态</t>
    <phoneticPr fontId="5" type="noConversion"/>
  </si>
  <si>
    <t>0x1</t>
    <phoneticPr fontId="5" type="noConversion"/>
  </si>
  <si>
    <t>Y</t>
    <phoneticPr fontId="5" type="noConversion"/>
  </si>
  <si>
    <t>0x0</t>
    <phoneticPr fontId="5" type="noConversion"/>
  </si>
  <si>
    <t>NoMsgSendType</t>
    <phoneticPr fontId="5" type="noConversion"/>
  </si>
  <si>
    <t>指示前面司机车门状态
状态</t>
    <phoneticPr fontId="5" type="noConversion"/>
  </si>
  <si>
    <t>0x1</t>
    <phoneticPr fontId="5" type="noConversion"/>
  </si>
  <si>
    <t>Y</t>
    <phoneticPr fontId="5" type="noConversion"/>
  </si>
  <si>
    <t>PassengerDoorStatus</t>
    <phoneticPr fontId="5" type="noConversion"/>
  </si>
  <si>
    <t>0x3B2</t>
    <phoneticPr fontId="5" type="noConversion"/>
  </si>
  <si>
    <t>0x0</t>
    <phoneticPr fontId="5" type="noConversion"/>
  </si>
  <si>
    <t>指示前面乘客车门
状态</t>
    <phoneticPr fontId="5" type="noConversion"/>
  </si>
  <si>
    <t>LifeCycMde_D_Actl</t>
    <phoneticPr fontId="5" type="noConversion"/>
  </si>
  <si>
    <t>指示车辆模式</t>
    <phoneticPr fontId="5" type="noConversion"/>
  </si>
  <si>
    <t>0x3B2</t>
    <phoneticPr fontId="5" type="noConversion"/>
  </si>
  <si>
    <t>Batt_Lo_SoC_B</t>
    <phoneticPr fontId="5" type="noConversion"/>
  </si>
  <si>
    <t>0x42C</t>
    <phoneticPr fontId="5" type="noConversion"/>
  </si>
  <si>
    <t>EventPeriodic
250ms</t>
    <phoneticPr fontId="5" type="noConversion"/>
  </si>
  <si>
    <t>给System Master
用于判断是否
有load shed事件发生</t>
    <phoneticPr fontId="5" type="noConversion"/>
  </si>
  <si>
    <t>0x42C</t>
    <phoneticPr fontId="5" type="noConversion"/>
  </si>
  <si>
    <t>Active</t>
    <phoneticPr fontId="5" type="noConversion"/>
  </si>
  <si>
    <t>Batt_Crit_SoC_B</t>
    <phoneticPr fontId="5" type="noConversion"/>
  </si>
  <si>
    <t>Shed_Level_Req</t>
    <phoneticPr fontId="5" type="noConversion"/>
  </si>
  <si>
    <t>No_Shed</t>
    <phoneticPr fontId="5" type="noConversion"/>
  </si>
  <si>
    <t>SHED1</t>
    <phoneticPr fontId="5" type="noConversion"/>
  </si>
  <si>
    <t>SHED2_TRANS</t>
    <phoneticPr fontId="5" type="noConversion"/>
  </si>
  <si>
    <t>SHED2_CONTIN</t>
    <phoneticPr fontId="5" type="noConversion"/>
  </si>
  <si>
    <t>SOON_ENG_OFF</t>
    <phoneticPr fontId="5" type="noConversion"/>
  </si>
  <si>
    <t>SHED_ENG_OFF</t>
    <phoneticPr fontId="5" type="noConversion"/>
  </si>
  <si>
    <t>Shed_T_Eng_OFF_B</t>
    <phoneticPr fontId="5" type="noConversion"/>
  </si>
  <si>
    <t>Shed_Drain_Eng_Off_B</t>
    <phoneticPr fontId="5" type="noConversion"/>
  </si>
  <si>
    <t>Active</t>
    <phoneticPr fontId="5" type="noConversion"/>
  </si>
  <si>
    <t>0x37A</t>
    <phoneticPr fontId="5" type="noConversion"/>
  </si>
  <si>
    <t>EventPeriodic
1000ms</t>
    <phoneticPr fontId="5" type="noConversion"/>
  </si>
  <si>
    <t>指示ANC的
状态</t>
    <phoneticPr fontId="5" type="noConversion"/>
  </si>
  <si>
    <t>PwPckTq_D_Stat（不需要）</t>
    <phoneticPr fontId="5" type="noConversion"/>
  </si>
  <si>
    <t>0x167</t>
    <phoneticPr fontId="5" type="noConversion"/>
  </si>
  <si>
    <t>Off Tq Not Available</t>
    <phoneticPr fontId="5" type="noConversion"/>
  </si>
  <si>
    <t>NoMsgSendType</t>
    <phoneticPr fontId="5" type="noConversion"/>
  </si>
  <si>
    <t>指示发动机扭矩
状态</t>
    <phoneticPr fontId="5" type="noConversion"/>
  </si>
  <si>
    <t>On Tq Not Available</t>
    <phoneticPr fontId="5" type="noConversion"/>
  </si>
  <si>
    <t>0x1</t>
    <phoneticPr fontId="5" type="noConversion"/>
  </si>
  <si>
    <t>Strt In Prg No Tq</t>
    <phoneticPr fontId="5" type="noConversion"/>
  </si>
  <si>
    <t>On Tq Available</t>
    <phoneticPr fontId="5" type="noConversion"/>
  </si>
  <si>
    <t>Eng_D_Stat（不需要）</t>
    <phoneticPr fontId="5" type="noConversion"/>
  </si>
  <si>
    <t>EngOff</t>
    <phoneticPr fontId="5" type="noConversion"/>
  </si>
  <si>
    <t>指示发动机的
状态</t>
    <phoneticPr fontId="5" type="noConversion"/>
  </si>
  <si>
    <t>EngON</t>
    <phoneticPr fontId="5" type="noConversion"/>
  </si>
  <si>
    <t>EngAutoStopped</t>
    <phoneticPr fontId="5" type="noConversion"/>
  </si>
  <si>
    <t>Eng_D_Stat</t>
    <phoneticPr fontId="5" type="noConversion"/>
  </si>
  <si>
    <t>NotUsed</t>
    <phoneticPr fontId="5" type="noConversion"/>
  </si>
  <si>
    <t>Ignition_Status</t>
    <phoneticPr fontId="5" type="noConversion"/>
  </si>
  <si>
    <t>指示汽车的
点火状态</t>
    <phoneticPr fontId="5" type="noConversion"/>
  </si>
  <si>
    <t>0x2</t>
    <phoneticPr fontId="5" type="noConversion"/>
  </si>
  <si>
    <t>0x4</t>
    <phoneticPr fontId="5" type="noConversion"/>
  </si>
  <si>
    <t>0x8</t>
    <phoneticPr fontId="5" type="noConversion"/>
  </si>
  <si>
    <t>0xF</t>
    <phoneticPr fontId="5" type="noConversion"/>
  </si>
  <si>
    <t>Delay_Acc</t>
    <phoneticPr fontId="5" type="noConversion"/>
  </si>
  <si>
    <t>指示辅助延时
设备状态</t>
    <phoneticPr fontId="5" type="noConversion"/>
  </si>
  <si>
    <t>PrsnIDevChrgEnbl_B_Rq</t>
    <phoneticPr fontId="5" type="noConversion"/>
  </si>
  <si>
    <t>0x38D</t>
    <phoneticPr fontId="5" type="noConversion"/>
  </si>
  <si>
    <t>Inactive</t>
    <phoneticPr fontId="5" type="noConversion"/>
  </si>
  <si>
    <t>PrsnlDevcChrgEnbl_B_Rq</t>
    <phoneticPr fontId="5" type="noConversion"/>
  </si>
  <si>
    <t>0x3B1</t>
    <phoneticPr fontId="5" type="noConversion"/>
  </si>
  <si>
    <t>管理车辆
钥匙卸载的
信号</t>
    <phoneticPr fontId="5" type="noConversion"/>
  </si>
  <si>
    <t>VehOnSrc_D_Stat</t>
    <phoneticPr fontId="5" type="noConversion"/>
  </si>
  <si>
    <t>0x284</t>
    <phoneticPr fontId="5" type="noConversion"/>
  </si>
  <si>
    <t>OFF</t>
    <phoneticPr fontId="5" type="noConversion"/>
  </si>
  <si>
    <t>无线事件
信号，具体参考
OTA文档</t>
    <phoneticPr fontId="5" type="noConversion"/>
  </si>
  <si>
    <t xml:space="preserve">APIM   APIM_CISM   IPC   </t>
  </si>
  <si>
    <t>FixedPeriodic</t>
    <phoneticPr fontId="5" type="noConversion"/>
  </si>
  <si>
    <t>KeyOffPwMde_D_Stat</t>
    <phoneticPr fontId="5" type="noConversion"/>
  </si>
  <si>
    <t>0x233</t>
    <phoneticPr fontId="5" type="noConversion"/>
  </si>
  <si>
    <t>EventPeriodic
1000ms</t>
    <phoneticPr fontId="5" type="noConversion"/>
  </si>
  <si>
    <t>指示ECG是否
请求ISM上电</t>
    <phoneticPr fontId="5" type="noConversion"/>
  </si>
  <si>
    <t>…</t>
    <phoneticPr fontId="5" type="noConversion"/>
  </si>
  <si>
    <t>…</t>
    <phoneticPr fontId="5" type="noConversion"/>
  </si>
  <si>
    <t>0x7</t>
    <phoneticPr fontId="5" type="noConversion"/>
  </si>
  <si>
    <t>InfoSysMasterPw_D_Stat</t>
    <phoneticPr fontId="5" type="noConversion"/>
  </si>
  <si>
    <t>0x229</t>
    <phoneticPr fontId="5" type="noConversion"/>
  </si>
  <si>
    <t>Inactive</t>
    <phoneticPr fontId="5" type="noConversion"/>
  </si>
  <si>
    <t>指示ISM已经
上电并且可以
接收网络命令</t>
    <phoneticPr fontId="5" type="noConversion"/>
  </si>
  <si>
    <t>N</t>
    <phoneticPr fontId="5" type="noConversion"/>
  </si>
  <si>
    <t>ISM Powered ON</t>
    <phoneticPr fontId="5" type="noConversion"/>
  </si>
  <si>
    <t>APIM APIM_CISM</t>
  </si>
  <si>
    <t>Reserved</t>
    <phoneticPr fontId="5" type="noConversion"/>
  </si>
  <si>
    <t>VehWlcmFrwlMde_D_Stat</t>
    <phoneticPr fontId="5" type="noConversion"/>
  </si>
  <si>
    <t>0x3BA</t>
    <phoneticPr fontId="5" type="noConversion"/>
  </si>
  <si>
    <t>指示用户
正在接近车辆</t>
    <phoneticPr fontId="5" type="noConversion"/>
  </si>
  <si>
    <t>0x3BA</t>
    <phoneticPr fontId="5" type="noConversion"/>
  </si>
  <si>
    <t>APIM   IPC</t>
  </si>
  <si>
    <t>VehWlcmFrwlMde_D_Stat</t>
    <phoneticPr fontId="5" type="noConversion"/>
  </si>
  <si>
    <t>指示A2B
ANC是否为
静音</t>
    <phoneticPr fontId="5" type="noConversion"/>
  </si>
  <si>
    <t>ActvNseMute_D_Rq</t>
    <phoneticPr fontId="5" type="noConversion"/>
  </si>
  <si>
    <t>请求A2B声音
输入为静音，或
非静音</t>
    <phoneticPr fontId="5" type="noConversion"/>
  </si>
  <si>
    <t>VehOnSrc_D_Stat</t>
    <phoneticPr fontId="5" type="noConversion"/>
  </si>
  <si>
    <t>reference 
the OTA</t>
    <phoneticPr fontId="5" type="noConversion"/>
  </si>
  <si>
    <t>FixedPeriodic</t>
    <phoneticPr fontId="5" type="noConversion"/>
  </si>
  <si>
    <t>指示ECG请求
ISM是否
上电</t>
    <phoneticPr fontId="5" type="noConversion"/>
  </si>
  <si>
    <t>指示ISM是否上电
并且可以接收
网络命令</t>
    <phoneticPr fontId="5" type="noConversion"/>
  </si>
  <si>
    <t>N</t>
  </si>
  <si>
    <t>。。。</t>
    <phoneticPr fontId="5" type="noConversion"/>
  </si>
  <si>
    <t>Null</t>
    <phoneticPr fontId="5" type="noConversion"/>
  </si>
  <si>
    <t>发出信号，指示使用者正在接近车辆</t>
    <phoneticPr fontId="5" type="noConversion"/>
  </si>
  <si>
    <t xml:space="preserve">Approach </t>
    <phoneticPr fontId="5" type="noConversion"/>
  </si>
  <si>
    <t xml:space="preserve">IlluminatedEntry </t>
    <phoneticPr fontId="5" type="noConversion"/>
  </si>
  <si>
    <t>0x2</t>
    <phoneticPr fontId="5" type="noConversion"/>
  </si>
  <si>
    <t xml:space="preserve">CourtesyLightingAll </t>
    <phoneticPr fontId="5" type="noConversion"/>
  </si>
  <si>
    <t>0x3</t>
    <phoneticPr fontId="5" type="noConversion"/>
  </si>
  <si>
    <t>CourtesyLightingDelayAll</t>
    <phoneticPr fontId="5" type="noConversion"/>
  </si>
  <si>
    <t xml:space="preserve">CourtesyLightingExtended </t>
    <phoneticPr fontId="5" type="noConversion"/>
  </si>
  <si>
    <t>0x5</t>
    <phoneticPr fontId="5" type="noConversion"/>
  </si>
  <si>
    <t xml:space="preserve">CourtesyLightingDelayExt </t>
    <phoneticPr fontId="5" type="noConversion"/>
  </si>
  <si>
    <t>0x6</t>
    <phoneticPr fontId="5" type="noConversion"/>
  </si>
  <si>
    <t>IlluminatedExit</t>
    <phoneticPr fontId="5" type="noConversion"/>
  </si>
  <si>
    <t>0x7</t>
    <phoneticPr fontId="5" type="noConversion"/>
  </si>
  <si>
    <t>Y</t>
    <phoneticPr fontId="4" type="noConversion"/>
  </si>
  <si>
    <t>Y</t>
    <phoneticPr fontId="4" type="noConversion"/>
  </si>
  <si>
    <t>VehWlcmFrwl_D_Stat</t>
    <phoneticPr fontId="4" type="noConversion"/>
  </si>
  <si>
    <t>0x3BA</t>
    <phoneticPr fontId="4" type="noConversion"/>
  </si>
  <si>
    <t>500 ms</t>
    <phoneticPr fontId="4" type="noConversion"/>
  </si>
  <si>
    <t>Welcome</t>
  </si>
  <si>
    <t>Farewell</t>
  </si>
  <si>
    <t>RunStart</t>
  </si>
  <si>
    <t>N</t>
    <phoneticPr fontId="4" type="noConversion"/>
  </si>
  <si>
    <t>Wfsubstate</t>
    <phoneticPr fontId="4" type="noConversion"/>
  </si>
  <si>
    <t>CAN Message ID</t>
    <phoneticPr fontId="4" type="noConversion"/>
  </si>
  <si>
    <t>CAN Message Name</t>
    <phoneticPr fontId="4" type="noConversion"/>
  </si>
  <si>
    <t>CAN Signal Name</t>
    <phoneticPr fontId="4" type="noConversion"/>
  </si>
  <si>
    <t>Direction</t>
    <phoneticPr fontId="4" type="noConversion"/>
  </si>
  <si>
    <t>Tx</t>
    <phoneticPr fontId="4" type="noConversion"/>
  </si>
  <si>
    <t>Rx</t>
    <phoneticPr fontId="4" type="noConversion"/>
  </si>
  <si>
    <t>Identifies</t>
    <phoneticPr fontId="4" type="noConversion"/>
  </si>
  <si>
    <t>Value</t>
    <phoneticPr fontId="4" type="noConversion"/>
  </si>
  <si>
    <t>Description</t>
    <phoneticPr fontId="4" type="noConversion"/>
  </si>
  <si>
    <t>台架</t>
    <phoneticPr fontId="4" type="noConversion"/>
  </si>
  <si>
    <t>CAN simulation</t>
    <phoneticPr fontId="4" type="noConversion"/>
  </si>
  <si>
    <t>0x41F</t>
  </si>
  <si>
    <t>PowertrainData_7_HS3</t>
  </si>
  <si>
    <t>Rx</t>
    <phoneticPr fontId="4" type="noConversion"/>
  </si>
  <si>
    <t xml:space="preserve">APIM   IPC   </t>
  </si>
  <si>
    <t>0.0
0.1
…
102.1
No_Data_Exists
Faulty</t>
  </si>
  <si>
    <t>加速度提示值（百分比/ 0.1分辨率）</t>
    <phoneticPr fontId="4" type="noConversion"/>
  </si>
  <si>
    <t>Y</t>
    <phoneticPr fontId="4" type="noConversion"/>
  </si>
  <si>
    <t>0x0
0x1
…
0x3FD
0x3FE
0x3FF</t>
  </si>
  <si>
    <t>减速度提示值（百分比/ 0.1分辨率）</t>
  </si>
  <si>
    <t>速度提示值（百分比/ 0.1分辨率）</t>
  </si>
  <si>
    <t>CAN Message Name</t>
    <phoneticPr fontId="4" type="noConversion"/>
  </si>
  <si>
    <t>CAN Signal Name</t>
    <phoneticPr fontId="4" type="noConversion"/>
  </si>
  <si>
    <t>Rx</t>
    <phoneticPr fontId="4" type="noConversion"/>
  </si>
  <si>
    <t>Identifies</t>
    <phoneticPr fontId="4" type="noConversion"/>
  </si>
  <si>
    <t>Value</t>
    <phoneticPr fontId="4" type="noConversion"/>
  </si>
  <si>
    <t>Description</t>
    <phoneticPr fontId="4" type="noConversion"/>
  </si>
  <si>
    <t>CAN DBC</t>
    <phoneticPr fontId="4" type="noConversion"/>
  </si>
  <si>
    <t>SPI</t>
    <phoneticPr fontId="4" type="noConversion"/>
  </si>
  <si>
    <t>IG</t>
    <phoneticPr fontId="4" type="noConversion"/>
  </si>
  <si>
    <t>台架</t>
    <phoneticPr fontId="4" type="noConversion"/>
  </si>
  <si>
    <t>CAN simulation</t>
    <phoneticPr fontId="4" type="noConversion"/>
  </si>
  <si>
    <t>FO</t>
    <phoneticPr fontId="4" type="noConversion"/>
  </si>
  <si>
    <t>Feature ID</t>
    <phoneticPr fontId="4" type="noConversion"/>
  </si>
  <si>
    <t>0x322</t>
    <phoneticPr fontId="4" type="noConversion"/>
  </si>
  <si>
    <t>AverageFuelEconomy</t>
    <phoneticPr fontId="4" type="noConversion"/>
  </si>
  <si>
    <t xml:space="preserve">AvgFe_No_Dsply </t>
    <phoneticPr fontId="4" type="noConversion"/>
  </si>
  <si>
    <t>0x0000 to 0x3FFF</t>
    <phoneticPr fontId="4" type="noConversion"/>
  </si>
  <si>
    <t xml:space="preserve">Indicates average fuel economy data value 
Resolution: 0.1 </t>
    <phoneticPr fontId="4" type="noConversion"/>
  </si>
  <si>
    <t>OK</t>
    <phoneticPr fontId="4" type="noConversion"/>
  </si>
  <si>
    <t>Wang Dong</t>
    <phoneticPr fontId="4" type="noConversion"/>
  </si>
  <si>
    <t>NO.141</t>
    <phoneticPr fontId="4" type="noConversion"/>
  </si>
  <si>
    <t>0x322
AverageFuelEconomy</t>
    <phoneticPr fontId="4" type="noConversion"/>
  </si>
  <si>
    <t xml:space="preserve">AvgFeTripUnit_D_Stat </t>
    <phoneticPr fontId="4" type="noConversion"/>
  </si>
  <si>
    <t>Inactive
MPG
Km/L
L/100Km
Reserved</t>
    <phoneticPr fontId="4" type="noConversion"/>
  </si>
  <si>
    <t>Indicates average fuel economy units</t>
    <phoneticPr fontId="4" type="noConversion"/>
  </si>
  <si>
    <t>0x322</t>
    <phoneticPr fontId="4" type="noConversion"/>
  </si>
  <si>
    <t>0x322
AverageFuelEconomy</t>
    <phoneticPr fontId="4" type="noConversion"/>
  </si>
  <si>
    <t xml:space="preserve">AvgFeActv_B_Dsply </t>
    <phoneticPr fontId="4" type="noConversion"/>
  </si>
  <si>
    <t>Inactive
Active</t>
    <phoneticPr fontId="4" type="noConversion"/>
  </si>
  <si>
    <t>0x0
0x1</t>
    <phoneticPr fontId="4" type="noConversion"/>
  </si>
  <si>
    <t>OK</t>
    <phoneticPr fontId="4" type="noConversion"/>
  </si>
  <si>
    <t>0x325</t>
  </si>
  <si>
    <t>0x325
InstFuelEconomy_2</t>
    <phoneticPr fontId="4" type="noConversion"/>
  </si>
  <si>
    <t>InstFe_No_Dsply</t>
    <phoneticPr fontId="4" type="noConversion"/>
  </si>
  <si>
    <t>0x0000 to 0x3FFF</t>
    <phoneticPr fontId="4" type="noConversion"/>
  </si>
  <si>
    <t xml:space="preserve">Indicates instantaneous fuel economy data value
Resolution: 0.1 </t>
    <phoneticPr fontId="4" type="noConversion"/>
  </si>
  <si>
    <t>0x325
InstFuelEconomy_2</t>
    <phoneticPr fontId="4" type="noConversion"/>
  </si>
  <si>
    <t>InstFeTripUnit_D_Stat</t>
    <phoneticPr fontId="4" type="noConversion"/>
  </si>
  <si>
    <t>Inactive
MPG
Km/L
L/100Km
Reserved</t>
    <phoneticPr fontId="4" type="noConversion"/>
  </si>
  <si>
    <t>0x324</t>
    <phoneticPr fontId="4" type="noConversion"/>
  </si>
  <si>
    <t>0x324
InstFuelEconomy_1</t>
    <phoneticPr fontId="4" type="noConversion"/>
  </si>
  <si>
    <t xml:space="preserve">InstFeMax_No_Dsply </t>
    <phoneticPr fontId="4" type="noConversion"/>
  </si>
  <si>
    <t>0x00 to 0xFF</t>
    <phoneticPr fontId="4" type="noConversion"/>
  </si>
  <si>
    <t>Indicates the max instantaneous fuel economy scale 
Resolution: 1</t>
    <phoneticPr fontId="4" type="noConversion"/>
  </si>
  <si>
    <t>0x324</t>
    <phoneticPr fontId="4" type="noConversion"/>
  </si>
  <si>
    <t>0x000 to 0x3FF</t>
    <phoneticPr fontId="4" type="noConversion"/>
  </si>
  <si>
    <t xml:space="preserve">Indicates consumption data value
Resolution: 0.1 </t>
    <phoneticPr fontId="4" type="noConversion"/>
  </si>
  <si>
    <t>Inactive
GallonPerHour
LiterPerHour
Reserved</t>
    <phoneticPr fontId="4" type="noConversion"/>
  </si>
  <si>
    <t>0x0
0x1
0x2
0x3</t>
    <phoneticPr fontId="4" type="noConversion"/>
  </si>
  <si>
    <t>Indicates consumption units</t>
    <phoneticPr fontId="4" type="noConversion"/>
  </si>
  <si>
    <t>0x0
0x1</t>
    <phoneticPr fontId="4" type="noConversion"/>
  </si>
  <si>
    <t>Indicates whether to display consumption data or instantaneous fuel economy data</t>
    <phoneticPr fontId="4" type="noConversion"/>
  </si>
  <si>
    <t>0x229</t>
    <phoneticPr fontId="4" type="noConversion"/>
  </si>
  <si>
    <t>0x229
MFD_Command</t>
    <phoneticPr fontId="4" type="noConversion"/>
  </si>
  <si>
    <t>Null
Reset</t>
    <phoneticPr fontId="4" type="noConversion"/>
  </si>
  <si>
    <t>Average fuel economy data reset request</t>
    <phoneticPr fontId="4" type="noConversion"/>
  </si>
  <si>
    <t>NOK</t>
    <phoneticPr fontId="4" type="noConversion"/>
  </si>
  <si>
    <t>只能台架测试</t>
    <phoneticPr fontId="4" type="noConversion"/>
  </si>
  <si>
    <t xml:space="preserve">LVehPtch </t>
    <phoneticPr fontId="4" type="noConversion"/>
  </si>
  <si>
    <t>0x412</t>
    <phoneticPr fontId="4" type="noConversion"/>
  </si>
  <si>
    <t>0x412
TrailerBrakeData_HS3</t>
    <phoneticPr fontId="4" type="noConversion"/>
  </si>
  <si>
    <t xml:space="preserve">VehPtch_An_Dsply </t>
    <phoneticPr fontId="4" type="noConversion"/>
  </si>
  <si>
    <t>-64°
-63°
………
63°
Unknown
Fault</t>
    <phoneticPr fontId="4" type="noConversion"/>
  </si>
  <si>
    <t>0x0
0x1
………
0x7D
0x7E
0x7F</t>
    <phoneticPr fontId="4" type="noConversion"/>
  </si>
  <si>
    <t>indicate Vehicle Pitch Angle</t>
    <phoneticPr fontId="4" type="noConversion"/>
  </si>
  <si>
    <t>LVehRol</t>
    <phoneticPr fontId="4" type="noConversion"/>
  </si>
  <si>
    <t>0x412</t>
  </si>
  <si>
    <t>indicate the vehicle roll angle value</t>
    <phoneticPr fontId="4" type="noConversion"/>
  </si>
  <si>
    <t>LStePinQf</t>
    <phoneticPr fontId="4" type="noConversion"/>
  </si>
  <si>
    <t>0x76</t>
  </si>
  <si>
    <t>0x76
BrakeSnData_HS3</t>
    <phoneticPr fontId="4" type="noConversion"/>
  </si>
  <si>
    <t>Fault
No_Data_Exists
Not_Within_Specification
OK</t>
    <phoneticPr fontId="4" type="noConversion"/>
  </si>
  <si>
    <t>0x0
0x1
0x2
0x3</t>
    <phoneticPr fontId="4" type="noConversion"/>
  </si>
  <si>
    <t>It provides the quality factor of the LStePinAn signal</t>
    <phoneticPr fontId="4" type="noConversion"/>
  </si>
  <si>
    <t>OK</t>
    <phoneticPr fontId="4" type="noConversion"/>
  </si>
  <si>
    <t>LStePinAn</t>
    <phoneticPr fontId="4" type="noConversion"/>
  </si>
  <si>
    <t xml:space="preserve">StePinComp_An_Est </t>
    <phoneticPr fontId="4" type="noConversion"/>
  </si>
  <si>
    <t>-1600
………
1676.7</t>
    <phoneticPr fontId="4" type="noConversion"/>
  </si>
  <si>
    <t>0x0
………
0x7FFF</t>
    <phoneticPr fontId="4" type="noConversion"/>
  </si>
  <si>
    <t>indicate the steering wheel angle position</t>
    <phoneticPr fontId="4" type="noConversion"/>
  </si>
  <si>
    <t>CAN Signal Name</t>
    <phoneticPr fontId="4" type="noConversion"/>
  </si>
  <si>
    <t>Identifies</t>
    <phoneticPr fontId="4" type="noConversion"/>
  </si>
  <si>
    <t>Description</t>
    <phoneticPr fontId="4" type="noConversion"/>
  </si>
  <si>
    <t>CAN DBC</t>
    <phoneticPr fontId="4" type="noConversion"/>
  </si>
  <si>
    <t>IG</t>
    <phoneticPr fontId="4" type="noConversion"/>
  </si>
  <si>
    <t>CAN simulation</t>
    <phoneticPr fontId="4" type="noConversion"/>
  </si>
  <si>
    <t>0x4C</t>
  </si>
  <si>
    <t>0x4C
RCMStatusMessage_HS3</t>
    <phoneticPr fontId="4" type="noConversion"/>
  </si>
  <si>
    <t>Faulty
Belted
Unbelted
Unknown</t>
    <phoneticPr fontId="4" type="noConversion"/>
  </si>
  <si>
    <t xml:space="preserve">0x0 
0x1 
0x2 
0x3 </t>
    <phoneticPr fontId="4" type="noConversion"/>
  </si>
  <si>
    <t>provides details for 1st row driver side seatbelt</t>
    <phoneticPr fontId="4" type="noConversion"/>
  </si>
  <si>
    <t>OK</t>
    <phoneticPr fontId="4" type="noConversion"/>
  </si>
  <si>
    <t>0x4C
RCMStatusMessage_HS3</t>
    <phoneticPr fontId="4" type="noConversion"/>
  </si>
  <si>
    <t>provides details for 1st row middle seat seatbelt</t>
    <phoneticPr fontId="4" type="noConversion"/>
  </si>
  <si>
    <t xml:space="preserve">0x0 
0x1 
0x2 
0x3 </t>
    <phoneticPr fontId="4" type="noConversion"/>
  </si>
  <si>
    <t>provides details for 1st row passenger side seatbelt</t>
    <phoneticPr fontId="4" type="noConversion"/>
  </si>
  <si>
    <t>provides details for 2nd row driver side seatbelt</t>
    <phoneticPr fontId="4" type="noConversion"/>
  </si>
  <si>
    <t>provides details for 2nd row middle seat seatbelt</t>
    <phoneticPr fontId="4" type="noConversion"/>
  </si>
  <si>
    <t>provides details for 2nd row passenger side seatbelt</t>
    <phoneticPr fontId="4" type="noConversion"/>
  </si>
  <si>
    <t>provides details for 3rd row driver side seatbelt</t>
    <phoneticPr fontId="4" type="noConversion"/>
  </si>
  <si>
    <t>provides details for 3rd row middle seat seatbelt</t>
    <phoneticPr fontId="4" type="noConversion"/>
  </si>
  <si>
    <t>L3Ps</t>
    <phoneticPr fontId="4" type="noConversion"/>
  </si>
  <si>
    <t>provides details for 3rd row passenger side seatbelt</t>
    <phoneticPr fontId="4" type="noConversion"/>
  </si>
  <si>
    <t>CAN Msg Name</t>
    <phoneticPr fontId="4" type="noConversion"/>
  </si>
  <si>
    <t>Tx</t>
    <phoneticPr fontId="4" type="noConversion"/>
  </si>
  <si>
    <t>Rx</t>
    <phoneticPr fontId="4" type="noConversion"/>
  </si>
  <si>
    <t>Identifies</t>
    <phoneticPr fontId="4" type="noConversion"/>
  </si>
  <si>
    <t>Value</t>
    <phoneticPr fontId="4" type="noConversion"/>
  </si>
  <si>
    <t>Description</t>
    <phoneticPr fontId="4" type="noConversion"/>
  </si>
  <si>
    <t>CAN DBC</t>
    <phoneticPr fontId="4" type="noConversion"/>
  </si>
  <si>
    <t>SPI</t>
    <phoneticPr fontId="4" type="noConversion"/>
  </si>
  <si>
    <t>IG</t>
    <phoneticPr fontId="4" type="noConversion"/>
  </si>
  <si>
    <t>台架</t>
    <phoneticPr fontId="4" type="noConversion"/>
  </si>
  <si>
    <t>CAN simulation</t>
    <phoneticPr fontId="4" type="noConversion"/>
  </si>
  <si>
    <t>0x3B4</t>
  </si>
  <si>
    <t>0x3B4
Tire_Pressure_Status_HS3</t>
    <phoneticPr fontId="4" type="noConversion"/>
  </si>
  <si>
    <t xml:space="preserve">Tire_Press_LF_Stat </t>
    <phoneticPr fontId="4" type="noConversion"/>
  </si>
  <si>
    <t>Rx</t>
    <phoneticPr fontId="4" type="noConversion"/>
  </si>
  <si>
    <t>BCM</t>
    <phoneticPr fontId="4" type="noConversion"/>
  </si>
  <si>
    <t>BCM</t>
    <phoneticPr fontId="4" type="noConversion"/>
  </si>
  <si>
    <t>SYNC</t>
    <phoneticPr fontId="4" type="noConversion"/>
  </si>
  <si>
    <t>Unknown
Normal
Low
Fault
Alert</t>
    <phoneticPr fontId="4" type="noConversion"/>
  </si>
  <si>
    <t>0x0
0x1
0x2
0x3
0x4</t>
    <phoneticPr fontId="4" type="noConversion"/>
  </si>
  <si>
    <t>Left front tire pressure status</t>
    <phoneticPr fontId="4" type="noConversion"/>
  </si>
  <si>
    <t>OK</t>
    <phoneticPr fontId="4" type="noConversion"/>
  </si>
  <si>
    <t>0x3B4
Tire_Pressure_Status_HS3</t>
    <phoneticPr fontId="4" type="noConversion"/>
  </si>
  <si>
    <t xml:space="preserve">Tire_Press_RF_Stat </t>
    <phoneticPr fontId="4" type="noConversion"/>
  </si>
  <si>
    <t>BCM</t>
    <phoneticPr fontId="4" type="noConversion"/>
  </si>
  <si>
    <t>Right front tire pressure status</t>
    <phoneticPr fontId="4" type="noConversion"/>
  </si>
  <si>
    <t>SYNC</t>
    <phoneticPr fontId="4" type="noConversion"/>
  </si>
  <si>
    <t>0x0
0x1
0x2
0x3
0x4</t>
    <phoneticPr fontId="4" type="noConversion"/>
  </si>
  <si>
    <t>Left rear tire pressure status</t>
    <phoneticPr fontId="4" type="noConversion"/>
  </si>
  <si>
    <t>OK</t>
    <phoneticPr fontId="4" type="noConversion"/>
  </si>
  <si>
    <t>Tire_Press_RR_ORR_Stat</t>
    <phoneticPr fontId="4" type="noConversion"/>
  </si>
  <si>
    <t>Right rear tire pressure status</t>
    <phoneticPr fontId="4" type="noConversion"/>
  </si>
  <si>
    <t xml:space="preserve">Tire_Press_ILR_Stat </t>
    <phoneticPr fontId="4" type="noConversion"/>
  </si>
  <si>
    <t>Inner left rear tire pressure status</t>
    <phoneticPr fontId="4" type="noConversion"/>
  </si>
  <si>
    <t>0x3B4
Tire_Pressure_Status_HS3</t>
    <phoneticPr fontId="4" type="noConversion"/>
  </si>
  <si>
    <t>Inner right rear tire pressure status</t>
    <phoneticPr fontId="4" type="noConversion"/>
  </si>
  <si>
    <t>0x3B5</t>
  </si>
  <si>
    <t>0x3B5
Tire_Pressure_Data_HS3</t>
    <phoneticPr fontId="4" type="noConversion"/>
  </si>
  <si>
    <t>kPa</t>
    <phoneticPr fontId="4" type="noConversion"/>
  </si>
  <si>
    <t>0x3B5
Tire_Pressure_Data_HS3</t>
    <phoneticPr fontId="4" type="noConversion"/>
  </si>
  <si>
    <t>kPa</t>
    <phoneticPr fontId="4" type="noConversion"/>
  </si>
  <si>
    <t>Indicates right front tire pressure</t>
    <phoneticPr fontId="4" type="noConversion"/>
  </si>
  <si>
    <t>BCM</t>
    <phoneticPr fontId="4" type="noConversion"/>
  </si>
  <si>
    <t>SYNC</t>
    <phoneticPr fontId="4" type="noConversion"/>
  </si>
  <si>
    <t>kPa</t>
    <phoneticPr fontId="4" type="noConversion"/>
  </si>
  <si>
    <t>0x0 to 0xFFFD</t>
    <phoneticPr fontId="4" type="noConversion"/>
  </si>
  <si>
    <t>Indicates left rear tire pressure</t>
    <phoneticPr fontId="4" type="noConversion"/>
  </si>
  <si>
    <t>0x3B5
Tire_Pressure_Data_HS3</t>
    <phoneticPr fontId="4" type="noConversion"/>
  </si>
  <si>
    <t>BCM</t>
    <phoneticPr fontId="4" type="noConversion"/>
  </si>
  <si>
    <t>SYNC</t>
    <phoneticPr fontId="4" type="noConversion"/>
  </si>
  <si>
    <t>Indicates right rear tire pressure</t>
    <phoneticPr fontId="4" type="noConversion"/>
  </si>
  <si>
    <t>OK</t>
    <phoneticPr fontId="4" type="noConversion"/>
  </si>
  <si>
    <t>0x3B8</t>
  </si>
  <si>
    <t>0x3B8
Tire_Pressure_Data_DRW_HS3</t>
    <phoneticPr fontId="4" type="noConversion"/>
  </si>
  <si>
    <t>SYNC</t>
    <phoneticPr fontId="4" type="noConversion"/>
  </si>
  <si>
    <t>Indicates inner left rear tire pressure</t>
    <phoneticPr fontId="4" type="noConversion"/>
  </si>
  <si>
    <t>Indicates inner right rear tire pressure</t>
    <phoneticPr fontId="4" type="noConversion"/>
  </si>
  <si>
    <t>CAN Msg Name</t>
    <phoneticPr fontId="4" type="noConversion"/>
  </si>
  <si>
    <t>CAN Signal Name</t>
    <phoneticPr fontId="4" type="noConversion"/>
  </si>
  <si>
    <t>Tx</t>
    <phoneticPr fontId="4" type="noConversion"/>
  </si>
  <si>
    <t>CAN DBC</t>
    <phoneticPr fontId="4" type="noConversion"/>
  </si>
  <si>
    <t>SPI</t>
    <phoneticPr fontId="4" type="noConversion"/>
  </si>
  <si>
    <t>CAN simulation</t>
    <phoneticPr fontId="4" type="noConversion"/>
  </si>
  <si>
    <t>FuelRange_L_Dsply</t>
    <phoneticPr fontId="4" type="noConversion"/>
  </si>
  <si>
    <t>0x424</t>
  </si>
  <si>
    <t>BCM</t>
    <phoneticPr fontId="4" type="noConversion"/>
  </si>
  <si>
    <t>SYNC</t>
    <phoneticPr fontId="4" type="noConversion"/>
  </si>
  <si>
    <t>0.0 km
0.1 km
0.2 km
0.3 km
…
1638.3 km</t>
    <phoneticPr fontId="4" type="noConversion"/>
  </si>
  <si>
    <t>indicate the distance left until the fuel is empty.</t>
    <phoneticPr fontId="4" type="noConversion"/>
  </si>
  <si>
    <t>AvgFeTrip1_No_Dsply</t>
    <phoneticPr fontId="4" type="noConversion"/>
  </si>
  <si>
    <t>0x322</t>
  </si>
  <si>
    <t>0.0
0.1
0.2
0.3
…
1638.3</t>
    <phoneticPr fontId="4" type="noConversion"/>
  </si>
  <si>
    <t>indicate the number to display for Average Fuel Economy for Trip 2</t>
    <phoneticPr fontId="4" type="noConversion"/>
  </si>
  <si>
    <t>OK</t>
    <phoneticPr fontId="4" type="noConversion"/>
  </si>
  <si>
    <t xml:space="preserve">AvgFeTrip2_No_Dsply </t>
    <phoneticPr fontId="4" type="noConversion"/>
  </si>
  <si>
    <t>AvgFeTrip2_No_Dsply</t>
    <phoneticPr fontId="4" type="noConversion"/>
  </si>
  <si>
    <t>SYNC</t>
    <phoneticPr fontId="4" type="noConversion"/>
  </si>
  <si>
    <t>0.0
0.1
0.2
0.3
…
1638.3</t>
    <phoneticPr fontId="4" type="noConversion"/>
  </si>
  <si>
    <t>AvgFeTripUnit_D_Stat</t>
    <phoneticPr fontId="4" type="noConversion"/>
  </si>
  <si>
    <t>0x322
AverageFuelEconomy</t>
    <phoneticPr fontId="4" type="noConversion"/>
  </si>
  <si>
    <t>BCM</t>
    <phoneticPr fontId="4" type="noConversion"/>
  </si>
  <si>
    <t>Inactive
MPG
KM/L
L/100KM
Reserved</t>
    <phoneticPr fontId="4" type="noConversion"/>
  </si>
  <si>
    <t xml:space="preserve">0x0 
0x1 
0x2 
0x3 
0x4 – 0xF </t>
    <phoneticPr fontId="4" type="noConversion"/>
  </si>
  <si>
    <t>indicate the unit to display for Trip average fuel economy</t>
    <phoneticPr fontId="4" type="noConversion"/>
  </si>
  <si>
    <t>TimerTrip1_T_Dsply</t>
    <phoneticPr fontId="4" type="noConversion"/>
  </si>
  <si>
    <t>0x32C</t>
  </si>
  <si>
    <t>0x32C
TimerDisplay_Data</t>
    <phoneticPr fontId="4" type="noConversion"/>
  </si>
  <si>
    <t>0 s
1 s
2 s
3 s
…
67108863 s</t>
    <phoneticPr fontId="4" type="noConversion"/>
  </si>
  <si>
    <t>TimerTrip2_T_Dsply</t>
    <phoneticPr fontId="4" type="noConversion"/>
  </si>
  <si>
    <t>0 s
1 s
2 s
3 s
…
67108863 s</t>
    <phoneticPr fontId="4" type="noConversion"/>
  </si>
  <si>
    <t>OK</t>
    <phoneticPr fontId="4" type="noConversion"/>
  </si>
  <si>
    <t>TimerTripCurnt_T_Dsply</t>
    <phoneticPr fontId="4" type="noConversion"/>
  </si>
  <si>
    <t>0x32D</t>
  </si>
  <si>
    <t>0x32D
TimerDisplay_Data2</t>
    <phoneticPr fontId="4" type="noConversion"/>
  </si>
  <si>
    <t>TimerTripCurnt_T_Dsply</t>
    <phoneticPr fontId="4" type="noConversion"/>
  </si>
  <si>
    <t>BCM</t>
    <phoneticPr fontId="4" type="noConversion"/>
  </si>
  <si>
    <t>DistTrip1_No_Dsply</t>
    <phoneticPr fontId="4" type="noConversion"/>
  </si>
  <si>
    <t>0x323</t>
    <phoneticPr fontId="4" type="noConversion"/>
  </si>
  <si>
    <t>0x323
DistantTripDisplay</t>
    <phoneticPr fontId="4" type="noConversion"/>
  </si>
  <si>
    <t>Rx</t>
    <phoneticPr fontId="4" type="noConversion"/>
  </si>
  <si>
    <t>0.0
0.1
0.2
0.3
…
13107.1</t>
    <phoneticPr fontId="4" type="noConversion"/>
  </si>
  <si>
    <t>indicate the number to display for Distance for Trip 1</t>
    <phoneticPr fontId="4" type="noConversion"/>
  </si>
  <si>
    <t>DistTrip2_No_Dsply</t>
    <phoneticPr fontId="4" type="noConversion"/>
  </si>
  <si>
    <t>0x323</t>
  </si>
  <si>
    <t>0x323
DistantTripDisplay</t>
    <phoneticPr fontId="4" type="noConversion"/>
  </si>
  <si>
    <t>0.0
0.1
0.2
0.3
…
13107.1</t>
    <phoneticPr fontId="4" type="noConversion"/>
  </si>
  <si>
    <t>indicate the number to display for Distance for Trip 2</t>
    <phoneticPr fontId="4" type="noConversion"/>
  </si>
  <si>
    <t>DistTripUnit_D_Stat</t>
    <phoneticPr fontId="4" type="noConversion"/>
  </si>
  <si>
    <t>0x323
DistantTripDisplay</t>
    <phoneticPr fontId="4" type="noConversion"/>
  </si>
  <si>
    <t>Rx</t>
    <phoneticPr fontId="4" type="noConversion"/>
  </si>
  <si>
    <t>BCM</t>
    <phoneticPr fontId="4" type="noConversion"/>
  </si>
  <si>
    <t>SYNC</t>
    <phoneticPr fontId="4" type="noConversion"/>
  </si>
  <si>
    <t>Inactive
Kilometers
Miles
Reserved</t>
    <phoneticPr fontId="4" type="noConversion"/>
  </si>
  <si>
    <t xml:space="preserve">0x0 
0x1 
0x2 
0x3 </t>
    <phoneticPr fontId="4" type="noConversion"/>
  </si>
  <si>
    <t>indicate the unit to display for Trip Distance</t>
    <phoneticPr fontId="4" type="noConversion"/>
  </si>
  <si>
    <t>OK</t>
    <phoneticPr fontId="4" type="noConversion"/>
  </si>
  <si>
    <t>OK</t>
    <phoneticPr fontId="4" type="noConversion"/>
  </si>
  <si>
    <t>ElDistTrip1_No_Dsply</t>
    <phoneticPr fontId="4" type="noConversion"/>
  </si>
  <si>
    <t>0x327</t>
    <phoneticPr fontId="4" type="noConversion"/>
  </si>
  <si>
    <t>0x327
InstFuelEconomy_3</t>
    <phoneticPr fontId="4" type="noConversion"/>
  </si>
  <si>
    <t>BCM</t>
    <phoneticPr fontId="4" type="noConversion"/>
  </si>
  <si>
    <t>SYNC</t>
    <phoneticPr fontId="4" type="noConversion"/>
  </si>
  <si>
    <t>0.0
0.1
0.2
0.3
…
13107.1</t>
    <phoneticPr fontId="4" type="noConversion"/>
  </si>
  <si>
    <t>indicate the number to display for the Electric Distance for Trip 1</t>
    <phoneticPr fontId="4" type="noConversion"/>
  </si>
  <si>
    <t>ElDistTrip2_No_Dsply</t>
    <phoneticPr fontId="4" type="noConversion"/>
  </si>
  <si>
    <t>0x327</t>
    <phoneticPr fontId="4" type="noConversion"/>
  </si>
  <si>
    <t>0x327
InstFuelEconomy_3</t>
    <phoneticPr fontId="4" type="noConversion"/>
  </si>
  <si>
    <t>Rx</t>
    <phoneticPr fontId="4" type="noConversion"/>
  </si>
  <si>
    <t>BCM</t>
    <phoneticPr fontId="4" type="noConversion"/>
  </si>
  <si>
    <t>0.0
0.1
0.2
0.3
…
13107.1</t>
    <phoneticPr fontId="4" type="noConversion"/>
  </si>
  <si>
    <t>indicate the number to display for the Electric Distance for Trip 2</t>
    <phoneticPr fontId="4" type="noConversion"/>
  </si>
  <si>
    <t>OK</t>
    <phoneticPr fontId="4" type="noConversion"/>
  </si>
  <si>
    <t>ElDistTripCur_No_Dsply</t>
    <phoneticPr fontId="4" type="noConversion"/>
  </si>
  <si>
    <t>0x327
InstFuelEconomy_3</t>
    <phoneticPr fontId="4" type="noConversion"/>
  </si>
  <si>
    <t>0.0
0.1
0.2
0.3
…
13107.1</t>
    <phoneticPr fontId="4" type="noConversion"/>
  </si>
  <si>
    <t>indicate the number to display for the Electric Distance for the Current Trip</t>
    <phoneticPr fontId="4" type="noConversion"/>
  </si>
  <si>
    <t>ElDistTripUnit_D_Stat</t>
    <phoneticPr fontId="4" type="noConversion"/>
  </si>
  <si>
    <t>0x327</t>
    <phoneticPr fontId="4" type="noConversion"/>
  </si>
  <si>
    <t>0x327
InstFuelEconomy_3</t>
    <phoneticPr fontId="4" type="noConversion"/>
  </si>
  <si>
    <t>Rx</t>
    <phoneticPr fontId="4" type="noConversion"/>
  </si>
  <si>
    <t>SYNC</t>
    <phoneticPr fontId="4" type="noConversion"/>
  </si>
  <si>
    <t>Inactive
Kilometers
Miles
Reserved</t>
    <phoneticPr fontId="4" type="noConversion"/>
  </si>
  <si>
    <t xml:space="preserve">0x0 
0x1 
0x2 
0x3 </t>
    <phoneticPr fontId="4" type="noConversion"/>
  </si>
  <si>
    <t>indicate the unit to display for the Electric Trip Distance</t>
    <phoneticPr fontId="4" type="noConversion"/>
  </si>
  <si>
    <t>ResetTrip1_B_Rq</t>
    <phoneticPr fontId="4" type="noConversion"/>
  </si>
  <si>
    <t>0x229</t>
    <phoneticPr fontId="4" type="noConversion"/>
  </si>
  <si>
    <t>0x229
MFD_Command</t>
    <phoneticPr fontId="4" type="noConversion"/>
  </si>
  <si>
    <t>Tx</t>
    <phoneticPr fontId="4" type="noConversion"/>
  </si>
  <si>
    <t>Null
Reset</t>
    <phoneticPr fontId="4" type="noConversion"/>
  </si>
  <si>
    <t>0x0
0x1</t>
    <phoneticPr fontId="4" type="noConversion"/>
  </si>
  <si>
    <t>reset the Trip 1 HMI</t>
    <phoneticPr fontId="4" type="noConversion"/>
  </si>
  <si>
    <t>NOK</t>
    <phoneticPr fontId="4" type="noConversion"/>
  </si>
  <si>
    <t>ResetTrip2_B_Rq</t>
    <phoneticPr fontId="4" type="noConversion"/>
  </si>
  <si>
    <t>0x229</t>
    <phoneticPr fontId="4" type="noConversion"/>
  </si>
  <si>
    <t>0x229
MFD_Command</t>
    <phoneticPr fontId="4" type="noConversion"/>
  </si>
  <si>
    <t>0x0
0x1</t>
    <phoneticPr fontId="4" type="noConversion"/>
  </si>
  <si>
    <t>reset the Trip 2 HMI</t>
    <phoneticPr fontId="4" type="noConversion"/>
  </si>
  <si>
    <t>NOK</t>
    <phoneticPr fontId="4" type="noConversion"/>
  </si>
  <si>
    <t>AvgFeTrip1Actv_B_Dsply</t>
    <phoneticPr fontId="4" type="noConversion"/>
  </si>
  <si>
    <t>0x322
AverageFuelEconomy</t>
    <phoneticPr fontId="4" type="noConversion"/>
  </si>
  <si>
    <t>Inactive
Active</t>
    <phoneticPr fontId="4" type="noConversion"/>
  </si>
  <si>
    <t>0x0
0x1</t>
    <phoneticPr fontId="4" type="noConversion"/>
  </si>
  <si>
    <t xml:space="preserve">indicate if AvgFeTrip1_No_Dsply signal should be used or not on the HMI </t>
    <phoneticPr fontId="4" type="noConversion"/>
  </si>
  <si>
    <t>AvgFeTrip2Actv_B_Dsply</t>
    <phoneticPr fontId="4" type="noConversion"/>
  </si>
  <si>
    <t xml:space="preserve">indicateif AvgFeTrip2_No_Dsply signal should be used or not on the HMI </t>
    <phoneticPr fontId="4" type="noConversion"/>
  </si>
  <si>
    <t>0x43A</t>
  </si>
  <si>
    <t>0x4A2</t>
  </si>
  <si>
    <t>0x413</t>
  </si>
  <si>
    <t>0x263</t>
  </si>
  <si>
    <r>
      <rPr>
        <sz val="11"/>
        <color theme="1"/>
        <rFont val="等线"/>
        <family val="3"/>
        <charset val="134"/>
      </rPr>
      <t>用于指出</t>
    </r>
    <r>
      <rPr>
        <sz val="11"/>
        <color theme="1"/>
        <rFont val="Arial"/>
        <family val="2"/>
      </rPr>
      <t>MsgID</t>
    </r>
    <r>
      <rPr>
        <sz val="11"/>
        <color theme="1"/>
        <rFont val="等线"/>
        <family val="3"/>
        <charset val="134"/>
      </rPr>
      <t>和</t>
    </r>
    <r>
      <rPr>
        <sz val="11"/>
        <color theme="1"/>
        <rFont val="Arial"/>
        <family val="2"/>
      </rPr>
      <t>resentationStatus</t>
    </r>
    <r>
      <rPr>
        <sz val="11"/>
        <color theme="1"/>
        <rFont val="等线"/>
        <family val="3"/>
        <charset val="134"/>
      </rPr>
      <t>没有有效的信息
用于指出</t>
    </r>
    <r>
      <rPr>
        <sz val="11"/>
        <color theme="1"/>
        <rFont val="Arial"/>
        <family val="2"/>
      </rPr>
      <t>MsgID</t>
    </r>
    <r>
      <rPr>
        <sz val="11"/>
        <color theme="1"/>
        <rFont val="等线"/>
        <family val="3"/>
        <charset val="134"/>
      </rPr>
      <t>和</t>
    </r>
    <r>
      <rPr>
        <sz val="11"/>
        <color theme="1"/>
        <rFont val="Arial"/>
        <family val="2"/>
      </rPr>
      <t>PresentationStatus</t>
    </r>
    <r>
      <rPr>
        <sz val="11"/>
        <color theme="1"/>
        <rFont val="等线"/>
        <family val="3"/>
        <charset val="134"/>
      </rPr>
      <t>确实具有有效信息</t>
    </r>
    <phoneticPr fontId="4" type="noConversion"/>
  </si>
  <si>
    <t>如果必须再次显示以前的“活动”消息中心通知，则使用“更新”（旧警告）。 包括数据更新。</t>
    <phoneticPr fontId="5" type="noConversion"/>
  </si>
  <si>
    <t>保留以供将来扩展</t>
    <phoneticPr fontId="5" type="noConversion"/>
  </si>
  <si>
    <t>OK</t>
    <phoneticPr fontId="4" type="noConversion"/>
  </si>
  <si>
    <t>indicate pressure of the inner right rear tire</t>
    <phoneticPr fontId="4" type="noConversion"/>
  </si>
  <si>
    <t>0x0 to 0xFFFD</t>
    <phoneticPr fontId="4" type="noConversion"/>
  </si>
  <si>
    <t>kPa</t>
    <phoneticPr fontId="4" type="noConversion"/>
  </si>
  <si>
    <t>Rx</t>
    <phoneticPr fontId="4" type="noConversion"/>
  </si>
  <si>
    <t>0x3B8
Tire_Pressure_Data_DRW_HS3</t>
    <phoneticPr fontId="4" type="noConversion"/>
  </si>
  <si>
    <t>indicate pressure of the inner left rear tire</t>
    <phoneticPr fontId="4" type="noConversion"/>
  </si>
  <si>
    <t xml:space="preserve">Tire_Press_ILR_Data </t>
    <phoneticPr fontId="4" type="noConversion"/>
  </si>
  <si>
    <t>0x3B5 
Tire_Press_ILR_Data</t>
    <phoneticPr fontId="4" type="noConversion"/>
  </si>
  <si>
    <t>0x3B5</t>
    <phoneticPr fontId="4" type="noConversion"/>
  </si>
  <si>
    <t>indicate pressure of the left rear tire</t>
    <phoneticPr fontId="4" type="noConversion"/>
  </si>
  <si>
    <t>indicate pressure of the right front tire</t>
    <phoneticPr fontId="4" type="noConversion"/>
  </si>
  <si>
    <t>indicate pressure of the left front tire</t>
    <phoneticPr fontId="4" type="noConversion"/>
  </si>
  <si>
    <t>indicating the inner right rear tire pressure status</t>
    <phoneticPr fontId="4" type="noConversion"/>
  </si>
  <si>
    <t>0x0
0x1
0x2
0x3
0x4</t>
    <phoneticPr fontId="4" type="noConversion"/>
  </si>
  <si>
    <t>Unknown
Normal
Low
Fault
Alert</t>
    <phoneticPr fontId="4" type="noConversion"/>
  </si>
  <si>
    <t xml:space="preserve">Tire_Press_IRR_Stat </t>
    <phoneticPr fontId="4" type="noConversion"/>
  </si>
  <si>
    <t>0x3B4
Tire_Pressure_Status_HS3</t>
    <phoneticPr fontId="4" type="noConversion"/>
  </si>
  <si>
    <t>indicating the inner left rear tire pressure status</t>
    <phoneticPr fontId="4" type="noConversion"/>
  </si>
  <si>
    <t>indicating the right rear tire pressure status</t>
    <phoneticPr fontId="4" type="noConversion"/>
  </si>
  <si>
    <t>indicating the left rear tire pressure status</t>
    <phoneticPr fontId="4" type="noConversion"/>
  </si>
  <si>
    <t>indicating the right front tire pressure status</t>
    <phoneticPr fontId="4" type="noConversion"/>
  </si>
  <si>
    <t>indicating the left front tire pressure status</t>
    <phoneticPr fontId="4" type="noConversion"/>
  </si>
  <si>
    <t>Ok</t>
    <phoneticPr fontId="4" type="noConversion"/>
  </si>
  <si>
    <t>The status of 4x4 Low Drive Mode indication</t>
    <phoneticPr fontId="4" type="noConversion"/>
  </si>
  <si>
    <t>0x0
0x1
0x2
0x3</t>
    <phoneticPr fontId="4" type="noConversion"/>
  </si>
  <si>
    <t>Off
On
Flash
Not_Used</t>
    <phoneticPr fontId="4" type="noConversion"/>
  </si>
  <si>
    <t>0x263
Driveline_Data_1_HS3</t>
    <phoneticPr fontId="4" type="noConversion"/>
  </si>
  <si>
    <t>The status of 4x4 High Drive Mode indication</t>
    <phoneticPr fontId="4" type="noConversion"/>
  </si>
  <si>
    <t>The status of 4x4 Auto Drive Mode indication</t>
    <phoneticPr fontId="4" type="noConversion"/>
  </si>
  <si>
    <t>The status of 4x2 Drive Mode indication</t>
    <phoneticPr fontId="4" type="noConversion"/>
  </si>
  <si>
    <t>DriveMode4x2_St</t>
    <phoneticPr fontId="4" type="noConversion"/>
  </si>
  <si>
    <t>NOK</t>
    <phoneticPr fontId="4" type="noConversion"/>
  </si>
  <si>
    <t>This requests the Off-Road Turn Assist Message Text</t>
    <phoneticPr fontId="4" type="noConversion"/>
  </si>
  <si>
    <t>0x0
0x1
0x2
0x3
0x4
0x5
0x6
0x7
0x8
0x9
0xA
0xB
0xC
0xD
0xE
0xF</t>
    <phoneticPr fontId="4" type="noConversion"/>
  </si>
  <si>
    <t>NoMessage
Message1
Message2
Message3
Message4
Message5
Message6
Message7
Message8
Message9
Message10
Message11
Message12
Message13
Message14
Message15</t>
    <phoneticPr fontId="4" type="noConversion"/>
  </si>
  <si>
    <t>Tx</t>
    <phoneticPr fontId="4" type="noConversion"/>
  </si>
  <si>
    <t>0x413
ABS_BrkData_HS3</t>
    <phoneticPr fontId="4" type="noConversion"/>
  </si>
  <si>
    <t>OffRoadTurnAssistMessage_Rq</t>
    <phoneticPr fontId="4" type="noConversion"/>
  </si>
  <si>
    <t>The status of the Off-Road Turn Assist Mode</t>
    <phoneticPr fontId="4" type="noConversion"/>
  </si>
  <si>
    <t>0x0
0x1
0x2
0x3
0x4
0x5
0x6
0x7</t>
    <phoneticPr fontId="4" type="noConversion"/>
  </si>
  <si>
    <t>Off
StandbyLeft
StandbyRight
ActiveLeft
ActiveRight
NotUsed_1
NotUsed_2
Faulty</t>
    <phoneticPr fontId="4" type="noConversion"/>
  </si>
  <si>
    <t>The status of Rear eLocker indication</t>
    <phoneticPr fontId="4" type="noConversion"/>
  </si>
  <si>
    <t>0x4A2
Driveline_Data_2_HS3</t>
    <phoneticPr fontId="4" type="noConversion"/>
  </si>
  <si>
    <t>This provides the status of Front eLocker indication</t>
    <phoneticPr fontId="4" type="noConversion"/>
  </si>
  <si>
    <t>Off
On
Flash
Triggered</t>
    <phoneticPr fontId="4" type="noConversion"/>
  </si>
  <si>
    <t>NO.146</t>
    <phoneticPr fontId="4" type="noConversion"/>
  </si>
  <si>
    <t xml:space="preserve">This provides the Stabilizer Bar indication status </t>
    <phoneticPr fontId="4" type="noConversion"/>
  </si>
  <si>
    <t>0x00
0x01
0x02
0x03</t>
    <phoneticPr fontId="4" type="noConversion"/>
  </si>
  <si>
    <t>Off
On
Slow_Flash
Fast_Flash</t>
    <phoneticPr fontId="4" type="noConversion"/>
  </si>
  <si>
    <t>StabBarCnnctLamp_D_Rq</t>
    <phoneticPr fontId="4" type="noConversion"/>
  </si>
  <si>
    <t>0x43A
GWM_Send_Signals_17_HS3</t>
    <phoneticPr fontId="4" type="noConversion"/>
  </si>
  <si>
    <t>CAN simulation</t>
    <phoneticPr fontId="4" type="noConversion"/>
  </si>
  <si>
    <t>IG</t>
    <phoneticPr fontId="4" type="noConversion"/>
  </si>
  <si>
    <t>SPI</t>
    <phoneticPr fontId="4" type="noConversion"/>
  </si>
  <si>
    <t>CAN DBC</t>
    <phoneticPr fontId="4" type="noConversion"/>
  </si>
  <si>
    <t>Description</t>
    <phoneticPr fontId="4" type="noConversion"/>
  </si>
  <si>
    <t>Value</t>
    <phoneticPr fontId="4" type="noConversion"/>
  </si>
  <si>
    <t>Identifies</t>
    <phoneticPr fontId="4" type="noConversion"/>
  </si>
  <si>
    <t>CAN DBC</t>
    <phoneticPr fontId="4" type="noConversion"/>
  </si>
  <si>
    <t>IG</t>
    <phoneticPr fontId="4" type="noConversion"/>
  </si>
  <si>
    <t>MsgID</t>
    <phoneticPr fontId="4" type="noConversion"/>
  </si>
  <si>
    <t>Client</t>
    <phoneticPr fontId="4" type="noConversion"/>
  </si>
  <si>
    <t>0x0 – 0x7FF</t>
    <phoneticPr fontId="4" type="noConversion"/>
  </si>
  <si>
    <r>
      <t>“ MsgID”</t>
    </r>
    <r>
      <rPr>
        <sz val="11"/>
        <color theme="1"/>
        <rFont val="等线"/>
        <family val="3"/>
        <charset val="134"/>
      </rPr>
      <t>参数用于指示哪个消息中心通知状态已更新。</t>
    </r>
    <r>
      <rPr>
        <sz val="11"/>
        <color theme="1"/>
        <rFont val="Arial"/>
        <family val="2"/>
      </rPr>
      <t xml:space="preserve"> </t>
    </r>
    <r>
      <rPr>
        <sz val="11"/>
        <color theme="1"/>
        <rFont val="等线"/>
        <family val="3"/>
        <charset val="134"/>
      </rPr>
      <t>（有关更多信息，请参见查找表）</t>
    </r>
    <phoneticPr fontId="4" type="noConversion"/>
  </si>
  <si>
    <t>OK</t>
    <phoneticPr fontId="4" type="noConversion"/>
  </si>
  <si>
    <t>MCPresentation_St
MCConfirmationSelection_Ind</t>
    <phoneticPr fontId="4" type="noConversion"/>
  </si>
  <si>
    <t>Invalid
Valid</t>
    <phoneticPr fontId="4" type="noConversion"/>
  </si>
  <si>
    <t>0x0
0x1</t>
    <phoneticPr fontId="4" type="noConversion"/>
  </si>
  <si>
    <t>PresentationStatus</t>
    <phoneticPr fontId="4" type="noConversion"/>
  </si>
  <si>
    <t>Inactive
ActiveGranted
UpdateGranted
Deactivated
NotUsed_1
NotUsed_2
NotUsed_3
NotUsed_4</t>
    <phoneticPr fontId="4" type="noConversion"/>
  </si>
  <si>
    <r>
      <rPr>
        <sz val="11"/>
        <color theme="1"/>
        <rFont val="等线"/>
        <family val="3"/>
        <charset val="134"/>
      </rPr>
      <t>如果状态未知（例如在引导时启动时），则使用</t>
    </r>
    <r>
      <rPr>
        <sz val="11"/>
        <color theme="1"/>
        <rFont val="Arial"/>
        <family val="2"/>
      </rPr>
      <t>“</t>
    </r>
    <r>
      <rPr>
        <sz val="11"/>
        <color theme="1"/>
        <rFont val="等线"/>
        <family val="3"/>
        <charset val="134"/>
      </rPr>
      <t>无效</t>
    </r>
    <r>
      <rPr>
        <sz val="11"/>
        <color theme="1"/>
        <rFont val="Arial"/>
        <family val="2"/>
      </rPr>
      <t>”</t>
    </r>
    <r>
      <rPr>
        <sz val="11"/>
        <color theme="1"/>
        <rFont val="等线"/>
        <family val="3"/>
        <charset val="134"/>
      </rPr>
      <t xml:space="preserve">。
</t>
    </r>
    <r>
      <rPr>
        <sz val="11"/>
        <color theme="1"/>
        <rFont val="Arial"/>
        <family val="2"/>
      </rPr>
      <t>“ ActiveGranted”</t>
    </r>
    <r>
      <rPr>
        <sz val="11"/>
        <color theme="1"/>
        <rFont val="等线"/>
        <family val="3"/>
        <charset val="134"/>
      </rPr>
      <t>（新警告）用于指示通过汽车</t>
    </r>
    <r>
      <rPr>
        <sz val="11"/>
        <color theme="1"/>
        <rFont val="Arial"/>
        <family val="2"/>
      </rPr>
      <t>HMI</t>
    </r>
    <r>
      <rPr>
        <sz val="11"/>
        <color theme="1"/>
        <rFont val="等线"/>
        <family val="3"/>
        <charset val="134"/>
      </rPr>
      <t xml:space="preserve">呈现了活动的消息中心通知。
</t>
    </r>
    <r>
      <rPr>
        <sz val="11"/>
        <color theme="1"/>
        <rFont val="Arial"/>
        <family val="2"/>
      </rPr>
      <t>“ UpdateGranted”</t>
    </r>
    <r>
      <rPr>
        <sz val="11"/>
        <color theme="1"/>
        <rFont val="等线"/>
        <family val="3"/>
        <charset val="134"/>
      </rPr>
      <t>（旧警告）用于指示通过汽车</t>
    </r>
    <r>
      <rPr>
        <sz val="11"/>
        <color theme="1"/>
        <rFont val="Arial"/>
        <family val="2"/>
      </rPr>
      <t>HMI</t>
    </r>
    <r>
      <rPr>
        <sz val="11"/>
        <color theme="1"/>
        <rFont val="等线"/>
        <family val="3"/>
        <charset val="134"/>
      </rPr>
      <t xml:space="preserve">显示更新的消息中心通知。
</t>
    </r>
    <r>
      <rPr>
        <sz val="11"/>
        <color theme="1"/>
        <rFont val="Arial"/>
        <family val="2"/>
      </rPr>
      <t>“</t>
    </r>
    <r>
      <rPr>
        <sz val="11"/>
        <color theme="1"/>
        <rFont val="等线"/>
        <family val="3"/>
        <charset val="134"/>
      </rPr>
      <t>已停用</t>
    </r>
    <r>
      <rPr>
        <sz val="11"/>
        <color theme="1"/>
        <rFont val="Arial"/>
        <family val="2"/>
      </rPr>
      <t>”</t>
    </r>
    <r>
      <rPr>
        <sz val="11"/>
        <color theme="1"/>
        <rFont val="等线"/>
        <family val="3"/>
        <charset val="134"/>
      </rPr>
      <t>用于指示已从汽车</t>
    </r>
    <r>
      <rPr>
        <sz val="11"/>
        <color theme="1"/>
        <rFont val="Arial"/>
        <family val="2"/>
      </rPr>
      <t>HMI</t>
    </r>
    <r>
      <rPr>
        <sz val="11"/>
        <color theme="1"/>
        <rFont val="等线"/>
        <family val="3"/>
        <charset val="134"/>
      </rPr>
      <t>丢弃消息中心通知。
保留以供将来扩展
保留以供将来扩展
保留以供将来扩展
保留以供将来扩展</t>
    </r>
    <phoneticPr fontId="4" type="noConversion"/>
  </si>
  <si>
    <t>OK</t>
    <phoneticPr fontId="4" type="noConversion"/>
  </si>
  <si>
    <t>Status</t>
    <phoneticPr fontId="4" type="noConversion"/>
  </si>
  <si>
    <t>MCCenterStackHmiNotification_St</t>
    <phoneticPr fontId="4" type="noConversion"/>
  </si>
  <si>
    <t>MsgID</t>
    <phoneticPr fontId="4" type="noConversion"/>
  </si>
  <si>
    <t>Activate</t>
    <phoneticPr fontId="4" type="noConversion"/>
  </si>
  <si>
    <r>
      <rPr>
        <sz val="11"/>
        <color theme="1"/>
        <rFont val="等线"/>
        <family val="3"/>
        <charset val="134"/>
      </rPr>
      <t>如果活动的</t>
    </r>
    <r>
      <rPr>
        <sz val="11"/>
        <color theme="1"/>
        <rFont val="Arial"/>
        <family val="2"/>
      </rPr>
      <t>MessageCenter</t>
    </r>
    <r>
      <rPr>
        <sz val="11"/>
        <color theme="1"/>
        <rFont val="等线"/>
        <family val="3"/>
        <charset val="134"/>
      </rPr>
      <t>通知设置为非活动（</t>
    </r>
    <r>
      <rPr>
        <sz val="11"/>
        <color theme="1"/>
        <rFont val="Arial"/>
        <family val="2"/>
      </rPr>
      <t>-&gt;</t>
    </r>
    <r>
      <rPr>
        <sz val="11"/>
        <color theme="1"/>
        <rFont val="等线"/>
        <family val="3"/>
        <charset val="134"/>
      </rPr>
      <t>取消分配），则使用</t>
    </r>
    <r>
      <rPr>
        <sz val="11"/>
        <color theme="1"/>
        <rFont val="Arial"/>
        <family val="2"/>
      </rPr>
      <t>“</t>
    </r>
    <r>
      <rPr>
        <sz val="11"/>
        <color theme="1"/>
        <rFont val="等线"/>
        <family val="3"/>
        <charset val="134"/>
      </rPr>
      <t>取消激活</t>
    </r>
    <r>
      <rPr>
        <sz val="11"/>
        <color theme="1"/>
        <rFont val="Arial"/>
        <family val="2"/>
      </rPr>
      <t>”</t>
    </r>
    <r>
      <rPr>
        <sz val="11"/>
        <color theme="1"/>
        <rFont val="等线"/>
        <family val="3"/>
        <charset val="134"/>
      </rPr>
      <t>。</t>
    </r>
    <phoneticPr fontId="4" type="noConversion"/>
  </si>
  <si>
    <t>NoChoice
Choice1
Choice2
…
Choice7</t>
    <phoneticPr fontId="4" type="noConversion"/>
  </si>
  <si>
    <t>RAW</t>
    <phoneticPr fontId="4" type="noConversion"/>
  </si>
  <si>
    <t>如果活动的MessageCenter通知设置为非活动（-&gt;取消分配），则使用“取消激活”。</t>
    <phoneticPr fontId="5" type="noConversion"/>
  </si>
  <si>
    <t>动态数据2（最多2个字节）</t>
    <phoneticPr fontId="5" type="noConversion"/>
  </si>
  <si>
    <t>“ MsgID”参数用于指示哪个消息中心通知状态已更新。 （有关更多信息，请参见查找表）</t>
    <phoneticPr fontId="5" type="noConversion"/>
  </si>
  <si>
    <t>McPrsntMsgId_B_Stat  (MsgStatus)</t>
    <phoneticPr fontId="4" type="noConversion"/>
  </si>
  <si>
    <t>保留以供将来扩展</t>
    <phoneticPr fontId="5" type="noConversion"/>
  </si>
  <si>
    <t>如果未突出显示选择元素，则使用“ NoChoice”</t>
    <phoneticPr fontId="5" type="noConversion"/>
  </si>
  <si>
    <t>如果选择1到7中的一个突出显示，则使用“选择1-7”。</t>
    <phoneticPr fontId="5" type="noConversion"/>
  </si>
  <si>
    <t>如果状态显示为“不具备”以显示通知，则使用“关闭”。 这可能是在启动时或在某些故障情况下，HMI无法显示通知。</t>
    <phoneticPr fontId="5" type="noConversion"/>
  </si>
  <si>
    <t>未知</t>
    <phoneticPr fontId="5" type="noConversion"/>
  </si>
  <si>
    <t>引擎关闭</t>
    <phoneticPr fontId="5" type="noConversion"/>
  </si>
  <si>
    <t>上电(引擎可以运行，也可以不运行)</t>
    <phoneticPr fontId="5" type="noConversion"/>
  </si>
  <si>
    <t>不可用</t>
    <phoneticPr fontId="5" type="noConversion"/>
  </si>
  <si>
    <t>LogicalName</t>
    <phoneticPr fontId="4" type="noConversion"/>
  </si>
  <si>
    <t>CAN ID</t>
    <phoneticPr fontId="4" type="noConversion"/>
  </si>
  <si>
    <t>CAN Msg Name</t>
    <phoneticPr fontId="4" type="noConversion"/>
  </si>
  <si>
    <t>CAN Signal Name</t>
    <phoneticPr fontId="4" type="noConversion"/>
  </si>
  <si>
    <t>Identifies</t>
    <phoneticPr fontId="4" type="noConversion"/>
  </si>
  <si>
    <t>Value</t>
    <phoneticPr fontId="4" type="noConversion"/>
  </si>
  <si>
    <t>Description</t>
    <phoneticPr fontId="4" type="noConversion"/>
  </si>
  <si>
    <t>CAN DBC</t>
    <phoneticPr fontId="4" type="noConversion"/>
  </si>
  <si>
    <t>SPI</t>
    <phoneticPr fontId="4" type="noConversion"/>
  </si>
  <si>
    <t>IG</t>
    <phoneticPr fontId="4" type="noConversion"/>
  </si>
  <si>
    <r>
      <rPr>
        <b/>
        <sz val="11"/>
        <color theme="1"/>
        <rFont val="宋体"/>
        <family val="3"/>
        <charset val="134"/>
      </rPr>
      <t>台架</t>
    </r>
    <phoneticPr fontId="4" type="noConversion"/>
  </si>
  <si>
    <t>CAN simulation</t>
    <phoneticPr fontId="4" type="noConversion"/>
  </si>
  <si>
    <t>Not Pressed
Presssed
FAULTY</t>
  </si>
  <si>
    <t>0x0
0x1
0x2
0x3</t>
  </si>
  <si>
    <t>定义有关驾驶员操纵的TTA软开关信号的行为</t>
  </si>
  <si>
    <t>ABS_BrkData_HS3</t>
  </si>
  <si>
    <t xml:space="preserve">ACM   APIM   DACMC   GENERIC   HUD_ADV   IPC   </t>
  </si>
  <si>
    <t>OFF
ON</t>
  </si>
  <si>
    <t>0x0
0x1</t>
  </si>
  <si>
    <t>定义显示屏上显示“助行转向辅助”开关的状态</t>
  </si>
  <si>
    <t>CAN Signal Name</t>
    <phoneticPr fontId="4" type="noConversion"/>
  </si>
  <si>
    <t>Value</t>
    <phoneticPr fontId="4" type="noConversion"/>
  </si>
  <si>
    <t>CAN DBC</t>
    <phoneticPr fontId="4" type="noConversion"/>
  </si>
  <si>
    <t>IG</t>
    <phoneticPr fontId="4" type="noConversion"/>
  </si>
  <si>
    <r>
      <rPr>
        <b/>
        <sz val="11"/>
        <color theme="1"/>
        <rFont val="宋体"/>
        <family val="3"/>
        <charset val="134"/>
      </rPr>
      <t>台架</t>
    </r>
    <phoneticPr fontId="4" type="noConversion"/>
  </si>
  <si>
    <t>Inactive</t>
    <phoneticPr fontId="4" type="noConversion"/>
  </si>
  <si>
    <t>Y</t>
    <phoneticPr fontId="4" type="noConversion"/>
  </si>
  <si>
    <t>Off</t>
    <phoneticPr fontId="4" type="noConversion"/>
  </si>
  <si>
    <t>Out</t>
    <phoneticPr fontId="4" type="noConversion"/>
  </si>
  <si>
    <t>Auto</t>
    <phoneticPr fontId="4" type="noConversion"/>
  </si>
  <si>
    <t>Inactive</t>
    <phoneticPr fontId="4" type="noConversion"/>
  </si>
  <si>
    <t>Always Active</t>
    <phoneticPr fontId="4" type="noConversion"/>
  </si>
  <si>
    <t>Deploy Unlocked</t>
    <phoneticPr fontId="4" type="noConversion"/>
  </si>
  <si>
    <t>Timer 1</t>
    <phoneticPr fontId="4" type="noConversion"/>
  </si>
  <si>
    <t>All Disabled</t>
    <phoneticPr fontId="4" type="noConversion"/>
  </si>
  <si>
    <t>All Enabled</t>
    <phoneticPr fontId="4" type="noConversion"/>
  </si>
  <si>
    <t>Unused</t>
    <phoneticPr fontId="4" type="noConversion"/>
  </si>
  <si>
    <t>Always Active</t>
    <phoneticPr fontId="4" type="noConversion"/>
  </si>
  <si>
    <t>Deploy Unlocked</t>
    <phoneticPr fontId="4" type="noConversion"/>
  </si>
  <si>
    <t>Timer 1</t>
    <phoneticPr fontId="4" type="noConversion"/>
  </si>
  <si>
    <t>Unknown</t>
    <phoneticPr fontId="4" type="noConversion"/>
  </si>
  <si>
    <t>Start</t>
    <phoneticPr fontId="4" type="noConversion"/>
  </si>
  <si>
    <t>0xF</t>
    <phoneticPr fontId="4" type="noConversion"/>
  </si>
  <si>
    <t>kph</t>
    <phoneticPr fontId="4" type="noConversion"/>
  </si>
  <si>
    <t>0x0-0xFFFF</t>
    <phoneticPr fontId="4" type="noConversion"/>
  </si>
  <si>
    <t>Y</t>
    <phoneticPr fontId="4" type="noConversion"/>
  </si>
  <si>
    <t>Normal</t>
    <phoneticPr fontId="4" type="noConversion"/>
  </si>
  <si>
    <t>NotUsed</t>
    <phoneticPr fontId="4" type="noConversion"/>
  </si>
  <si>
    <t>Transportation</t>
    <phoneticPr fontId="4" type="noConversion"/>
  </si>
  <si>
    <t>CAN Msg Name</t>
    <phoneticPr fontId="4" type="noConversion"/>
  </si>
  <si>
    <t>CAN Signal Name</t>
    <phoneticPr fontId="4" type="noConversion"/>
  </si>
  <si>
    <r>
      <rPr>
        <b/>
        <sz val="11"/>
        <color theme="1"/>
        <rFont val="宋体"/>
        <family val="3"/>
        <charset val="134"/>
      </rPr>
      <t>台架</t>
    </r>
    <phoneticPr fontId="4" type="noConversion"/>
  </si>
  <si>
    <t>Request to enable/disable the Power TailGate feature</t>
    <phoneticPr fontId="4" type="noConversion"/>
  </si>
  <si>
    <t>N</t>
    <phoneticPr fontId="4" type="noConversion"/>
  </si>
  <si>
    <t>Disable</t>
    <phoneticPr fontId="4" type="noConversion"/>
  </si>
  <si>
    <t>Enable</t>
    <phoneticPr fontId="4" type="noConversion"/>
  </si>
  <si>
    <t>Indicates the current Power TailGate feature status</t>
    <phoneticPr fontId="4" type="noConversion"/>
  </si>
  <si>
    <t>Disable</t>
    <phoneticPr fontId="4" type="noConversion"/>
  </si>
  <si>
    <t>Not Used</t>
    <phoneticPr fontId="4" type="noConversion"/>
  </si>
  <si>
    <t>Not Supported</t>
    <phoneticPr fontId="4" type="noConversion"/>
  </si>
  <si>
    <t>0x3</t>
    <phoneticPr fontId="4" type="noConversion"/>
  </si>
  <si>
    <t>0x3B2</t>
    <phoneticPr fontId="4" type="noConversion"/>
  </si>
  <si>
    <t>BodyInfo_3_HS3</t>
    <phoneticPr fontId="4" type="noConversion"/>
  </si>
  <si>
    <t>Indicates ignition state</t>
    <phoneticPr fontId="4" type="noConversion"/>
  </si>
  <si>
    <t>Unknown</t>
    <phoneticPr fontId="4" type="noConversion"/>
  </si>
  <si>
    <t>Off</t>
    <phoneticPr fontId="4" type="noConversion"/>
  </si>
  <si>
    <t>Accessory</t>
    <phoneticPr fontId="4" type="noConversion"/>
  </si>
  <si>
    <t>Run</t>
    <phoneticPr fontId="4" type="noConversion"/>
  </si>
  <si>
    <t>0x4</t>
    <phoneticPr fontId="4" type="noConversion"/>
  </si>
  <si>
    <t>0x8</t>
    <phoneticPr fontId="4" type="noConversion"/>
  </si>
  <si>
    <t>Invalid</t>
    <phoneticPr fontId="4" type="noConversion"/>
  </si>
  <si>
    <t>0xF</t>
    <phoneticPr fontId="4" type="noConversion"/>
  </si>
  <si>
    <t>Status of delayed accessory</t>
    <phoneticPr fontId="4" type="noConversion"/>
  </si>
  <si>
    <t>Off</t>
    <phoneticPr fontId="4" type="noConversion"/>
  </si>
  <si>
    <t>On</t>
    <phoneticPr fontId="4" type="noConversion"/>
  </si>
  <si>
    <t>Status of Interior Power Tailgate Switch</t>
    <phoneticPr fontId="4" type="noConversion"/>
  </si>
  <si>
    <t>Null</t>
    <phoneticPr fontId="4" type="noConversion"/>
  </si>
  <si>
    <t>pressed</t>
    <phoneticPr fontId="4" type="noConversion"/>
  </si>
  <si>
    <t>Description</t>
    <phoneticPr fontId="4" type="noConversion"/>
  </si>
  <si>
    <t>ApsiSettingRq</t>
    <phoneticPr fontId="4" type="noConversion"/>
  </si>
  <si>
    <t>Tx</t>
    <phoneticPr fontId="4" type="noConversion"/>
  </si>
  <si>
    <t>ApaDriverSlotSelection</t>
    <phoneticPr fontId="5" type="noConversion"/>
  </si>
  <si>
    <t>DriverFeatureRequest</t>
    <phoneticPr fontId="4" type="noConversion"/>
  </si>
  <si>
    <t>Tx</t>
    <phoneticPr fontId="4" type="noConversion"/>
  </si>
  <si>
    <t>ApaSlotL1Status</t>
    <phoneticPr fontId="5" type="noConversion"/>
  </si>
  <si>
    <t>ApaSlotL2Status</t>
    <phoneticPr fontId="5" type="noConversion"/>
  </si>
  <si>
    <t>Rx</t>
  </si>
  <si>
    <t>ApaSlotL3Status</t>
    <phoneticPr fontId="5" type="noConversion"/>
  </si>
  <si>
    <t>ApaSlotR1Status</t>
    <phoneticPr fontId="5" type="noConversion"/>
  </si>
  <si>
    <t>ApaSlotR2Status</t>
    <phoneticPr fontId="5" type="noConversion"/>
  </si>
  <si>
    <t>ApaSlotR3Status</t>
    <phoneticPr fontId="5" type="noConversion"/>
  </si>
  <si>
    <t>Rx</t>
    <phoneticPr fontId="4" type="noConversion"/>
  </si>
  <si>
    <t>Min:-20.96m</t>
    <phoneticPr fontId="5" type="noConversion"/>
  </si>
  <si>
    <t>Offset:-20.96m</t>
    <phoneticPr fontId="5" type="noConversion"/>
  </si>
  <si>
    <t>ApaSlotR3Pos</t>
    <phoneticPr fontId="5" type="noConversion"/>
  </si>
  <si>
    <t>Min:-20.96m</t>
    <phoneticPr fontId="5" type="noConversion"/>
  </si>
  <si>
    <t>ApaSlotFrontGtpPos</t>
    <phoneticPr fontId="5" type="noConversion"/>
  </si>
  <si>
    <t>ApaSlotRearGtpPos</t>
    <phoneticPr fontId="5" type="noConversion"/>
  </si>
  <si>
    <t>ApaSlotFrontGtpOffset</t>
    <phoneticPr fontId="5" type="noConversion"/>
  </si>
  <si>
    <t>ApaSlotRearGtpOffset</t>
    <phoneticPr fontId="5" type="noConversion"/>
  </si>
  <si>
    <t>ApaMvngSlots</t>
    <phoneticPr fontId="5" type="noConversion"/>
  </si>
  <si>
    <t>ApaOptnSelect</t>
    <phoneticPr fontId="5" type="noConversion"/>
  </si>
  <si>
    <t>ApaParkInSelectable</t>
    <phoneticPr fontId="5" type="noConversion"/>
  </si>
  <si>
    <t>ApaParkOutSelectable</t>
    <phoneticPr fontId="5" type="noConversion"/>
  </si>
  <si>
    <t>RePAParkInSelectable</t>
    <phoneticPr fontId="5" type="noConversion"/>
  </si>
  <si>
    <t>ApaSlotPos1X</t>
    <phoneticPr fontId="5" type="noConversion"/>
  </si>
  <si>
    <t>ApaSlotPos2X</t>
    <phoneticPr fontId="5" type="noConversion"/>
  </si>
  <si>
    <t>ApaSlotPos1Y</t>
    <phoneticPr fontId="5" type="noConversion"/>
  </si>
  <si>
    <t>ApaSlotPos2Y</t>
    <phoneticPr fontId="5" type="noConversion"/>
  </si>
  <si>
    <t>ApsiSetting</t>
    <phoneticPr fontId="5" type="noConversion"/>
  </si>
  <si>
    <t>SlotIndicationRq</t>
    <phoneticPr fontId="5" type="noConversion"/>
  </si>
  <si>
    <t>PrkAidSwtch_B_Stat_Logical</t>
    <phoneticPr fontId="5" type="noConversion"/>
  </si>
  <si>
    <t>Min: 0
Max: 655.35
Resolution: 0.01
Unit: Kilometers/Hour</t>
    <phoneticPr fontId="5" type="noConversion"/>
  </si>
  <si>
    <t>DrivingDirection</t>
    <phoneticPr fontId="5" type="noConversion"/>
  </si>
  <si>
    <t>N</t>
    <phoneticPr fontId="4" type="noConversion"/>
  </si>
  <si>
    <t>Tx</t>
    <phoneticPr fontId="4" type="noConversion"/>
  </si>
  <si>
    <t>Y</t>
    <phoneticPr fontId="4" type="noConversion"/>
  </si>
  <si>
    <t xml:space="preserve">GWM   </t>
  </si>
  <si>
    <t>APIMSDMsignals</t>
  </si>
  <si>
    <t>0x419</t>
  </si>
  <si>
    <t>SdmMsgReset</t>
    <phoneticPr fontId="4" type="noConversion"/>
  </si>
  <si>
    <t>SelDrvMdePage_B_Stat</t>
    <phoneticPr fontId="4" type="noConversion"/>
  </si>
  <si>
    <t>LSDmStDis</t>
    <phoneticPr fontId="4" type="noConversion"/>
  </si>
  <si>
    <t>LSdmRqDis</t>
    <phoneticPr fontId="4" type="noConversion"/>
  </si>
  <si>
    <t>Rx</t>
    <phoneticPr fontId="4" type="noConversion"/>
  </si>
  <si>
    <t>SelDrvMdeMsgTxt2_D_Rq</t>
    <phoneticPr fontId="4" type="noConversion"/>
  </si>
  <si>
    <t>SelectDriveModeData_HS3</t>
  </si>
  <si>
    <t>0x420</t>
  </si>
  <si>
    <t>LSdmMsg</t>
    <phoneticPr fontId="4" type="noConversion"/>
  </si>
  <si>
    <t>SelDrvMdePos12_B_Avail</t>
    <phoneticPr fontId="4" type="noConversion"/>
  </si>
  <si>
    <t>SdmPostXSt</t>
    <phoneticPr fontId="4" type="noConversion"/>
  </si>
  <si>
    <t>SelDrvMdePos11_B_Avail</t>
  </si>
  <si>
    <t>SdmPostXSt</t>
    <phoneticPr fontId="4" type="noConversion"/>
  </si>
  <si>
    <t>SelDrvMdePos10_B_Avail</t>
  </si>
  <si>
    <t>SelDrvMdePos09_B_Avail</t>
  </si>
  <si>
    <t>SelDrvMdePos08_B_Avail</t>
  </si>
  <si>
    <t>SelDrvMdePos07_B_Avail</t>
  </si>
  <si>
    <t>SelDrvMdePos06_B_Avail</t>
  </si>
  <si>
    <t>SelDrvMdePos05_B_Avail</t>
  </si>
  <si>
    <t>SelDrvMdePos04_B_Avail</t>
  </si>
  <si>
    <t>SelDrvMdePos03_B_Avail</t>
  </si>
  <si>
    <t>SelDrvMdePos02_B_Avail</t>
  </si>
  <si>
    <t>SelDrvMdePos12_D_Stat</t>
  </si>
  <si>
    <t>SelectDriveModeData2_HS3</t>
  </si>
  <si>
    <t>0x44E</t>
  </si>
  <si>
    <t>SelDrvMdePos11_D_Stat</t>
  </si>
  <si>
    <t>SdmPosX</t>
    <phoneticPr fontId="4" type="noConversion"/>
  </si>
  <si>
    <t>SelDrvMdePos10_D_Stat</t>
  </si>
  <si>
    <t>SdmPosX</t>
    <phoneticPr fontId="4" type="noConversion"/>
  </si>
  <si>
    <t>SelDrvMdePos09_D_Stat</t>
  </si>
  <si>
    <t>SelDrvMdePos08_D_Stat</t>
  </si>
  <si>
    <t>SelDrvMdePos07_D_Stat</t>
  </si>
  <si>
    <t>SelDrvMdePos06_D_Stat</t>
  </si>
  <si>
    <t>SelDrvMdePos05_D_Stat</t>
  </si>
  <si>
    <t>SelDrvMdePos04_D_Stat</t>
  </si>
  <si>
    <t>SelDrvMdePos03_D_Stat</t>
  </si>
  <si>
    <t>SelDrvMdePos02_D_Stat</t>
  </si>
  <si>
    <t>SelDrvMdePos01_D_Stat</t>
    <phoneticPr fontId="4" type="noConversion"/>
  </si>
  <si>
    <t>SelDrvMde_D_Stat</t>
    <phoneticPr fontId="4" type="noConversion"/>
  </si>
  <si>
    <t>LSDMSt</t>
  </si>
  <si>
    <t>SelDrvMde_D2_Rq</t>
    <phoneticPr fontId="4" type="noConversion"/>
  </si>
  <si>
    <t>LSDM</t>
  </si>
  <si>
    <t>Cover</t>
    <phoneticPr fontId="4" type="noConversion"/>
  </si>
  <si>
    <t>NO.158</t>
    <phoneticPr fontId="4" type="noConversion"/>
  </si>
  <si>
    <t>Liu Xiaogang</t>
    <phoneticPr fontId="4" type="noConversion"/>
  </si>
  <si>
    <t>ActvDrvMde_D2_Stat</t>
    <phoneticPr fontId="4" type="noConversion"/>
  </si>
  <si>
    <t>LActDMSt</t>
  </si>
  <si>
    <t>Feature ID</t>
    <phoneticPr fontId="4" type="noConversion"/>
  </si>
  <si>
    <t>FO</t>
    <phoneticPr fontId="4" type="noConversion"/>
  </si>
  <si>
    <t>IG</t>
    <phoneticPr fontId="4" type="noConversion"/>
  </si>
  <si>
    <t>SPI</t>
    <phoneticPr fontId="4" type="noConversion"/>
  </si>
  <si>
    <t>CAN DBC</t>
    <phoneticPr fontId="4" type="noConversion"/>
  </si>
  <si>
    <t>Description</t>
    <phoneticPr fontId="4" type="noConversion"/>
  </si>
  <si>
    <t>Value</t>
    <phoneticPr fontId="4" type="noConversion"/>
  </si>
  <si>
    <t>CAN Signal Name</t>
    <phoneticPr fontId="4" type="noConversion"/>
  </si>
  <si>
    <t>CAN Msg Name</t>
    <phoneticPr fontId="4" type="noConversion"/>
  </si>
  <si>
    <t>CAN ID</t>
    <phoneticPr fontId="4" type="noConversion"/>
  </si>
  <si>
    <t>LogicalName</t>
    <phoneticPr fontId="4" type="noConversion"/>
  </si>
  <si>
    <t>信号值</t>
    <phoneticPr fontId="5" type="noConversion"/>
  </si>
  <si>
    <t>CAN信号</t>
    <phoneticPr fontId="5" type="noConversion"/>
  </si>
  <si>
    <t>CAN DBC</t>
    <phoneticPr fontId="4" type="noConversion"/>
  </si>
  <si>
    <t>信号作用</t>
    <phoneticPr fontId="5" type="noConversion"/>
  </si>
  <si>
    <t>IG</t>
    <phoneticPr fontId="4" type="noConversion"/>
  </si>
  <si>
    <t>CAN simulation</t>
    <phoneticPr fontId="4" type="noConversion"/>
  </si>
  <si>
    <t>FO</t>
    <phoneticPr fontId="4" type="noConversion"/>
  </si>
  <si>
    <t>Feature ID</t>
    <phoneticPr fontId="4" type="noConversion"/>
  </si>
  <si>
    <t>Unknown_Composite_Stat</t>
    <phoneticPr fontId="5" type="noConversion"/>
  </si>
  <si>
    <t>Y</t>
    <phoneticPr fontId="4" type="noConversion"/>
  </si>
  <si>
    <t>Liu Yi</t>
    <phoneticPr fontId="4" type="noConversion"/>
  </si>
  <si>
    <t>Y</t>
    <phoneticPr fontId="4" type="noConversion"/>
  </si>
  <si>
    <t>胎压检测系统传感器发⽣错误</t>
    <phoneticPr fontId="5" type="noConversion"/>
  </si>
  <si>
    <t>检测到低胎压</t>
    <phoneticPr fontId="5" type="noConversion"/>
  </si>
  <si>
    <t>Y</t>
    <phoneticPr fontId="4" type="noConversion"/>
  </si>
  <si>
    <t>胎压监测中</t>
    <phoneticPr fontId="5" type="noConversion"/>
  </si>
  <si>
    <t>Train_LeftFront_tire</t>
    <phoneticPr fontId="5" type="noConversion"/>
  </si>
  <si>
    <t>胎压检测系统训练中</t>
    <phoneticPr fontId="5" type="noConversion"/>
  </si>
  <si>
    <t>Train_RightRear_tire</t>
    <phoneticPr fontId="5" type="noConversion"/>
  </si>
  <si>
    <t>胎压检测系统训练中</t>
    <phoneticPr fontId="5" type="noConversion"/>
  </si>
  <si>
    <t>胎压检测系统训练中</t>
    <phoneticPr fontId="5" type="noConversion"/>
  </si>
  <si>
    <t>Train_LeftRear_tire</t>
    <phoneticPr fontId="5" type="noConversion"/>
  </si>
  <si>
    <t>0xA</t>
    <phoneticPr fontId="5" type="noConversion"/>
  </si>
  <si>
    <t>Train_OutsideLeftRear_tire</t>
    <phoneticPr fontId="5" type="noConversion"/>
  </si>
  <si>
    <t>0xB</t>
    <phoneticPr fontId="5" type="noConversion"/>
  </si>
  <si>
    <t>Train_InsideLeftRear_tire</t>
    <phoneticPr fontId="5" type="noConversion"/>
  </si>
  <si>
    <t>0xC</t>
    <phoneticPr fontId="5" type="noConversion"/>
  </si>
  <si>
    <t>胎压检测系统训练中</t>
    <phoneticPr fontId="5" type="noConversion"/>
  </si>
  <si>
    <t>Training_Complete</t>
    <phoneticPr fontId="5" type="noConversion"/>
  </si>
  <si>
    <t>0xD</t>
    <phoneticPr fontId="5" type="noConversion"/>
  </si>
  <si>
    <t>胎压检测系统训练完毕</t>
    <phoneticPr fontId="5" type="noConversion"/>
  </si>
  <si>
    <t>Tires_not_trained</t>
    <phoneticPr fontId="5" type="noConversion"/>
  </si>
  <si>
    <t>0xE</t>
    <phoneticPr fontId="5" type="noConversion"/>
  </si>
  <si>
    <t>Tire_Press_LF_Stat</t>
    <phoneticPr fontId="5" type="noConversion"/>
  </si>
  <si>
    <t>Unknown</t>
    <phoneticPr fontId="5" type="noConversion"/>
  </si>
  <si>
    <t>Tire_Pressure_Status_HS3</t>
    <phoneticPr fontId="5" type="noConversion"/>
  </si>
  <si>
    <t>1. 左前轮胎的胎压状态</t>
    <phoneticPr fontId="5" type="noConversion"/>
  </si>
  <si>
    <t>Normal</t>
    <phoneticPr fontId="5" type="noConversion"/>
  </si>
  <si>
    <t>Low</t>
    <phoneticPr fontId="5" type="noConversion"/>
  </si>
  <si>
    <t>Fault</t>
    <phoneticPr fontId="5" type="noConversion"/>
  </si>
  <si>
    <t>Alert</t>
    <phoneticPr fontId="5" type="noConversion"/>
  </si>
  <si>
    <t>Not_Supported</t>
    <phoneticPr fontId="5" type="noConversion"/>
  </si>
  <si>
    <t>0xF</t>
    <phoneticPr fontId="5" type="noConversion"/>
  </si>
  <si>
    <t>1. 右前轮胎的胎压状态</t>
    <phoneticPr fontId="5" type="noConversion"/>
  </si>
  <si>
    <t>Normal</t>
    <phoneticPr fontId="5" type="noConversion"/>
  </si>
  <si>
    <t>Low</t>
    <phoneticPr fontId="5" type="noConversion"/>
  </si>
  <si>
    <t>Not_Supported</t>
    <phoneticPr fontId="5" type="noConversion"/>
  </si>
  <si>
    <r>
      <t xml:space="preserve">1. 外部，后面，右边轮胎胎压状态
</t>
    </r>
    <r>
      <rPr>
        <sz val="9"/>
        <color rgb="FFFF0000"/>
        <rFont val="等线"/>
        <family val="3"/>
        <charset val="134"/>
        <scheme val="minor"/>
      </rPr>
      <t>注意：当一个轮胎时，只用该数据</t>
    </r>
    <phoneticPr fontId="5" type="noConversion"/>
  </si>
  <si>
    <t>Fault</t>
    <phoneticPr fontId="5" type="noConversion"/>
  </si>
  <si>
    <r>
      <t xml:space="preserve">1. 外部，后面，左边轮胎胎压状态
</t>
    </r>
    <r>
      <rPr>
        <sz val="9"/>
        <color rgb="FFFF0000"/>
        <rFont val="等线"/>
        <family val="3"/>
        <charset val="134"/>
        <scheme val="minor"/>
      </rPr>
      <t>注意：当一个轮胎时，只用该数据</t>
    </r>
    <phoneticPr fontId="5" type="noConversion"/>
  </si>
  <si>
    <t>Normal</t>
    <phoneticPr fontId="5" type="noConversion"/>
  </si>
  <si>
    <t>Low</t>
    <phoneticPr fontId="5" type="noConversion"/>
  </si>
  <si>
    <t>1. 内部，后面，右边轮胎胎压状态</t>
    <phoneticPr fontId="5" type="noConversion"/>
  </si>
  <si>
    <t>Alert</t>
    <phoneticPr fontId="5" type="noConversion"/>
  </si>
  <si>
    <t>Unknown</t>
    <phoneticPr fontId="5" type="noConversion"/>
  </si>
  <si>
    <t>1. 内部，后面，左边轮胎胎压状态</t>
    <phoneticPr fontId="5" type="noConversion"/>
  </si>
  <si>
    <t>0xFFFD</t>
    <phoneticPr fontId="5" type="noConversion"/>
  </si>
  <si>
    <t>Tire_Pressure_Data_HS3</t>
    <phoneticPr fontId="5" type="noConversion"/>
  </si>
  <si>
    <t>1. 左前轮胎的胎压数据</t>
    <phoneticPr fontId="5" type="noConversion"/>
  </si>
  <si>
    <t>Invalid</t>
    <phoneticPr fontId="5" type="noConversion"/>
  </si>
  <si>
    <t>Invalid</t>
    <phoneticPr fontId="5" type="noConversion"/>
  </si>
  <si>
    <t>0xFFFE</t>
    <phoneticPr fontId="5" type="noConversion"/>
  </si>
  <si>
    <t>0xFFFF</t>
    <phoneticPr fontId="5" type="noConversion"/>
  </si>
  <si>
    <t>Tire Press Value</t>
    <phoneticPr fontId="5" type="noConversion"/>
  </si>
  <si>
    <t>0-0xFFFC</t>
    <phoneticPr fontId="5" type="noConversion"/>
  </si>
  <si>
    <t>1. 右前轮胎的胎压数据</t>
    <phoneticPr fontId="5" type="noConversion"/>
  </si>
  <si>
    <t>1. 外部，后面，右边轮胎胎压数据</t>
    <phoneticPr fontId="5" type="noConversion"/>
  </si>
  <si>
    <t>Tire_Pressure_Data_HS3</t>
    <phoneticPr fontId="5" type="noConversion"/>
  </si>
  <si>
    <t>1. 外部，后面，左边轮胎胎压数据</t>
    <phoneticPr fontId="5" type="noConversion"/>
  </si>
  <si>
    <t>Tire_Press_IRR_Data</t>
    <phoneticPr fontId="5" type="noConversion"/>
  </si>
  <si>
    <t>Tire_Pressure_Data_DRW_HS3</t>
    <phoneticPr fontId="5" type="noConversion"/>
  </si>
  <si>
    <t>1. 内部，后面，右边轮胎胎压数据</t>
    <phoneticPr fontId="5" type="noConversion"/>
  </si>
  <si>
    <t>Tire_Press_ILR_Data</t>
    <phoneticPr fontId="5" type="noConversion"/>
  </si>
  <si>
    <t>1. 内部，后面，左边轮胎胎压数据</t>
    <phoneticPr fontId="5" type="noConversion"/>
  </si>
  <si>
    <t>充电状态</t>
    <phoneticPr fontId="5" type="noConversion"/>
  </si>
  <si>
    <t>NotReady</t>
    <phoneticPr fontId="5" type="noConversion"/>
  </si>
  <si>
    <t>PreCond_Hev_Data1_HS3</t>
    <phoneticPr fontId="5" type="noConversion"/>
  </si>
  <si>
    <t>Rx</t>
    <phoneticPr fontId="5" type="noConversion"/>
  </si>
  <si>
    <t>1.⻋辆充电状态</t>
    <phoneticPr fontId="5" type="noConversion"/>
  </si>
  <si>
    <t>FaultInsideCar</t>
    <phoneticPr fontId="5" type="noConversion"/>
  </si>
  <si>
    <t>FaultOutsideCar</t>
    <phoneticPr fontId="5" type="noConversion"/>
  </si>
  <si>
    <t>EvseNotCompatible</t>
    <phoneticPr fontId="5" type="noConversion"/>
  </si>
  <si>
    <t>EvseNotDetected</t>
    <phoneticPr fontId="5" type="noConversion"/>
  </si>
  <si>
    <t>EvsePaused</t>
    <phoneticPr fontId="5" type="noConversion"/>
  </si>
  <si>
    <t>ChargingDCFastCharge</t>
    <phoneticPr fontId="5" type="noConversion"/>
  </si>
  <si>
    <t>ChargingInductive</t>
    <phoneticPr fontId="5" type="noConversion"/>
  </si>
  <si>
    <t>CabinPreconditioning</t>
    <phoneticPr fontId="5" type="noConversion"/>
  </si>
  <si>
    <t>0xC</t>
    <phoneticPr fontId="5" type="noConversion"/>
  </si>
  <si>
    <t>Off_Plug__Disconnected</t>
    <phoneticPr fontId="5" type="noConversion"/>
  </si>
  <si>
    <t>1. 充电枪状态</t>
    <phoneticPr fontId="5" type="noConversion"/>
  </si>
  <si>
    <t>On_Plug__Connected</t>
    <phoneticPr fontId="5" type="noConversion"/>
  </si>
  <si>
    <t>Not used_2</t>
    <phoneticPr fontId="5" type="noConversion"/>
  </si>
  <si>
    <t>Faulty</t>
    <phoneticPr fontId="5" type="noConversion"/>
  </si>
  <si>
    <t>开始充电时间</t>
    <phoneticPr fontId="5" type="noConversion"/>
  </si>
  <si>
    <t>Min</t>
    <phoneticPr fontId="5" type="noConversion"/>
  </si>
  <si>
    <t>0~0x3C</t>
    <phoneticPr fontId="5" type="noConversion"/>
  </si>
  <si>
    <t>GWM_HPCM_i_FrP11_HS3</t>
    <phoneticPr fontId="5" type="noConversion"/>
  </si>
  <si>
    <t>1. 开始充电时间_分钟</t>
    <phoneticPr fontId="5" type="noConversion"/>
  </si>
  <si>
    <t>0x3E</t>
    <phoneticPr fontId="5" type="noConversion"/>
  </si>
  <si>
    <t>0x3F</t>
    <phoneticPr fontId="5" type="noConversion"/>
  </si>
  <si>
    <t>Hour</t>
    <phoneticPr fontId="5" type="noConversion"/>
  </si>
  <si>
    <t>0-0x1D</t>
    <phoneticPr fontId="5" type="noConversion"/>
  </si>
  <si>
    <t>1. 开始充电时间_小时</t>
    <phoneticPr fontId="5" type="noConversion"/>
  </si>
  <si>
    <t>0x1E</t>
    <phoneticPr fontId="5" type="noConversion"/>
  </si>
  <si>
    <t>0x1F</t>
    <phoneticPr fontId="5" type="noConversion"/>
  </si>
  <si>
    <t>Day</t>
    <phoneticPr fontId="5" type="noConversion"/>
  </si>
  <si>
    <t>0-0x1E</t>
    <phoneticPr fontId="5" type="noConversion"/>
  </si>
  <si>
    <t>1. 开始充电时间_天</t>
    <phoneticPr fontId="5" type="noConversion"/>
  </si>
  <si>
    <t>Month</t>
    <phoneticPr fontId="5" type="noConversion"/>
  </si>
  <si>
    <t>0-0xE</t>
    <phoneticPr fontId="5" type="noConversion"/>
  </si>
  <si>
    <t>1. 开始充电时间_月</t>
    <phoneticPr fontId="5" type="noConversion"/>
  </si>
  <si>
    <t>Year</t>
    <phoneticPr fontId="5" type="noConversion"/>
  </si>
  <si>
    <t>0-127</t>
    <phoneticPr fontId="5" type="noConversion"/>
  </si>
  <si>
    <t>2017 - 2144</t>
    <phoneticPr fontId="5" type="noConversion"/>
  </si>
  <si>
    <t>结束充电时间</t>
    <phoneticPr fontId="5" type="noConversion"/>
  </si>
  <si>
    <t>GWM_HPCM_i_FrP10_HS3</t>
    <phoneticPr fontId="5" type="noConversion"/>
  </si>
  <si>
    <t>1. 结束充电时间_分钟</t>
    <phoneticPr fontId="5" type="noConversion"/>
  </si>
  <si>
    <t>1.  结束充电时间_小时</t>
    <phoneticPr fontId="5" type="noConversion"/>
  </si>
  <si>
    <t>1. 结束充电时间_月</t>
    <phoneticPr fontId="5" type="noConversion"/>
  </si>
  <si>
    <t>SOC</t>
    <phoneticPr fontId="5" type="noConversion"/>
  </si>
  <si>
    <t>Percent_100</t>
    <phoneticPr fontId="5" type="noConversion"/>
  </si>
  <si>
    <t>ChargeSetting_HS3</t>
    <phoneticPr fontId="5" type="noConversion"/>
  </si>
  <si>
    <t>1. 工作日使用</t>
    <phoneticPr fontId="5" type="noConversion"/>
  </si>
  <si>
    <t>Percent_95</t>
    <phoneticPr fontId="5" type="noConversion"/>
  </si>
  <si>
    <t>Percent_80</t>
    <phoneticPr fontId="5" type="noConversion"/>
  </si>
  <si>
    <t>Percent_70</t>
    <phoneticPr fontId="5" type="noConversion"/>
  </si>
  <si>
    <t>Percent_50</t>
    <phoneticPr fontId="5" type="noConversion"/>
  </si>
  <si>
    <t>1. 周末使用</t>
    <phoneticPr fontId="5" type="noConversion"/>
  </si>
  <si>
    <t>Percent_90</t>
    <phoneticPr fontId="5" type="noConversion"/>
  </si>
  <si>
    <t>Percent_85</t>
    <phoneticPr fontId="5" type="noConversion"/>
  </si>
  <si>
    <t>Null_State</t>
    <phoneticPr fontId="5" type="noConversion"/>
  </si>
  <si>
    <t>Cluster_HEV_Data5_HS3</t>
    <phoneticPr fontId="5" type="noConversion"/>
  </si>
  <si>
    <t>1. hybrid mode</t>
    <phoneticPr fontId="5" type="noConversion"/>
  </si>
  <si>
    <t>Auto_Charge_Deplete_Mode</t>
    <phoneticPr fontId="5" type="noConversion"/>
  </si>
  <si>
    <t>Auto_Charge_Sustain_Mode</t>
    <phoneticPr fontId="5" type="noConversion"/>
  </si>
  <si>
    <t>Forced_Charge_Sustain_Mode</t>
    <phoneticPr fontId="5" type="noConversion"/>
  </si>
  <si>
    <t>Forced_EV_Mode</t>
    <phoneticPr fontId="5" type="noConversion"/>
  </si>
  <si>
    <t>车辆告警（健康）</t>
    <phoneticPr fontId="5" type="noConversion"/>
  </si>
  <si>
    <t>PwPckOff_TqNotAvailable</t>
    <phoneticPr fontId="5" type="noConversion"/>
  </si>
  <si>
    <t>VehicleOperatingModes_HS3</t>
    <phoneticPr fontId="5" type="noConversion"/>
  </si>
  <si>
    <t>1. len = 2bit
2. 当点火信号为Run, 该信号为3，并保持60s时，开始车辆健康监控功能</t>
    <phoneticPr fontId="5" type="noConversion"/>
  </si>
  <si>
    <t>PwPckOn_TqNotAvailable</t>
    <phoneticPr fontId="5" type="noConversion"/>
  </si>
  <si>
    <t>StartInPrgrss_TqNotAvail</t>
    <phoneticPr fontId="5" type="noConversion"/>
  </si>
  <si>
    <t>PwPckOn_TqAvailable</t>
    <phoneticPr fontId="5" type="noConversion"/>
  </si>
  <si>
    <t>dbc中无定义，可能只用上面
PwPckTq_D_Stat代替</t>
    <phoneticPr fontId="5" type="noConversion"/>
  </si>
  <si>
    <t>BodyInfo_3_HS3</t>
    <phoneticPr fontId="5" type="noConversion"/>
  </si>
  <si>
    <t>点火信号，用于触发健康监控功能</t>
    <phoneticPr fontId="5" type="noConversion"/>
  </si>
  <si>
    <t>Off</t>
    <phoneticPr fontId="5" type="noConversion"/>
  </si>
  <si>
    <t>Accessory</t>
    <phoneticPr fontId="5" type="noConversion"/>
  </si>
  <si>
    <t>Run</t>
    <phoneticPr fontId="5" type="noConversion"/>
  </si>
  <si>
    <t>Start</t>
    <phoneticPr fontId="5" type="noConversion"/>
  </si>
  <si>
    <t>Antilock Brake Fault  - bit61</t>
    <phoneticPr fontId="5" type="noConversion"/>
  </si>
  <si>
    <t>TelTaleData</t>
    <phoneticPr fontId="5" type="noConversion"/>
  </si>
  <si>
    <t>防抱死制动系统检测故障</t>
    <phoneticPr fontId="5" type="noConversion"/>
  </si>
  <si>
    <t>TPMS Warning  - bit59</t>
    <phoneticPr fontId="5" type="noConversion"/>
  </si>
  <si>
    <t>轮胎压力检测系统检测故障</t>
    <phoneticPr fontId="5" type="noConversion"/>
  </si>
  <si>
    <t>Malfunction Indicator Lamp 
(MIL) - Regulatory  - bit58</t>
    <phoneticPr fontId="5" type="noConversion"/>
  </si>
  <si>
    <t>发动机维修灯故障</t>
    <phoneticPr fontId="5" type="noConversion"/>
  </si>
  <si>
    <t>Low Washer Fluid - bit52</t>
    <phoneticPr fontId="5" type="noConversion"/>
  </si>
  <si>
    <t>挡风玻璃洗涤液液位状态：低/正常</t>
    <phoneticPr fontId="5" type="noConversion"/>
  </si>
  <si>
    <t>Low Engine Oil Pressure - bit49</t>
    <phoneticPr fontId="5" type="noConversion"/>
  </si>
  <si>
    <t>发动机油压力检测：低/正常</t>
    <phoneticPr fontId="5" type="noConversion"/>
  </si>
  <si>
    <t>Engine Coolant Overtemperature
- bit48</t>
    <phoneticPr fontId="5" type="noConversion"/>
  </si>
  <si>
    <t>发动机过热状态：过热/正常</t>
    <phoneticPr fontId="5" type="noConversion"/>
  </si>
  <si>
    <t>Powertrain Malfunction
/Reduced Power - bit47</t>
    <phoneticPr fontId="5" type="noConversion"/>
  </si>
  <si>
    <t>动力系统故障/动力降低</t>
    <phoneticPr fontId="5" type="noConversion"/>
  </si>
  <si>
    <t>All Wheel Drive OFF 
or 4X4 OFF - bit35</t>
    <phoneticPr fontId="5" type="noConversion"/>
  </si>
  <si>
    <t>Air Filter Minder  - bit34</t>
    <phoneticPr fontId="5" type="noConversion"/>
  </si>
  <si>
    <t>空气滤清器滤芯赃物检测：是否脏污</t>
    <phoneticPr fontId="5" type="noConversion"/>
  </si>
  <si>
    <t>Service Steering - bit29</t>
    <phoneticPr fontId="5" type="noConversion"/>
  </si>
  <si>
    <t>电动助力转向（ESP）系统检测故障</t>
    <phoneticPr fontId="5" type="noConversion"/>
  </si>
  <si>
    <t>Hill Descent Control Fault Warning
- bit25</t>
    <phoneticPr fontId="5" type="noConversion"/>
  </si>
  <si>
    <t>陡坡缓降控制系统状态：启用/停用</t>
    <phoneticPr fontId="5" type="noConversion"/>
  </si>
  <si>
    <t>Hill Start Assist Warning
- bit22</t>
    <phoneticPr fontId="5" type="noConversion"/>
  </si>
  <si>
    <t>坡道起步辅助系统检测故障</t>
    <phoneticPr fontId="5" type="noConversion"/>
  </si>
  <si>
    <t>Bulb Failure - bit21</t>
    <phoneticPr fontId="5" type="noConversion"/>
  </si>
  <si>
    <t>车外灯系统检测故障</t>
    <phoneticPr fontId="5" type="noConversion"/>
  </si>
  <si>
    <t>车辆养护</t>
    <phoneticPr fontId="5" type="noConversion"/>
  </si>
  <si>
    <t>OdometerMasterValue</t>
    <phoneticPr fontId="5" type="noConversion"/>
  </si>
  <si>
    <t>24bit</t>
    <phoneticPr fontId="5" type="noConversion"/>
  </si>
  <si>
    <t>NA</t>
    <phoneticPr fontId="5" type="noConversion"/>
  </si>
  <si>
    <t>Cluster_Info1</t>
    <phoneticPr fontId="5" type="noConversion"/>
  </si>
  <si>
    <t>V1.0</t>
    <phoneticPr fontId="45" type="noConversion"/>
  </si>
  <si>
    <t>V2.0</t>
    <phoneticPr fontId="45" type="noConversion"/>
  </si>
  <si>
    <t>更新部分模块，增加RX,TX，DBC备注</t>
    <phoneticPr fontId="5" type="noConversion"/>
  </si>
  <si>
    <t>收集各模块FO的需求，对照SPSS</t>
    <phoneticPr fontId="4" type="noConversion"/>
  </si>
  <si>
    <t>Y</t>
    <phoneticPr fontId="4" type="noConversion"/>
  </si>
  <si>
    <t>DSP</t>
  </si>
  <si>
    <t>Rx</t>
    <phoneticPr fontId="4" type="noConversion"/>
  </si>
  <si>
    <t>DSP_VoiceFBVolume_Up</t>
  </si>
  <si>
    <t>DSPAMP_Send_Signals</t>
  </si>
  <si>
    <t>0x228</t>
  </si>
  <si>
    <t>ACM</t>
  </si>
  <si>
    <t>ACU_VoiceFBVolume_Up</t>
  </si>
  <si>
    <t>ACU_Send_Signals_4</t>
  </si>
  <si>
    <t>0x2D9</t>
  </si>
  <si>
    <t>DSP_VoiceFBVolume_St</t>
  </si>
  <si>
    <t>ACU_VoiceFBVolume_St</t>
  </si>
  <si>
    <t>DSP_TAVolume_Up</t>
  </si>
  <si>
    <t>ACU_TAVolume_Up</t>
  </si>
  <si>
    <t>DSP_TAVolume_St</t>
  </si>
  <si>
    <t>ACU_TAVolume_St</t>
  </si>
  <si>
    <t>DSP_NavCmdVolume_Up</t>
  </si>
  <si>
    <t>ACU_NavCmdVolume_Up</t>
  </si>
  <si>
    <t>DSP_NavCmdVolume_St</t>
  </si>
  <si>
    <t>ACU_NavCmdVolume_St</t>
  </si>
  <si>
    <t>DSP_PhoneVolume_Up</t>
    <phoneticPr fontId="4" type="noConversion"/>
  </si>
  <si>
    <t>ACU_PhoneVolume_Up</t>
  </si>
  <si>
    <t>DSP_PhoneVolume_St</t>
  </si>
  <si>
    <t>ACU_PhoneVolume_St</t>
  </si>
  <si>
    <t>DSPAMP_Send_Signals_1</t>
  </si>
  <si>
    <t>0x221</t>
  </si>
  <si>
    <t>DSP_Audio_Volume_Up_St</t>
  </si>
  <si>
    <t>ACU_Send_Signals_3</t>
  </si>
  <si>
    <t>0x2D8</t>
  </si>
  <si>
    <t>ACU_Volume_Up</t>
  </si>
  <si>
    <t>DSP_Audio_Vol_Level_St</t>
  </si>
  <si>
    <t>ACU_Volume_St</t>
  </si>
  <si>
    <t>DISP_Request_Sig</t>
  </si>
  <si>
    <t>0x1DF</t>
  </si>
  <si>
    <t>DISP_SetVol_Source_Rq</t>
  </si>
  <si>
    <t>FCIMB</t>
  </si>
  <si>
    <t>EFP_Button_Press</t>
  </si>
  <si>
    <t>0x2A0</t>
  </si>
  <si>
    <t>SetPointVolume</t>
  </si>
  <si>
    <t>DISP_SetVol_Level_Rq</t>
  </si>
  <si>
    <t>Tx</t>
    <phoneticPr fontId="4" type="noConversion"/>
  </si>
  <si>
    <t>DISP_SetVolume_Rq</t>
  </si>
  <si>
    <t xml:space="preserve">APIM   APIM_CISM   FCIMB   GENERIC   GWM   </t>
  </si>
  <si>
    <t>RACM_RCIM</t>
  </si>
  <si>
    <t>RACM_SetVolume</t>
    <phoneticPr fontId="4" type="noConversion"/>
  </si>
  <si>
    <t>RACM_Button_Press</t>
  </si>
  <si>
    <t>0x2A2</t>
  </si>
  <si>
    <t>RACM_SetVolume</t>
  </si>
  <si>
    <t>ACU_Response_Signals</t>
  </si>
  <si>
    <t>0x1E6</t>
  </si>
  <si>
    <t>NAV_Request_Signals_1</t>
  </si>
  <si>
    <t>0x1DA</t>
  </si>
  <si>
    <t>HEC_Request_Signals_3</t>
  </si>
  <si>
    <t>0x1F2</t>
  </si>
  <si>
    <t>NAV_AROperationType_Rq</t>
    <phoneticPr fontId="4" type="noConversion"/>
  </si>
  <si>
    <t>MFD_Command</t>
  </si>
  <si>
    <t>0x229</t>
  </si>
  <si>
    <t>HEV_ChargeStat_HS3</t>
  </si>
  <si>
    <t>0x277</t>
  </si>
  <si>
    <t>0x2D9</t>
    <phoneticPr fontId="4" type="noConversion"/>
  </si>
  <si>
    <t>ACU_Send_Signals_4</t>
    <phoneticPr fontId="4" type="noConversion"/>
  </si>
  <si>
    <t>NAV_Request_Signals_3</t>
  </si>
  <si>
    <t>0x1DC</t>
  </si>
  <si>
    <t>AHU_Audio_Visualizer_Data</t>
    <phoneticPr fontId="4" type="noConversion"/>
  </si>
  <si>
    <t>ACM APIM_CISM</t>
  </si>
  <si>
    <t>0x4D0</t>
  </si>
  <si>
    <t>ACM_MCM</t>
  </si>
  <si>
    <t>DSPAMP_Send_Signals_1</t>
    <phoneticPr fontId="4" type="noConversion"/>
  </si>
  <si>
    <t>EngVehicleSpThrottle2_HS3</t>
  </si>
  <si>
    <t>0x202</t>
  </si>
  <si>
    <t>Veh_V_ActlEng</t>
    <phoneticPr fontId="4" type="noConversion"/>
  </si>
  <si>
    <t>NAV_Request_Signals_4</t>
    <phoneticPr fontId="4" type="noConversion"/>
  </si>
  <si>
    <t>0x1DD</t>
    <phoneticPr fontId="4" type="noConversion"/>
  </si>
  <si>
    <t>0x2D9</t>
    <phoneticPr fontId="4" type="noConversion"/>
  </si>
  <si>
    <t>ACU_Balance_St</t>
    <phoneticPr fontId="4" type="noConversion"/>
  </si>
  <si>
    <t>NO.83/84/157</t>
    <phoneticPr fontId="4" type="noConversion"/>
  </si>
  <si>
    <t>Xu Jianjun</t>
    <phoneticPr fontId="4" type="noConversion"/>
  </si>
  <si>
    <t>CAN simulation</t>
    <phoneticPr fontId="4" type="noConversion"/>
  </si>
  <si>
    <t>台架</t>
    <phoneticPr fontId="4" type="noConversion"/>
  </si>
  <si>
    <t>IG</t>
    <phoneticPr fontId="4" type="noConversion"/>
  </si>
  <si>
    <t>SPI</t>
    <phoneticPr fontId="4" type="noConversion"/>
  </si>
  <si>
    <t>Identifies</t>
    <phoneticPr fontId="4" type="noConversion"/>
  </si>
  <si>
    <t>CAN Message Name</t>
    <phoneticPr fontId="4" type="noConversion"/>
  </si>
  <si>
    <t>EmbeddedModemReset_Rq</t>
    <phoneticPr fontId="4" type="noConversion"/>
  </si>
  <si>
    <t>Tx</t>
    <phoneticPr fontId="4" type="noConversion"/>
  </si>
  <si>
    <t>APIM ,APIM_CISM</t>
    <phoneticPr fontId="4" type="noConversion"/>
  </si>
  <si>
    <t>APIM, APIM_CISM</t>
    <phoneticPr fontId="4" type="noConversion"/>
  </si>
  <si>
    <t>GWM ,  IPC</t>
    <phoneticPr fontId="4" type="noConversion"/>
  </si>
  <si>
    <t>GWM  , IPC</t>
    <phoneticPr fontId="4" type="noConversion"/>
  </si>
  <si>
    <t>APIM ,  APIM_CISM</t>
    <phoneticPr fontId="4" type="noConversion"/>
  </si>
  <si>
    <t>Rx</t>
    <phoneticPr fontId="4" type="noConversion"/>
  </si>
  <si>
    <t>APIM , APIM_CISM</t>
    <phoneticPr fontId="4" type="noConversion"/>
  </si>
  <si>
    <t>APIM, APIM_CISM ,IPC</t>
    <phoneticPr fontId="4" type="noConversion"/>
  </si>
  <si>
    <t>APIM , APIM_CISM,   IPC</t>
    <phoneticPr fontId="4" type="noConversion"/>
  </si>
  <si>
    <t>APIM ,APIM_CISM   IPC</t>
    <phoneticPr fontId="4" type="noConversion"/>
  </si>
  <si>
    <t>APIM   APIM_CISM   HUD_ADV   IPC</t>
  </si>
  <si>
    <t>APIM, APIM_CISM,   HUD_ADV, IPC</t>
    <phoneticPr fontId="4" type="noConversion"/>
  </si>
  <si>
    <t>FeatConfigSumaActl</t>
    <phoneticPr fontId="4" type="noConversion"/>
  </si>
  <si>
    <t>FeatConfigVdmActl</t>
    <phoneticPr fontId="4" type="noConversion"/>
  </si>
  <si>
    <t>NA</t>
    <phoneticPr fontId="4" type="noConversion"/>
  </si>
  <si>
    <t>CAN ID</t>
    <phoneticPr fontId="4" type="noConversion"/>
  </si>
  <si>
    <t>DBC</t>
    <phoneticPr fontId="5" type="noConversion"/>
  </si>
  <si>
    <t>AHU_Chimes_Supported</t>
    <phoneticPr fontId="4" type="noConversion"/>
  </si>
  <si>
    <t>AHU_Chime_Not_Recognized</t>
    <phoneticPr fontId="4" type="noConversion"/>
  </si>
  <si>
    <t>AHU_Chime2_Not_Recognized</t>
    <phoneticPr fontId="4" type="noConversion"/>
  </si>
  <si>
    <t xml:space="preserve">AHU_Chime_Active </t>
    <phoneticPr fontId="4" type="noConversion"/>
  </si>
  <si>
    <t xml:space="preserve">AHU_Chime2_Active </t>
    <phoneticPr fontId="4" type="noConversion"/>
  </si>
  <si>
    <t>Chime_Alert_Chan</t>
    <phoneticPr fontId="4" type="noConversion"/>
  </si>
  <si>
    <t xml:space="preserve">Chime_Alert_Chan 2 </t>
    <phoneticPr fontId="4" type="noConversion"/>
  </si>
  <si>
    <t>ChimeID_No_Stat</t>
    <phoneticPr fontId="4" type="noConversion"/>
  </si>
  <si>
    <t xml:space="preserve">Chime2ID_No_Stat </t>
    <phoneticPr fontId="4" type="noConversion"/>
  </si>
  <si>
    <t xml:space="preserve">DSP_Chimes_Supported </t>
    <phoneticPr fontId="4" type="noConversion"/>
  </si>
  <si>
    <t xml:space="preserve">Alert_Channel1 </t>
    <phoneticPr fontId="4" type="noConversion"/>
  </si>
  <si>
    <t xml:space="preserve">Alert_Channel2 </t>
    <phoneticPr fontId="4" type="noConversion"/>
  </si>
  <si>
    <t xml:space="preserve">Alert_Channel3 </t>
    <phoneticPr fontId="4" type="noConversion"/>
  </si>
  <si>
    <t>DSP_AdjustableChimeVolSupported2</t>
    <phoneticPr fontId="4" type="noConversion"/>
  </si>
  <si>
    <t>Alert_Chan</t>
    <phoneticPr fontId="4" type="noConversion"/>
  </si>
  <si>
    <t>Attn_Info_Audio</t>
    <phoneticPr fontId="4" type="noConversion"/>
  </si>
  <si>
    <t>New_Attn_Event</t>
    <phoneticPr fontId="4" type="noConversion"/>
  </si>
  <si>
    <t>Prompt_Directionality</t>
    <phoneticPr fontId="4" type="noConversion"/>
  </si>
  <si>
    <t>Audible_Beep</t>
    <phoneticPr fontId="4" type="noConversion"/>
  </si>
  <si>
    <t>Chime_Source</t>
    <phoneticPr fontId="4" type="noConversion"/>
  </si>
  <si>
    <t>Rx</t>
    <phoneticPr fontId="4" type="noConversion"/>
  </si>
  <si>
    <t>ACM,APIM_CISM,   DSP,GWM</t>
    <phoneticPr fontId="4" type="noConversion"/>
  </si>
  <si>
    <t>ACM,APIM ,  APIM_CISM,DSP   GWM</t>
    <phoneticPr fontId="4" type="noConversion"/>
  </si>
  <si>
    <t>Attn_Info_Audio</t>
    <phoneticPr fontId="4" type="noConversion"/>
  </si>
  <si>
    <t>New_Attn_Event</t>
    <phoneticPr fontId="4" type="noConversion"/>
  </si>
  <si>
    <t>ACM,APIM,  APIM_CISM,DSP,   GWM</t>
    <phoneticPr fontId="4" type="noConversion"/>
  </si>
  <si>
    <t>Power_Up_Chime_Modules</t>
    <phoneticPr fontId="4" type="noConversion"/>
  </si>
  <si>
    <t>ACM,APIM_CISM, DSP,GWM</t>
    <phoneticPr fontId="4" type="noConversion"/>
  </si>
  <si>
    <t>Chime</t>
    <phoneticPr fontId="4" type="noConversion"/>
  </si>
  <si>
    <t>ACM,APIM_CISM,  DSP</t>
    <phoneticPr fontId="4" type="noConversion"/>
  </si>
  <si>
    <t>ACM,APIM_CISM,   DSP</t>
    <phoneticPr fontId="4" type="noConversion"/>
  </si>
  <si>
    <t>ACM,APIM_CISM,   DSP</t>
    <phoneticPr fontId="4" type="noConversion"/>
  </si>
  <si>
    <t>ACM,APIM_CISM,   DSP</t>
    <phoneticPr fontId="4" type="noConversion"/>
  </si>
  <si>
    <t xml:space="preserve">0x225
IPC_Infotainment </t>
    <phoneticPr fontId="4" type="noConversion"/>
  </si>
  <si>
    <t xml:space="preserve">0x220
IPC_Chime </t>
    <phoneticPr fontId="4" type="noConversion"/>
  </si>
  <si>
    <t>ACM,APIM_CISM ,  DSP</t>
    <phoneticPr fontId="4" type="noConversion"/>
  </si>
  <si>
    <t>ACM,APIM_CISM,   DSP</t>
    <phoneticPr fontId="4" type="noConversion"/>
  </si>
  <si>
    <t xml:space="preserve">0x223
AHU_Alert 
</t>
    <phoneticPr fontId="4" type="noConversion"/>
  </si>
  <si>
    <t>ACM,APIM_CISM</t>
    <phoneticPr fontId="4" type="noConversion"/>
  </si>
  <si>
    <t>APIM ,IPC</t>
    <phoneticPr fontId="4" type="noConversion"/>
  </si>
  <si>
    <t>ACM, APIM_CISM</t>
    <phoneticPr fontId="4" type="noConversion"/>
  </si>
  <si>
    <t>ACM ,APIM_CISM</t>
    <phoneticPr fontId="4" type="noConversion"/>
  </si>
  <si>
    <t>DSP , IPC</t>
    <phoneticPr fontId="4" type="noConversion"/>
  </si>
  <si>
    <t>ACM ,APIM_CISM</t>
    <phoneticPr fontId="4" type="noConversion"/>
  </si>
  <si>
    <t>DSP,IPC</t>
    <phoneticPr fontId="4" type="noConversion"/>
  </si>
  <si>
    <t>ACM,APIM_CISM</t>
    <phoneticPr fontId="4" type="noConversion"/>
  </si>
  <si>
    <t>APIM ,  RACM_,RCIM</t>
    <phoneticPr fontId="4" type="noConversion"/>
  </si>
  <si>
    <t>DSP,IPC</t>
    <phoneticPr fontId="4" type="noConversion"/>
  </si>
  <si>
    <t>Tx</t>
    <phoneticPr fontId="4" type="noConversion"/>
  </si>
  <si>
    <t>AHU_AdjustableChimeVolSupported</t>
    <phoneticPr fontId="4" type="noConversion"/>
  </si>
  <si>
    <t>AHU_AdjChimeVolSupp_St</t>
    <phoneticPr fontId="4" type="noConversion"/>
  </si>
  <si>
    <t>AHU_AdjustableChimeVolSupported2</t>
    <phoneticPr fontId="4" type="noConversion"/>
  </si>
  <si>
    <t>AHU_AdjChimVolSupp2_St</t>
    <phoneticPr fontId="4" type="noConversion"/>
  </si>
  <si>
    <t>Alert_Channel1</t>
    <phoneticPr fontId="4" type="noConversion"/>
  </si>
  <si>
    <t>AHU_Alert_Channel1</t>
    <phoneticPr fontId="4" type="noConversion"/>
  </si>
  <si>
    <t>ACM,APIM_CISM</t>
    <phoneticPr fontId="4" type="noConversion"/>
  </si>
  <si>
    <t>ChimeId_No_Stat</t>
  </si>
  <si>
    <t>Chime2Id_No_Stat</t>
  </si>
  <si>
    <t xml:space="preserve">0x224
DSP_AMP_Alert </t>
    <phoneticPr fontId="4" type="noConversion"/>
  </si>
  <si>
    <t>ACM,APIM_CISM,   IPC</t>
    <phoneticPr fontId="4" type="noConversion"/>
  </si>
  <si>
    <t>Rx</t>
    <phoneticPr fontId="4" type="noConversion"/>
  </si>
  <si>
    <t>DSP_Alert_Channel1</t>
    <phoneticPr fontId="4" type="noConversion"/>
  </si>
  <si>
    <t>DSP_Alert_Channel2</t>
  </si>
  <si>
    <t>DSP_Alert_Channel3</t>
  </si>
  <si>
    <t>ACM,APIM_CISM ,  IPC</t>
    <phoneticPr fontId="4" type="noConversion"/>
  </si>
  <si>
    <t>APIM,APIM_CISM,   IPC, RACM_RCIM</t>
    <phoneticPr fontId="4" type="noConversion"/>
  </si>
  <si>
    <t xml:space="preserve">0x222
SYNC_Alerts </t>
    <phoneticPr fontId="4" type="noConversion"/>
  </si>
  <si>
    <t>SYNC_Attn_Info_Audio</t>
    <phoneticPr fontId="4" type="noConversion"/>
  </si>
  <si>
    <t>Tx</t>
    <phoneticPr fontId="4" type="noConversion"/>
  </si>
  <si>
    <t>SYNC_New_Attn_Event</t>
  </si>
  <si>
    <t xml:space="preserve">_Chimes_Supported </t>
    <phoneticPr fontId="4" type="noConversion"/>
  </si>
  <si>
    <t>0x3B2</t>
    <phoneticPr fontId="4" type="noConversion"/>
  </si>
  <si>
    <t>Y</t>
    <phoneticPr fontId="4" type="noConversion"/>
  </si>
  <si>
    <t>Feature FO</t>
    <phoneticPr fontId="4" type="noConversion"/>
  </si>
  <si>
    <t>Feature ID</t>
    <phoneticPr fontId="4" type="noConversion"/>
  </si>
  <si>
    <t>Cover</t>
    <phoneticPr fontId="4" type="noConversion"/>
  </si>
  <si>
    <t>Xu Jianjun</t>
    <phoneticPr fontId="4" type="noConversion"/>
  </si>
  <si>
    <t>NO.9/140</t>
    <phoneticPr fontId="4" type="noConversion"/>
  </si>
  <si>
    <t>Y</t>
    <phoneticPr fontId="4" type="noConversion"/>
  </si>
  <si>
    <t>Centerstack Settings HMI Client (APIM, CHR..)</t>
    <phoneticPr fontId="4" type="noConversion"/>
  </si>
  <si>
    <t>Feature2.Rq : Operation</t>
    <phoneticPr fontId="4" type="noConversion"/>
  </si>
  <si>
    <t>0x3E2</t>
    <phoneticPr fontId="4" type="noConversion"/>
  </si>
  <si>
    <t>FeatNoIpcActl</t>
    <phoneticPr fontId="4" type="noConversion"/>
  </si>
  <si>
    <t>0x3FB</t>
    <phoneticPr fontId="4" type="noConversion"/>
  </si>
  <si>
    <t>FeatConfigIpcActl</t>
    <phoneticPr fontId="4" type="noConversion"/>
  </si>
  <si>
    <t>PersIndexIpc_D_Actl</t>
    <phoneticPr fontId="4" type="noConversion"/>
  </si>
  <si>
    <t>0x3E3</t>
    <phoneticPr fontId="4" type="noConversion"/>
  </si>
  <si>
    <t>0x3D8</t>
    <phoneticPr fontId="4" type="noConversion"/>
  </si>
  <si>
    <t>0x3E1</t>
    <phoneticPr fontId="4" type="noConversion"/>
  </si>
  <si>
    <t>0x3E1</t>
    <phoneticPr fontId="4" type="noConversion"/>
  </si>
  <si>
    <t>0x3DD</t>
    <phoneticPr fontId="4" type="noConversion"/>
  </si>
  <si>
    <t>FeatConfigHcmActl</t>
    <phoneticPr fontId="4" type="noConversion"/>
  </si>
  <si>
    <t>PersIndexIpma_D_Actl</t>
    <phoneticPr fontId="4" type="noConversion"/>
  </si>
  <si>
    <t>APIM,APIM_CISM, HUD_ADV,IPC</t>
    <phoneticPr fontId="4" type="noConversion"/>
  </si>
  <si>
    <t>APIM,APIM_CISM,IPC</t>
    <phoneticPr fontId="4" type="noConversion"/>
  </si>
  <si>
    <t>FeatConfigDsmActl</t>
    <phoneticPr fontId="4" type="noConversion"/>
  </si>
  <si>
    <t>APIM,APIM_CISM,IPC</t>
    <phoneticPr fontId="4" type="noConversion"/>
  </si>
  <si>
    <t>PersIndexDsm_D_Actl</t>
    <phoneticPr fontId="4" type="noConversion"/>
  </si>
  <si>
    <t>APIM,APIM_CISM,IPC</t>
    <phoneticPr fontId="4" type="noConversion"/>
  </si>
  <si>
    <t>FeatNoHcm_No_Actl</t>
    <phoneticPr fontId="4" type="noConversion"/>
  </si>
  <si>
    <t>0x3DD</t>
    <phoneticPr fontId="4" type="noConversion"/>
  </si>
  <si>
    <t>APIM,APIM_CISM,IPC</t>
    <phoneticPr fontId="4" type="noConversion"/>
  </si>
  <si>
    <t>GWM</t>
    <phoneticPr fontId="4" type="noConversion"/>
  </si>
  <si>
    <t>APIM,APIM_CISM,IPC</t>
    <phoneticPr fontId="4" type="noConversion"/>
  </si>
  <si>
    <t>0x3E7</t>
    <phoneticPr fontId="4" type="noConversion"/>
  </si>
  <si>
    <t>FeatConfigFcimActl</t>
    <phoneticPr fontId="4" type="noConversion"/>
  </si>
  <si>
    <t>PersIndexFcim_D_Actl</t>
    <phoneticPr fontId="4" type="noConversion"/>
  </si>
  <si>
    <t>0x3E6</t>
    <phoneticPr fontId="4" type="noConversion"/>
  </si>
  <si>
    <t>FeatConfigSccmActl</t>
    <phoneticPr fontId="4" type="noConversion"/>
  </si>
  <si>
    <t>PersIndexSccm_D_Actl</t>
    <phoneticPr fontId="4" type="noConversion"/>
  </si>
  <si>
    <t>FeatNoSumaActl</t>
    <phoneticPr fontId="4" type="noConversion"/>
  </si>
  <si>
    <t>0x3E9</t>
    <phoneticPr fontId="4" type="noConversion"/>
  </si>
  <si>
    <t>APIM,APIM_CISM,IPC</t>
    <phoneticPr fontId="4" type="noConversion"/>
  </si>
  <si>
    <t>PersIndexSuma_D_Actl</t>
    <phoneticPr fontId="4" type="noConversion"/>
  </si>
  <si>
    <t>FeatNoVdmActl</t>
    <phoneticPr fontId="4" type="noConversion"/>
  </si>
  <si>
    <t>APIM,APIM_CISM, IPC</t>
    <phoneticPr fontId="4" type="noConversion"/>
  </si>
  <si>
    <t>0x3DF</t>
    <phoneticPr fontId="4" type="noConversion"/>
  </si>
  <si>
    <t>PersIndexVdm_D_Actl</t>
    <phoneticPr fontId="4" type="noConversion"/>
  </si>
  <si>
    <t>FeatNoCcmActl</t>
    <phoneticPr fontId="4" type="noConversion"/>
  </si>
  <si>
    <t>0x3E5</t>
    <phoneticPr fontId="4" type="noConversion"/>
  </si>
  <si>
    <t>FeatConfigCcmActl</t>
    <phoneticPr fontId="4" type="noConversion"/>
  </si>
  <si>
    <t>PersIndexCcm_D_Actl</t>
    <phoneticPr fontId="4" type="noConversion"/>
  </si>
  <si>
    <t>APIM,APIM_CISM,IPC</t>
    <phoneticPr fontId="4" type="noConversion"/>
  </si>
  <si>
    <t>FeatNoDdm_No_Actl</t>
    <phoneticPr fontId="4" type="noConversion"/>
  </si>
  <si>
    <t>0x3DE</t>
    <phoneticPr fontId="4" type="noConversion"/>
  </si>
  <si>
    <t>FeatConfigDdmActl</t>
    <phoneticPr fontId="4" type="noConversion"/>
  </si>
  <si>
    <t>PersIndexDdm_D_Actl</t>
    <phoneticPr fontId="4" type="noConversion"/>
  </si>
  <si>
    <t>TsrVlUnitMsgTxt_D_Rq</t>
    <phoneticPr fontId="4" type="noConversion"/>
  </si>
  <si>
    <t>APIM,APIM_CISM,  HUD_ADV,IPC</t>
    <phoneticPr fontId="4" type="noConversion"/>
  </si>
  <si>
    <t>0x3CD</t>
    <phoneticPr fontId="4" type="noConversion"/>
  </si>
  <si>
    <t>IgnKeyType_D_Actl</t>
    <phoneticPr fontId="4" type="noConversion"/>
  </si>
  <si>
    <t>ACM,APIM,   APIM_CISM,DSP,IPC</t>
    <phoneticPr fontId="4" type="noConversion"/>
  </si>
  <si>
    <t>0x3B2</t>
    <phoneticPr fontId="4" type="noConversion"/>
  </si>
  <si>
    <t>0x430</t>
    <phoneticPr fontId="4" type="noConversion"/>
  </si>
  <si>
    <t>APIM,GWM,HUD_ADV</t>
    <phoneticPr fontId="4" type="noConversion"/>
  </si>
  <si>
    <t>0x431</t>
  </si>
  <si>
    <t>Mc_VehUntTrpCoUsrSel_St</t>
    <phoneticPr fontId="4" type="noConversion"/>
  </si>
  <si>
    <t>APIM,APIM_CISM,   GWM,HUD_ADV</t>
    <phoneticPr fontId="4" type="noConversion"/>
  </si>
  <si>
    <t>0x2FD</t>
    <phoneticPr fontId="4" type="noConversion"/>
  </si>
  <si>
    <t>APIM,APIM_CISM,   HUD_ADV,IPC</t>
    <phoneticPr fontId="4" type="noConversion"/>
  </si>
  <si>
    <t>SLMde_D_Rqdsply</t>
    <phoneticPr fontId="4" type="noConversion"/>
  </si>
  <si>
    <t>0x42D</t>
    <phoneticPr fontId="4" type="noConversion"/>
  </si>
  <si>
    <t>0x18A</t>
    <phoneticPr fontId="4" type="noConversion"/>
  </si>
  <si>
    <t>0x178</t>
    <phoneticPr fontId="4" type="noConversion"/>
  </si>
  <si>
    <t>0x3A6</t>
    <phoneticPr fontId="4" type="noConversion"/>
  </si>
  <si>
    <t>0x3A7</t>
    <phoneticPr fontId="4" type="noConversion"/>
  </si>
  <si>
    <t>ACM,APIM,   APIM_CISM,DSP,IPC ,  TRM_ITRM,WCM</t>
    <phoneticPr fontId="4" type="noConversion"/>
  </si>
  <si>
    <t>0x202</t>
    <phoneticPr fontId="4" type="noConversion"/>
  </si>
  <si>
    <t>Y</t>
    <phoneticPr fontId="4" type="noConversion"/>
  </si>
  <si>
    <t>NA</t>
    <phoneticPr fontId="4" type="noConversion"/>
  </si>
  <si>
    <t>LHS_Temp_Inc_Pressed</t>
    <phoneticPr fontId="4" type="noConversion"/>
  </si>
  <si>
    <t>Y</t>
    <phoneticPr fontId="4" type="noConversion"/>
  </si>
  <si>
    <t>Y</t>
    <phoneticPr fontId="4" type="noConversion"/>
  </si>
  <si>
    <t>NA</t>
    <phoneticPr fontId="4" type="noConversion"/>
  </si>
  <si>
    <t>NA</t>
    <phoneticPr fontId="4" type="noConversion"/>
  </si>
  <si>
    <t>Y</t>
    <phoneticPr fontId="4" type="noConversion"/>
  </si>
  <si>
    <t>Tx</t>
    <phoneticPr fontId="4" type="noConversion"/>
  </si>
  <si>
    <t>Y</t>
    <phoneticPr fontId="4" type="noConversion"/>
  </si>
  <si>
    <t>Rx</t>
    <phoneticPr fontId="4" type="noConversion"/>
  </si>
  <si>
    <t>APIM ,APIM_CISM,HUD_ADV,IPC</t>
    <phoneticPr fontId="4" type="noConversion"/>
  </si>
  <si>
    <t>NA</t>
    <phoneticPr fontId="4" type="noConversion"/>
  </si>
  <si>
    <t>Y</t>
    <phoneticPr fontId="4" type="noConversion"/>
  </si>
  <si>
    <t>Wang Ziyan</t>
    <phoneticPr fontId="4" type="noConversion"/>
  </si>
  <si>
    <t>NO.12/116</t>
    <phoneticPr fontId="4" type="noConversion"/>
  </si>
  <si>
    <t>CAN ID</t>
    <phoneticPr fontId="4" type="noConversion"/>
  </si>
  <si>
    <t>DBC</t>
    <phoneticPr fontId="4" type="noConversion"/>
  </si>
  <si>
    <t>0x122</t>
    <phoneticPr fontId="4" type="noConversion"/>
  </si>
  <si>
    <t>WifiHtsptVisbl_D_Rq</t>
    <phoneticPr fontId="4" type="noConversion"/>
  </si>
  <si>
    <t>0x122</t>
    <phoneticPr fontId="4" type="noConversion"/>
  </si>
  <si>
    <t>0x122</t>
    <phoneticPr fontId="4" type="noConversion"/>
  </si>
  <si>
    <t>0x122</t>
    <phoneticPr fontId="4" type="noConversion"/>
  </si>
  <si>
    <t>Y</t>
  </si>
  <si>
    <t>Y</t>
    <phoneticPr fontId="4" type="noConversion"/>
  </si>
  <si>
    <t>Y</t>
    <phoneticPr fontId="4" type="noConversion"/>
  </si>
  <si>
    <t>Y</t>
    <phoneticPr fontId="4" type="noConversion"/>
  </si>
  <si>
    <t>Y</t>
    <phoneticPr fontId="4" type="noConversion"/>
  </si>
  <si>
    <t>Y</t>
    <phoneticPr fontId="4" type="noConversion"/>
  </si>
  <si>
    <t>Y</t>
    <phoneticPr fontId="4" type="noConversion"/>
  </si>
  <si>
    <t>Y</t>
    <phoneticPr fontId="4" type="noConversion"/>
  </si>
  <si>
    <t>Y</t>
    <phoneticPr fontId="4" type="noConversion"/>
  </si>
  <si>
    <t>NA</t>
  </si>
  <si>
    <t>CAN ID</t>
    <phoneticPr fontId="4" type="noConversion"/>
  </si>
  <si>
    <t>0x2EE</t>
    <phoneticPr fontId="4" type="noConversion"/>
  </si>
  <si>
    <t>0x2EE</t>
    <phoneticPr fontId="4" type="noConversion"/>
  </si>
  <si>
    <t>0x2EE</t>
    <phoneticPr fontId="4" type="noConversion"/>
  </si>
  <si>
    <t>0x463</t>
    <phoneticPr fontId="4" type="noConversion"/>
  </si>
  <si>
    <t>0x2EE</t>
    <phoneticPr fontId="4" type="noConversion"/>
  </si>
  <si>
    <t>0x193</t>
    <phoneticPr fontId="4" type="noConversion"/>
  </si>
  <si>
    <t>Mc_CancelCurrWaypt_Rq</t>
    <phoneticPr fontId="4" type="noConversion"/>
  </si>
  <si>
    <t>0x3F1</t>
    <phoneticPr fontId="4" type="noConversion"/>
  </si>
  <si>
    <t>0x215</t>
    <phoneticPr fontId="4" type="noConversion"/>
  </si>
  <si>
    <t>0x2E0</t>
    <phoneticPr fontId="4" type="noConversion"/>
  </si>
  <si>
    <t>0x2E0</t>
    <phoneticPr fontId="4" type="noConversion"/>
  </si>
  <si>
    <t>0x2D0</t>
    <phoneticPr fontId="4" type="noConversion"/>
  </si>
  <si>
    <t>0x2D1</t>
    <phoneticPr fontId="4" type="noConversion"/>
  </si>
  <si>
    <t>0x2D0</t>
    <phoneticPr fontId="4" type="noConversion"/>
  </si>
  <si>
    <t>0x2D0</t>
    <phoneticPr fontId="4" type="noConversion"/>
  </si>
  <si>
    <t>0x2D0</t>
    <phoneticPr fontId="4" type="noConversion"/>
  </si>
  <si>
    <t>0x287</t>
    <phoneticPr fontId="4" type="noConversion"/>
  </si>
  <si>
    <t>0x1D6</t>
    <phoneticPr fontId="4" type="noConversion"/>
  </si>
  <si>
    <t>0x193</t>
    <phoneticPr fontId="4" type="noConversion"/>
  </si>
  <si>
    <t>FactoryReset_Rq</t>
    <phoneticPr fontId="4" type="noConversion"/>
  </si>
  <si>
    <t>0x105</t>
    <phoneticPr fontId="4" type="noConversion"/>
  </si>
  <si>
    <t>HMI_HMIMode_St</t>
    <phoneticPr fontId="4" type="noConversion"/>
  </si>
  <si>
    <t>0x2E3</t>
    <phoneticPr fontId="4" type="noConversion"/>
  </si>
  <si>
    <t>WifiHtsptMacAddr_B_Rq</t>
    <phoneticPr fontId="4" type="noConversion"/>
  </si>
  <si>
    <t>0x122</t>
    <phoneticPr fontId="4" type="noConversion"/>
  </si>
  <si>
    <t>WifiHtsptFqBand_D_Rq</t>
    <phoneticPr fontId="4" type="noConversion"/>
  </si>
  <si>
    <t>WifiHtsptEnbl_D_Rq</t>
    <phoneticPr fontId="4" type="noConversion"/>
  </si>
  <si>
    <t>0x122</t>
    <phoneticPr fontId="4" type="noConversion"/>
  </si>
  <si>
    <t>0x27C</t>
    <phoneticPr fontId="4" type="noConversion"/>
  </si>
  <si>
    <t>WifiHtsptVisbl_D_Stat</t>
    <phoneticPr fontId="4" type="noConversion"/>
  </si>
  <si>
    <t>0x27C</t>
    <phoneticPr fontId="4" type="noConversion"/>
  </si>
  <si>
    <t>WifiDevcListNew_B_Stat</t>
    <phoneticPr fontId="4" type="noConversion"/>
  </si>
  <si>
    <t>0x27C</t>
    <phoneticPr fontId="4" type="noConversion"/>
  </si>
  <si>
    <t>ModemSigStren_D_Stat</t>
    <phoneticPr fontId="4" type="noConversion"/>
  </si>
  <si>
    <t>ModemTechnology_D2_Stat</t>
    <phoneticPr fontId="4" type="noConversion"/>
  </si>
  <si>
    <t>0x27C</t>
    <phoneticPr fontId="4" type="noConversion"/>
  </si>
  <si>
    <t>0x27C</t>
    <phoneticPr fontId="4" type="noConversion"/>
  </si>
  <si>
    <t>0x27C</t>
    <phoneticPr fontId="4" type="noConversion"/>
  </si>
  <si>
    <t>APIM_TCU_Word _Rx</t>
    <phoneticPr fontId="4" type="noConversion"/>
  </si>
  <si>
    <t>Veh_V_ActlEng</t>
    <phoneticPr fontId="4" type="noConversion"/>
  </si>
  <si>
    <t>0x1FF</t>
    <phoneticPr fontId="4" type="noConversion"/>
  </si>
  <si>
    <t>VehicleGGCCData</t>
    <phoneticPr fontId="4" type="noConversion"/>
  </si>
  <si>
    <t>0x40A</t>
    <phoneticPr fontId="4" type="noConversion"/>
  </si>
  <si>
    <t>0x27C</t>
    <phoneticPr fontId="4" type="noConversion"/>
  </si>
  <si>
    <t>WifiHtspt_D_Falt</t>
    <phoneticPr fontId="4" type="noConversion"/>
  </si>
  <si>
    <t>Y</t>
    <phoneticPr fontId="5" type="noConversion"/>
  </si>
  <si>
    <t>Y</t>
    <phoneticPr fontId="5" type="noConversion"/>
  </si>
  <si>
    <t>Y</t>
    <phoneticPr fontId="5" type="noConversion"/>
  </si>
  <si>
    <t>Y</t>
    <phoneticPr fontId="5" type="noConversion"/>
  </si>
  <si>
    <t>Y</t>
    <phoneticPr fontId="4" type="noConversion"/>
  </si>
  <si>
    <t>Y</t>
    <phoneticPr fontId="5" type="noConversion"/>
  </si>
  <si>
    <t>Y</t>
    <phoneticPr fontId="5" type="noConversion"/>
  </si>
  <si>
    <t>Y</t>
    <phoneticPr fontId="18" type="noConversion"/>
  </si>
  <si>
    <t>Y</t>
    <phoneticPr fontId="5" type="noConversion"/>
  </si>
  <si>
    <t>IG</t>
    <phoneticPr fontId="4" type="noConversion"/>
  </si>
  <si>
    <t>Y</t>
    <phoneticPr fontId="5" type="noConversion"/>
  </si>
  <si>
    <t>CAN ID</t>
    <phoneticPr fontId="4" type="noConversion"/>
  </si>
  <si>
    <t>0x3BA</t>
    <phoneticPr fontId="4" type="noConversion"/>
  </si>
  <si>
    <t>ExtLghtFront_D_Stat</t>
    <phoneticPr fontId="4" type="noConversion"/>
  </si>
  <si>
    <t>0x3BA</t>
    <phoneticPr fontId="4" type="noConversion"/>
  </si>
  <si>
    <t>0x3BA</t>
    <phoneticPr fontId="4" type="noConversion"/>
  </si>
  <si>
    <t>0x32B</t>
    <phoneticPr fontId="4" type="noConversion"/>
  </si>
  <si>
    <t>0x32B</t>
    <phoneticPr fontId="4" type="noConversion"/>
  </si>
  <si>
    <t>0x32A</t>
    <phoneticPr fontId="4" type="noConversion"/>
  </si>
  <si>
    <t>0x202</t>
    <phoneticPr fontId="4" type="noConversion"/>
  </si>
  <si>
    <t>0x3B2</t>
    <phoneticPr fontId="4" type="noConversion"/>
  </si>
  <si>
    <t>0x3B2</t>
    <phoneticPr fontId="4" type="noConversion"/>
  </si>
  <si>
    <t>0x3C3</t>
    <phoneticPr fontId="4" type="noConversion"/>
  </si>
  <si>
    <t>Parklamp_Status</t>
    <phoneticPr fontId="5" type="noConversion"/>
  </si>
  <si>
    <t>0x3B2</t>
    <phoneticPr fontId="4" type="noConversion"/>
  </si>
  <si>
    <t>TrukBedLght_B_Stat</t>
    <phoneticPr fontId="5" type="noConversion"/>
  </si>
  <si>
    <t>0x3C3</t>
    <phoneticPr fontId="4" type="noConversion"/>
  </si>
  <si>
    <t>LicPlateLght_B_Stat</t>
    <phoneticPr fontId="5" type="noConversion"/>
  </si>
  <si>
    <t>TrlrHitchLamp_D_Stat</t>
    <phoneticPr fontId="5" type="noConversion"/>
  </si>
  <si>
    <t>0x3BA</t>
    <phoneticPr fontId="4" type="noConversion"/>
  </si>
  <si>
    <t>PudLamp_D_Rq</t>
    <phoneticPr fontId="5" type="noConversion"/>
  </si>
  <si>
    <t>0x31A</t>
    <phoneticPr fontId="4" type="noConversion"/>
  </si>
  <si>
    <t>0x31A</t>
    <phoneticPr fontId="4" type="noConversion"/>
  </si>
  <si>
    <t xml:space="preserve">Veh_V_ActlEng </t>
    <phoneticPr fontId="4" type="noConversion"/>
  </si>
  <si>
    <t>0x202</t>
    <phoneticPr fontId="4" type="noConversion"/>
  </si>
  <si>
    <t>IgnPsswrdActv_B_Stat</t>
    <phoneticPr fontId="5" type="noConversion"/>
  </si>
  <si>
    <t>APIM, APIM_CISM</t>
    <phoneticPr fontId="4" type="noConversion"/>
  </si>
  <si>
    <r>
      <t xml:space="preserve">1. </t>
    </r>
    <r>
      <rPr>
        <sz val="10"/>
        <color theme="1"/>
        <rFont val="等线"/>
        <family val="2"/>
        <charset val="134"/>
      </rPr>
      <t>信号用于触发</t>
    </r>
    <r>
      <rPr>
        <sz val="10"/>
        <color theme="1"/>
        <rFont val="Arial"/>
        <family val="2"/>
      </rPr>
      <t>LBI</t>
    </r>
    <r>
      <rPr>
        <sz val="10"/>
        <color theme="1"/>
        <rFont val="等线"/>
        <family val="2"/>
        <charset val="134"/>
      </rPr>
      <t xml:space="preserve">设置
</t>
    </r>
    <r>
      <rPr>
        <sz val="10"/>
        <color theme="1"/>
        <rFont val="Arial"/>
        <family val="2"/>
      </rPr>
      <t>(</t>
    </r>
    <r>
      <rPr>
        <sz val="10"/>
        <color theme="1"/>
        <rFont val="等线"/>
        <family val="2"/>
        <charset val="134"/>
      </rPr>
      <t>提示设置智能备用密钥</t>
    </r>
    <r>
      <rPr>
        <sz val="10"/>
        <color theme="1"/>
        <rFont val="Arial"/>
        <family val="2"/>
      </rPr>
      <t>LBI</t>
    </r>
    <r>
      <rPr>
        <sz val="10"/>
        <color theme="1"/>
        <rFont val="等线"/>
        <family val="2"/>
        <charset val="134"/>
      </rPr>
      <t>，没用备份密码时使用</t>
    </r>
    <r>
      <rPr>
        <sz val="10"/>
        <color theme="1"/>
        <rFont val="Arial"/>
        <family val="2"/>
      </rPr>
      <t>)</t>
    </r>
    <phoneticPr fontId="5" type="noConversion"/>
  </si>
  <si>
    <r>
      <t xml:space="preserve">1. </t>
    </r>
    <r>
      <rPr>
        <sz val="10"/>
        <color theme="1"/>
        <rFont val="等线"/>
        <family val="2"/>
        <charset val="134"/>
      </rPr>
      <t>延时附件开关信号</t>
    </r>
    <phoneticPr fontId="5" type="noConversion"/>
  </si>
  <si>
    <t>IgnPsswrdDsply_B_Rq</t>
    <phoneticPr fontId="5" type="noConversion"/>
  </si>
  <si>
    <t>APIM,APIM_CISM ,  IPC</t>
    <phoneticPr fontId="4" type="noConversion"/>
  </si>
  <si>
    <t>APIM,APIM_CISM</t>
    <phoneticPr fontId="4" type="noConversion"/>
  </si>
  <si>
    <t>0x281</t>
    <phoneticPr fontId="4" type="noConversion"/>
  </si>
  <si>
    <t>0x38A</t>
    <phoneticPr fontId="4" type="noConversion"/>
  </si>
  <si>
    <t>ACM,APIM,   APIM_CISM, DSP,   IPC,TRM_ITRM</t>
    <phoneticPr fontId="4" type="noConversion"/>
  </si>
  <si>
    <t>0x2B2</t>
    <phoneticPr fontId="4" type="noConversion"/>
  </si>
  <si>
    <t>FactoryReset_Rq</t>
    <phoneticPr fontId="4" type="noConversion"/>
  </si>
  <si>
    <t>Ignition_Status</t>
    <phoneticPr fontId="5" type="noConversion"/>
  </si>
  <si>
    <t>ACM,APIM,   APIM_CISM  , DACMC,DSP,   HUD_ADV, IPC  , RACM_RCIM ,  TRM_ITRM,WCM</t>
    <phoneticPr fontId="4" type="noConversion"/>
  </si>
  <si>
    <t>ACM,APIM, APIM_CISM</t>
    <phoneticPr fontId="4" type="noConversion"/>
  </si>
  <si>
    <t>ACM,APIM,APIM_CISM</t>
    <phoneticPr fontId="4" type="noConversion"/>
  </si>
  <si>
    <t>0x105</t>
    <phoneticPr fontId="4" type="noConversion"/>
  </si>
  <si>
    <t>0x105</t>
    <phoneticPr fontId="4" type="noConversion"/>
  </si>
  <si>
    <t>ACM,APIM, APIM_CISM ,  DACMC,DSP,   HUD_ADV,IPC,   WCM</t>
    <phoneticPr fontId="4" type="noConversion"/>
  </si>
  <si>
    <t>ACM,APIM,   APIM_CISM , DACMC,DSP,IPC,   RACM_RCIM,   TRM_ITRM,WCM</t>
    <phoneticPr fontId="4" type="noConversion"/>
  </si>
  <si>
    <t>Rx</t>
    <phoneticPr fontId="5" type="noConversion"/>
  </si>
  <si>
    <t>Y</t>
    <phoneticPr fontId="4" type="noConversion"/>
  </si>
  <si>
    <t>Y</t>
    <phoneticPr fontId="4" type="noConversion"/>
  </si>
  <si>
    <t>Y</t>
    <phoneticPr fontId="4" type="noConversion"/>
  </si>
  <si>
    <t>y</t>
  </si>
  <si>
    <t>ApaMdeStat_D_RqDrv</t>
    <phoneticPr fontId="4" type="noConversion"/>
  </si>
  <si>
    <t>ApaMdeStat_D_RqDrv</t>
    <phoneticPr fontId="4" type="noConversion"/>
  </si>
  <si>
    <t>0x192</t>
    <phoneticPr fontId="4" type="noConversion"/>
  </si>
  <si>
    <t>ApaSys_D_Stat</t>
    <phoneticPr fontId="4" type="noConversion"/>
  </si>
  <si>
    <t>0x3A8</t>
    <phoneticPr fontId="4" type="noConversion"/>
  </si>
  <si>
    <t>ApaSteScanMde_D_Stat</t>
    <phoneticPr fontId="4" type="noConversion"/>
  </si>
  <si>
    <t>0x3A8</t>
    <phoneticPr fontId="4" type="noConversion"/>
  </si>
  <si>
    <t>0x3AA</t>
    <phoneticPr fontId="4" type="noConversion"/>
  </si>
  <si>
    <t>ApaSelSapp_D_Stat</t>
    <phoneticPr fontId="4" type="noConversion"/>
  </si>
  <si>
    <t>ApaSelPpa_D_Stat</t>
    <phoneticPr fontId="4" type="noConversion"/>
  </si>
  <si>
    <t>0x3A8</t>
    <phoneticPr fontId="4" type="noConversion"/>
  </si>
  <si>
    <t>ApaSelPoa_D_Stat</t>
    <phoneticPr fontId="4" type="noConversion"/>
  </si>
  <si>
    <t>ApaActvSide2_D_Stat</t>
    <phoneticPr fontId="4" type="noConversion"/>
  </si>
  <si>
    <t>0x3A8</t>
    <phoneticPr fontId="4" type="noConversion"/>
  </si>
  <si>
    <t>ApaScan_D_Stat</t>
    <phoneticPr fontId="4" type="noConversion"/>
  </si>
  <si>
    <t>ApaLongCtl_D_RqDrv</t>
    <phoneticPr fontId="4" type="noConversion"/>
  </si>
  <si>
    <t>ApaSteWhl_D_RqDrv</t>
    <phoneticPr fontId="4" type="noConversion"/>
  </si>
  <si>
    <t>0x3A8</t>
    <phoneticPr fontId="4" type="noConversion"/>
  </si>
  <si>
    <t>Y</t>
    <phoneticPr fontId="4" type="noConversion"/>
  </si>
  <si>
    <t>Y</t>
    <phoneticPr fontId="4" type="noConversion"/>
  </si>
  <si>
    <t>NA</t>
    <phoneticPr fontId="4" type="noConversion"/>
  </si>
  <si>
    <t>open</t>
  </si>
  <si>
    <t>ED&amp;T</t>
  </si>
  <si>
    <t>Meng, Sheena (M.) &lt;MXIA10@ford.com&gt;</t>
  </si>
  <si>
    <t>yes</t>
  </si>
  <si>
    <t>Ford EESE/Desay</t>
  </si>
  <si>
    <t>Smart Scene</t>
  </si>
  <si>
    <t>Fordpass</t>
  </si>
  <si>
    <t>Vehicle Features/Interfaces</t>
  </si>
  <si>
    <t>地图</t>
  </si>
  <si>
    <r>
      <rPr>
        <strike/>
        <sz val="8"/>
        <rFont val="微软雅黑"/>
        <family val="2"/>
        <charset val="134"/>
      </rPr>
      <t>Wang, Jingjing (J.) &lt;jwang354@ford.com&gt;</t>
    </r>
    <r>
      <rPr>
        <sz val="8"/>
        <rFont val="微软雅黑"/>
        <family val="2"/>
        <charset val="134"/>
      </rPr>
      <t xml:space="preserve">
Ding, Xiaojing (X.) &lt;XDING13@ford.com&gt; 
 </t>
    </r>
  </si>
  <si>
    <t>Baidu</t>
    <phoneticPr fontId="5" type="noConversion"/>
  </si>
  <si>
    <t>2D Map in Cluster (study)</t>
    <phoneticPr fontId="5" type="noConversion"/>
  </si>
  <si>
    <t>EESE/IVI(Diven)</t>
  </si>
  <si>
    <t>Vehicle Features/Interfaces</t>
    <phoneticPr fontId="5" type="noConversion"/>
  </si>
  <si>
    <t>camera</t>
  </si>
  <si>
    <t>Wang, Tom (X.) &lt;XWANG190@ford.com&gt;</t>
    <phoneticPr fontId="5" type="noConversion"/>
  </si>
  <si>
    <t>Digital RVC SPSS v1.4 April 26, 2019
I2C Over LVDS Com Protocol for Camera SPSS v1.0 Jun 2, 2017</t>
  </si>
  <si>
    <t>x</t>
  </si>
  <si>
    <t>Desay</t>
  </si>
  <si>
    <t>Digital RVC  (stand alone RVC with I2C)</t>
    <phoneticPr fontId="5" type="noConversion"/>
  </si>
  <si>
    <t>DAT</t>
  </si>
  <si>
    <t>驾驶辅助/Drive assist</t>
    <phoneticPr fontId="5" type="noConversion"/>
  </si>
  <si>
    <t>X</t>
  </si>
  <si>
    <t>setting</t>
  </si>
  <si>
    <t>Driver assist HMI</t>
  </si>
  <si>
    <t>Driver assist</t>
  </si>
  <si>
    <t>TBD</t>
  </si>
  <si>
    <t>Sun, Xiao (X.) &lt;xsun36@ford.com&gt;</t>
  </si>
  <si>
    <t>Zhou, Wu (W.) &lt;wzhou44@ford.com&gt;</t>
  </si>
  <si>
    <t>Vehicle Settings APIM SPSS v1.22 Feb 25, 2020</t>
  </si>
  <si>
    <t>NA</t>
    <phoneticPr fontId="73" type="noConversion"/>
  </si>
  <si>
    <t>Clear Exit Assist</t>
    <phoneticPr fontId="5" type="noConversion"/>
  </si>
  <si>
    <t>Fu, Theo (X.) &lt;XFU7@ford.com&gt;</t>
  </si>
  <si>
    <t>Ambient Lighting - Breath Control (setting: on/off)</t>
    <phoneticPr fontId="5" type="noConversion"/>
  </si>
  <si>
    <t>PMT2</t>
    <phoneticPr fontId="5" type="noConversion"/>
  </si>
  <si>
    <t>Ambient Lighting - Music Visualizer</t>
    <phoneticPr fontId="5" type="noConversion"/>
  </si>
  <si>
    <t>PMT2</t>
    <phoneticPr fontId="5" type="noConversion"/>
  </si>
  <si>
    <t>Yao, Frank (F.) &lt;FYAO2@ford.com&gt;</t>
  </si>
  <si>
    <t>n.a</t>
  </si>
  <si>
    <t>LIN</t>
  </si>
  <si>
    <t>modified mini ICP</t>
    <phoneticPr fontId="5" type="noConversion"/>
  </si>
  <si>
    <t>EESE/DI</t>
    <phoneticPr fontId="5" type="noConversion"/>
  </si>
  <si>
    <t>Multi-Function Knob</t>
    <phoneticPr fontId="5" type="noConversion"/>
  </si>
  <si>
    <t>EESE/DI</t>
    <phoneticPr fontId="5" type="noConversion"/>
  </si>
  <si>
    <r>
      <t xml:space="preserve">1/13/2020: replan today
2/6/2020: supplier to provide plan date
</t>
    </r>
    <r>
      <rPr>
        <sz val="8"/>
        <rFont val="等线"/>
        <family val="3"/>
        <charset val="134"/>
        <scheme val="minor"/>
      </rPr>
      <t>2/14/2020: no SPSS</t>
    </r>
    <r>
      <rPr>
        <sz val="8"/>
        <rFont val="等线"/>
        <family val="2"/>
        <scheme val="minor"/>
      </rPr>
      <t xml:space="preserve">
2/19/2020: hold on till SPSS ready</t>
    </r>
  </si>
  <si>
    <t>F</t>
  </si>
  <si>
    <t>hold-on</t>
  </si>
  <si>
    <t>Y</t>
    <phoneticPr fontId="5" type="noConversion"/>
  </si>
  <si>
    <t>N</t>
    <phoneticPr fontId="5" type="noConversion"/>
  </si>
  <si>
    <t>N</t>
    <phoneticPr fontId="5" type="noConversion"/>
  </si>
  <si>
    <t>XU LIDI(Lidi.Xu@desay-svautomotive.com)</t>
  </si>
  <si>
    <t>Wang, Wei Hua (Lisa.) &lt;wwang96@ford.com&gt;</t>
  </si>
  <si>
    <t>Wu, Bella (Y.) &lt;YWU150@ford.com&gt;</t>
  </si>
  <si>
    <t>yes - tbd</t>
  </si>
  <si>
    <t>Lincoln Embrace (vehicle setting: 3-mode selection)</t>
    <phoneticPr fontId="5" type="noConversion"/>
  </si>
  <si>
    <t>EESE/System</t>
  </si>
  <si>
    <t>1/10/2020: Luo Minghao check on-going
2/6/2020: supplier to provide plan date
3/22/2020: not related to SW, cancel
4/13/2020: change feature name to "AHUD setting"</t>
  </si>
  <si>
    <t>Y</t>
    <phoneticPr fontId="5" type="noConversion"/>
  </si>
  <si>
    <t>Liu, Luisa (Fan.) &lt;fliu43@ford.com&gt;</t>
  </si>
  <si>
    <t>Li, Jianxin (J.) &lt;jli294@ford.com&gt;</t>
  </si>
  <si>
    <t>DE07 B2b2</t>
  </si>
  <si>
    <t>TFT HUD - setting</t>
  </si>
  <si>
    <t>EESE/HUD</t>
  </si>
  <si>
    <t>digital scent</t>
  </si>
  <si>
    <r>
      <t xml:space="preserve">1/13/2020: replan today
2/6/2020: supplier to provide plan date
</t>
    </r>
    <r>
      <rPr>
        <sz val="8"/>
        <rFont val="等线"/>
        <family val="3"/>
        <charset val="134"/>
        <scheme val="minor"/>
      </rPr>
      <t xml:space="preserve">2/8/2020: EESE Inhouse provide plan date
2/24/2020: </t>
    </r>
  </si>
  <si>
    <t>N.A</t>
  </si>
  <si>
    <t>close</t>
  </si>
  <si>
    <t>New NSPS</t>
  </si>
  <si>
    <t>Zhang, Xiaojing (X.) &lt;XZHAN247@ford.com&gt;</t>
  </si>
  <si>
    <t>Ford_MRD_Digital_Scent_V1.3_20200228.docx</t>
    <phoneticPr fontId="81" type="noConversion"/>
  </si>
  <si>
    <t>Chen Xiujing</t>
    <phoneticPr fontId="5" type="noConversion"/>
  </si>
  <si>
    <t>Digital Scent</t>
    <phoneticPr fontId="5" type="noConversion"/>
  </si>
  <si>
    <t>EESE/system(inhouse)</t>
  </si>
  <si>
    <t>Driver assist setting</t>
  </si>
  <si>
    <t>corresponding setting functions combine to item 11
1/6/2020: plan to sign off</t>
  </si>
  <si>
    <t>Liu Xiaogang(Xiaogang.Liu@desay-svautomotive.com)</t>
  </si>
  <si>
    <t>Cui, Victor (M.) &lt;mcui5@ford.com&gt;</t>
  </si>
  <si>
    <t>合并到NO11</t>
    <phoneticPr fontId="81" type="noConversion"/>
  </si>
  <si>
    <t>Settings In Infotainment CenterStack SPSS v1.17 May 28, 2019.pdf
Settings in Centerstack Logical to Physical CAN signal mapping Feb 5, 2019.docx
Settings In Infotainment CenterStack APIM ImpGuide v1.17 May 28, 2019.xlsx</t>
  </si>
  <si>
    <t>ID11/33/35/38/43/45/46/47/48/49/224/225/226/227</t>
    <phoneticPr fontId="5" type="noConversion"/>
  </si>
  <si>
    <t xml:space="preserve">Speed limiter/intelligent speed limiter  </t>
  </si>
  <si>
    <t>OPT</t>
  </si>
  <si>
    <t>ACC only</t>
  </si>
  <si>
    <t>合并到NO11</t>
    <phoneticPr fontId="81" type="noConversion"/>
  </si>
  <si>
    <t>ID11/33/35/38/43/45/46/47/48/49/224/225/226/227</t>
    <phoneticPr fontId="5" type="noConversion"/>
  </si>
  <si>
    <t>ACC/iACC (Setting/HMI)</t>
    <phoneticPr fontId="5" type="noConversion"/>
  </si>
  <si>
    <t>Song, Amy (S.) &lt;ssong18@ford.com&gt;</t>
  </si>
  <si>
    <t>合并到NO11</t>
    <phoneticPr fontId="81" type="noConversion"/>
  </si>
  <si>
    <t>ID11/33/35/38/43/45/46/47/48/49/224/225/226/227</t>
    <phoneticPr fontId="5" type="noConversion"/>
  </si>
  <si>
    <t xml:space="preserve">DAS: driver alert system  </t>
  </si>
  <si>
    <t>驾驶辅助/Drive assist</t>
    <phoneticPr fontId="5" type="noConversion"/>
  </si>
  <si>
    <t>Auto High beam/glare free high beam</t>
  </si>
  <si>
    <r>
      <t xml:space="preserve">1/10/2020: Luo Minghao check on-going
</t>
    </r>
    <r>
      <rPr>
        <sz val="8"/>
        <rFont val="等线"/>
        <family val="3"/>
        <charset val="134"/>
        <scheme val="minor"/>
      </rPr>
      <t xml:space="preserve">2/19/2020: 无上层应用。transfer to Desay? </t>
    </r>
    <r>
      <rPr>
        <sz val="8"/>
        <rFont val="等线"/>
        <family val="2"/>
        <scheme val="minor"/>
      </rPr>
      <t xml:space="preserve">
2/27/2020: transfer to Desay, combine to SOA, no MRD needed.3/2/2020: development on-going, tracking separately</t>
    </r>
  </si>
  <si>
    <t>liu yi
&lt;Yi.Liu@desay-svautomotive.com&gt;</t>
  </si>
  <si>
    <t>Xiao, Yun (Y.) &lt;yxiao21@ford.com&gt;</t>
  </si>
  <si>
    <t>Ji, Jerry (Y.) &lt;yji9@ford.com&gt;</t>
  </si>
  <si>
    <t>P72d_15P_PlugAndCharge_R_v2_00_MY21</t>
    <phoneticPr fontId="73" type="noConversion"/>
  </si>
  <si>
    <t>不需要输出MRD（无app开发）</t>
    <phoneticPr fontId="81" type="noConversion"/>
  </si>
  <si>
    <t>DE04 B7b3</t>
  </si>
  <si>
    <t>EV Plug and charge</t>
  </si>
  <si>
    <t>CVPP</t>
  </si>
  <si>
    <t>电池动力汽车相关/Electric Vehicle</t>
    <phoneticPr fontId="5" type="noConversion"/>
  </si>
  <si>
    <t>1/10/2020: Luo Minghao check on-going</t>
  </si>
  <si>
    <t>cancel</t>
  </si>
  <si>
    <t>Baidu</t>
  </si>
  <si>
    <t>EV Carryover features</t>
  </si>
  <si>
    <t>电池动力汽车相关/Electric Vehicle</t>
    <phoneticPr fontId="5" type="noConversion"/>
  </si>
  <si>
    <t>账号</t>
  </si>
  <si>
    <t>account</t>
  </si>
  <si>
    <t>12/24/2019: Ford requirement combine to item 101
12/30/2019: replan to 2020/1/10
1/10/2020: proposal before 1/13, on-site review 1/15
2/3/2020: updated MRD available, pending by Ford FO's review comments
2/4/2020: follow up meeting
2/6/2020: pending due to Ford FO
2/14/2020: plan to sign off</t>
  </si>
  <si>
    <t>B</t>
  </si>
  <si>
    <t>ED&amp;T</t>
    <phoneticPr fontId="5" type="noConversion"/>
  </si>
  <si>
    <t>Y</t>
    <phoneticPr fontId="73" type="noConversion"/>
  </si>
  <si>
    <t>Y</t>
    <phoneticPr fontId="73" type="noConversion"/>
  </si>
  <si>
    <t>Y</t>
    <phoneticPr fontId="73" type="noConversion"/>
  </si>
  <si>
    <t>Zou, Yujuan (Y.) &lt;yzou32@ford.com&gt;</t>
  </si>
  <si>
    <t>Wang, Johnny (J.) &lt;jwang308@ford.com&gt;</t>
  </si>
  <si>
    <t>N/A</t>
    <phoneticPr fontId="73" type="noConversion"/>
  </si>
  <si>
    <t xml:space="preserve">PRD DUEROS_CVPP_Ford and Baidu Accoun_Phase 2_PRD_v1.4.pdf </t>
  </si>
  <si>
    <t xml:space="preserve">NA </t>
    <phoneticPr fontId="73" type="noConversion"/>
  </si>
  <si>
    <t>个人中心</t>
  </si>
  <si>
    <t>Features of IVI or Connect</t>
  </si>
  <si>
    <t>数据埋点</t>
  </si>
  <si>
    <t>data</t>
  </si>
  <si>
    <t xml:space="preserve">12/24/2019: Baidu check 百度提供方案？
12/25/2019: discussion today, info tomorrow
12/27/2019: Baidu feedback before 31th
1/2/2020: MRD replan to 1/3
1/9/2020: need Ford FO check
1/10/2020: push FO check
1/13/2020: on-site review this Wednesday
2/4/2020: follow up meeting
2/14/2020: sign off; </t>
  </si>
  <si>
    <t>ED&amp;T</t>
    <phoneticPr fontId="5" type="noConversion"/>
  </si>
  <si>
    <t>Fan, Henry (H.) &lt;hfan11@ford.com&gt;</t>
  </si>
  <si>
    <t>N/A</t>
    <phoneticPr fontId="73" type="noConversion"/>
  </si>
  <si>
    <t>无MRD</t>
  </si>
  <si>
    <t>Baidu数据平台</t>
  </si>
  <si>
    <t>HMI</t>
  </si>
  <si>
    <t>basic</t>
  </si>
  <si>
    <t>Basic function</t>
  </si>
  <si>
    <t xml:space="preserve">12/30/2019: no MRD/replan info
1/6/2020: replan today
1/10/2020: MRD on-going
1/13/2020: Desay push FO
2/24/2020: meeting planned on this Tuesday
3/22/2020: 2 rounds of update, some open items left. </t>
  </si>
  <si>
    <t>pan Juan（Juan.Pan@desay-svautomotive.com）</t>
    <phoneticPr fontId="5" type="noConversion"/>
  </si>
  <si>
    <t>Chen, Emma&lt;jchen276@ford.com&gt;</t>
  </si>
  <si>
    <t>A65c_SYNC4_Hard_Switch_Behavior_RELEASED_v1_10_MY21</t>
    <phoneticPr fontId="73" type="noConversion"/>
  </si>
  <si>
    <t>yes - missed?</t>
  </si>
  <si>
    <r>
      <t xml:space="preserve">IVI interface via press physical switch </t>
    </r>
    <r>
      <rPr>
        <sz val="8"/>
        <rFont val="宋体"/>
        <family val="3"/>
        <charset val="134"/>
      </rPr>
      <t>实体键</t>
    </r>
    <r>
      <rPr>
        <sz val="8"/>
        <rFont val="Arial"/>
        <family val="2"/>
      </rPr>
      <t>IVI</t>
    </r>
    <r>
      <rPr>
        <sz val="8"/>
        <rFont val="宋体"/>
        <family val="3"/>
        <charset val="134"/>
      </rPr>
      <t>交互</t>
    </r>
    <phoneticPr fontId="5" type="noConversion"/>
  </si>
  <si>
    <t>EESE/IVI(Forrest)</t>
  </si>
  <si>
    <t>EV</t>
  </si>
  <si>
    <t>2/6/2020: supplier to provide plan date
2/18/2020: C/O feature, plan to transfer to Baidu
2/19/2020: R&amp;R clear
4/1/2020: combine to 177</t>
  </si>
  <si>
    <t>Pan, Jingjing (J.) &lt;jpan35@ford.com&gt;</t>
  </si>
  <si>
    <t>Yang, Yu (Y.) &lt;yyang158@ford.com&gt;</t>
  </si>
  <si>
    <t>Charge Conflict Notification Popups</t>
  </si>
  <si>
    <t>audio</t>
  </si>
  <si>
    <t>Chime management</t>
  </si>
  <si>
    <t>12/24/2019: desay check and feedback today.
12/25/2019: send OIL to Ford FO
1/6/2020: plan to sign off
1/13/2020: ma mei mail to sign off
1/14/2020: sign off</t>
  </si>
  <si>
    <t>Zhang Li (Li.Zhang3@desay-svautomotive.com)</t>
    <phoneticPr fontId="5" type="noConversion"/>
  </si>
  <si>
    <t>N/A</t>
  </si>
  <si>
    <r>
      <rPr>
        <strike/>
        <sz val="8"/>
        <rFont val="微软雅黑"/>
        <family val="2"/>
        <charset val="134"/>
      </rPr>
      <t>IVI-Song, Rui (Rex.) &lt;rsong2@ford.com&gt;</t>
    </r>
    <r>
      <rPr>
        <sz val="8"/>
        <rFont val="微软雅黑"/>
        <family val="2"/>
        <charset val="134"/>
      </rPr>
      <t xml:space="preserve"> Li Alvin
LLI156@ford.com</t>
    </r>
  </si>
  <si>
    <t>不需要输出MRD</t>
    <phoneticPr fontId="81" type="noConversion"/>
  </si>
  <si>
    <t>Rear Audio Control APIM SPSS v1.4 Jul 1, 2017
Rear Audio Control APIM Imp Guide v1.4 Jul 1, 2017</t>
    <phoneticPr fontId="5" type="noConversion"/>
  </si>
  <si>
    <t xml:space="preserve">yes  </t>
  </si>
  <si>
    <t>Rear Audio Controls</t>
    <phoneticPr fontId="5" type="noConversion"/>
  </si>
  <si>
    <t>EESE/IVI(Roger)</t>
  </si>
  <si>
    <t>Basic features</t>
  </si>
  <si>
    <t>2/6/2020: supplier to provide plan date
2/11/2020: Tool, no MRD</t>
  </si>
  <si>
    <t>D</t>
  </si>
  <si>
    <t>Zhang Li (Li.Zhang3@desay-svautomotive.com)</t>
  </si>
  <si>
    <t>Wang, Wei Hua (Lisa.) (wwang96@ford.com)</t>
  </si>
  <si>
    <t>EQ tool</t>
  </si>
  <si>
    <t>basic function</t>
  </si>
  <si>
    <t>Emma mail Julee - done /wainting feedback from Julee
1/2/2020: feedback confirmed with HMI, FIP updated.
1/6/2020: Desay contact FO and replan
1/13/2020: replan 
2/6/2020: FO not clear; combine to 204</t>
  </si>
  <si>
    <t>Pan Juan（Juan.Pan@desay-svautomotive.com）</t>
    <phoneticPr fontId="73" type="noConversion"/>
  </si>
  <si>
    <t>input from HMI; to be confirmed by HMI</t>
  </si>
  <si>
    <t>desclaimer settings</t>
  </si>
  <si>
    <t>IVI</t>
  </si>
  <si>
    <t>Camera</t>
  </si>
  <si>
    <t>HMI open</t>
  </si>
  <si>
    <t>12/30/2019: mail discussion available, while no arhived Open item list.
1/6/2020: Desay mail to FO
1/10/2020: on-stie review
1/13/2020: plan to sign off, open item - HMI involve 
1/19/2020: sign off</t>
  </si>
  <si>
    <t>Li Xiaojie（Xiaojie.Li@desay-svautomotive.com）</t>
    <phoneticPr fontId="73" type="noConversion"/>
  </si>
  <si>
    <t>Wang, Tom (X.) &lt;xwang190@ford.com&gt;/Zheng, Tina (T.) &lt;tzheng4@ford.com&gt;</t>
  </si>
  <si>
    <t>H36k_SYNC4_Camera_Systems_R_v0_20_MY21</t>
    <phoneticPr fontId="73" type="noConversion"/>
  </si>
  <si>
    <t>Ford_MRD_RVC_RCOD_MultiCamera_CTA_RBA_APA_Radar.docx</t>
    <phoneticPr fontId="81" type="noConversion"/>
  </si>
  <si>
    <t>Rear Camera On Demand APIM SPSS v1.1 June 21, 2019
Rear Camera On Demand APIM Imp Guide v1.1 June 21, 2019</t>
  </si>
  <si>
    <t>Rear Camera on demand</t>
  </si>
  <si>
    <t>Audio Settings APIM SPSS v1.4 Nov 6, 2019
Audio Settings APIM Imp Guide v1.4 Nov 6, 2019</t>
  </si>
  <si>
    <r>
      <t xml:space="preserve">Speed compensated volume  </t>
    </r>
    <r>
      <rPr>
        <strike/>
        <sz val="8"/>
        <rFont val="宋体"/>
        <family val="3"/>
        <charset val="134"/>
      </rPr>
      <t>根据车速调整音量</t>
    </r>
  </si>
  <si>
    <t>APP</t>
  </si>
  <si>
    <t xml:space="preserve">2/7/2020: Baidu need to provide corresponding request to Ford FO
3/6/2020： no trim data needed </t>
  </si>
  <si>
    <t>Wang, Yuran&lt;ywang422@ford.com&gt;</t>
  </si>
  <si>
    <t>CVPP check whether needed</t>
  </si>
  <si>
    <t>Ford CVPP/Baidu</t>
  </si>
  <si>
    <r>
      <rPr>
        <strike/>
        <sz val="8"/>
        <rFont val="微软雅黑"/>
        <family val="2"/>
        <charset val="134"/>
      </rPr>
      <t xml:space="preserve">Carrier API </t>
    </r>
    <r>
      <rPr>
        <sz val="8"/>
        <rFont val="微软雅黑"/>
        <family val="2"/>
        <charset val="134"/>
      </rPr>
      <t>integration with FORD 与福特的接口集成  -&gt; VIN Trim Data</t>
    </r>
  </si>
  <si>
    <t>carrier</t>
  </si>
  <si>
    <t>12/24/2019: send mail to supplier for the impact
12/25/2019: need impact analysis report from Baidu
12/27/2019: Baidu check
12/30/2019: 百度需要1/15号之前定点并确认需求，安排会议讨论
1/9/2020: Baidu send mail to Emma.
1/10/2020: Baidu mail back to Emma
1/13/2020: feedback from Baidu
2/3/2020: MRD available, pending by Ford FO's reveiw
2/6/2020: Ford FO在Phase 4只保留流量预警推送和收到推送后的跳转功能，目前的流量查询和订购由嵌入车机的运营商H5完成，因为从双卡回归到单卡，所以SIM卡换件也不需要百度完成。最终的需求文档，还是得等运营商定点后才能给出。</t>
  </si>
  <si>
    <t>Ford CVPP</t>
  </si>
  <si>
    <t>Carrier API integration with Baidu 与百度的接口集成- Carrier Backend Development 运营商后台开发</t>
  </si>
  <si>
    <t>Carrier Backend Development 运营商后台开发</t>
  </si>
  <si>
    <t>Connectivity</t>
  </si>
  <si>
    <t>In-vehicle notification - a pop up notice when ignition to notify customer about data sharing policy - duplicate with 165</t>
  </si>
  <si>
    <t>第三方集成应用</t>
  </si>
  <si>
    <t>12/24/2019: combine to item 198
12/30/2019: check on-going
1/2/2020: archive file and send mail
1/19/2020: sign off</t>
  </si>
  <si>
    <t>Shi, Stella (J.) &lt;jshi32@ford.com&gt;</t>
  </si>
  <si>
    <t>【Phase4】CD542低配_Launcher_MRD 2020_02_06；【Phase4】CX727__Launcher_MRD 2019_01_02；【Phase4】P702&amp;U725_Launcher_MRD 2020_01_06；【Phase4】U554__Launcher_MRD 2020_01_03；【终版】【福特Phase4】MRD_27寸主副驾屏Launcher_CD542高配&amp;U625ICA_V1.5_2019_01_20</t>
  </si>
  <si>
    <t>DUEROS_CVPP_抖音_v1.3_20191203</t>
  </si>
  <si>
    <t>Tik tok 抖音</t>
  </si>
  <si>
    <t>in-house team develop?</t>
  </si>
  <si>
    <t>12/24/2019: combine to item 198
1/2/2020: same with ford finance?
1/9/2020: not same. FO not clear
1/13/2020: Baidu check
1/19/2020: sign off
2/6/2020: reopen - pending by CVPP plan
2/11/2020: planned to be clarified within this week.
2/17/2020: Baidu scope clear. The content of this feature will be prepared by Ford</t>
  </si>
  <si>
    <t>Y</t>
    <phoneticPr fontId="5" type="noConversion"/>
  </si>
  <si>
    <t>Lu, Chao (C.) &lt;clu42@ford.com&gt;</t>
  </si>
  <si>
    <t>在线商城 online mall</t>
  </si>
  <si>
    <t>12/24/2019: wait for Ford FO mail confirm
12/30/2019: check on-going
1/13/2020: plan to sign off
1/19/2020: sign off</t>
  </si>
  <si>
    <t>HMI requirements clarified in email/meetings.</t>
    <phoneticPr fontId="73" type="noConversion"/>
  </si>
  <si>
    <t>【ID206】【Phase2 林肯(U554)】DisplayOff需求文档MRD_2020_01_02；【ID206】【Phase4 福特（CD542&amp;U625ICA）（高配）】DisplayOff需求文档MRD_2020_01_06；【ID206】【Phase4 福特（CD542&amp;U625ICA）低配】DisplayOff需求文档MRD_2020_01_02；【ID206】【Phase4 福特（CX727）】DisplayOff需求文档MRD_2020_01_02；【ID206】【Phase4 福特（U725&amp;P702）】DisplayOff需求文档MRD_2020_01_02</t>
  </si>
  <si>
    <t>lisa checking</t>
  </si>
  <si>
    <t>Display off</t>
    <phoneticPr fontId="5" type="noConversion"/>
  </si>
  <si>
    <t>cross carline</t>
  </si>
  <si>
    <t>12/24/2019: wait for Ford FO mail confirm
12/30/2019: check on-going
1/8/2020: plan to sign off
1/19/2020: sign off</t>
  </si>
  <si>
    <t>【ID205】【phase 4 福特CD542&amp;U625ICA横屏】calm screen MRD v1.4-20200107；【ID205】【phase 4 福特CX727竖屏】calm screen MRD v1.3-20200102；【ID205】【phase 4 福特U725&amp;P702横屏】calm screen MRD v1.3-20200102；【ID205】【phase 4 林肯U554横屏】calm screen MRD v1.3-20200102</t>
  </si>
  <si>
    <t>Lisa working</t>
  </si>
  <si>
    <t>Calm Screen</t>
    <phoneticPr fontId="5" type="noConversion"/>
  </si>
  <si>
    <t>免责声明</t>
  </si>
  <si>
    <t>12/30/2019: replan
1/8/2020: Emma check with CVPP 
1/9/2020: contact HMI
2/3/2020: open again
2/6/2020: pending due to FO not clear
2/11/2020: list all the functions which need IVI to provide desclaimer info within this week. 
2/24/2020: arrange meeting on Thursday
3/3/2020: 已确定功能上目前维持内容不变，等内容最后冻结后一次更新；基于目前U554MCA项目的开发计划，最终版本计划2021/1 之前提供内容</t>
  </si>
  <si>
    <t>chen, Emma &lt;jchen276@ford.com&gt;</t>
  </si>
  <si>
    <t xml:space="preserve">关于（声明）desclaimer [including, account and login in] [ 215 included: desclaimer setting] </t>
  </si>
  <si>
    <t>语义垂类</t>
  </si>
  <si>
    <t>1/2/2020: combine to feature 90; 高频语音垂类 + 简单HMI入口。</t>
  </si>
  <si>
    <r>
      <rPr>
        <strike/>
        <sz val="8"/>
        <rFont val="微软雅黑"/>
        <family val="2"/>
        <charset val="134"/>
      </rPr>
      <t>Wang, Jingjing (J.) &lt;jwang354@ford.com&gt;</t>
    </r>
    <r>
      <rPr>
        <sz val="8"/>
        <rFont val="微软雅黑"/>
        <family val="2"/>
        <charset val="134"/>
      </rPr>
      <t xml:space="preserve">
Qi, Xuliang&lt;xqi14@ford.com&gt;</t>
    </r>
  </si>
  <si>
    <t>【附表】语音各垂类指令集-phase3&amp;phase4 v1.1-20200123</t>
  </si>
  <si>
    <t>火车票查询 train ticket query</t>
  </si>
  <si>
    <t>机票查询 airplain tickets query</t>
  </si>
  <si>
    <t>2/6/2020: sign off, C/O from phase 3</t>
  </si>
  <si>
    <t>【福特Phase4】MRD_外卖_福特车型_V1.0_20191219</t>
  </si>
  <si>
    <t>鲜花预订 flowers ordering</t>
  </si>
  <si>
    <t>2/6/2020: sign off</t>
  </si>
  <si>
    <t>违章查询 Query traffic violations</t>
    <phoneticPr fontId="5" type="noConversion"/>
  </si>
  <si>
    <t>支付</t>
  </si>
  <si>
    <t>【phase4】MRD_免密支付_福特/林肯_V1.0_2019_12_23</t>
  </si>
  <si>
    <t>免密支付 payment without enterring password</t>
  </si>
  <si>
    <t>Launcher</t>
  </si>
  <si>
    <t xml:space="preserve">天气数据区域新增点：根据当日天气情况，对应增加显示依据天气情况的人性化温馨提示语，功能研发侧基本能实现，但当前属于福特open项：
A、天气数据获取来源，以及温度/天气种类的显示取舍等，需福特内部尽快给于针对phase 4车型予以确认
</t>
  </si>
  <si>
    <t>12/24/2019: MRD available. Need Ford FO check
1/2/2020: list open item and mail for notification.
1/8/2020: plan to sign off
1/19/2020: sign off</t>
  </si>
  <si>
    <t>C/O 5,6,7</t>
    <phoneticPr fontId="5" type="noConversion"/>
  </si>
  <si>
    <t>HMI requirements clarified in email/meetings.
Status icon shall folow below specs,
Header bar HMI requirement _ Ford CHN _ DRAFT
HMI Interaction Spec_Header_Bar_20.02.2020 for header bar logic&amp;flow</t>
    <phoneticPr fontId="73" type="noConversion"/>
  </si>
  <si>
    <t>U554, 725, 702 HMI adaption from Phase 2.</t>
  </si>
  <si>
    <t>x -partly</t>
  </si>
  <si>
    <t>12/30/2019: no MRD/replan info
1/6/2020: replan today
1/10/2020: MRD on-going
1/13/2020: MRD to be updated
2/24/2020: meeting planned on this Tuesday</t>
  </si>
  <si>
    <t>Pan Juan（Juan.Pan@desay-svautomotive.com）</t>
    <phoneticPr fontId="73" type="noConversion"/>
  </si>
  <si>
    <t>Ford_MRD_Shortcut_Key.docx</t>
    <phoneticPr fontId="81" type="noConversion"/>
  </si>
  <si>
    <t>H36p_SYNC4_Parking_Shortcut_Key_RELEASED_v0_06_P702_Post J1_MY21
H36o_SYNC4_Drive_Assist_Shortcut_Key_R_0_04_MY21
H36n_SYNC4_Camera_Shortcut_Key_R_0_02_MY21</t>
    <phoneticPr fontId="5" type="noConversion"/>
  </si>
  <si>
    <t>Shortcut Keys (program specific)</t>
  </si>
  <si>
    <t>动效</t>
  </si>
  <si>
    <t>2/20/2020: Baidu follow actions based on meeting discussion</t>
  </si>
  <si>
    <t>delay</t>
  </si>
  <si>
    <t>Low, Scott (S.) &lt;slow@ford.com&gt;/Han, Lisa (L.) &lt;lhan23@ford.com&gt;/Zou, Emma (E.) &lt;ezou1@ford.com&gt;</t>
  </si>
  <si>
    <t>Animation [Background, others]</t>
  </si>
  <si>
    <t>combine  to item 68
1/10/2020: plan to sign off
1/17/2020: sign off for desay
2/27/2020: reOpen
3/25/2020: sign off</t>
  </si>
  <si>
    <t>Xie, Jun NJ_RN1 &lt;Jun.Xie2@desay-svautomotive.com&gt;</t>
  </si>
  <si>
    <t>HMI requirements clarified in email/meetings.</t>
    <phoneticPr fontId="73" type="noConversion"/>
  </si>
  <si>
    <t>Ford_MRD_27寸大屏SystemUI_20200116final.docx</t>
    <phoneticPr fontId="81" type="noConversion"/>
  </si>
  <si>
    <t>always enable</t>
  </si>
  <si>
    <t>快速切换最近使用的APP</t>
  </si>
  <si>
    <t>消息推送</t>
  </si>
  <si>
    <t>2/13/2020: update after discussion
2/14/2020: combine to 148, plan to sign off
2/14/2020: sign off</t>
  </si>
  <si>
    <t>百度消息推送相关接口 V1.1-2020.2.12</t>
  </si>
  <si>
    <t>Message notification pushing API for Ford backend/福特后台消息推送接口</t>
  </si>
  <si>
    <t>2/25/2020: pending feedback from Ford Fo
2/28/2020: solution not ready</t>
  </si>
  <si>
    <t>Y</t>
    <phoneticPr fontId="73" type="noConversion"/>
  </si>
  <si>
    <t>Demo mode for dealers/经销商演示模式</t>
  </si>
  <si>
    <t>1/9/2020: HMI study, 2020/1/15
2/6/2020: sign off 
2/10/2020: requirement found not aligned
2/11/2020: HMI study on-going.
2/18/2020: combine to 161</t>
  </si>
  <si>
    <t>27" only: Vehicle status showing in the passenger area</t>
  </si>
  <si>
    <t xml:space="preserve">Passenger Feature for 27 </t>
  </si>
  <si>
    <t>其他</t>
  </si>
  <si>
    <t>Wireless charge</t>
  </si>
  <si>
    <t>vehicle related</t>
  </si>
  <si>
    <t>2/20/2020: MRD send to FO
2/27/2020: C/O, sign off</t>
  </si>
  <si>
    <t>Lyu, Qingtao (Q.) &lt;qlyu@ford.com&gt;</t>
  </si>
  <si>
    <t>【Phase4】HMI for wireless charging...20.docx</t>
  </si>
  <si>
    <t>HMI for wireless charging module</t>
  </si>
  <si>
    <t>EESE/Wireless</t>
  </si>
  <si>
    <t>2/6/2020: supplier to provide plan date
2/21/2020: requirement covered in feature 110.</t>
  </si>
  <si>
    <t>参考bezel diagnostic SPEC以及项目的实际需求</t>
  </si>
  <si>
    <t>Wang Dong &lt;Dong.Wang@desay-svautomotive.com&gt;</t>
  </si>
  <si>
    <t>Wang, Fin (X.Y.) &lt;xwang65@ford.com&gt;</t>
  </si>
  <si>
    <t>合并到NO110</t>
    <phoneticPr fontId="81" type="noConversion"/>
  </si>
  <si>
    <t>English HMI(bezel diagnostic, etc.)</t>
  </si>
  <si>
    <t>Others</t>
  </si>
  <si>
    <t>prognostics</t>
  </si>
  <si>
    <t>EOL</t>
  </si>
  <si>
    <t>2/6/2020: supplier to provide plan date
2/8/2020: CVPP lead
2/25/2020: combine to feature 161.</t>
  </si>
  <si>
    <t>合并到NO161</t>
    <phoneticPr fontId="81" type="noConversion"/>
  </si>
  <si>
    <t>PRD</t>
  </si>
  <si>
    <t>Ford CVPP/Desay</t>
  </si>
  <si>
    <t>NO.161</t>
    <phoneticPr fontId="5" type="noConversion"/>
  </si>
  <si>
    <t>Prognostics</t>
  </si>
  <si>
    <t>语音</t>
  </si>
  <si>
    <t>VPA</t>
  </si>
  <si>
    <t>2/6/2020: supplier to provide plan date
2/7/2020: adjust R&amp;R. resource issue to be checked by in-house team.
2/11/2020: phase 3 lead
2/11/2020: Need detail plan info; Phase 3 solution not frozen, phase 4 scope not started.
2/12/2020: changes compared with Phase 3: 语音交互能力方面，会复用百度在Phase4所支持的语音交互功能，相对Phase3会有优化和新增
•	语音开放性需求增加 – 待百度对Phase4的语音接口开放性评估
•	HMI设计更新，加入新的形象设计 – 福特自己Inhouse design
2/25/2020: Baidu interfaces C/O from phase3. 
3/2/2020: FO sign off</t>
  </si>
  <si>
    <t>Sophia Suo &lt;FSUO@ford.com&gt;</t>
  </si>
  <si>
    <t xml:space="preserve">PRD VPA PRD - V1.3.2.pdf </t>
  </si>
  <si>
    <t>Baidu/Ford EESE</t>
  </si>
  <si>
    <t>Virtual Personal Assistant</t>
  </si>
  <si>
    <t xml:space="preserve">HMI open
</t>
  </si>
  <si>
    <t>12/25/2019: replan
12/27/2019: delay to today
1/6/2020: OIL in GitHub today, Ford FO check
1/10/2020: mail to Ford FO by desay
1/11/2020: sign off</t>
  </si>
  <si>
    <t>Liu Xiaogang(Xiaogang.Liu@desay-svautomotive.com)</t>
    <phoneticPr fontId="73" type="noConversion"/>
  </si>
  <si>
    <t>Wang, Fin (X.Y.) (xwang65@ford.com)</t>
  </si>
  <si>
    <t>P31b_15P_SYNC4_Controls_R_v4_00_MY21</t>
    <phoneticPr fontId="73" type="noConversion"/>
  </si>
  <si>
    <t>Vehicle Settings APIM SPSS v1.19 Oct 30, 2019
Vehicle Settings APIM Imp Guide v1.19 Oct 30, 2019
Vehicle Settings Logical to Physical CAN signal mapping Oct 30, 2019</t>
    <phoneticPr fontId="5" type="noConversion"/>
  </si>
  <si>
    <t>Charge Port Light Settings</t>
    <phoneticPr fontId="5" type="noConversion"/>
  </si>
  <si>
    <t>12/30/2019: requirment updated, baidu check
1/9/2020: draft MRD by Baidu 1/10
1/10/2020: provide draft MRD by 1/13, on-site review on 1/15
2/3/2020: pending by Ford FO
2/6/2020: pending due to Ford FO
2/8/2020: Baidu arrange meeting to review
2/14/2020: requirement clear, open item related to account.  plan to sign off
2/27/2020: re-open
2/28/2020: organize open point
3/22/2020: 后台评审，27号释放不影响开发
3/31/2020: 昨天评审结束，可以sign off； 百度内部在评估，今天给出结论。</t>
  </si>
  <si>
    <t>Gu, Xiaosheng (X.) &lt;xgu14@ford.com&gt;</t>
  </si>
  <si>
    <t>TBD</t>
    <phoneticPr fontId="73" type="noConversion"/>
  </si>
  <si>
    <t>Spec draft available Dec. 19th</t>
  </si>
  <si>
    <t>DE04 B3b7 (No Rocket setup config bit)</t>
  </si>
  <si>
    <t>Rocket setup</t>
  </si>
  <si>
    <t>soft switch</t>
  </si>
  <si>
    <t>12/25/2019: replan
12/27/2019: delay to today
1/6/2020: plan to sign off
1/9/2020: HMI open, desay organize open item list
1/10/2020: plan to sign off
1/11/2020: sign off</t>
  </si>
  <si>
    <t>chen, Emma&lt;jchen276@ford.com&gt;</t>
  </si>
  <si>
    <t>Frunk Softswitch Interface Client SPSS v1.1 June 21 2019</t>
    <phoneticPr fontId="5" type="noConversion"/>
  </si>
  <si>
    <t>frunk/前备箱 - BEV only</t>
  </si>
  <si>
    <t>xHEV</t>
  </si>
  <si>
    <t>2/24/2020: OTA feature?
3/22/2020: pending,  OTA apply
3/31/2020: pending, 运营商关联，后期OTA</t>
  </si>
  <si>
    <t>P72d_15P_PlugAndCharge_R_v2_00_MY21</t>
    <phoneticPr fontId="73" type="noConversion"/>
  </si>
  <si>
    <t>Smart Charging PRD_v1.6.pdf</t>
  </si>
  <si>
    <t>DE04 B3b7</t>
  </si>
  <si>
    <t>Smart Charging - BEV only</t>
  </si>
  <si>
    <t>3/22/2020: plan to sign off on 3/20
3/30/2020: sign off</t>
  </si>
  <si>
    <t>PRD Cloud_Enhanced_DTE_FS_v1.1.pdf</t>
  </si>
  <si>
    <t>DE04 B6b3</t>
  </si>
  <si>
    <t>Cloud Enhanced Distance to Empty - BEV only</t>
    <phoneticPr fontId="5" type="noConversion"/>
  </si>
  <si>
    <t>2/6/2020: supplier to provide plan date
2/7/2020: pending due to Ford FO
2/11/2020: Baidu Map can not support Ford's solution. Already escalated. 
2/18/2020: Robert follow
2/25/2020: baidu check the changed request
3/22/2020: 高风险，可能会OTA
3/31/2020: on hold
4/10/2020: Baidu preparing MRD, plan to be released next week.</t>
  </si>
  <si>
    <t>embedded in Nav behaviour.</t>
    <phoneticPr fontId="73" type="noConversion"/>
  </si>
  <si>
    <t>PRD EV Trip Planner APIM SPSS v1.0 Mar 15, 2019.pdf</t>
  </si>
  <si>
    <t>Trip Planner - BEV only</t>
  </si>
  <si>
    <t>2/6/2020: combine to 179
3/22/2020: separate MRD, 下周MRD更新，有额外的cost
4/8/2020: plan to sign off this week.
4/10/2020: POI data to be updated in next Monday, planned to be released before next Wednesday</t>
  </si>
  <si>
    <t>PRD xEV PRD_EVCS_B5_v1.3 (05-16-2018).docx</t>
  </si>
  <si>
    <t>Charge Station Finder</t>
  </si>
  <si>
    <t>2/6/2020: combine to 179
4/1/2020: combine to 177</t>
  </si>
  <si>
    <t>包含在地图里</t>
    <phoneticPr fontId="5" type="noConversion"/>
  </si>
  <si>
    <t>License</t>
    <phoneticPr fontId="5" type="noConversion"/>
  </si>
  <si>
    <t>H72c_SYNC4_Electrification_RELEASED_v1_5_MY21</t>
    <phoneticPr fontId="73" type="noConversion"/>
  </si>
  <si>
    <t>Departure Time</t>
  </si>
  <si>
    <t>2/7/2020: review by Ford FO
4/1/2020: combine to 177</t>
  </si>
  <si>
    <t>Preferred Charge Time</t>
  </si>
  <si>
    <t>ED&amp;T</t>
    <phoneticPr fontId="5" type="noConversion"/>
  </si>
  <si>
    <t>Charge Status/Charge Time</t>
  </si>
  <si>
    <t xml:space="preserve">12/23/2019: MRD available today
12/24/2019: Delay to today.
12/25/2019: wait Ford FO
12/27/2019: pending by Ford FO - delay to 1/2
1/9/2020: Baidu push FO to check
1/13/2020: Baidu push today
2/6/2020: combine to item 178;
pending due to Baidu
2/7/2020: MRD available. Review by Ford FO
2/8/2020: Baidu arrange meeting to review
3/22/2020: Battery SoC, Charge Status/Charge Time, Preferred Charge Time, Departure Time, Charge Conflict Notification Popups   -  one MRD cover
3/31/2020: MRD最新版本提交，福特FO在评审
4/10/2020: Baidu FO update MRD and send out review. replan to release on Apr. 15th. </t>
  </si>
  <si>
    <t>Battery SoC</t>
  </si>
  <si>
    <t>1/9/2020: open
1/13/2020: no impact for Baidu, Emma check with FO
2/3/2020: aligned - Ford responsible; no MRD needed. No supplier's input needed.</t>
  </si>
  <si>
    <t>Carrier Feed</t>
  </si>
  <si>
    <t>车家互联</t>
  </si>
  <si>
    <t>2/12/2020: MRD updated, Update on-going.
2/14/2020: plan to sign off; sign off</t>
  </si>
  <si>
    <t xml:space="preserve">PRD DUEROS_CVPP_IOT(speaker to car)_PRD v1.0 </t>
  </si>
  <si>
    <t>No related to IVI</t>
  </si>
  <si>
    <t>Home to Car</t>
  </si>
  <si>
    <t>1/2/2020: Baidu replan. 
1/9/2020: MRD available, need Ford FO check
1/10/2020: MRD update and send out today
1/13/2020: mail to Emma
2/3/2020: FO mailed to Baidu
2/10/2020: replan
2/19/2020: 由于phase4 IVI无sim卡，不存在实名认证的迁移。百度需要关注在给用户更换完IVI之后新件的Provisioning激活和用户账号无感迁移到新件上这两个方面。</t>
  </si>
  <si>
    <t>Zhou, Hangxing (X.) &lt;xzhou83@ford.com&gt;/xwang65</t>
  </si>
  <si>
    <t>based on diagnostic spec + mail
more spec?</t>
  </si>
  <si>
    <t>IVI Module Swap 换件</t>
  </si>
  <si>
    <t>埋点</t>
  </si>
  <si>
    <r>
      <t xml:space="preserve">2/6/2020: supplier to provide plan date
2/11/2020: can not forzen before March. FO mail and impact discussion/FO change to be confirmed by Stone
2/19/2020: FO change to Gu zhongtian
2/24/2020: not impact UE/UI, R&amp;R may change, meeting planned on Thursday
2/28/2020: can not forzen before end of Feb. not impact UE/UI. Start from May. 
</t>
    </r>
    <r>
      <rPr>
        <sz val="8"/>
        <color rgb="FFFF0000"/>
        <rFont val="Arial"/>
        <family val="2"/>
      </rPr>
      <t xml:space="preserve">4/9/2020: hold on to end of Aug. </t>
    </r>
  </si>
  <si>
    <t>Gu, Zhong Tian (Z.) &lt;zgu10@ford.com&gt;</t>
  </si>
  <si>
    <t>Consumer Behavior Data (IVI related)埋点</t>
  </si>
  <si>
    <t>EESE/IVI</t>
  </si>
  <si>
    <t>百度法务评审中， 12/24给出回复
12/25/2019: need Ford FO feedback
12/27/2019: Baidu check, compared with Phase 1/2, V2X addd only.
1/2/2020: Baidu check
1/9/2020: Baidu - Lu minghao check 
1/10/2020: need Ford FO to sign off
1/15/2020: feature on-hold. From baidu side, c/o phase 1/2, feature merged into location service.</t>
  </si>
  <si>
    <t>low</t>
  </si>
  <si>
    <t>SPEC有更新，需要更新MRD</t>
  </si>
  <si>
    <t>Wu, Jianfei (J.) &lt;jwu158@ford.com&gt;</t>
  </si>
  <si>
    <t xml:space="preserve">Location Service APIM SPSS v1.10 July 10, 2019
</t>
  </si>
  <si>
    <t>need confirmed with Baidu</t>
  </si>
  <si>
    <t>Shifted GPS 
[merge into location service, due to V2X cancelled]</t>
  </si>
  <si>
    <t>EESE</t>
  </si>
  <si>
    <t>12/30/2019: replan
1/2/2020: combine with feature 298. 
Ford develop ? Or baidu?
1/9/2020: plan to sign off
1/19/2020: sign off</t>
  </si>
  <si>
    <t xml:space="preserve">PRD DUEROS_CVPP_Ford_Finance_PRD_v1.1 </t>
  </si>
  <si>
    <t>Ford Finance / Lincoln Finance</t>
  </si>
  <si>
    <t>意见反馈</t>
  </si>
  <si>
    <t>12/30/2019: replan
1/13/2020: MRD available
1/19/2020: sign off</t>
  </si>
  <si>
    <t>【福特Phase4】意见反馈_MRD_2020_01_07</t>
  </si>
  <si>
    <t>PRD 福特意见反馈MRD  1129.pdf</t>
  </si>
  <si>
    <t>Customer Feedback</t>
  </si>
  <si>
    <t>2/3/2020: aligned as not needed.</t>
  </si>
  <si>
    <t>需要百度增加RNR需求</t>
  </si>
  <si>
    <t>Wang, Yuran (Y.) &lt;ywang422@ford.com&gt;</t>
  </si>
  <si>
    <t>Draft</t>
  </si>
  <si>
    <t>Real Name Register</t>
  </si>
  <si>
    <t>2/7/2020: can not reach FO
2/10/2020: replan
2/11/2020: plan to C/O from phase2; MRD mailed to FO</t>
  </si>
  <si>
    <t>【MRD】send to car &amp;car to phone</t>
  </si>
  <si>
    <t xml:space="preserve">PRD DUEROS_CVPP_Connected Embedded Navigation_PRD v1.0 </t>
  </si>
  <si>
    <t>Connected Embeded Navigation</t>
  </si>
  <si>
    <t>服务生态</t>
  </si>
  <si>
    <t>2/7/2020: Ford FO check
2/12/2020: plan to sign off
2/14/2020: sign off</t>
  </si>
  <si>
    <t>Follow Baidu</t>
  </si>
  <si>
    <t>MRD</t>
  </si>
  <si>
    <t>Take-away/美团MeiTuan</t>
  </si>
  <si>
    <t>message center</t>
  </si>
  <si>
    <t xml:space="preserve">2/3/2020: wait feedback from FO
2/6/2020: pending due to Ford FO
2/7/2020: who development not decided? Ford solution not decided.
This feature can be hold-on based on current status. </t>
  </si>
  <si>
    <t>Gu, Regina&lt;QGU12@ford.com&gt;</t>
  </si>
  <si>
    <t>Ford HMI_Invehicle and T&amp;C_Interaction Spec_DRAFT.pdf</t>
    <phoneticPr fontId="73" type="noConversion"/>
  </si>
  <si>
    <t xml:space="preserve"> </t>
  </si>
  <si>
    <t>T&amp;C and Privacy Policy in HMI  
[Hold On]</t>
  </si>
  <si>
    <t>Vehicle information</t>
  </si>
  <si>
    <t xml:space="preserve">2/6/2020: pending due to Ford FO
2/11/2020: review discussion this week
2/19/2020: R&amp;R clear
2/20/2020: combine to CCS MRD, update CCS MRD. Ford FO prepare PRD
</t>
  </si>
  <si>
    <t>Ge, Haiqing (H.) &lt;hge5@ford.com&gt;</t>
  </si>
  <si>
    <t>Customer Connectivity Settings Client APIM SPSS v1.4 imp Guide v1.2_20200214.xlsx</t>
    <phoneticPr fontId="81" type="noConversion"/>
  </si>
  <si>
    <t>In-vehicle notification</t>
  </si>
  <si>
    <t>12/25/2019: replan
12/27/2019: delay to today
1/6/2020: replan today
1/10/2020: C/O phase 2, no change.
1/13/2020: postone to 1/14
2/17/2020: FO changed, plan to close within this week.
3/2/2020: sign off based on Stone's mail</t>
  </si>
  <si>
    <t>Liu, Yi NJ_Vision &lt;Yi.Liu@desay-svautomotive.com&gt;</t>
  </si>
  <si>
    <t>福特phase1车机端服务授权功能MRD.docx</t>
    <phoneticPr fontId="81" type="noConversion"/>
  </si>
  <si>
    <t xml:space="preserve">PRD DUEROS_CVPP_Authorization_PRD v1.0 </t>
  </si>
  <si>
    <t>Authorization车机授权</t>
  </si>
  <si>
    <t xml:space="preserve">Peripheral Module Provisioning </t>
  </si>
  <si>
    <t>FNV2</t>
  </si>
  <si>
    <t>12/30/2019: Ford FO replied. 
1/6/2020: Desay provide OIL
1/10/2020: on-going
1/13/2020: Desay push FO
2/12/2020: plan to close before 2/21
3/2/2020: sign off</t>
  </si>
  <si>
    <t>Liu, Chenxi &lt;Chenxi.Liu@desay-svautomotive.com&gt;</t>
  </si>
  <si>
    <t>Cui, Rebecca (H.) &lt;hcui2@ford.com&gt;</t>
  </si>
  <si>
    <t>Peripheral-Provision-MRD-v1.1.docx
ford-provision-mrd-diagrams.vsdx
ivi-provision-baidu-cloud-analysis-rev01.pptx</t>
    <phoneticPr fontId="81" type="noConversion"/>
  </si>
  <si>
    <t>Peripheral Module Provisioning SPSS v1.3 Apr 10, 2019.pdf</t>
  </si>
  <si>
    <t>SOA</t>
    <phoneticPr fontId="5" type="noConversion"/>
  </si>
  <si>
    <r>
      <t>N</t>
    </r>
    <r>
      <rPr>
        <sz val="8"/>
        <color rgb="FFFF0000"/>
        <rFont val="微软雅黑"/>
        <family val="2"/>
        <charset val="134"/>
      </rPr>
      <t>-&gt;Y?</t>
    </r>
  </si>
  <si>
    <t>IVI TCU Provisioning - Baidu cloud, Ford cloud</t>
  </si>
  <si>
    <t>12/30/2019: no MRD/replan info
1/6/2020: regular tracking, provide a plan
1/13/2020: plan on-going
2/24/2020: Tracked in project meeting?
3/3/2020: 针对FNV2项目China IVI SupplyFeed，Global team策略是取消peripheral ECUs（包括IVI）的SupplyFeed requirement。
	A51t FNV2-SupplyFeed Spec暂停开发，同时SupplyFeed中的Security package是独立的流程，由Security team Eric继续与Desay跟进开发；
	保留前期Desay与Ford完成VPN tunnel的建立，用于Security package process；</t>
  </si>
  <si>
    <t>liu, zhiyong</t>
  </si>
  <si>
    <t>Zong, Yongtao (Y.) &lt;yzong@ford.com&gt;</t>
  </si>
  <si>
    <t>A51s_SYNC4-Supplier_Feed_Specification_214.pdf</t>
  </si>
  <si>
    <t>TCU supply feed</t>
  </si>
  <si>
    <t>vehicle information</t>
  </si>
  <si>
    <t>FNV2-basic</t>
  </si>
  <si>
    <t>1/6/2020: Desay replan
2/12/2020: plan to close before 2/18
2/24/2020: check the status</t>
  </si>
  <si>
    <t>Vehicle Health Alert APIM Imp Guide v1.4_20200302.xlsx</t>
    <phoneticPr fontId="81" type="noConversion"/>
  </si>
  <si>
    <t xml:space="preserve">PRD </t>
  </si>
  <si>
    <t>VR 可唤醒</t>
  </si>
  <si>
    <t>ID 98/161/189</t>
    <phoneticPr fontId="5" type="noConversion"/>
  </si>
  <si>
    <t>Vehicle Health/Alert [ include, Show the vehicle Telltale Warnings]</t>
  </si>
  <si>
    <t>2/10/2020: sign off - discussed before.</t>
  </si>
  <si>
    <t>https://github.ford.com/APIMCIS/APIMCIS/tree/master/02_Specification/01_Ford_SPEC/DCV1/One%20Pedal%20Drive</t>
  </si>
  <si>
    <t>Chen, Emma (J.) &lt;jchen276@ford.com&gt;/ Li, Xuedong (X.) &lt;xli244@ford.com&gt;</t>
  </si>
  <si>
    <t>H31n_SYNC4_Features_Domain_RELEASED_V1_04_MY21(TBD)</t>
    <phoneticPr fontId="73" type="noConversion"/>
  </si>
  <si>
    <t>One-Pedal Drive APIM SPSS v1.0 May 14, 2019.pdf
One-Pedal Drive APIM Imp Guide v1.0 May 14, 2019.xlsx</t>
    <phoneticPr fontId="5" type="noConversion"/>
  </si>
  <si>
    <t>One Pedal Drive</t>
    <phoneticPr fontId="5" type="noConversion"/>
  </si>
  <si>
    <t>EESE/IVI(PMT4)(Forrest)</t>
  </si>
  <si>
    <t>hold on</t>
  </si>
  <si>
    <t>On-hold</t>
  </si>
  <si>
    <t>SVS</t>
  </si>
  <si>
    <t>1/6/2020: Desay replan
2/12/2020: plan to close before 2/21
3/31/2020: hold on 
4/15/2020: officially cancelled</t>
  </si>
  <si>
    <t>Ding, Yunrong &lt;Yunrong.Ding@desay-svautomotive.com&gt;</t>
  </si>
  <si>
    <t>Ren, Siyuan (Alex.) &lt;sren6@ford.com&gt;</t>
  </si>
  <si>
    <t>Stolen Vehicle Services InterfaceClient Imp Guide v1.8 August 9, 2019 for Desay_0225.xlsx</t>
    <phoneticPr fontId="81" type="noConversion"/>
  </si>
  <si>
    <t xml:space="preserve">PRD 2018-02-28_SVS_PRD.pdf </t>
  </si>
  <si>
    <t>Stolen Vehicle Services InterfaceClient (APIM)</t>
  </si>
  <si>
    <t>BU features</t>
  </si>
  <si>
    <t>SDM</t>
  </si>
  <si>
    <t>Vehicle related</t>
  </si>
  <si>
    <t>Hu, Pin (P.) &lt;phu13@ford.com&gt;</t>
  </si>
  <si>
    <t>Gu, Zhengfu (Z.) &lt;zgu11@ford.com&gt;</t>
  </si>
  <si>
    <t>Selectable Drive Mode APIM Imp Guide v1.2 Aug 21, 2019.xlsx
Selectable Drive Mode SPSS v1.2 Aug 21, 2019.docx
Selectable Drive Mode SPSS v1.2 Aug 21, 2019.pdf</t>
  </si>
  <si>
    <t>SELECTABLE DRIVE MODES (different modes for each program)</t>
  </si>
  <si>
    <t>EESE/IVI(PMT3)(Forrest)</t>
  </si>
  <si>
    <t>12/27/2019: checked with FO, mail to FO for the OIL.
1/6/2020: plan to sign off
1/14/2020: sign off</t>
  </si>
  <si>
    <t>Xu Jianjun（Jianjun.Xu@desay-svautomotive.com）</t>
    <phoneticPr fontId="73" type="noConversion"/>
  </si>
  <si>
    <t>Audio Settings APIM SPSS v1.4 Nov 6, 2019
Audio Settings APIM Imp Guide v1.4 Nov 6, 2019</t>
    <phoneticPr fontId="5" type="noConversion"/>
  </si>
  <si>
    <t>Revel QLI 3D Audio (Audio System,  settings)</t>
  </si>
  <si>
    <t>driver assist</t>
  </si>
  <si>
    <t>2/6/2020: supplier to provide plan date
2/24/2020: Open item list to be provided before tomorrow</t>
  </si>
  <si>
    <t>He, Michael (X.) &lt;xhe22@ford.com&gt;</t>
  </si>
  <si>
    <t>P36k_15P_SYNC4_Camera_R_v2_00_MY21</t>
  </si>
  <si>
    <t>Remote Active Park Assist SPSS v1.0 Feb 4, 2020</t>
  </si>
  <si>
    <t>Remote Park Assist (RePA)</t>
  </si>
  <si>
    <t>12/30/2019: Jan. 8th meeting/replan
1/8/2020: Desay send out MRD today
1/9/2020: desay provide OIL, plan to sign off
1/13/2020: sign off after archive in github and checklist update</t>
  </si>
  <si>
    <t>H31n_SYNC4_Features_Domain_RELEASED_V1_04_MY21
H31k_SYNC4_Settings_R_v0_36_MY21
H31c_SYNC4_InfoBook_Supplement_RELEASED_v1_17_MY21</t>
    <phoneticPr fontId="73" type="noConversion"/>
  </si>
  <si>
    <t>Ford_MRD_SoftSwitch_PowerTailgate_V02.docx</t>
    <phoneticPr fontId="81" type="noConversion"/>
  </si>
  <si>
    <t xml:space="preserve">TailGate Softswitch InterfaceClient Imp Guide v1.3 June 25, 2019.xlsx
TailGate Softswitch InterfaceClient SPSS v1.3 June 25, 2019.pdf
</t>
  </si>
  <si>
    <t xml:space="preserve">Power Tailgate (FordPass/SYNC); </t>
  </si>
  <si>
    <t>EESE/IVI(PMT1)(Forrest)</t>
  </si>
  <si>
    <t>Vehicle setting</t>
  </si>
  <si>
    <t>2/6/2020: supplier to provide plan date
2/10/2020: sign off</t>
  </si>
  <si>
    <t>https://github.ford.com/APIMCIS/APIMCIS/tree/master/02_Specification/01_Ford_SPEC/DCV1/Power%20Running%20Boards%20(PRB)</t>
  </si>
  <si>
    <t>Chen, Emma (J.) &lt;jchen276@ford.com&gt;/Li, Xuedong (X.) &lt;xli244@ford.com&gt;</t>
  </si>
  <si>
    <t>Power Running Boards Softswitch InterfaceClient SPSS v1.0 October 5, 2018.pdf
Power Running Boards Softswitch InterfaceClient Imp Guide v1.0 October 5, 2018.xlsx</t>
  </si>
  <si>
    <t>Power Running Boards (PRB)</t>
    <phoneticPr fontId="5" type="noConversion"/>
  </si>
  <si>
    <t>HMI open - menu, display info</t>
  </si>
  <si>
    <t>12/30/2019: spec avaialble: TTA_SoftSwitch_FunctionSpecification_112519
1/6/2020: replan to 1/10
1/10/2020: Desay send out OIL</t>
  </si>
  <si>
    <t>H31n_SYNC4_Features_Domain_RELEASED_V1_04_MY21
H31c_SYNC4_InfoBook_Supplement_RELEASED_v1_17_MY21</t>
    <phoneticPr fontId="73" type="noConversion"/>
  </si>
  <si>
    <t>Ford_MRD_SoftSwitch_TrailTurnAssist.docx</t>
    <phoneticPr fontId="81" type="noConversion"/>
  </si>
  <si>
    <t>TTA_SoftSwitch_FunctionSpecification_112519.pdf</t>
  </si>
  <si>
    <t>trail Turn Assist (Soft switch)</t>
    <phoneticPr fontId="5" type="noConversion"/>
  </si>
  <si>
    <t>1. Do we need to support Massage pattern (Mode)?
         A: Yes. &lt;Follow Multi Contoured Seats Client V2 SPSS v1.3 June 28, 2018&gt; - Xia, Zhiqiang to double confirm
2. Initiation process
         During Key On, Does SYNC4 need to send initial value to SCMG/SCMH (MCS module)? - Xia, Zhiqiang
3. How many bladders for U554 MCA (7 or 11 bladder)? - Diven to check PDL
4. U554 MCA - MCS seat buttons layout and function definition</t>
  </si>
  <si>
    <t>12/30/2019: Jan. 8th meeting/replan
1/10/2020: on-site review
1/13/2020: 1/14 OIL by desay
1/19/2020: sign off, open item archived</t>
  </si>
  <si>
    <t>Liu Xiaogang(Xiaogang.Liu@desay-svautomotive.com)</t>
    <phoneticPr fontId="73" type="noConversion"/>
  </si>
  <si>
    <t>Xia,Zhiqiang&lt;zxia13@ford.com&gt;</t>
  </si>
  <si>
    <t>H74a_SYNC4_Seat_Controls_RELEASED_0_06_MY21</t>
    <phoneticPr fontId="73" type="noConversion"/>
  </si>
  <si>
    <t>Multi Contoured Seats APIM Imp Guide v1.2 Jun 9 2015.xlsx
Multi Contoured Seats APIM SPSS v1.2 Jun 9 2015.docx
Multi Contoured Seats APIM SPSS v1.2 Jun 9 2015.pdf</t>
    <phoneticPr fontId="5" type="noConversion"/>
  </si>
  <si>
    <t>Multi-Contoured Seats
(Massage Seats)</t>
    <phoneticPr fontId="5" type="noConversion"/>
  </si>
  <si>
    <t>EESE/Convenience&amp;Security Module team</t>
  </si>
  <si>
    <t>12/30/2019: Jan. 8th meeting/replan
1/10/2020: on-site review
1/13/2020: 1/14 MRD or open item list
2/14/2020: plan to sign off</t>
  </si>
  <si>
    <t>Multi Contoured Seats Client V2 Imp Guide v1.3 June 28, 2018.xlsx
Multi Contoured Seats Client V2 SPSS v1.3 June 28, 2018.docx
Multi Contoured Seats Client V2 SPSS v1.3 June 28, 2018.pdf</t>
    <phoneticPr fontId="5" type="noConversion"/>
  </si>
  <si>
    <t>Multi-Contoured Seats
(Enhanced Massage Seats)</t>
    <phoneticPr fontId="5" type="noConversion"/>
  </si>
  <si>
    <t>12/30/2019: Jan. 8th meeting/replan
1/10/2020: on-site review
1/13/2020: desay check status
2/8/2020: sign off on 1/20</t>
  </si>
  <si>
    <t>Zheng, Tina (T.) &lt;tzheng4@ford.com&gt;</t>
  </si>
  <si>
    <t>H36k_SYNC4_Camera_Systems_R_v0_20_MY21
H36t_SYNC4_Trailer Settings_RELEASED_1_18_MY21 P702 post J1
H31n_SYNC4_Features_Domain_RELEASED_V1_04_MY21</t>
    <phoneticPr fontId="73" type="noConversion"/>
  </si>
  <si>
    <t>Multi-Camera Client APIM Imp Guide v1.11 Oct 2, 2019.xlsx
Multi-Camera Client APIM SPSS v1.11 Oct 2, 2019.docx
Multi-Camera Client APIM SPSS v1.11 Oct 2, 2019.pdf</t>
    <phoneticPr fontId="5" type="noConversion"/>
  </si>
  <si>
    <t>Multi Camera - CHMSL/AUX Camera/Rock Crawl</t>
  </si>
  <si>
    <t>Message center</t>
  </si>
  <si>
    <t>12/30/2019: replan
1/10/2020: Desay provide OIL
1/13/2020: check status
2/24/2020: Open item list send out by FO</t>
  </si>
  <si>
    <t>Xu, Harriet (J.) &lt;jxu128@ford.com&gt;</t>
  </si>
  <si>
    <t xml:space="preserve">CX727_Message Center Client_Interaction Spec_20200110.pdf                                                                      Global_Msg_List_ver81_Released_2_4_2020.xlsx  </t>
    <phoneticPr fontId="73" type="noConversion"/>
  </si>
  <si>
    <t>Ford_MRD_MessageCenterClient_V06.docx</t>
    <phoneticPr fontId="81" type="noConversion"/>
  </si>
  <si>
    <t xml:space="preserve">Message Center Client v3 SPSS v1.1 Aug 23, 2019
Message Center Server v3 SPSS v1.1 Aug 23, 2019 </t>
    <phoneticPr fontId="5" type="noConversion"/>
  </si>
  <si>
    <t>Message Center Client (APIM)</t>
    <phoneticPr fontId="5" type="noConversion"/>
  </si>
  <si>
    <t>消息中心</t>
  </si>
  <si>
    <t>1/2/2020: MRD available. Need Ford FO check.
1/9/2020: status check
1/10/2020: MRD update by Baidu, send to Ford FO
1/13/2020: MRD available, meeting this Wednesday
2/3/2020: pending by Ford FO, baidu arrange meeting
2/10/2020: plan to sign off
2/14/2020: sign off</t>
  </si>
  <si>
    <t>Wang, Johnny (J.) &lt;jwang308@ford.com&gt;（Harlow, Julee (J.L.) &lt;jharlow6@ford.com&gt;）</t>
  </si>
  <si>
    <t>H22a_SYNC4_Screen_Interruption_Table_RELEASED_ v1_01_MY21                                                                                         Message_Center_Display_Interface_With_Setup_and_Warnings_In_Centerstack - CGEA1.3_v1.2.docm</t>
    <phoneticPr fontId="73" type="noConversion"/>
  </si>
  <si>
    <t>【福特phase4】MRD_消息中心_福特CX727U725P702CD542U625ICA_V2.7_2020_02_13
【福特phase4】MRD_消息中心_林肯U554_V2.7_2020_02_13</t>
  </si>
  <si>
    <t>spec Dec. 13th</t>
    <phoneticPr fontId="5" type="noConversion"/>
  </si>
  <si>
    <t>Message Center (CVPP)</t>
  </si>
  <si>
    <t>PAAK</t>
  </si>
  <si>
    <t>2/4/2020: R&amp;R to be updated?
2/6/2020: tranfer to Desay, supplier to provide plan date
2/14/2020: sign off</t>
  </si>
  <si>
    <t>Phase1/2百度已开发的功能，Phase4是否沿用原有的模式，由百度开发？？</t>
  </si>
  <si>
    <t>Wang, Cindy (X.J.) &lt;xwang216@ford.com&gt;</t>
  </si>
  <si>
    <t>H31k_SYNC4_Settings_R_v0_36_MY21
H31m_SYNC4_Backup Ignition_R_v1.3_MY21</t>
    <phoneticPr fontId="73" type="noConversion"/>
  </si>
  <si>
    <t>PaaK BSP (LBI) Implementation Specification 2.8 Imp Guide v1.1_20200213.xlsx</t>
    <phoneticPr fontId="81" type="noConversion"/>
  </si>
  <si>
    <t xml:space="preserve">PRD 【更新】【Phase2林肯】LBI智能备用密钥_MRD_2019_7_11-v2.0.pdf </t>
  </si>
  <si>
    <t>ID18/147</t>
    <phoneticPr fontId="5" type="noConversion"/>
  </si>
  <si>
    <t>Backup Startup Passcode for PAAK</t>
  </si>
  <si>
    <t>IOD</t>
  </si>
  <si>
    <t>archive and HMI open</t>
  </si>
  <si>
    <t>12/30/2019: replan; HMI missing
1/10/2020: plan to sign off
1/11/2020: sign off</t>
  </si>
  <si>
    <t>https://github.ford.com/APIMCIS/APIMCIS/tree/master/02_Specification/01_Ford_SPEC/DCV1/Off%20Road%20Turn%20Assist</t>
  </si>
  <si>
    <t>Yu, Diven (D.W.) &lt;dyu12@ford.com&gt;</t>
  </si>
  <si>
    <t>P87_15P_Vehicle_IODs_R_v1_00_MY21
H87_SYNC4_InformationOnDemand-RELEASED_V1_13_MY21</t>
    <phoneticPr fontId="73" type="noConversion"/>
  </si>
  <si>
    <t>Ford_MRD_IoD-Off-road_Status_V02.docx</t>
    <phoneticPr fontId="81" type="noConversion"/>
  </si>
  <si>
    <t>Off-Road Status IOD APIM SPSS v1.0 Aug 23, 2019.pdf
Off-Road Status IOD APIM Imp Guide v1.0 Aug 23, 2019.xlsx</t>
  </si>
  <si>
    <t>IOD - Off Road</t>
  </si>
  <si>
    <t>Ford_MRD_IoD_Trip_V02.docx</t>
    <phoneticPr fontId="81" type="noConversion"/>
  </si>
  <si>
    <t>Trip Information on Demand SPSS v1.1 Nov 16, 2018
Trip Information on Demand APIM Imp Guide v1.1 Nov 16, 2018</t>
  </si>
  <si>
    <t>IOD - Trip Information On Demand</t>
  </si>
  <si>
    <t>Ford_MRD_IoD-TPMS_V02.docx</t>
    <phoneticPr fontId="81" type="noConversion"/>
  </si>
  <si>
    <t>TPMS Information On Demand SPSS v1.0 March 5, 2019
TPMS Information On Demand Imp Guide v1.0 March 5, 2019</t>
  </si>
  <si>
    <t>IOD - TPMS (Information on Demand)</t>
  </si>
  <si>
    <t>Ford_MRD_IoD_SeatBelt_V02.docx</t>
    <phoneticPr fontId="81" type="noConversion"/>
  </si>
  <si>
    <t>Seatbelt IOD SPSS v1.0 Dec 19, 2018
Seatbelt IOD APIM Imp Guide v1.0 Dec 19, 2018</t>
  </si>
  <si>
    <t>IOD - SeatBelt  (information on demand)</t>
  </si>
  <si>
    <t>Y - aka: off road</t>
  </si>
  <si>
    <t>Ford_MRD_IoD-PitchandRoll_V02.docx</t>
    <phoneticPr fontId="81" type="noConversion"/>
  </si>
  <si>
    <t>Pitch and Roll SPSS v1.0.1 Dec 18, 2018
Pitch and Roll APIM Imp Guide v1.0.1 Dec 18, 2018</t>
  </si>
  <si>
    <t>IOD - Pitch and Roll</t>
  </si>
  <si>
    <t>细节待确定--HMI</t>
  </si>
  <si>
    <t>Ford_MRD_IoD_FuelEconomy_V02.docx</t>
    <phoneticPr fontId="81" type="noConversion"/>
  </si>
  <si>
    <t>Fuel Economy SPSS v1.1 January 31, 2019
Fuel Economy APIM Imp Guide v1.1 January 31, 2019</t>
  </si>
  <si>
    <t>IOD - Fuel Economy</t>
  </si>
  <si>
    <t>12/27/2019: checked with FO, combined with item 9. 
12/30/2019: close based on the mail confirm</t>
  </si>
  <si>
    <t>Ford IVI SW Q&amp;A_Audio&amp;A2B.xlsx</t>
    <phoneticPr fontId="81" type="noConversion"/>
  </si>
  <si>
    <t>Alerts APIM Imp Guide v1.2 May 3, 2017.xlsx
Alerts APIM SPSS v1.2 May 3, 2017.pdf
RQT-001502-012992_12 Chime Sound Quality.pdf</t>
  </si>
  <si>
    <t>ID 9/140</t>
    <phoneticPr fontId="5" type="noConversion"/>
  </si>
  <si>
    <t>Detroit Symphony Orchestra chimes</t>
  </si>
  <si>
    <t xml:space="preserve">2/6/2020: supplier to provide plan date
2/6/2020: ON-hold till SPSS is ready
4/15/2020: 把VOCF的测试log同步到福特云，中国不适用。
</t>
  </si>
  <si>
    <t>Chen, Emma (J.) &lt;jchen276@ford.com&gt;</t>
  </si>
  <si>
    <t>Enhanced VO Test (FCPA Logging)
[On hold Feature]</t>
  </si>
  <si>
    <t>2/6/2020: supplier to provide plan date
2/18/2020: push Diven @Emma</t>
  </si>
  <si>
    <t>待确定--HMI</t>
  </si>
  <si>
    <t>Wang dong &lt;Dong.Wang@desay-svautomotive</t>
  </si>
  <si>
    <t>H87a_SYNC4_IoD_In _SYNC_Requirements-RELEASED_v1_03_MY21</t>
    <phoneticPr fontId="73" type="noConversion"/>
  </si>
  <si>
    <t>Ford_MRD_BehaviorCoachingDisplayClient_V02.docx</t>
    <phoneticPr fontId="81" type="noConversion"/>
  </si>
  <si>
    <t>Behavior Coaching Display Client v2 APIM Imp Guide v1.0 Nov 19, 2018.xlsx
Behavior Coaching Display Client v2 APIM SPSS v1.0 Nov 19, 2018.docx
Behavior Coaching Display Client v2 APIM SPSS v1.0 Nov 19, 2018.pdf</t>
  </si>
  <si>
    <t>IOD- Behavior Coaching Display Client</t>
    <phoneticPr fontId="5" type="noConversion"/>
  </si>
  <si>
    <t>EESE/IVI(PT)(Diven)</t>
  </si>
  <si>
    <t>硬件联动</t>
  </si>
  <si>
    <t>1/2/2020: MRD available
1/9/2020: status check
1/10/2020: involve HMI to confirm
1/13/2020: HMI ok, interface not clear. 
1/19/2020: sign off
2/14/2020: Baidu check- change?
2/14/2020: sign off after confirm</t>
  </si>
  <si>
    <t>Shi Stella</t>
  </si>
  <si>
    <t>H26g_SYNC4_Auto_Air_Refresh_Gen_1_Plus_RELEASED_v2_03_MY21</t>
    <phoneticPr fontId="73" type="noConversion"/>
  </si>
  <si>
    <t>福特Phase 4_AAR_MRD 2020_0214</t>
  </si>
  <si>
    <t>Draft available on Dec. 11th</t>
  </si>
  <si>
    <t>DE03 B3b7</t>
  </si>
  <si>
    <t>Auto Air Refresh</t>
  </si>
  <si>
    <t>AHUD interaction</t>
  </si>
  <si>
    <t>AHUD</t>
  </si>
  <si>
    <t>12/30/2019: no MRD/replan info
1/6/2020: replan to 1/10
1/10/2020: Desay CAN check based on interaction spec between IVI &amp; cluster.
1/13/2020: 1/14 desay feedback, combine to cluster feature 14.</t>
  </si>
  <si>
    <t>Chen Xiujing(Xiujing.Chen@desay-svautomotive.com)</t>
  </si>
  <si>
    <t>Chen, James (J.) &lt;jchen303@ford.com&gt;</t>
  </si>
  <si>
    <t>合并到NO14</t>
    <phoneticPr fontId="81" type="noConversion"/>
  </si>
  <si>
    <t>folder: cluster Interaction</t>
  </si>
  <si>
    <t>ID14/136</t>
    <phoneticPr fontId="5" type="noConversion"/>
  </si>
  <si>
    <t>AHUD and features (CAN bus interface)</t>
  </si>
  <si>
    <t>输入法</t>
  </si>
  <si>
    <t>12/30输出车机输入法+语音输入可行性评估。
下周输出车机版与手机版功能点全部差异。
12/30/2019: no comments from FO; 语音输入待定
1/2/2020: c/o phase2的HMI改进需求；
1/9/2020: 2 open items to be tracked by Baidu
1. 语音输入
2. 输入法在27寸上面的浮动可行性-lusia
1/10/2020: feedback before 1/14
2/4/2020: Pending due to supplier</t>
  </si>
  <si>
    <t>主副驾都需要输入法的情况下，百度无法支持
Phase1/2输入法的问题，福特评估是否能接受</t>
  </si>
  <si>
    <t>n.a
suppliers provide the proposal and review; including HMI and data collection.</t>
  </si>
  <si>
    <t>百度输入法（包括27“主屏输入法）</t>
  </si>
  <si>
    <t xml:space="preserve">亮点功能，可以提供在福特产品上的/Software tier1's outstanding features, can be available on Ford IVI. </t>
  </si>
  <si>
    <t>2/6/2020: supplier to provide plan date
2/11/2020: Based on the info from FO, Baidu can not support. Cancel this feature</t>
  </si>
  <si>
    <t>27" 由DESAY study，给出新的proposal</t>
  </si>
  <si>
    <t>Wu Zhengxue(Zhengxue.Wu2@desay-svautomotive.com)</t>
  </si>
  <si>
    <t>27" 输入法 - 副驾输入法 / words input</t>
  </si>
  <si>
    <t>2/12/2020: plan to sign off
2/14/2020: sign off</t>
  </si>
  <si>
    <t>【phase4】MRD_支付模块_福特/林肯_V1.8_2019_05_30</t>
  </si>
  <si>
    <t>聚合支付  / aggregate payment</t>
  </si>
  <si>
    <t>内容生态</t>
  </si>
  <si>
    <t>entertainment</t>
  </si>
  <si>
    <t>Xu, Amy (X.) &lt;xyafei@ford.com&gt;</t>
  </si>
  <si>
    <t>在线视频 Online video.docx</t>
  </si>
  <si>
    <t>在线视频（爱奇艺）</t>
  </si>
  <si>
    <t>1/10/2020: applied in phase4?
1/13/2020: feature removed confirmed with Susan</t>
  </si>
  <si>
    <t>KTV麦克风作为选装件
需要按车型标定
福特确认是否需要</t>
  </si>
  <si>
    <t>车载KTV</t>
  </si>
  <si>
    <t>【福特Phase4】MRD_酒店预订_福特车型_V1.0_20191219</t>
  </si>
  <si>
    <t>酒店预定 hotel booking</t>
  </si>
  <si>
    <t>【福特Phase4】MRD电影票_福特车型_V1.0_20191219</t>
  </si>
  <si>
    <t>电影购票 ticket booking</t>
  </si>
  <si>
    <t>2/7/2020: Ford FO check
2/12/2020:plan to sign off
2/14/2020: sign off</t>
  </si>
  <si>
    <t>【福特Phase4】MRD_ETCP_福特车型_V1.1_20200206</t>
  </si>
  <si>
    <t>智慧停车 smart parking</t>
  </si>
  <si>
    <t>WOW</t>
  </si>
  <si>
    <t>1/2/2020: combined in feature 90; 在“更多”里面提供了使用说明。
2/20/2020: postphone to 3/30</t>
  </si>
  <si>
    <t>世界之最 Most ** of the world</t>
  </si>
  <si>
    <t>1/2/2020: combined in feature 90; 在“更多”里面提供了使用说明。
2/6/2020: pending due to Ford FO
2/20/2020: postphone to 3/30</t>
  </si>
  <si>
    <t>人物百科 Celebrity encyclopedia</t>
    <phoneticPr fontId="5" type="noConversion"/>
  </si>
  <si>
    <t>2/3/2020: not needed as features already reviewed</t>
  </si>
  <si>
    <t>Yu, Yaxing (Y.) &lt;yyu55@ford.com&gt;</t>
  </si>
  <si>
    <t>features C/O from IVI ICA1（461 Phase1/2/3 features need to move to Phase4. Please refer to column "G&amp;H" of sheet2 "461 CO Phase1&amp;2&amp;3 feature"）</t>
  </si>
  <si>
    <t>C/O from ICA1</t>
    <phoneticPr fontId="73" type="noConversion"/>
  </si>
  <si>
    <t>PicMgr</t>
  </si>
  <si>
    <t>2/6/2020: supplier to provide plan date
2/14/2020: plan to sign off
2/14/2020: sign off</t>
  </si>
  <si>
    <t>Jia, Elaine (T.) &lt;tjia2@ford.com&gt;</t>
  </si>
  <si>
    <t>Picture_MRD.DOCX</t>
    <phoneticPr fontId="81" type="noConversion"/>
  </si>
  <si>
    <t>27" specific</t>
  </si>
  <si>
    <t>副驾图片浏览器/Passenger Picture Viewer</t>
    <phoneticPr fontId="5" type="noConversion"/>
  </si>
  <si>
    <t>2/6/2020: supplier to provide plan date
2/17/2020: FO cancel</t>
  </si>
  <si>
    <t>Dong Zhaojun&lt;zhaojun.dong@desay-svautootive.com&gt;</t>
  </si>
  <si>
    <t>副驾文件浏览器／Passenger File Manager</t>
    <phoneticPr fontId="5" type="noConversion"/>
  </si>
  <si>
    <t>2/6/2020: supplier to provide plan date
2/13/2020: sign off</t>
  </si>
  <si>
    <t>合并到NO80</t>
    <phoneticPr fontId="81" type="noConversion"/>
  </si>
  <si>
    <t>combine to 主驾功能</t>
  </si>
  <si>
    <r>
      <t>N-</t>
    </r>
    <r>
      <rPr>
        <sz val="8"/>
        <color rgb="FFFF0000"/>
        <rFont val="微软雅黑"/>
        <family val="2"/>
        <charset val="134"/>
      </rPr>
      <t>&gt;Y</t>
    </r>
  </si>
  <si>
    <t>副驾系统设置/Passenger system setting（system settings display in passenger area as well）</t>
  </si>
  <si>
    <t>12/24/2019: combine to 27" launcher. Baidu check and feedback
12/25/2019: confirmed, mentioned in the spec. 
12/30/2019: pending by Ford FO
1/9/2020: plan to sign off
1/9/2020: detail strategy shall follow whether in driver side. TBD
1/19/2020: sign off by Baidu</t>
  </si>
  <si>
    <t>在天气功能里包含</t>
    <phoneticPr fontId="5" type="noConversion"/>
  </si>
  <si>
    <t>【终版】【福特Phase4】MRD_27寸主副驾屏Launcher_CD542高配&amp;U625ICA_V1.5_2019_01_20</t>
  </si>
  <si>
    <t>副驾天气预报/Weather forecast</t>
  </si>
  <si>
    <t>12/30/2019: pending by Ford FO
1/9/2020: need Baidu's updated MRD
1/10/2020: meeting today
1/13/2020: Baidu check and update MRD, arrange follow up meeting
2/4/2020: plan to sign off
2/6/2020: sign off</t>
  </si>
  <si>
    <t>在地图功能里包含</t>
    <phoneticPr fontId="5" type="noConversion"/>
  </si>
  <si>
    <t>License</t>
  </si>
  <si>
    <t>【福特Phase4】MRD_27寸_地图_HMI变更_V1.2_2020_01_16-终版-已评审</t>
  </si>
  <si>
    <t>27"地图/including Passenger Map&amp;Navigation</t>
  </si>
  <si>
    <t>Y</t>
    <phoneticPr fontId="5" type="noConversion"/>
  </si>
  <si>
    <t>N</t>
    <phoneticPr fontId="5" type="noConversion"/>
  </si>
  <si>
    <t>副驾主页/Passenger HomeScreen</t>
    <phoneticPr fontId="5" type="noConversion"/>
  </si>
  <si>
    <t>12/30/2019: new plan 
1/13/2020: MRD update today
2/6/2020: pending due to Baidu</t>
  </si>
  <si>
    <t>在视频功能里包含</t>
    <phoneticPr fontId="5" type="noConversion"/>
  </si>
  <si>
    <t>副驾在线视频/Online Video-clarify</t>
  </si>
  <si>
    <t>DLNA display</t>
  </si>
  <si>
    <t>12/30/2019: new plan 
2/4/2020: Baidu transfer to Desay
2/6/2020: supplier to provide plan date
2/17/2020: MRD avaialble, review</t>
  </si>
  <si>
    <t>待确定--福特</t>
  </si>
  <si>
    <t>Ford_MRD_DLNA_20200217.docx</t>
    <phoneticPr fontId="81" type="noConversion"/>
  </si>
  <si>
    <t>副驾视频播放(支持 DLNA)/Passenger Video Playback(Support DLNA)</t>
    <phoneticPr fontId="5" type="noConversion"/>
  </si>
  <si>
    <t>1/13/2020: combine with climate control
2/7/2020: plan to sign off; sign off</t>
  </si>
  <si>
    <t>zhang yanlan&lt;yanlan.zhang@desay-svautomotive.com&gt;</t>
    <phoneticPr fontId="5" type="noConversion"/>
  </si>
  <si>
    <t>Li, Jun (J.) &lt;jli198@ford.com&gt;</t>
  </si>
  <si>
    <t>Ford_MRD_空调_TBD_v1.7_20200222.docx
空调页面说明_v1.5.xls
空调页面说明_硬按键软按键.xlsx</t>
    <phoneticPr fontId="81" type="noConversion"/>
  </si>
  <si>
    <t>same with climate control</t>
  </si>
  <si>
    <t>ID 12/116</t>
    <phoneticPr fontId="5" type="noConversion"/>
  </si>
  <si>
    <t>27"空调设置(climate control from passenger area)</t>
  </si>
  <si>
    <t>EESE/DI</t>
  </si>
  <si>
    <t>2/6/2020: supplier to provide plan date
2/19/2020：FO change?
2/24/2020: MRD to be ready on this Wednesday
3/3/2020: DAT team had different view with HMI team. 
3/10/2020: CD542 CPE meeting - delete this feature now.</t>
  </si>
  <si>
    <t>AR Front View/360 View/BLIS View</t>
    <phoneticPr fontId="5" type="noConversion"/>
  </si>
  <si>
    <t>1/9/2020: updated MRD to be available today
1/10/2020: check today with FO
1/13/2020: MRD update 
2/4/2020: updated MRD to be available 2/4
2/6/2020: pending due to Baidu
2/10/2020: plan to sign off</t>
  </si>
  <si>
    <t>在音乐功能里包含</t>
    <phoneticPr fontId="5" type="noConversion"/>
  </si>
  <si>
    <t>Xu, Amy &lt;XYAFEI@ford.com&gt;</t>
  </si>
  <si>
    <t>27inch - 本地及在线音乐/Offline&amp;Online Music Player &amp; audio manager</t>
  </si>
  <si>
    <t xml:space="preserve">12/25/2019: MRD available today.
12/27/2019: open item: the scope of feature not clear, mail to FO check
12/30/2019: open item closed. 
1/2/2020: need Ford FO's confirm - no MRD
1/13/2020: confirmed - split to function's UE. Close
</t>
  </si>
  <si>
    <t>屏幕扩展显示/Extend center or passenger display content(like Navi, to show the whole path in two screens) to two display</t>
  </si>
  <si>
    <t xml:space="preserve">12/25/2019: sign off?
12/30/2019: update by Baidu
1/2/2020: updated MRD?
1/8/2020: plan to sign off
1/17/2020: sign off for Desay
1/19/2020: sign off for Baidu
</t>
  </si>
  <si>
    <t>Design Guideline_CD542_To Supplier(11.15) compressed</t>
  </si>
  <si>
    <t>Baidu/Desay</t>
  </si>
  <si>
    <t>对高配27"屏幕，需要支持双屏和驾驶员屏幕独占模式（超级单屏模式）-Launcher</t>
  </si>
  <si>
    <t>log system</t>
  </si>
  <si>
    <t>12/25/2019: need FO check
12/27/2019: wait feedback from Desay
12/30/2019: Ford FO feedback today
1/6/2020: arrange meeting today
1/10/2020: Emma check
1/13/2020: Emma feedback today
2/6/2020: pending due to Desay
2/14/2020: plan to sign off
2/17/2020: sign off</t>
  </si>
  <si>
    <t>Y</t>
    <phoneticPr fontId="5" type="noConversion"/>
  </si>
  <si>
    <t>N/A</t>
    <phoneticPr fontId="73" type="noConversion"/>
  </si>
  <si>
    <t>Ford_MRD_Log System.docx</t>
    <phoneticPr fontId="81" type="noConversion"/>
  </si>
  <si>
    <t>DESAY</t>
  </si>
  <si>
    <t xml:space="preserve">NA </t>
    <phoneticPr fontId="73" type="noConversion"/>
  </si>
  <si>
    <t>N</t>
    <phoneticPr fontId="5" type="noConversion"/>
  </si>
  <si>
    <t>Log system</t>
    <phoneticPr fontId="5" type="noConversion"/>
  </si>
  <si>
    <t>Diagnostic</t>
  </si>
  <si>
    <t>12/30/2019: no MRD/replan info
1/6/2020: replan today
1/10/2020: MRD on-going
1/13/2020: check status
2/6/2020: plan to sign off; 
2/10/2020: sign off</t>
  </si>
  <si>
    <t>Ford_MRD_EngineeringMode_V02.docx</t>
    <phoneticPr fontId="81" type="noConversion"/>
  </si>
  <si>
    <t>based on bezel diagnostic; Phase 2 mail - archive</t>
  </si>
  <si>
    <t>ID 55/110/190</t>
    <phoneticPr fontId="5" type="noConversion"/>
  </si>
  <si>
    <t>车机工程模式(支持车辆工厂模式)/IVI Engineering Mode</t>
    <phoneticPr fontId="5" type="noConversion"/>
  </si>
  <si>
    <t>Pan, Yuan (Y.) &lt;ypan23@ford.com&gt;</t>
  </si>
  <si>
    <t xml:space="preserve">PRD 548171_F_002_IVSU_Vehicle_Function_HMI_v3.7.pdf 
H33_SYNC4_SHMI_General_Info_and_App_Install_RELEASED_v1_11_6_MY21.pdf
547912_A_001_IVSU Vehilce Function VIL Client v1.0.pdf </t>
  </si>
  <si>
    <t>CCPU&amp;VMCU Software Update (USB)</t>
  </si>
  <si>
    <t>Ford VMCU Software Update (CAN or USB)</t>
  </si>
  <si>
    <t>福特确认</t>
  </si>
  <si>
    <t>Liu guanghui(Guanghui.Liu@desay-svautomotive.com)</t>
    <phoneticPr fontId="73" type="noConversion"/>
  </si>
  <si>
    <t>IVI CCPU/VMCU software FOTA update (IVI自升级)</t>
  </si>
  <si>
    <t>2/12/2020: sign off</t>
  </si>
  <si>
    <t>【福特Phase4】MRD_预约保养_福特车型_V1.0_20191219</t>
  </si>
  <si>
    <t xml:space="preserve">MRD OSB MRD.pdf </t>
  </si>
  <si>
    <t>保养及在线预约/Vehicle Maintenance and the service booking</t>
    <phoneticPr fontId="5" type="noConversion"/>
  </si>
  <si>
    <t>AAR URL on-going/due date?</t>
  </si>
  <si>
    <t>天气/Weather</t>
    <phoneticPr fontId="5" type="noConversion"/>
  </si>
  <si>
    <t>2/4/2020: plan to sign off
2/6/2020: sign off</t>
  </si>
  <si>
    <t>智能家居/Intelligent Home Control</t>
  </si>
  <si>
    <t>Emergency assistance</t>
  </si>
  <si>
    <t>3 items: 
3.	当前HotSpot CAN消息中关于string的消息包含解码类型以及不同长度的说明，
Ford之前项目是MCU统一转码发给SOC,所有模块统一处理会比较好【以往项目Wifi和HotSpot涉及的解码方式都是UTF16】 –Xie Jing
4.	UI的设计参照H31i_SYNC4_Vehicle_Hotspot_Settings_RELEASED_v1_02.vsdx Flow Chart来出，之前百度提供的UE文档功能有缺失需要修改 –Huang Ruihao
5.	WFHS-REQ-358565这一条需要实现SOA客户端需要系统那边确认可以作为Open项处理  --Ding Yunrong</t>
  </si>
  <si>
    <t>12/24/2019: Desay check and feedback today
12/25/2019: delay to today
12/27/2019: MRD avialable 29th
1/6/2020: Desay review internal and feedback today
1/10/2020: MRD available, Ford FO check
2/3/2020: mail send again to Ford FO
2/5/2020: sign off</t>
  </si>
  <si>
    <t>Chen, Yu (Y.) &lt;ychen372@ford.com&gt;</t>
  </si>
  <si>
    <t>H35_SHMI Global Emergency Assist (RELEASED) v1_6_CTR.pdf</t>
  </si>
  <si>
    <t>Ford_MRD_紧急救援_1.4.docx</t>
    <phoneticPr fontId="81" type="noConversion"/>
  </si>
  <si>
    <t xml:space="preserve">PRD Draft Emergency Assistance APIM_DuerOS SPSS July 2nd.pdf </t>
  </si>
  <si>
    <t>Emergency Assistance/紧急救援</t>
  </si>
  <si>
    <t>道路救援</t>
  </si>
  <si>
    <t xml:space="preserve">2/3/2020: MRD available, pending
2/6/2020: pending due to Ford FO
2/11/2020: CC Stone to push
2/11/2020: Escalated, FO not aligned
</t>
  </si>
  <si>
    <t>道路救援/Road assistance</t>
  </si>
  <si>
    <t>Account</t>
  </si>
  <si>
    <r>
      <t xml:space="preserve">CVPP 等百度更新输入
12/24/2019: MRD available this Friday
12/30/2019: pending by Ford FO
1/8/2020: Baidu update MRD today, meeting tomorrow
1/10/2020: Baidu provide proposal 1/13, on-site review
1/13/2020: updated MRD available
2/3/2020: arrange a meeting to discuss
2/6/2020: pending due to Ford FO
2/8/2020: Baidu arrange meeting to review
</t>
    </r>
    <r>
      <rPr>
        <b/>
        <sz val="8"/>
        <rFont val="Arial"/>
        <family val="2"/>
      </rPr>
      <t xml:space="preserve">2/12/2020:discussion on-going; while dealyed, and impact UE/UI, Baidu send officially mail. </t>
    </r>
  </si>
  <si>
    <t>Ford HMI Requirement_Account_DRAFT_ v0.5</t>
    <phoneticPr fontId="73" type="noConversion"/>
  </si>
  <si>
    <t>账号Account</t>
  </si>
  <si>
    <t>Wi-Fi</t>
  </si>
  <si>
    <t>WIFI</t>
  </si>
  <si>
    <t>Diven需要确认WPS功能是否需要实现</t>
  </si>
  <si>
    <t>Link to FNV2.  
Ma Mei: 11-20 Diven初步认可需后续会议继续沟通（Desay 后续会根据实际讨论情况补充Q&amp;A）
12/23/2019: Re open
1/6/2020: Mail to FO to check MRD
1/10/2020: on-site review today
1/13/2020: MRD update 1/14
1/15/2020: sign off</t>
  </si>
  <si>
    <t>Mid</t>
  </si>
  <si>
    <t>https://github.ford.com/APIMCIS/APIMCIS/tree/master/02_Specification/01_Ford_SPEC/DCV0/WIFI%20SPSS</t>
  </si>
  <si>
    <t>SPEC有更新，需要更新</t>
  </si>
  <si>
    <t xml:space="preserve">H31i_InfoBook _Wi-Fi_Hotspot_v0_6
H31i_SYNC_GEN3_Wi-Fi_Settings_RELEASED_v0_35_3_MY2020
</t>
  </si>
  <si>
    <t>Wifi设置_Desay_MRD_20200117.docx</t>
    <phoneticPr fontId="81" type="noConversion"/>
  </si>
  <si>
    <t>Hotspot PRD v1.3 Feature Bundle 5 track changes on.docx
Hotspot Server v2 SPSS v1.2 June 25, 2018.docx
Hotspot TCU SPSS v1.9 Apr 28, 2017.docx
Internet Gateway APIM v2 Imp Guide v1.0 March 12, 2018.xlsx
Internet Gateway APIM v2 SPSS v1.0 March 12, 2018.docx
Internet Gateway APIM v2 SPSS v1.0 March 12, 2018.pdf</t>
  </si>
  <si>
    <t>x - basic function</t>
  </si>
  <si>
    <t>NO.13/51/100</t>
    <phoneticPr fontId="5" type="noConversion"/>
  </si>
  <si>
    <t>IVI Wi-FI, IVI Wi-Fi Hotspot-2.4GHz&amp;5GHz - IVI provide HMI to connect other WIFI</t>
  </si>
  <si>
    <t>2/4/2020: Ford FO delete this feature</t>
  </si>
  <si>
    <t>Liu Luisa （27inch） Xiao Yun（15.5inch 13.2inch Lincoln）Wang Lisa （13.2 Ford）Zhou Yujuan（12inch Ford）</t>
  </si>
  <si>
    <t>图标位置自定义/Set icon location by Customer</t>
    <phoneticPr fontId="5" type="noConversion"/>
  </si>
  <si>
    <t>Vehicle Information</t>
  </si>
  <si>
    <t>2/6/2020: supplier to provide plan date
2/10/2020: Clarify responsible
2/19/2020: R&amp;R clear.
2/20/2020: combine to 161.</t>
  </si>
  <si>
    <t>合并到NO161</t>
    <phoneticPr fontId="81" type="noConversion"/>
  </si>
  <si>
    <t xml:space="preserve">PRD DUEROS_CVPP_Vehicle_Status_PRD_v1.1 </t>
  </si>
  <si>
    <t>ID 98/161/189</t>
    <phoneticPr fontId="5" type="noConversion"/>
  </si>
  <si>
    <t>车辆故障显示 / Show the vehicle Telltale Warnings</t>
  </si>
  <si>
    <t>1/9/2020: not Ford develop
1/10/2020: check today
1/13/2020: Baidu send out OIL
2/6/2020: replan
2/20/2020: MRD planned to be ready before next Monday 
3/22/2020：有open项，但是不影响开发
4/10/2020: sign off</t>
  </si>
  <si>
    <t>DE06 B5b7</t>
  </si>
  <si>
    <t>随心拍/Traveling Shooting</t>
  </si>
  <si>
    <t>图像</t>
  </si>
  <si>
    <t>2/28/2020: Baidu provide technical spec to Ford FO. - open item</t>
  </si>
  <si>
    <t>2/6/2020: supplier to provide plan date
2/11/2020: Baidu provide the feasiblity study result. No MRD.
2/13/2020: Update on-going
2/20/2020: Baidu internal discussion on-going. 
2/28/2020: Baidu provide technical spec to Ford FO. - open item
3/3/2020: reopen- scope not aligned
 between Ford FO and Baidu
3/10/2020: sign off
3/22/2020： 基于Ford  FO的排期计划，百度排期</t>
  </si>
  <si>
    <t>https://github.ford.com/APIMCIS/APIMCIS/tree/master/02_Specification/01_Ford_SPEC/DCV0/Facial%20Recognition</t>
  </si>
  <si>
    <t>百度直接输出MRD</t>
  </si>
  <si>
    <t>new</t>
  </si>
  <si>
    <t>Jia, Elaine (T.) &lt;tjia2@ford.com&gt;/
Wang, Johnny (J.) &lt;jwang308@ford.com&gt; 
Li, Cindy (Y.) &lt;YLI316@ford.com&gt;</t>
  </si>
  <si>
    <t>Image Recognition Function Feature Level Specification - draft.pdf</t>
  </si>
  <si>
    <t>DE06 B5b7
DE07 B4b1</t>
  </si>
  <si>
    <r>
      <rPr>
        <strike/>
        <sz val="8"/>
        <rFont val="微软雅黑"/>
        <family val="2"/>
        <charset val="134"/>
      </rPr>
      <t>Face ID with Ford DSM module -&gt;</t>
    </r>
    <r>
      <rPr>
        <sz val="8"/>
        <rFont val="微软雅黑"/>
        <family val="2"/>
        <charset val="134"/>
      </rPr>
      <t xml:space="preserve"> Image recognition with Ford DSMC module (FaceID with DSMC/Driver monitor with DSMC)</t>
    </r>
  </si>
  <si>
    <t>12/23/2019: 多模MRD更新版本 Dec. 30th;
情绪相关内容单独输出MRD, end of Feb.
1/2/2020: MRD available
1/8/2020: Baidu provide updated MRD and open item list
1/10/2020: update on-going
2/3/2020: updated MRD avaialble, pending by Ford FO's review
2/6/2020: meeting today
2/7/2020: MRD plan to sign off
2/11/2020: Change introduced, MRD to be updated within this week.
2/20/2020: MRD updated and review closed, sign off</t>
  </si>
  <si>
    <t>OPT2</t>
  </si>
  <si>
    <t>【福特cd542】多模手势交互mrd需求文档 V2.1.2</t>
  </si>
  <si>
    <t>Image recognition - Multi-Mode
(Hand Gusture / Head / Emotion)</t>
  </si>
  <si>
    <t>Updated MRD to be rady Dec. 30th
1/2/2020: MRD available
1/6/2020: meeting planned on 1/7
1/8/2020: Baidu provide updated MRD and open item list
1/10/2020: postpone to 1/17?
2/6/2020: pending due to Baidu
2/7/2020: MRD to be updated before 2020/2/12
2/13/2020: update on-going after meeting
2/14/2020: plan to sign off</t>
  </si>
  <si>
    <t>mid</t>
  </si>
  <si>
    <t>福特Phase4_DMS_20200213.docx</t>
  </si>
  <si>
    <t>Image recognition  - Drive Status Monitor
(Fatigue, Distraction, Dangers Behaviour)</t>
  </si>
  <si>
    <t>12/23/2019: 1/10前定稿
1/2/2020: MRD status?
1/8/2020: Baidu provide updated MRD
1/9/2020: mail send to Ford FO
1/10/2020: Baidu reschedule to 1/17
2/6/2020: pending due to Baidu
2/7/2020: MRD to be updated.  2020/2/12
2/13/2020: update on-going</t>
  </si>
  <si>
    <t>C/O Phase3</t>
  </si>
  <si>
    <t>Jia, Elaine (T.) &lt;tjia2@ford.com&gt;/
Wang, Johnny (J.) &lt;jwang308@ford.com&gt;</t>
  </si>
  <si>
    <t>SYNCFord HMI Requirement_Enhanced Memory_DRAFT_ v0.5</t>
    <phoneticPr fontId="73" type="noConversion"/>
  </si>
  <si>
    <t>x-complete</t>
  </si>
  <si>
    <t>x-basic Face ID feature</t>
  </si>
  <si>
    <t>人脸识别 Face ID
(Registration, Recognition, Account, Personalization, Welcome)</t>
  </si>
  <si>
    <t>Wang, Jingjing (J.) &lt;jwang354@ford.com&gt;</t>
  </si>
  <si>
    <t xml:space="preserve">全成员语音识别支持/Multi-zone Directional Voice Control </t>
  </si>
  <si>
    <t>chime management</t>
  </si>
  <si>
    <t>combine to 90</t>
  </si>
  <si>
    <t>H48b_Sync 3 Voice Control State Machine (DRAFT) v1.0.pdf</t>
  </si>
  <si>
    <t>Voice recognition spec - 20191226
01 Voice recognition feature list v1.1 - 20200221
【附表】语音各垂类指令集-phase3&amp;phase4 v1.1-20200123</t>
  </si>
  <si>
    <t>Voice recognition spec-20191121.pdf</t>
  </si>
  <si>
    <t>双音区语音识别/Dual Zone VR-Clarify</t>
  </si>
  <si>
    <t>Open: key parameters can not meet spec. Baidu improve.
2/28/2020: 语音指令持续更新 3/30</t>
  </si>
  <si>
    <t>基础VR可以C/O Phase1/2
增加的VR需要根据需求做</t>
  </si>
  <si>
    <t>H48b_Sync 3 Voice Control State Machine (DRAFT) v1.0.pdf</t>
    <phoneticPr fontId="73" type="noConversion"/>
  </si>
  <si>
    <t>Voice recognition spec - 20191226
01 Voice recognition feature list v1.1 - 20200221
【附表】语音各垂类指令集-phase3&amp;phase4 v1.1-20200123</t>
    <phoneticPr fontId="5" type="noConversion"/>
  </si>
  <si>
    <t xml:space="preserve">N.A </t>
  </si>
  <si>
    <t>x - basic VR function</t>
  </si>
  <si>
    <t>基础及增强型语音功能/Base and Enhanced VR</t>
    <phoneticPr fontId="5" type="noConversion"/>
  </si>
  <si>
    <t>upload to GitHub
12/24/2019: mailed to Ford FO
12/25/2019: meeting today
12/27/2019: updated MRD today
12/30/2019: updated MR mailed to Ford FO
1/6/2020: Ford FO feedback today
1/10/2020: on-site review, archive, plan to sign off
1/13/2020: MRD open item discussion.
1/19/2020: open item listed by Desay, on-hold
2/14/2020: plan to sign off</t>
  </si>
  <si>
    <t>图片/小视频浏览器 Picture/video Viewer</t>
  </si>
  <si>
    <t>Wang Ziyan（Ziyan.Wang@desay-svautomotive.com）</t>
    <phoneticPr fontId="73" type="noConversion"/>
  </si>
  <si>
    <t>feasibility study - ongoing</t>
  </si>
  <si>
    <t>蓝牙文件共享/Files sharing via Bluetooth</t>
    <phoneticPr fontId="5" type="noConversion"/>
  </si>
  <si>
    <t>upload to GitHub
12/24/2019: mailed to Ford FO
12/25/2019: meeting today</t>
  </si>
  <si>
    <t>File Manager.pdf</t>
  </si>
  <si>
    <t>文件浏览器/File Manager - confirmed as not needed12/25/2019</t>
  </si>
  <si>
    <t>illumination</t>
  </si>
  <si>
    <t>Illumination</t>
  </si>
  <si>
    <t>12/24/2019: desay check with Ford FO.
12/30/2019: setting is OK. Detail illumination requirement need Desay's hardware/software architecture check.
1/6/2020: HMI ok, need Desay provide OIL
1/10/2020: archive QA , plan to sign off
1/14/2020: sign off</t>
  </si>
  <si>
    <t>H31a_SYNC4_Settings_R_v0_40_MY21</t>
    <phoneticPr fontId="73" type="noConversion"/>
  </si>
  <si>
    <t>illumination_QA.xlsx</t>
    <phoneticPr fontId="81" type="noConversion"/>
  </si>
  <si>
    <t xml:space="preserve">Illumination Management APIM SPSS ver 1_0 May 31st, 2013
folder:Illumination
</t>
  </si>
  <si>
    <t>Ford Illumination Requirements</t>
    <phoneticPr fontId="5" type="noConversion"/>
  </si>
  <si>
    <t>power</t>
  </si>
  <si>
    <t>Power management</t>
  </si>
  <si>
    <t xml:space="preserve">2 open points by Ford FO
12/27/2019: Desay mail to FO today
</t>
  </si>
  <si>
    <t>DUEROS-305-CX483611-电源管理.pdf</t>
  </si>
  <si>
    <t>https://github.ford.com/APIMCIS/APIMCIS/tree/master/02_Specification/01_Ford_SPEC/DCV0/Power_Management</t>
  </si>
  <si>
    <t>Phase1/2 YFV，DESAY需要重新做</t>
  </si>
  <si>
    <r>
      <rPr>
        <strike/>
        <sz val="8"/>
        <rFont val="微软雅黑"/>
        <family val="2"/>
        <charset val="134"/>
      </rPr>
      <t>IVI-Song, Rui (Rex.) &lt;rsong2@ford.com&gt;</t>
    </r>
    <r>
      <rPr>
        <sz val="8"/>
        <rFont val="微软雅黑"/>
        <family val="2"/>
        <charset val="134"/>
      </rPr>
      <t>Chen James &lt;JCHEN303@ford.com&gt;</t>
    </r>
  </si>
  <si>
    <t>H22g_SYNC4_Welcome_Power_Modes_RELEASED_v1_02_MY21</t>
    <phoneticPr fontId="73" type="noConversion"/>
  </si>
  <si>
    <r>
      <t>DUEROS-305-CX483611-</t>
    </r>
    <r>
      <rPr>
        <sz val="8"/>
        <rFont val="宋体"/>
        <family val="3"/>
        <charset val="134"/>
      </rPr>
      <t>电源管理</t>
    </r>
    <r>
      <rPr>
        <sz val="8"/>
        <rFont val="Arial"/>
        <family val="2"/>
      </rPr>
      <t>.docx</t>
    </r>
  </si>
  <si>
    <t>Power Management Logical to Physical CAN signal mapping Sep 6, 2018.docx
Power Management v2 APIM Imp Guide v1.1 May 8, 2019.xlsx
Power Management v2 APIM SPSS v1.1 May 8, 2019.pdf</t>
  </si>
  <si>
    <t>ID8/85</t>
    <phoneticPr fontId="5" type="noConversion"/>
  </si>
  <si>
    <t>Ford Power Managements</t>
    <phoneticPr fontId="5" type="noConversion"/>
  </si>
  <si>
    <t>Audio</t>
  </si>
  <si>
    <t>Audio_QA.xlsx</t>
  </si>
  <si>
    <t>https://github.ford.com/APIMCIS/APIMCIS/tree/master/02_Specification/01_Ford_SPEC/DCV0/Audio_Management</t>
  </si>
  <si>
    <t>zhang li (Li.Zhang3@desay-svautomotive.com)</t>
    <phoneticPr fontId="5" type="noConversion"/>
  </si>
  <si>
    <t>H31a_SYNC4_Settings_R_v0_40_MY21
H31h_SYNC4_Audio_Settings_RELEASED_v1_05_MY21</t>
    <phoneticPr fontId="73" type="noConversion"/>
  </si>
  <si>
    <t>Ford_MRD_AudioSource.docx</t>
    <phoneticPr fontId="81" type="noConversion"/>
  </si>
  <si>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phoneticPr fontId="5" type="noConversion"/>
  </si>
  <si>
    <t>yes? audio setting</t>
  </si>
  <si>
    <t>ID83/84/157</t>
    <phoneticPr fontId="5" type="noConversion"/>
  </si>
  <si>
    <t>Ford Audio Management</t>
    <phoneticPr fontId="5" type="noConversion"/>
  </si>
  <si>
    <t>Setting</t>
  </si>
  <si>
    <t>12/24/2019: desay check with Ford FO.                              12/27：逻辑部分已经和ford audio FO澄清，界面相关合并到setting中
1/6/2020: plan to sign off
1/11/2020: sign off</t>
  </si>
  <si>
    <t>合并到NO84</t>
    <phoneticPr fontId="81" type="noConversion"/>
  </si>
  <si>
    <t>Volume APIM SPSS v1.3 Jan 31, 2018
Volume APIM Imp Guide v1.3 Jan 31, 2018
Volume Logical to Physical CAN signal mapping Feb 5, 2018</t>
    <phoneticPr fontId="5" type="noConversion"/>
  </si>
  <si>
    <t>Ford Volume Setting V2</t>
    <phoneticPr fontId="5" type="noConversion"/>
  </si>
  <si>
    <t>N</t>
    <phoneticPr fontId="5" type="noConversion"/>
  </si>
  <si>
    <t>OPT1</t>
  </si>
  <si>
    <t>MRD_百度车联网_项目_福特_AR导航_v1.1_20191119.docx</t>
  </si>
  <si>
    <t>DE04 B5b7
DE07 B4b0</t>
  </si>
  <si>
    <t>x - basic video output</t>
  </si>
  <si>
    <t>AR Navigation (include output to IPC)</t>
    <phoneticPr fontId="5" type="noConversion"/>
  </si>
  <si>
    <t>12/24/2019: Ford FO在等Baidu的回复
12/25/2019: pending by Ford FO
12/27/2019: Baidu check 
12/30/2019: pending by Baidu Check
1/2/2020: Baidu check
1/8/2020: Baidu provide the different list; Emma follow the 2 requirements.
1/9/2020: 3 open items: 2019/1/14
1. Baidu check the status of the "improvement" items from Diven.
2. Provide the different list between IVI &amp; phone for Navigation
3. analysis the feasibility of new requirement  
1/17/2020: baidu provided feedback 
2/3/2020: organize meeting to close
2/6/2020: pending due to Ford FO
2/13/2020: meeting held
2/19/2020: final decision to be made this week, due to the change request of "trip planner"
2/24/2020: forzen this feature, tracking the changes via trip planner separately.</t>
  </si>
  <si>
    <t>单屏，可以C/O Phase1/2 MRD
27“需要重新定义</t>
  </si>
  <si>
    <t>02_Specification/05_Ford_HMI_Spec/Navigation_Ford HMI requirement.pptx</t>
    <phoneticPr fontId="73" type="noConversion"/>
  </si>
  <si>
    <t>1.地图-产品规格说明书20200221 - ford
2.福特IOV车机地图feature list-------phase1-4通用（包含phase4变更点）</t>
  </si>
  <si>
    <t>离线及在线地图和导航/Offline&amp;Online Map and Navigation</t>
    <phoneticPr fontId="5" type="noConversion"/>
  </si>
  <si>
    <t>BT</t>
  </si>
  <si>
    <t>12/30/2019: no MRD/replan info
1/6/2020: replan to be availabel tomorrow
1/10/2020: replan after internal discussion by Desay
1/13/2020: escalate
2/11/2020: plan to sign off</t>
  </si>
  <si>
    <t>Ford_MRD_蓝牙耳机_V1.3_20200218.docx
Ford_MRD_蓝牙电话_V4.5_20200221.docx
Ford_MRD_蓝牙连接设置_V4.4_20200227.docx</t>
    <phoneticPr fontId="81" type="noConversion"/>
  </si>
  <si>
    <t>refer DCV0 (BT_Connectivity, BT_Phone)</t>
  </si>
  <si>
    <t>主副驾独立蓝牙系统 V5.0/Driver and passenger Independent Bluetooth service V5.0
(主芯片支持多路HFP，副芯片工作在蓝牙source模式)</t>
  </si>
  <si>
    <t>1/9/2020: reopen, 2 open items to be added;
1. BT setting missed
2. dailing button missing?... Other issues which mailed by Lisa
1/13/2020: MRD to be updated 1/14
2/8/2020: pending due to Ford FO check
2/11/2020: plan to sign off</t>
  </si>
  <si>
    <t>https://github.ford.com/APIMCIS/APIMCIS/tree/master/02_Specification/01_Ford_SPEC/DCV0/BT_Phone</t>
  </si>
  <si>
    <t>单屏，蓝牙电话基础部分可以C/O Phase1/2，微信要重新定义
27”需要重新定义</t>
  </si>
  <si>
    <t xml:space="preserve">H28a_SYNC4_Phone_RELEASED_v1_07_MY21
H28c_SYNC4_Bluetooth_Pairing_RELEASED_v1_05_MY21
</t>
    <phoneticPr fontId="73" type="noConversion"/>
  </si>
  <si>
    <t>Ford_MRD_电话设置_V1.1_20200220.docx</t>
    <phoneticPr fontId="81" type="noConversion"/>
  </si>
  <si>
    <t xml:space="preserve">SPSS
BT Phone APIM SPSS v1.9 April 24 2015.pdf
Smart cockpit BT Solution.pdf </t>
  </si>
  <si>
    <t>x - complete</t>
  </si>
  <si>
    <t>x - basic function only</t>
  </si>
  <si>
    <t>combine to feature 14</t>
  </si>
  <si>
    <t>蓝牙电话（包含微信）/Bluetooth Phone(including Wechat)</t>
  </si>
  <si>
    <t>12/23/2019:Updated MRD avaialble 12/23. Wait confirm from Ford FO;
12/25/2019: pending by Ford FO
1/6/2020: updated MRD available, need FO check
1/9/2020: need Desay's update
1/10/2020: Desay update by 1/13
1/13/2020: Plan to sign off, consolidate info by Desay
2/6/2020: sign off</t>
  </si>
  <si>
    <t>参考Phase1/2的MRD，根据福特新的需求更新MRD，并且27"会增加额外交互</t>
  </si>
  <si>
    <t>Wang Ziyan（Ziyan.Wang@desay-svautomotive.com）</t>
  </si>
  <si>
    <t>H25_SYNC_4_Media_Player_RELEASED_v1_03_MY21
H31h_SYNC4_Audio_Settings_RELEASED_v1_05_MY21</t>
    <phoneticPr fontId="73" type="noConversion"/>
  </si>
  <si>
    <t>Ford_MRD_蓝牙音乐_V4.0_20200218.docx</t>
    <phoneticPr fontId="81" type="noConversion"/>
  </si>
  <si>
    <t xml:space="preserve">SPSS
BT Connectivity APIM SPSS v2.9 Jan 3, 2018.pdf 
DualBtSystemRequirments_V0.1.docx </t>
  </si>
  <si>
    <t>蓝牙音乐/Bluetooth Media</t>
    <phoneticPr fontId="5" type="noConversion"/>
  </si>
  <si>
    <t>2/6/2020: supplier to provide plan date
2/17/2020: MRD avaialble, review</t>
  </si>
  <si>
    <t>https://github.ford.com/APIMCIS/APIMCIS/tree/master/02_Specification/01_Ford_SPEC/DCV2/DLNA</t>
  </si>
  <si>
    <t>后期细化</t>
  </si>
  <si>
    <t>DLNA投屏--PRD.pdf</t>
  </si>
  <si>
    <t>视频、音乐、图片DLNA投屏到车机显示器区分主副驾/Video Playback and Video and Photo project to Display(Driver and Passenger) via DLNA</t>
  </si>
  <si>
    <t>License</t>
    <phoneticPr fontId="5" type="noConversion"/>
  </si>
  <si>
    <t>单屏可以C/O Phase1/2 MRD， 但是27"需要重新根据Ford需求写MRD</t>
  </si>
  <si>
    <t>H25b_Video_Player_Draft_v0_01</t>
  </si>
  <si>
    <t>x - offline USB video playback</t>
  </si>
  <si>
    <t>本地及在线视频播放/Video Playback</t>
    <phoneticPr fontId="5" type="noConversion"/>
  </si>
  <si>
    <t>C/O Phase1/2</t>
  </si>
  <si>
    <t>Online Rideo_V1.2.docx</t>
  </si>
  <si>
    <t>在线收音机 Online Radio</t>
  </si>
  <si>
    <t>Tuner</t>
  </si>
  <si>
    <t>https://github.ford.com/APIMCIS/APIMCIS/tree/master/02_Specification/01_Ford_SPEC/DCV0/AM-FM</t>
  </si>
  <si>
    <t>可以参照Phase1/2 MRD，但是需要在Ford SPEC基础上根据实际需求修改</t>
  </si>
  <si>
    <t>H23_SYNC4_Radio_RELEASED_v3_03_MY21
(H22m)MY21 MIxed Preset Test Cases 20200210</t>
    <phoneticPr fontId="73" type="noConversion"/>
  </si>
  <si>
    <t>DUEROS-1005-CD391&amp;U625&amp;CX482-随心听：个性化电台.docx
11.19DUEROS-1005-CD391&amp;U625&amp;CX482-随心听：个性化电台.pdf</t>
    <phoneticPr fontId="81" type="noConversion"/>
  </si>
  <si>
    <t xml:space="preserve">SPSS
AMFM Tuner of Standalone AHU SPSS v1.8.pdf 
Auto Store_AM FM SPSS.pdf 
CD539C519D568_HMI_收音机_V1.0_20180912.xlsx </t>
  </si>
  <si>
    <t>本地收音机 AM&amp;FM/音频管理（本地+在线）</t>
  </si>
  <si>
    <t>1/9/2020: feature 114 track</t>
  </si>
  <si>
    <t>福特建议本地/在线音乐和视频/，FM/AM合并，百度确认可行性</t>
  </si>
  <si>
    <t>refer to BAIDU MRD, 确认对大屏是否其他适配要求</t>
  </si>
  <si>
    <t>H25_SYNC_4_Media_Player_RELEASED_v1_03_MY21</t>
  </si>
  <si>
    <t>MRD-随心听多媒体V1.4.docx</t>
  </si>
  <si>
    <t>本地及在线音乐/Offline&amp;Online Music Player</t>
  </si>
  <si>
    <t>1/13/2020: MRD 1/14
2/11/2020: Aligned as not needed by Dapeng and Guo chengcheng</t>
  </si>
  <si>
    <t>Lin, Shawn (X.) &lt;xlin17@ford.com&gt; / Liu, Dapeng (D.) &lt;dliu79@ford.com&gt;</t>
  </si>
  <si>
    <t>以太网连接互联网/Connect to Internet via Ethernet</t>
    <phoneticPr fontId="5" type="noConversion"/>
  </si>
  <si>
    <t>2/6/2020: supplier to provide plan date
2/17/2020: mailed, waiting feedback from HMI
2/24/2020: MRD planned to be ready today?</t>
  </si>
  <si>
    <t>liu xiaogang</t>
    <phoneticPr fontId="5" type="noConversion"/>
  </si>
  <si>
    <t>Ford_MRD_主题切换.docx</t>
    <phoneticPr fontId="81" type="noConversion"/>
  </si>
  <si>
    <t xml:space="preserve">feature 70 config - baidu lead/Desay follow </t>
  </si>
  <si>
    <t>主题更换/Theme change by User--&gt;主题切换</t>
  </si>
  <si>
    <t>主题更换</t>
  </si>
  <si>
    <t xml:space="preserve">2 open item </t>
  </si>
  <si>
    <t>2/3/2020: Ford FO review
2/6/2020: review on-going
2/11/2020: escalate
2/14/2020: meeting held and plan to sign off</t>
  </si>
  <si>
    <t>phase4-福特-更换主题MRD 2020_2_15.docx</t>
  </si>
  <si>
    <t>主题更换/Theme change by User--&gt;应用适配</t>
  </si>
  <si>
    <t>SystemUI handover to Desay
Desay: 12/30 freeze
1/6/2020: plan to sign off
1/10/2020: Desay recheck and sign off
1/13/2020: meeting to discuss open item with HMI and baidu
2/27/2020: R&amp;R update, and reopen
3/25/2020: SIGN OFF</t>
  </si>
  <si>
    <t>根据新需求</t>
  </si>
  <si>
    <t>CX727 -P22h_15P_SYNC4_Dashboard_View_R_v4_00_MY21
Other programs will be aligned along with launcher design.</t>
    <phoneticPr fontId="73" type="noConversion"/>
  </si>
  <si>
    <t>Persistant button</t>
  </si>
  <si>
    <t>N/A
desay 60%?</t>
  </si>
  <si>
    <t>SystemUI handover to Desay
Desay: 12/30 freeze
1/6/2020: plan to sign off
1/10/2020: Desay recheck and sign off
1/13/2020: meeting to discuss open item with HMI and baidu
1/17/2020: sign off for desay
2/27/2020: reopen 
3/6/2020: clairfied clear, close</t>
  </si>
  <si>
    <t>Ford_MRD_27寸大屏SystemUI_20200116final.docx</t>
    <phoneticPr fontId="81" type="noConversion"/>
  </si>
  <si>
    <t>快捷面板/quick panel-27 only</t>
  </si>
  <si>
    <t>power flow</t>
  </si>
  <si>
    <t>12/25/2019: replan
12/30/2019: no MRD/replan info
1/6/2020: replan to 1/10
1/13/2020: postpone to 1/14
2/4/2020: MRD to be updated by Desay
2/12/2020: open item list to FO
2/26/2020: sign off</t>
  </si>
  <si>
    <t>Liu Xiaogang(Xiaogang.Liu@desay-svautomotive.com)</t>
    <phoneticPr fontId="73" type="noConversion"/>
  </si>
  <si>
    <t>Power flow  display 车型筛选_QA.xlsx</t>
    <phoneticPr fontId="81" type="noConversion"/>
  </si>
  <si>
    <t>Power Flow Display Client v3 APIM SPSS v1.0 Aug 29, 2018
Power Flow Display Client v3 APIM Imp Guide v1.0 Aug 29, 2018</t>
    <phoneticPr fontId="5" type="noConversion"/>
  </si>
  <si>
    <t>Power Flow Display</t>
    <phoneticPr fontId="5" type="noConversion"/>
  </si>
  <si>
    <t>电池动力汽车相关/Electric Vehicle</t>
    <phoneticPr fontId="5" type="noConversion"/>
  </si>
  <si>
    <t>2/10/2020: CVPP feature or EESE feature?
2/24/2020: SPEC already send to Baidu
3/22/2020: MRD继续delay，但是没有开发风险
4/10/2020: 2 open issues - waiting for feedback from FNA</t>
  </si>
  <si>
    <t>H86a_SYNC4_ProPowerOnboard_RELEASED_v1_14_MY21</t>
    <phoneticPr fontId="73" type="noConversion"/>
  </si>
  <si>
    <t>Power to the Box SPSS v1.3 August 26, 2019</t>
  </si>
  <si>
    <t>DE06 B3b7</t>
  </si>
  <si>
    <t>Power to Box</t>
    <phoneticPr fontId="5" type="noConversion"/>
  </si>
  <si>
    <t>1/13/2020: move to DCV2
2/12/2020: plan to close before 2/21
2/18/2020: sign off</t>
  </si>
  <si>
    <t>H31j_SYNC4_Connectivity_Settings_R_v0_08_MY21_RELEASED</t>
    <phoneticPr fontId="73" type="noConversion"/>
  </si>
  <si>
    <t>Customer Connectivity Settings Client APIM SPSS v1.4 imp Guide v1.2_20200214.xlsx</t>
    <phoneticPr fontId="81" type="noConversion"/>
  </si>
  <si>
    <t>PRD CCS_FB5_PRD_v2.0.pdf</t>
  </si>
  <si>
    <t>Customer Connectivity Settings</t>
    <phoneticPr fontId="5" type="noConversion"/>
  </si>
  <si>
    <t>Ethernet SOA related features</t>
    <phoneticPr fontId="5" type="noConversion"/>
  </si>
  <si>
    <t>FNV2-FCI</t>
  </si>
  <si>
    <t>2/12/2020: plan to close before 2/18</t>
  </si>
  <si>
    <t>Y</t>
    <phoneticPr fontId="73" type="noConversion"/>
  </si>
  <si>
    <t>Liu, Dapeng (D.) &lt;dliu79@ford.com&gt;</t>
  </si>
  <si>
    <t>FNV2-FCI Protocol Imp Guide v1.1 August 17, 2018_20200224.xlsx</t>
    <phoneticPr fontId="81" type="noConversion"/>
  </si>
  <si>
    <t>FNV2-FCI Protocol SPSS v1.1 August 17, 2018</t>
  </si>
  <si>
    <t>via ethernet</t>
  </si>
  <si>
    <t>FNV2 - FCI Protocol</t>
  </si>
  <si>
    <t>Wi-FI</t>
  </si>
  <si>
    <t>2/12/2020: MRD send to FO, plan to close before 2/21
2/18/2020: sign off</t>
  </si>
  <si>
    <t>Lin, Shawn (X.) &lt;xlin17@ford.com&gt;</t>
  </si>
  <si>
    <t>Wireless Interface Router Client1 Imp Guide v1.3 November 22 2019 for Desay_0217.xlsx</t>
    <phoneticPr fontId="81" type="noConversion"/>
  </si>
  <si>
    <t xml:space="preserve">SPSS/PRD </t>
  </si>
  <si>
    <t>Wireless Interface Router(WIR)</t>
    <phoneticPr fontId="5" type="noConversion"/>
  </si>
  <si>
    <t>Y</t>
    <phoneticPr fontId="73" type="noConversion"/>
  </si>
  <si>
    <t>可能缺少Update技术文档</t>
  </si>
  <si>
    <t>USB Update for TCU and ECG</t>
  </si>
  <si>
    <t>CVPP/EESE</t>
    <phoneticPr fontId="5" type="noConversion"/>
  </si>
  <si>
    <t>IPPT</t>
  </si>
  <si>
    <t>https://github.ford.com/APIMCIS/APIMCIS/tree/master/02_Specification/01_Ford_SPEC/DCV2/IP_Pass_Through_Client</t>
  </si>
  <si>
    <t>IP Pass Through Client Imp Guide v1.1 September 4, 2018 for Desay_0213.xlsx</t>
    <phoneticPr fontId="81" type="noConversion"/>
  </si>
  <si>
    <t>SPSS/PRD 
IP Pass Through Client Imp Guide v1.1 September 4, 2018.xlsx
IP Pass Through Client SPSS v1.1 September 4, 2018.pdf</t>
  </si>
  <si>
    <t>IP Pass Through Client</t>
    <phoneticPr fontId="5" type="noConversion"/>
  </si>
  <si>
    <t>2/12/2020: Ford FO consdier to remove this feature, discuss on-going
2/24/2020: C/O, no change.</t>
  </si>
  <si>
    <t>Local Hazard Information Navigation v2 APIM SPSS v1.0 Jun 19, 2018</t>
  </si>
  <si>
    <t>Baidu Local Harzard Information</t>
  </si>
  <si>
    <t>2/3/2020: Baidu can not support HTML5</t>
  </si>
  <si>
    <t>SPSS</t>
  </si>
  <si>
    <t>Web-Based HMI</t>
  </si>
  <si>
    <t>User manual</t>
  </si>
  <si>
    <t>2/6/2020: supplier to provide plan date
2/13/2020: plan date provided by in-house team
3/3/2020: inhouse team responsible</t>
  </si>
  <si>
    <t>Geng, Dekang (D.) &lt;dgeng1@ford.com&gt;</t>
  </si>
  <si>
    <t>Digital Owners Manual Client SPSS v1.0 February 9, 2018</t>
  </si>
  <si>
    <t>Ford EESE</t>
  </si>
  <si>
    <t>Digital Owner's Menu(Demo Show)</t>
  </si>
  <si>
    <t>1/13/2020: Desay check
2/8/2020: pending by Ford FO
2/11/2020: plan to sign off on 2020/2/14
2/12/2020: MRD send to FO
2/24/2020: discussion on-going 
2/26/2020: sign off</t>
  </si>
  <si>
    <t>H31L_SYNC4_Reset_RELEASED_V4_02_MY21</t>
    <phoneticPr fontId="73" type="noConversion"/>
  </si>
  <si>
    <t>Customer Connectivity Settings Client APIM SPSS v1.4 imp Guide v1.6_20200228.xlsx</t>
    <phoneticPr fontId="81" type="noConversion"/>
  </si>
  <si>
    <t xml:space="preserve">PRD MasterReset-PRD.pdf </t>
  </si>
  <si>
    <t>Embedded Modem Reset/Master reset</t>
  </si>
  <si>
    <t>Peripheral Module provisioning</t>
  </si>
  <si>
    <t>12/30/2019: no MRD/replan info
1/6/2020: replan to 1/10
1/13/2020: Desay push FO
2/24/2020: send out this Tuesday</t>
  </si>
  <si>
    <t>liu yi
&lt;Yi.Liu@desay-svautomotive.com&gt;</t>
    <phoneticPr fontId="5" type="noConversion"/>
  </si>
  <si>
    <t>合并到NO163</t>
    <phoneticPr fontId="81" type="noConversion"/>
  </si>
  <si>
    <t>Peripheral Module Provisioning APIM Imp Guide v1.4 July 30, 2019.xlsx
Peripheral Module Provisioning SPSS v1.4 July 30, 2019.docx
Peripheral Module Provisioning SPSS v1.4 July 30, 2019.pdf</t>
  </si>
  <si>
    <t>NA</t>
    <phoneticPr fontId="73" type="noConversion"/>
  </si>
  <si>
    <t>Peripheral Provisioning</t>
    <phoneticPr fontId="5" type="noConversion"/>
  </si>
  <si>
    <t>12/30/2019: no MRD/replan info
1/6/2020: replan to 1/10
1/13/2020: MRD to be available 1/14
2/12/2020: plan to sign off
2/17/2020: sign off</t>
  </si>
  <si>
    <t xml:space="preserve"> Diag APIM Ver 1.7
 Diagnostics Logical to Physical CAN signal mapping Sep 7, 2018.docx</t>
  </si>
  <si>
    <t>Y?</t>
  </si>
  <si>
    <t>ID55/110/190</t>
    <phoneticPr fontId="5" type="noConversion"/>
  </si>
  <si>
    <t>Bezel Diagnostics</t>
  </si>
  <si>
    <t>2/6/2020: Baidu provide interface only; need Ford CVPP more plan 
2/7/2020: Baidu interface described in the "Launcher" MRD. Pending due to Ford FO review.
2/10/2020: sign off</t>
  </si>
  <si>
    <t>用户流量统计及购买/Cellular data purchase and management</t>
  </si>
  <si>
    <t>Related to TCU features</t>
    <phoneticPr fontId="5" type="noConversion"/>
  </si>
  <si>
    <t>百度地图</t>
  </si>
  <si>
    <t>1/15/2020: cancel
2/28/2020: reopen
2/28/2020: C/O phase, MRD to be updated
3/22/2020: 下周释放，没有风险
3/30/2020: sign off</t>
  </si>
  <si>
    <t>PRD V2I_CVPP_Ford_PRD V2.4_20191012.docx</t>
  </si>
  <si>
    <t>V2I Lite</t>
  </si>
  <si>
    <t>1/15/2020: function cancelled</t>
  </si>
  <si>
    <t>Shan, Susan (D.) &lt;dshan@ford.com&gt;</t>
  </si>
  <si>
    <t>V2V</t>
  </si>
  <si>
    <t>WI-Fi</t>
  </si>
  <si>
    <t xml:space="preserve">open item: </t>
  </si>
  <si>
    <t>12/23/2019:combined to TCU, send to Pan yuan for check. 
12/24/2019: delay to today.
12/27/2019: pending by Ford FO
1/6/2020: Desay update after internal review
1/10/2020: draft mailed to Ford FO, plan on-site review
2/5/2020: sign off</t>
  </si>
  <si>
    <t>H31i_SYNC4_Vehicle_Hotspot_Settings_RELEASED_v1_02
H31i_InfoBook _Wi-Fi_Hotspot_v0_6
H31j_SYNC4_Connectivity_Settings_R_v0_08_MY21_RELEASED</t>
    <phoneticPr fontId="73" type="noConversion"/>
  </si>
  <si>
    <t>WiFi Hotspot OnBoardClient v2 Imp Guide v1.3_Q&amp;A_20200205.xlsx</t>
    <phoneticPr fontId="81" type="noConversion"/>
  </si>
  <si>
    <t>PRD WiFi Hotspot PRD v1.3 Feature Bundle 5.docx</t>
  </si>
  <si>
    <t>ID13/51</t>
    <phoneticPr fontId="5" type="noConversion"/>
  </si>
  <si>
    <t>Wi-Fi hotspot - TCU as WIFI Server (IVI provide HMI)</t>
  </si>
  <si>
    <t>open item: tbd</t>
  </si>
  <si>
    <t>2/6/2020: supplier to provide plan date
2/7/2020: arrange a meeting to discuss whether this function can be covered by "Location service"
2/27/2020: FO send out spec today.</t>
  </si>
  <si>
    <t xml:space="preserve">PRD DUEROS_CVPP_Vehicle_Status_PRD_v1.1 </t>
    <phoneticPr fontId="5" type="noConversion"/>
  </si>
  <si>
    <t>Vehicle locator</t>
  </si>
  <si>
    <t>check with FO for the new requirements - pending by Ford FO</t>
  </si>
  <si>
    <t>combine to item 11
12/30/2019: new requirement by Ford FO
1/6/2020: Desay mail to FO</t>
  </si>
  <si>
    <t>Wang, Lynn (X.) &lt;xwang187@ford.com&gt;</t>
  </si>
  <si>
    <t>Pre Collision Assist for intersections</t>
    <phoneticPr fontId="5" type="noConversion"/>
  </si>
  <si>
    <t>combine to item 11
12/30/2019: new requirement by Ford FO
1/6/2020: Desay mail to FO
1/10/2020: plan to sign off</t>
  </si>
  <si>
    <t>Collision Mitigation (AEB)</t>
    <phoneticPr fontId="5" type="noConversion"/>
  </si>
  <si>
    <t>Zhang, Wayne (W.R.) &lt;wzhan114@ford.com&gt;</t>
  </si>
  <si>
    <t>Lane keep aid</t>
  </si>
  <si>
    <t>Lane departure warning</t>
    <phoneticPr fontId="5" type="noConversion"/>
  </si>
  <si>
    <t>Intelligent Speed Assistance</t>
    <phoneticPr fontId="5" type="noConversion"/>
  </si>
  <si>
    <t>TSR/Speed Limit and Overtaking</t>
    <phoneticPr fontId="5" type="noConversion"/>
  </si>
  <si>
    <t>corresponding setting functions combine to item 11
1/6/2020: plan to sign off
1/11/2020: sign off</t>
  </si>
  <si>
    <t>Lane Change Warning &amp; Aid (LCWA) / Blind Spot Assist</t>
  </si>
  <si>
    <t>Wang, Tom (X.) &lt;xwang190@ford.com&gt;</t>
  </si>
  <si>
    <t>Reverse Brake Assist APIM Imp Guide v1.1 Feb 20, 2017.xlsx
Reverse Brake Assist APIM SPSS v1.1 Feb 20, 2017.docx
Reverse Brake Assist APIM SPSS v1.1 Feb 20, 2017.pdf</t>
  </si>
  <si>
    <t>Reverse Brake Assist</t>
    <phoneticPr fontId="5" type="noConversion"/>
  </si>
  <si>
    <t>Li Xiaojie（Xiaojie.Li@desay-svautomotive.com）</t>
  </si>
  <si>
    <t>Cross Traffic Alert APIM Imp Guide v1.2 Mar 11, 2016.xlsx
Cross Traffic Alert APIM SPSS v1.2 Mar 11, 2016.docx
Cross Traffic Alert APIM SPSS v1.2 Mar 11, 2016.pdf</t>
  </si>
  <si>
    <t>Cross Traffic Alert</t>
    <phoneticPr fontId="5" type="noConversion"/>
  </si>
  <si>
    <t>12/30/2019: replan
1/13/2020: desay check
2/4/2020: sign off</t>
  </si>
  <si>
    <t>Lu, Zaikai (Z.) &lt;zlu29@ford.com&gt;</t>
  </si>
  <si>
    <t>Visual Park Assist Graphic Client V2 APIM Imp Guide v1.6 Dec 8, 2017.xlsx
Visual Park Assist Graphic Client V2 APIM SPSS v1.6 Dec 8, 2017.docx
Visual Park Assist Graphic Client V2 APIM SPSS v1.6 Dec 8, 2017.pdf</t>
  </si>
  <si>
    <t>ID39/40</t>
    <phoneticPr fontId="5" type="noConversion"/>
  </si>
  <si>
    <t>Rear Parking Radar</t>
  </si>
  <si>
    <t xml:space="preserve">Front&amp;Side Parking Radar </t>
    <phoneticPr fontId="5" type="noConversion"/>
  </si>
  <si>
    <t>Ni, Anthony (H.A.) &lt;hni1@ford.com&gt;</t>
  </si>
  <si>
    <t>LCA Lane centering assist (replace TJA)</t>
    <phoneticPr fontId="5" type="noConversion"/>
  </si>
  <si>
    <t>2 open items:
- Variant info
- performance to be improved</t>
  </si>
  <si>
    <t>H36j SYNC GEN3 Driver Assist MultiCameraSystem RELEASED v2_5_release
H36k SHMI TRG and MultiCamera System RELEASED v4_4</t>
    <phoneticPr fontId="73" type="noConversion"/>
  </si>
  <si>
    <t>Multi-Camera Client APIM Imp Guide v1.11 Oct 2, 2019.xlsx
Multi-Camera Client APIM SPSS v1.11 Oct 2, 2019.docx
Multi-Camera Client APIM SPSS v1.11 Oct 2, 2019.pdf</t>
  </si>
  <si>
    <t>ID36/37/150</t>
    <phoneticPr fontId="5" type="noConversion"/>
  </si>
  <si>
    <t>Multi View Camera-360°</t>
    <phoneticPr fontId="5" type="noConversion"/>
  </si>
  <si>
    <t>12/23/2019: re-open
12/25/2019: discuss with FO today
12/30/2019: MRD available, meeting?
1/6/2020: Desay mail 
1/10/2020: on-site review, plan to sign off
1/11/2020: sign off</t>
  </si>
  <si>
    <t>check for update</t>
  </si>
  <si>
    <t>Li Xiaojie（Xiaojie.Li@desay-svautomotive.com</t>
  </si>
  <si>
    <t>H36k_SYNC4_Camera_Systems_R_v0_20_MY21
H36n_SYNC4_Camera_Shortcut_Key_R_0_02_MY21
H36q_SYNC4_Boundary_Alert_R_0_02_MY21
H36r_SYNC4_VideoOnDemand_R_0_03_MY21</t>
    <phoneticPr fontId="73" type="noConversion"/>
  </si>
  <si>
    <t>x - HD and CVBS</t>
  </si>
  <si>
    <t>ID36/37/150</t>
    <phoneticPr fontId="5" type="noConversion"/>
  </si>
  <si>
    <t>Rear View Camera (RVC)-VGA</t>
  </si>
  <si>
    <t>Settings In Infotainment CenterStack SPSS v1.17 May 28, 2019.pdf
Settings in Centerstack Logical to Physical CAN signal mapping Feb 5, 2019.docx
Settings In Infotainment CenterStack APIM ImpGuide v1.17 May 28, 2019.xlsx
 Location Service APIM Imp Guide v1.10 July 10, 2019.xlsx
 Location Service APIM SPSS v1.10 July 10, 2019.docx
 Location Service APIM SPSS v1.10 July 10, 2019.pdf</t>
    <phoneticPr fontId="5" type="noConversion"/>
  </si>
  <si>
    <t>DAT-High Way Assist (Active drive assist)</t>
  </si>
  <si>
    <t>12/30/2019: checked, added missed items. Obsolete this one.</t>
  </si>
  <si>
    <t>Zhang, Kerry (Y.) &lt;yzhan142@ford.com&gt;</t>
  </si>
  <si>
    <t>DAT 2.0 Base Features on IVI</t>
    <phoneticPr fontId="5" type="noConversion"/>
  </si>
  <si>
    <t>Settings In Infotainment CenterStack SPSS v1.17 May 28, 2019.pdf
Settings in Centerstack Logical to Physical CAN signal mapping Feb 5, 2019.docx
Settings In Infotainment CenterStack APIM ImpGuide v1.17 May 28, 2019.xlsx</t>
    <phoneticPr fontId="5" type="noConversion"/>
  </si>
  <si>
    <t>TSR/Speed Limit and Overtaking Information Function (SLOIF)</t>
    <phoneticPr fontId="5" type="noConversion"/>
  </si>
  <si>
    <t>open item: startup time</t>
  </si>
  <si>
    <t>Desay prepare UE
12/27/2019: postpone this item to Jan. 10th. 
1/10/2020: on-site review
1/13/2020: MRD update?
2/4/2020: sign off</t>
  </si>
  <si>
    <t>H36m_SYNC4_APACSI_R_0_07_MY21
P36k_15P_SYNC4_Camera_R_v2_00_MY21</t>
    <phoneticPr fontId="73" type="noConversion"/>
  </si>
  <si>
    <t xml:space="preserve"> Active Park Assist V2 APIM Imp Guide v1.10 Oct 18, 2019.xlsx
 Active Park Assist V2 APIM SPSS v1.10 Oct 18, 2019.docx
 Active Park Assist V2 APIM SPSS v1.10 Oct 18, 2019.pdf</t>
  </si>
  <si>
    <t>Fully Assisted Parking (FIPa, FIPe, FOPa)/全自动泊车</t>
    <phoneticPr fontId="5" type="noConversion"/>
  </si>
  <si>
    <t>Desay prepare UE
12/27/2019: postpone this item to Jan. 10th. 
1/10/2020: on-site review
1/13/2020: MRD update?
2/4/2020: sign off
3/26/2020: cancel based on DAT input</t>
  </si>
  <si>
    <t>co phase2 requirement</t>
    <phoneticPr fontId="73" type="noConversion"/>
  </si>
  <si>
    <t>Semi Assisted Parking (SIPa, SIPe, SOPa)</t>
  </si>
  <si>
    <t>open: iACC hardware issue</t>
  </si>
  <si>
    <t>12/23/2019: MRD available today
12/24/2019: MRD delay to 12/24.
12/25/2019: arrange meeting tomorrow.
12/27/2019: Baidu check and feedback
12/30/2019: SPSS added, baidu check, meeting arranged in 1/2
1/2/2020: Baidu check and feedback today
1/6/2020: C/O phase 2; need to cascade the interface requirement to Desay
1/8/2020: Baidu contact Desay;
1/9/2020: plan to close today
1/10/2020: arrange meeting and feedback today
1/13/2020: Desay arrange a meeting 
2/3/2020: arrange a meeting by Baidu
2/6/2020: pending due to Desay
2/11/2020: Discuss with FO for the change
2/17/2020: hardware change for iACC; SW share for both 32G &amp; 64G.</t>
  </si>
  <si>
    <t>Wang Dong &lt;Dong.Wang@desay-svautomotive.com&gt;
Ding, Yunrong &lt;Yunrong.Ding@desay-svautomotive.com&gt;</t>
  </si>
  <si>
    <t>Li, Cindy (Y.) &lt;yli316@ford.com&gt;</t>
  </si>
  <si>
    <t>200v2.0.4-D2.2-ADASIS_v2_Specification.0.pdf
20140602 ADAS Horizon Sensor Requirements-v93.doc
20140602 ADASISv2_Data_Dictionary_Clarification.docx
20140602 EH MPP algorithm description.doc
EH data dictionary.xlsx
eh_data_mux2.dbc
EH_Signal_Usage.xlsx</t>
  </si>
  <si>
    <t>DE04 B6b7</t>
  </si>
  <si>
    <t>Electronic Horizon/ADAS Horizon(Base on ADAS V2 specification)</t>
    <phoneticPr fontId="5" type="noConversion"/>
  </si>
  <si>
    <t>12/30/2019: replan 
1/6/2020: replan
1/13/2020: desay check and feedback
2/4/2020: sign off</t>
  </si>
  <si>
    <t>H36k_SYNC4_Camera_Systems_R_v0_20_MY21</t>
    <phoneticPr fontId="73" type="noConversion"/>
  </si>
  <si>
    <t>Ford_MRD_Off-road_FrontViewCamera_V02.docx</t>
    <phoneticPr fontId="81" type="noConversion"/>
  </si>
  <si>
    <t>Off-road Front View Camera APIM Implementation Guide ver1_0 May 31 2013.xls
Off-road Front View Camera APIM SPSS ver1_0 May 31 2013.doc
Off-road Front View Camera APIM SPSS ver1_0 May 31 2013.pdf</t>
  </si>
  <si>
    <t>Off Road Front View Camera</t>
    <phoneticPr fontId="5" type="noConversion"/>
  </si>
  <si>
    <t>1/6/2020: Desay replan
1/13/2020: replan
1/15/2020: cancel
2/28/2020: reopen- C/O phase 2, FNV2 change
3/22/2020: FO feedback next Monday</t>
  </si>
  <si>
    <t>V2I Setting</t>
    <phoneticPr fontId="5" type="noConversion"/>
  </si>
  <si>
    <t>HMI: Desay prepare UE
12/23/2019: SPSS is ok, while HMI need to be provided.
12/30/2019: need Desay to provide HMI
1/6/2020: Desay mail to FO/HMI
1/10/2020: Ford HMI can not accept the prospoal - open item
Desay provide OIL today 
1/13/2020: delay to today
1/15/2020: sign off</t>
  </si>
  <si>
    <t>ID27/158</t>
    <phoneticPr fontId="5" type="noConversion"/>
  </si>
  <si>
    <t>驾驶模式选择/SDM(Selectable Drive Mode)</t>
    <phoneticPr fontId="5" type="noConversion"/>
  </si>
  <si>
    <t>Vehicle Features/Interfaces</t>
    <phoneticPr fontId="5" type="noConversion"/>
  </si>
  <si>
    <t>8月份</t>
  </si>
  <si>
    <t>Desay provide OIL
12/24/2019: no OIL, Desay follow spec, no OIL.</t>
  </si>
  <si>
    <t>Wang, Fin (X.Y.) &lt;xwang65@ford.com&gt;/Yao, Keita (Y.) &lt;yyao21@ford.com&gt;</t>
  </si>
  <si>
    <t>Electrical Sound Enhancement SPSS V1.2 Oct 27, 2017.docx
Electrical Sound Enhancement SPSS_Diagnostics.pdf</t>
  </si>
  <si>
    <t>ID25/26</t>
    <phoneticPr fontId="5" type="noConversion"/>
  </si>
  <si>
    <t>发动机声音增强/Engine Sound Enhancement</t>
  </si>
  <si>
    <t>12月份</t>
  </si>
  <si>
    <t>https://github.ford.com/APIMCIS/APIMCIS/tree/master/02_Specification/01_Ford_SPEC/DCV0/ANC</t>
  </si>
  <si>
    <t>Xu jianjun(Jianjun.Xu@desay-svautomotive.com)</t>
  </si>
  <si>
    <t xml:space="preserve">SPSS
ANC SPSS v1.4 Oct 7 2013.pdf </t>
  </si>
  <si>
    <t>x - basic function w/o calibration</t>
  </si>
  <si>
    <t>x - basic function - ANC Microphone input</t>
  </si>
  <si>
    <t>Ford车辆系统降噪/Ford Noise reduction ANC</t>
    <phoneticPr fontId="5" type="noConversion"/>
  </si>
  <si>
    <t>combine to vehicle setting
12/23/2019: no open item for this function.</t>
  </si>
  <si>
    <t>Trunk_Softswitch_interfaceClient.txt
LiftGate Softswitch Interface Client SPSS v1.2 June 21 2019</t>
    <phoneticPr fontId="5" type="noConversion"/>
  </si>
  <si>
    <r>
      <t xml:space="preserve">后备箱控制/Trunk Control
</t>
    </r>
    <r>
      <rPr>
        <sz val="8"/>
        <color rgb="FF0000FF"/>
        <rFont val="微软雅黑"/>
        <family val="2"/>
        <charset val="134"/>
      </rPr>
      <t>including liftgate/…</t>
    </r>
  </si>
  <si>
    <t>LIN open</t>
  </si>
  <si>
    <t>1/9/2020: need Ford FO's input.
1/10/2020: Desay push FO
1/13/2020: Ford FO provide spec 1/15
1/17/2020: spec &amp; LIN provided, Desay FO check
1/17/2020: plan to sign off</t>
  </si>
  <si>
    <t>Requirememt ready before Dec. 20th.</t>
    <phoneticPr fontId="5" type="noConversion"/>
  </si>
  <si>
    <t>天窗控制 Sunroof Control</t>
  </si>
  <si>
    <t>EESE/IVI(PMT1)(Diven)</t>
  </si>
  <si>
    <t xml:space="preserve">2/6/2020: supplier to provide plan date
2/24/2020: LIN database? </t>
  </si>
  <si>
    <r>
      <t xml:space="preserve">车窗控制 Windows Control </t>
    </r>
    <r>
      <rPr>
        <sz val="8"/>
        <color rgb="FFFF0000"/>
        <rFont val="微软雅黑"/>
        <family val="2"/>
        <charset val="134"/>
      </rPr>
      <t>setting</t>
    </r>
  </si>
  <si>
    <t>https://github.ford.com/APIMCIS/APIMCIS/tree/master/02_Specification/01_Ford_SPEC/DCV0/A2B</t>
  </si>
  <si>
    <t xml:space="preserve">Analog Devices A2B Hardware Review 000603.512 AD.doc
Analog Devices A2B link Data Link and Physical Layer 000603 501 AD.doc
Analog Devices A2B Link Implementation Specification V1_1.docx </t>
  </si>
  <si>
    <t>Support Ford external DSP module by A2B</t>
    <phoneticPr fontId="5" type="noConversion"/>
  </si>
  <si>
    <t>clock</t>
  </si>
  <si>
    <t>12/25/2019: discuss with FO today
12/30/2019: delay
1/6/2020: replan tomorrow
1/9/2020: plan to sign off
1/10/2020: re-archive by Desay, plan to sign off
1/13/2020: sign off</t>
  </si>
  <si>
    <t>Ford Clock Strategy</t>
    <phoneticPr fontId="5" type="noConversion"/>
  </si>
  <si>
    <t>Vehicle Features/Interfaces</t>
    <phoneticPr fontId="5" type="noConversion"/>
  </si>
  <si>
    <t>Enhanced memory</t>
  </si>
  <si>
    <t>BU program open</t>
  </si>
  <si>
    <t>12/24/2019: Baidu provide new plan
1/8/2020: meeting planned this Thursday
1/10/2020: Baidu provide proposal and review on-site.
2/3/2020: pending feedback from Ford FO
2/4/2020: logic related to account will be covered in "个人账号“功能；- arrange a meeting to discuss follow up actions
2/6/2020: pending due to Ford FO
2/11/2020: MRD to be updated within this week.
2/13/2020: MRD updated and send to Ford FO.
2/25/2020: sign off for 542/625. 
4/15/2020: reopen for BU programs</t>
  </si>
  <si>
    <t>Y</t>
    <phoneticPr fontId="73" type="noConversion"/>
  </si>
  <si>
    <t xml:space="preserve">Xu, Xiao Kang (X.) &lt;xxu71@ford.com&gt;/Sun, Evan (Yi.) &lt;ysun15@ford.com&gt; </t>
  </si>
  <si>
    <t>【福特phase4】MRD_Enhance memory_CD542_V1.2_2020_02_20</t>
  </si>
  <si>
    <t>SPSS Driver profiles SYNC+ SPSS 03252019.pdf</t>
  </si>
  <si>
    <t>DE04 B4b7</t>
  </si>
  <si>
    <t>2/12/2020: plan to close before 2/18
2/14/2020: sign off</t>
  </si>
  <si>
    <t>H31m_SYNC4_Backup Ignition_R_v1.3_MY21
H31k_SYNC4_Settings_R_v0_36_MY21</t>
    <phoneticPr fontId="73" type="noConversion"/>
  </si>
  <si>
    <t xml:space="preserve">PRD 【更新】【Phase2林肯】PAAK智能共享手机钥匙MRD_2019_4_12-v1.5.pdf </t>
  </si>
  <si>
    <t xml:space="preserve">NA </t>
    <phoneticPr fontId="73" type="noConversion"/>
  </si>
  <si>
    <t>PaaK</t>
  </si>
  <si>
    <t>Location service</t>
  </si>
  <si>
    <t>Desay prepare questions to Diven for offline check
12/23/2019: MRD send to Diven for check
12/24/2019: delay to today
12/27/2019: pending fedback from Ford FO
1/6/2020: Desay mail to Diven 
1/10/2020: Desay provide OIL, plan to sign off
2/5/2020: sign off</t>
  </si>
  <si>
    <t>Y</t>
    <phoneticPr fontId="5" type="noConversion"/>
  </si>
  <si>
    <t>Ding Yunrong</t>
    <phoneticPr fontId="5" type="noConversion"/>
  </si>
  <si>
    <t>No HMI UE required as onfirmed with FO.</t>
    <phoneticPr fontId="73" type="noConversion"/>
  </si>
  <si>
    <t>Ford_MRD_LocationService_V03.docx</t>
    <phoneticPr fontId="81" type="noConversion"/>
  </si>
  <si>
    <t>Location Service APIM SPSS v1.10 July 10, 2019
Location Service APIM Imp Guide v1.10 July 10, 2019</t>
  </si>
  <si>
    <t>Location Service （仪表指南针，etc.）</t>
    <phoneticPr fontId="5" type="noConversion"/>
  </si>
  <si>
    <t>OTA</t>
  </si>
  <si>
    <t>1/6/2020: replan today
1/10/2020: reschedule to DCV2
2/20/2020: Suppliler not officially on board - business pending</t>
  </si>
  <si>
    <t>https://github.ford.com/APIMCIS/APIMCIS/tree/master/02_Specification/01_Ford_SPEC/DCV1/MMOTA</t>
  </si>
  <si>
    <t>文档是否包含TCU OTA？</t>
  </si>
  <si>
    <t>Desay IOV</t>
  </si>
  <si>
    <t>H33_SYNC4_SHMI_General_Info_and_App_Install_RELEASED_v1_11_8_MY21</t>
    <phoneticPr fontId="73" type="noConversion"/>
  </si>
  <si>
    <t>PRD 548171_F_002_IVSU_Vehicle_Function_HMI_v3.7.pdf 
H33_SYNC4_SHMI_General_Info_and_App_Install_RELEASED_v1_11_6_MY21.pdf
547912_A_001_IVSU Vehilce Function VIL Client v1.0.pdf 
533310_C_001_In Vehicle Software Update Feature Doc v2.1.pdf
547923_A_001_IVSU Vehicle Function Download Manager v1.0.pdf
584761_A_002_Fast OTA FNV2 IVSU Requirements v1.0.docx
IVSU_Cloud_Function_Diff_Generator v1.0.docx
IVSU_Vehicle_Function_Diff Updater_ v1.0.docx</t>
  </si>
  <si>
    <r>
      <t>N</t>
    </r>
    <r>
      <rPr>
        <sz val="8"/>
        <color rgb="FFFF0000"/>
        <rFont val="微软雅黑"/>
        <family val="2"/>
        <charset val="134"/>
      </rPr>
      <t>-&gt;Y</t>
    </r>
  </si>
  <si>
    <t>Multi Module  OTA
(including: 
USB Update for TCU and ECG;
IVI VMCU, CCPU...)</t>
  </si>
  <si>
    <t>zone lighting</t>
  </si>
  <si>
    <t xml:space="preserve">1/6/2020: Desay replan
1/13/2020: MRD avaialble today
2/12/2020: plan to close before 2/18
2/14/2020: transfer to EESE @diven
2/24/2020: open item list send out today; </t>
  </si>
  <si>
    <t>H31a_SYNC4_Settings_R_v0_40_MY21
(refer to Zone lighting section)</t>
    <phoneticPr fontId="73" type="noConversion"/>
  </si>
  <si>
    <t>Zone Lighting APIM Imp Guide v1.4_20200228.xlsx</t>
    <phoneticPr fontId="81" type="noConversion"/>
  </si>
  <si>
    <t>PRD Zone Lighting PRD v1.13.pdf</t>
  </si>
  <si>
    <t>Zone Lighting (360 Lighting)</t>
  </si>
  <si>
    <t>cluster interaction</t>
  </si>
  <si>
    <t>Cluster</t>
  </si>
  <si>
    <t>briefing close. Waiting OIL from desay
12/23/2019: 2 open items to be clarified by Ford FO. 
12/24/2019: send mail to Ford FO. 
12/27/2019: wait feedback from Desay
12/30/2019: no  mail send to Ford FO. Delay
1/6/2020: plan to sign off
1/10/2020: Desay send out QA
1/13/2020: Desay push FO
2/10/2020: Desay review on-going, planned to be 2020/2/20
2/24/2020: updated MRD availalbe, send out tomorrow
2/28/2020: not linked to UE/UI
3/10/2020: Sign off</t>
  </si>
  <si>
    <t>chen caifang</t>
    <phoneticPr fontId="5" type="noConversion"/>
  </si>
  <si>
    <t>IVI-Chen, James (J.) &lt;jchen303@ford.com&gt;&amp;IPC Cao, Helen (H.) &lt;hcao22@ford.com&gt;</t>
  </si>
  <si>
    <t>ID14/136</t>
    <phoneticPr fontId="5" type="noConversion"/>
  </si>
  <si>
    <t>支持与仪表盘互动/Supporting interaction with cluster（Phone/Media/Navi）</t>
  </si>
  <si>
    <t>WI-FI</t>
  </si>
  <si>
    <t>to be updated</t>
  </si>
  <si>
    <t>Desay development on-going, 
UE/UI - based on current Desay proposal.
12/23/2019: send MRD to PanYuan
12/24/2019: delay to today
12/27/2019: wait Ford FO - 1/2
1/6/2020: Desay update after internal review
1/10/2020: MRD available, plan on-site review at Shanghai
1/13/2020: contact FO - 86-21-20322959
2/4/2020: plan to sign off
2/6/2020: sign off</t>
  </si>
  <si>
    <t>H31a_SYNC4_Settings_R_v0_40_MY21
H31i_SYNC4_Vehicle_Hotspot_Settings_RELEASED_v1_02
H31i_InfoBook _Wi-Fi_Hotspot_v0_6
H31j_SYNC4_Connectivity_Settings_R_v0_08_MY21_RELEASED</t>
    <phoneticPr fontId="73" type="noConversion"/>
  </si>
  <si>
    <t>WiFi Hotspot OnBoardClient v2 SPSS v1.3 July 15, 2019</t>
  </si>
  <si>
    <r>
      <t>Ford TCU Related features (</t>
    </r>
    <r>
      <rPr>
        <strike/>
        <sz val="8"/>
        <rFont val="微软雅黑"/>
        <family val="2"/>
        <charset val="134"/>
      </rPr>
      <t>Modem Reset</t>
    </r>
    <r>
      <rPr>
        <sz val="8"/>
        <rFont val="微软雅黑"/>
        <family val="2"/>
        <charset val="134"/>
      </rPr>
      <t>, WiFi, WiFi Hotspot)- TCU transfer CAN data to IVI</t>
    </r>
  </si>
  <si>
    <t>HVAC</t>
  </si>
  <si>
    <t>reviewed on Dec. 20th; 
Updated MRD to be ready before 25th. 
12/24/2019: 2nd version sent to Ford FO. 
12/30/2019: 2nd round meeting conducted, need HMI support for open items.
1/6/2020: Desay update and info date
1/10/2020: on-site review
1/13/2020: Desay consolidate and mail 
2/4/2020: FO send out mail. arrange meeting
2/6/2020: meeting today to finalize
2/7/2020: plan to sign off; sign off</t>
  </si>
  <si>
    <t>H26g_SYNC4_Auto_Air_Refresh_Gen_1_Plus_RELEASED_v2_03_MY21
H26f_SYNC4_Climate_Control_RELEASED_v1_06_MY21
H26h_SYNC4_Climate_Auto_Seats_RELEASED_v1_04_MY21</t>
  </si>
  <si>
    <t>Climate Control CGEA 1.3 APIM Imp Guide ver1.1 Oct 30, 2014.xlsx
Climate Control CGEA 1.3 APIM SPSS ver1.1 Oct 30, 2014.docx
Climate Control CGEA 1.3 APIM SPSS ver1.1 Oct 30, 2014.pdf</t>
  </si>
  <si>
    <t>Climate Control (SATC, DATC, Outside Air Temperature, auto air refersh, Heated Steering Wheel) on IVI by HMI and VR</t>
  </si>
  <si>
    <t>Some HMI open;
Configuration bits - to be updated and reviewed by diag/Fin</t>
  </si>
  <si>
    <t>briefing close. Waiting OIL
Plan to frozen one version before 12.23
12/24/2019: delay to today
12/27/2019: wait feedback from Desay
12/30/2019: consolidated OIL and file not archived.
1/6/2020: OIL to be ready on 1/7 
1/10/2020: plan to sign off
1/11/2020: sign off</t>
  </si>
  <si>
    <t>https://github.ford.com/APIMCIS/APIMCIS/tree/master/02_Specification/01_Ford_SPEC/DCV1/Ford%20Vehicle%20Settings%20On%20IVI</t>
  </si>
  <si>
    <t>Chen, Emma (J.) &lt;jchen276@ford.com&gt;/Wang, Fin</t>
  </si>
  <si>
    <t xml:space="preserve">H31a_SYNC4_Settings_R_v0_40_MY21
H31k_SYNC4_Settings_R_v0_36_MY21
H31k_Supplement_SYNC4_R_v0_10_MY21
</t>
    <phoneticPr fontId="73" type="noConversion"/>
  </si>
  <si>
    <t>【phase4-Vehicle Setting-总结】_ForDesay.xlsx</t>
    <phoneticPr fontId="81" type="noConversion"/>
  </si>
  <si>
    <t>Settings In Infotainment CenterStack SPSS v1.17 May 28, 2019.pdf
Settings in Centerstack Logical to Physical CAN signal mapping Feb 5, 2019.docx
Settings In Infotainment CenterStack APIM ImpGuide v1.17 May 28, 2019.xlsx
FBMP APIM SPSS v1.3 May 8, 2017
Vehicle Settings APIM SPSS v1.19 Oct 30, 2019</t>
    <phoneticPr fontId="5" type="noConversion"/>
  </si>
  <si>
    <t>Ford Vehicle Settings On IVI
[include: AutoHold, AutoStartStop.]</t>
    <phoneticPr fontId="5" type="noConversion"/>
  </si>
  <si>
    <t>MyKey</t>
  </si>
  <si>
    <t>2/6/2020: supplier to provide plan date
2/12/2020: MRD send to FO
2/19/2020: sign off</t>
  </si>
  <si>
    <t>Mykey_Setting.docx</t>
    <phoneticPr fontId="81" type="noConversion"/>
  </si>
  <si>
    <t>MyKey Settings In CenterStack SPSS v1.4 July 9, 2019.pdf</t>
  </si>
  <si>
    <t>Mykey</t>
    <phoneticPr fontId="5" type="noConversion"/>
  </si>
  <si>
    <t>Desay: maiil the open questionsm 2019.12.20
12/24/2019: no open item list, confirmed with FO</t>
  </si>
  <si>
    <t>https://github.ford.com/APIMCIS/APIMCIS/tree/master/02_Specification/01_Ford_SPEC/DCV1/Alerts_Chime</t>
  </si>
  <si>
    <t>DE05 Byte 3, bit 3(DSO or normal)</t>
  </si>
  <si>
    <t>ID9/140</t>
    <phoneticPr fontId="5" type="noConversion"/>
  </si>
  <si>
    <t>Alerts/Chimes</t>
  </si>
  <si>
    <t>Power</t>
  </si>
  <si>
    <t>Welcome/farewell</t>
  </si>
  <si>
    <t>12/25/2019: info new date today
12/30/2019: no new plan
1/6/2020: replan to 1/9
1/10/2020: Desay on-going
1/13/2020: MRD available today
1/16/2020: sign off</t>
  </si>
  <si>
    <t>Pan Juan(Juan.Pan@desay-svautomotive.com)</t>
    <phoneticPr fontId="73" type="noConversion"/>
  </si>
  <si>
    <t xml:space="preserve">Wu, Bella (Y.) &lt;ywu150@ford.com&gt;/Sun, Evan (Yi.) &lt;ysun15@ford.com&gt; </t>
  </si>
  <si>
    <t>H22g_SYNC4_Welcome_Power_Modes_RELEASED_v1_02_MY21</t>
    <phoneticPr fontId="73" type="noConversion"/>
  </si>
  <si>
    <t>Ford_MRD_WelcomeFarewell.docx</t>
    <phoneticPr fontId="81" type="noConversion"/>
  </si>
  <si>
    <t>ReqSTD-2019-08-20-21-45_FORD.pdf
ReqSTD-2019-08-20-21-46_LINCOLN.pdf
WelcomeFarewell_Spec v2.pdf</t>
  </si>
  <si>
    <t>tbd - animation (DE00 reserve)</t>
  </si>
  <si>
    <t>Welcome&amp;Farewell</t>
    <phoneticPr fontId="5" type="noConversion"/>
  </si>
  <si>
    <t>General</t>
  </si>
  <si>
    <t>1/13/2020: Desay check today
2/12/2020: plan to close this before 2020/2/28: not linked to UE/UI, requirements are clear, send mail to close
3/2/2020: development on-going, tracking separately</t>
  </si>
  <si>
    <t>Ding Yunrong(Yunrong.Ding@desay-svautomotive.com)</t>
  </si>
  <si>
    <t>SOAGateway MRD-v0.2.docx</t>
    <phoneticPr fontId="81" type="noConversion"/>
  </si>
  <si>
    <t>pending by Dapeng's input</t>
  </si>
  <si>
    <t>Implement/Integrate Ford SOA Structure</t>
    <phoneticPr fontId="5" type="noConversion"/>
  </si>
  <si>
    <t>Output: regular TDR meeting minutes</t>
  </si>
  <si>
    <t>Liu Xiaogang</t>
    <phoneticPr fontId="73" type="noConversion"/>
  </si>
  <si>
    <t>Jian, Ashley (Yao.) &lt;yjian@ford.com&gt;</t>
  </si>
  <si>
    <t>2018_1_Release_of_Generic_eSOW_SW_Attachment.zip</t>
  </si>
  <si>
    <t>Ford Software development Requirements</t>
    <phoneticPr fontId="5" type="noConversion"/>
  </si>
  <si>
    <t>安全</t>
  </si>
  <si>
    <t>Cyber security</t>
  </si>
  <si>
    <t>2/6/2020: other program status not clear</t>
  </si>
  <si>
    <t>Desay: Security_QA.xlsx
Baidu: 1/2/2020: MRD available, Ford FO check
1/8/2020: Baidu mail FO to push the feedback
1/9/2020: send today
1/10/2020: postpone to today
1/13/2020: SunYing mail 
2/6/2020: sign off for CD542
3/3/2020: scope change: key package process migrated from Supply feed. - confrmed with FO.</t>
  </si>
  <si>
    <t>yang hui</t>
    <phoneticPr fontId="5" type="noConversion"/>
  </si>
  <si>
    <t>Ding, Dean (W.) &lt;wding14@ford.com&gt; / Huang, Eric (E.H.) &lt;chuang98@ford.com&gt;</t>
  </si>
  <si>
    <t>Desay -不需要输出MRD
Baidu - 车机管家MRD</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</si>
  <si>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</si>
  <si>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Desay/Baidu</t>
  </si>
  <si>
    <t>Ford Cyber Security Requirements</t>
  </si>
  <si>
    <t>Mamei: check when able to finalize the requriements.
12/24/2019: QA upload today
12/27/2019: wait feedback from Desay
12/30/2019: desay FO confirmed, GitHub updated.Close</t>
  </si>
  <si>
    <t>CDD是由DESAY做
SPEC由Ford提供</t>
  </si>
  <si>
    <t>Tian, Yuan (EESE.) &lt;ytian22@ford.com&gt; &amp;Wang, Fin (X.Y.) &lt;xwang65@ford.com&gt;</t>
  </si>
  <si>
    <t>Phase4 Diag Req Sheet.xlsx</t>
  </si>
  <si>
    <t>Fully Ford ECU Diagnostic&amp;EOL</t>
  </si>
  <si>
    <t>27" not ready, open item list will be provided after migrating this screen. / Feb. 2020
12/24/2019: ask Desay to fill checklist</t>
  </si>
  <si>
    <t>Guo, Cheng Cheng (C.) &lt;cguo12@ford.com&gt;</t>
  </si>
  <si>
    <t xml:space="preserve">FPDLinkIIICableandConnectorAssemblyDesignVerficationChecklist-00.06.01.306-AA.docx
FPDLinkIIICableandConnectorAssemblySpecification-00.06.01.005-AA.docx
FPDLinkIIIImplementationReviewChecklist-00.06.01.405-AA.docx
FPDLinkIIILinkImplementationSpecification-00.0 </t>
  </si>
  <si>
    <t>FPD LINK III</t>
    <phoneticPr fontId="5" type="noConversion"/>
  </si>
  <si>
    <t>Ethernet</t>
  </si>
  <si>
    <t>1/13/2020: FO info clear, MRD to be available 1/14
2/5/2020: sign off</t>
  </si>
  <si>
    <t>Ford_MRD_Ethernet_V02.docx</t>
    <phoneticPr fontId="81" type="noConversion"/>
  </si>
  <si>
    <t xml:space="preserve">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 </t>
  </si>
  <si>
    <t>x - IP function</t>
  </si>
  <si>
    <t>Ford Ethernet</t>
  </si>
  <si>
    <t>Desay Fully meet. No QA</t>
  </si>
  <si>
    <t>Jian, Ashley (Yao.) &lt;yjian@ford.com&gt; / Song, Robert (J.) &lt;jsong30@ford.com&gt;</t>
  </si>
  <si>
    <t>AUTOSAR SOW_2019.0-WGC1NJ5520MQ2-2.zip
AUTOSAR\AUTOSAR SOW_2019.0-WGC1NJ5520MQ2.zip
AUTOSAR\AUTOSAR SOW_2019.0.zip</t>
  </si>
  <si>
    <t>NA</t>
    <phoneticPr fontId="73" type="noConversion"/>
  </si>
  <si>
    <t>Autosar</t>
    <phoneticPr fontId="5" type="noConversion"/>
  </si>
  <si>
    <t>3/6 -&gt; 3/26/2020</t>
  </si>
  <si>
    <t>供应商模块</t>
  </si>
  <si>
    <t>IVI validate</t>
  </si>
  <si>
    <t>sub-function</t>
  </si>
  <si>
    <t>Category</t>
  </si>
  <si>
    <t>Open item</t>
  </si>
  <si>
    <t>Comments</t>
  </si>
  <si>
    <t>Actual release date</t>
  </si>
  <si>
    <t>Planned release date</t>
  </si>
  <si>
    <t>Actual available date</t>
  </si>
  <si>
    <t>Planned Available date</t>
  </si>
  <si>
    <t># of review</t>
  </si>
  <si>
    <t>risk</t>
  </si>
  <si>
    <t>Review status</t>
  </si>
  <si>
    <t>File Location</t>
  </si>
  <si>
    <t>License/ED&amp;T</t>
    <phoneticPr fontId="5" type="noConversion"/>
  </si>
  <si>
    <t>Lincoln Sedan</t>
    <phoneticPr fontId="5" type="noConversion"/>
  </si>
  <si>
    <t>Explorer</t>
  </si>
  <si>
    <t>Lincoln Navigator
Large SUV (3 row seat)</t>
  </si>
  <si>
    <t>Ford Raptor F-150
Pickup truck</t>
  </si>
  <si>
    <t>Ford Bronco
SUV</t>
  </si>
  <si>
    <t>Mid/High</t>
  </si>
  <si>
    <t>Titanium/ST Line</t>
    <phoneticPr fontId="5" type="noConversion"/>
  </si>
  <si>
    <t>Ambient/Trend</t>
  </si>
  <si>
    <t>KO Meeting</t>
  </si>
  <si>
    <t>DESAY FO</t>
  </si>
  <si>
    <t>Ford HMI Lead</t>
  </si>
  <si>
    <t xml:space="preserve">Ford Feature owner </t>
  </si>
  <si>
    <t>HMI  interaction Spec</t>
  </si>
  <si>
    <t>Supplier's output (MRD, Q&amp;A, RD…)</t>
  </si>
  <si>
    <t>Ford SPSS/PRD</t>
  </si>
  <si>
    <t>UI Sign Off Time</t>
  </si>
  <si>
    <t>UI Delivery Time</t>
  </si>
  <si>
    <t>UE Sign Off Time</t>
  </si>
  <si>
    <t>UE Delivery Time</t>
  </si>
  <si>
    <t>MRD planned
Delivery Time</t>
  </si>
  <si>
    <t>EOL bit</t>
  </si>
  <si>
    <t xml:space="preserve">100% MRD Before
 2020-03-1 </t>
  </si>
  <si>
    <t>DCV1
60% MRD before 
2020-02-14</t>
  </si>
  <si>
    <t>DCV0
MRD before 2019-11-20</t>
  </si>
  <si>
    <t>R&amp;R</t>
  </si>
  <si>
    <t>Ford SW</t>
    <phoneticPr fontId="73" type="noConversion"/>
  </si>
  <si>
    <t>Baidu</t>
    <phoneticPr fontId="73" type="noConversion"/>
  </si>
  <si>
    <t>Desay</t>
    <phoneticPr fontId="73" type="noConversion"/>
  </si>
  <si>
    <t>Feature carried from Phase 1/2/3</t>
  </si>
  <si>
    <t>R15 - P702 MP2</t>
  </si>
  <si>
    <t>R14 - CD542&amp;U625 OKTB, P702 MP1</t>
  </si>
  <si>
    <t>R13 - U725 MP2</t>
  </si>
  <si>
    <t>R12 - U725 MP1/P702 PP</t>
  </si>
  <si>
    <t>R11 - CD542 MP1</t>
  </si>
  <si>
    <t xml:space="preserve">R10 - </t>
  </si>
  <si>
    <t>R09 - U725 PEC</t>
  </si>
  <si>
    <t>R08 -  U725 FEC</t>
  </si>
  <si>
    <t>R07 - P702 TT</t>
  </si>
  <si>
    <t>R06 - CD542 PP</t>
  </si>
  <si>
    <t>R05 - U725 PEC</t>
  </si>
  <si>
    <t>R04 - P702 FEC</t>
  </si>
  <si>
    <t>R03 - P702 PEC</t>
  </si>
  <si>
    <t>R02 - CD542 TT</t>
  </si>
  <si>
    <t>R01 - CD542 FEC
P702 AB bug free</t>
  </si>
  <si>
    <t>R00 - CD542 PEC</t>
  </si>
  <si>
    <t>BF7 - CD542&amp;U725 AB Bug free/P702 A bug free</t>
  </si>
  <si>
    <t>BF6 - 
CD542&amp;U725 A bug free</t>
  </si>
  <si>
    <t>BF5 - CD542 100%</t>
  </si>
  <si>
    <t>BF4-U725&amp;P702 100%</t>
  </si>
  <si>
    <t>BF3 - CD542 60%</t>
  </si>
  <si>
    <t>BF2 - U725&amp;P702
60%</t>
  </si>
  <si>
    <t>U725/CD542 Low/P702 - BF1</t>
  </si>
  <si>
    <t>R07 - MP2&amp;OKTB</t>
  </si>
  <si>
    <t>R06 - MP1</t>
  </si>
  <si>
    <t>R05</t>
  </si>
  <si>
    <t>R04 - PP</t>
  </si>
  <si>
    <t>R03</t>
  </si>
  <si>
    <t>R02 - TT</t>
  </si>
  <si>
    <t>R01 - FEC</t>
  </si>
  <si>
    <t>R00 - PEC
A/B bug free</t>
  </si>
  <si>
    <t>BF4 - A bug free</t>
  </si>
  <si>
    <t>BF3 - DCV
Full function</t>
  </si>
  <si>
    <t>BF2 - DCV
60%?</t>
  </si>
  <si>
    <t>CX727
BF1</t>
  </si>
  <si>
    <t>R07 - OKTB</t>
  </si>
  <si>
    <t>R00 - PEC</t>
  </si>
  <si>
    <t>BF7 - EOL VALIDATION</t>
  </si>
  <si>
    <t>BF6 - A/B bug free</t>
  </si>
  <si>
    <t>BF5</t>
  </si>
  <si>
    <t>BF4-A bug free</t>
  </si>
  <si>
    <t>BF3 - DCV
FULL FUNTION</t>
  </si>
  <si>
    <t>BF2
60%</t>
  </si>
  <si>
    <t>U554MCA
BF1</t>
  </si>
  <si>
    <t>SW release</t>
  </si>
  <si>
    <t>Next Resp.</t>
  </si>
  <si>
    <t>MRD review</t>
  </si>
  <si>
    <t>EOL Configuration</t>
  </si>
  <si>
    <t>Cost Type</t>
    <phoneticPr fontId="5" type="noConversion"/>
  </si>
  <si>
    <t>CD764</t>
    <phoneticPr fontId="5" type="noConversion"/>
  </si>
  <si>
    <t>U625ICA</t>
  </si>
  <si>
    <t>U554 MCA</t>
  </si>
  <si>
    <t xml:space="preserve">P702
</t>
  </si>
  <si>
    <t>U725</t>
  </si>
  <si>
    <t>CX727</t>
  </si>
  <si>
    <t>CD542</t>
    <phoneticPr fontId="5" type="noConversion"/>
  </si>
  <si>
    <t>FO/Interface</t>
  </si>
  <si>
    <t>Effort Estimation</t>
  </si>
  <si>
    <t>CAN Remark</t>
    <phoneticPr fontId="5" type="noConversion"/>
  </si>
  <si>
    <t>CAN/LIN Signal</t>
  </si>
  <si>
    <t>Feature</t>
    <phoneticPr fontId="4" type="noConversion"/>
  </si>
  <si>
    <t>Function</t>
  </si>
  <si>
    <t>Category</t>
    <phoneticPr fontId="4" type="noConversion"/>
  </si>
  <si>
    <t>PrkAidSnsFlCntr_D_Stat</t>
    <phoneticPr fontId="4" type="noConversion"/>
  </si>
  <si>
    <t>0x3AA</t>
    <phoneticPr fontId="4" type="noConversion"/>
  </si>
  <si>
    <t>PrkAidSnsFlCntr_D_Stat</t>
    <phoneticPr fontId="4" type="noConversion"/>
  </si>
  <si>
    <t>0x3AA</t>
    <phoneticPr fontId="4" type="noConversion"/>
  </si>
  <si>
    <t>PrkAidSnsFlCrnr_D_Stat</t>
    <phoneticPr fontId="4" type="noConversion"/>
  </si>
  <si>
    <t>0x3AA</t>
    <phoneticPr fontId="4" type="noConversion"/>
  </si>
  <si>
    <t>PrkAidSnsRlCntr_D_Stat</t>
    <phoneticPr fontId="4" type="noConversion"/>
  </si>
  <si>
    <t>SidePrkSnsR2_D_Stat</t>
    <phoneticPr fontId="4" type="noConversion"/>
  </si>
  <si>
    <t>SidePrkSnsR3_D_Stat</t>
    <phoneticPr fontId="4" type="noConversion"/>
  </si>
  <si>
    <t>0x3AB</t>
    <phoneticPr fontId="4" type="noConversion"/>
  </si>
  <si>
    <t>0x3AB</t>
    <phoneticPr fontId="4" type="noConversion"/>
  </si>
  <si>
    <t>SidePrkSnsL1_D_Stat</t>
    <phoneticPr fontId="4" type="noConversion"/>
  </si>
  <si>
    <t>0x3AB</t>
    <phoneticPr fontId="4" type="noConversion"/>
  </si>
  <si>
    <t>SidePrkSnsL4_D_Stat</t>
    <phoneticPr fontId="4" type="noConversion"/>
  </si>
  <si>
    <t>0x3AA</t>
    <phoneticPr fontId="4" type="noConversion"/>
  </si>
  <si>
    <t>Y</t>
    <phoneticPr fontId="4" type="noConversion"/>
  </si>
  <si>
    <t>0x3A7</t>
    <phoneticPr fontId="4" type="noConversion"/>
  </si>
  <si>
    <t>0X3A6</t>
    <phoneticPr fontId="4" type="noConversion"/>
  </si>
  <si>
    <t>Y</t>
    <phoneticPr fontId="4" type="noConversion"/>
  </si>
  <si>
    <t>0x451</t>
    <phoneticPr fontId="4" type="noConversion"/>
  </si>
  <si>
    <t>0x451</t>
    <phoneticPr fontId="4" type="noConversion"/>
  </si>
  <si>
    <t>0x227</t>
    <phoneticPr fontId="4" type="noConversion"/>
  </si>
  <si>
    <t>Y</t>
    <phoneticPr fontId="4" type="noConversion"/>
  </si>
  <si>
    <t>Y</t>
    <phoneticPr fontId="4" type="noConversion"/>
  </si>
  <si>
    <t>Bezel_Diag_State_Rq</t>
    <phoneticPr fontId="5" type="noConversion"/>
  </si>
  <si>
    <t>APIM,APIM_CISM</t>
    <phoneticPr fontId="5" type="noConversion"/>
  </si>
  <si>
    <t>ACM,DSP,GWM</t>
    <phoneticPr fontId="5" type="noConversion"/>
  </si>
  <si>
    <t>0x229</t>
    <phoneticPr fontId="5" type="noConversion"/>
  </si>
  <si>
    <t>Bezel_Diag_Module_Rq</t>
    <phoneticPr fontId="5" type="noConversion"/>
  </si>
  <si>
    <t>APIM,APIM_CISM</t>
    <phoneticPr fontId="5" type="noConversion"/>
  </si>
  <si>
    <t>ACM,DSP ,GWM</t>
    <phoneticPr fontId="5" type="noConversion"/>
  </si>
  <si>
    <t>AHU</t>
  </si>
  <si>
    <t>DSP AMP</t>
  </si>
  <si>
    <t>Note: could be DSP AMP or AAM</t>
  </si>
  <si>
    <t>EFP</t>
  </si>
  <si>
    <t>cont.</t>
  </si>
  <si>
    <t>Get All Background Diagnostic Request</t>
  </si>
  <si>
    <t>Software Part Number</t>
  </si>
  <si>
    <t>Hardware Part Number</t>
  </si>
  <si>
    <t>Calibration Part Number</t>
  </si>
  <si>
    <t>Speaker Walk-Around</t>
  </si>
  <si>
    <t>SDARS ESN number</t>
  </si>
  <si>
    <t>Signal Strength</t>
  </si>
  <si>
    <t>Cont.</t>
  </si>
  <si>
    <t>Literals</t>
    <phoneticPr fontId="4" type="noConversion"/>
  </si>
  <si>
    <t>Value</t>
    <phoneticPr fontId="4" type="noConversion"/>
  </si>
  <si>
    <t>Inactive / No Data Exists</t>
  </si>
  <si>
    <t>SDARS ESN Number</t>
  </si>
  <si>
    <t>Bezel_Diag_Operation</t>
  </si>
  <si>
    <t>Get All Background Request</t>
  </si>
  <si>
    <t>0x8 – 0xF</t>
  </si>
  <si>
    <t>Bezel Diagnostic Data</t>
  </si>
  <si>
    <t>Max 16 characters + 1 EOS for any Bezel Diagnostic Operation</t>
  </si>
  <si>
    <t>0x6 – 0xF</t>
  </si>
  <si>
    <t>0x5 – 0xF</t>
  </si>
  <si>
    <t>See info-CAN database for signal details</t>
  </si>
  <si>
    <t>No_Data_Exists</t>
  </si>
  <si>
    <t>Not_Within_Specifications</t>
  </si>
  <si>
    <t>Diagnostic_Operation_Rq</t>
    <phoneticPr fontId="5" type="noConversion"/>
  </si>
  <si>
    <t>Bezel_Diag_Operation</t>
    <phoneticPr fontId="5" type="noConversion"/>
  </si>
  <si>
    <t>DSP_Bezel_Diag_Data(TP SPSS)</t>
    <phoneticPr fontId="5" type="noConversion"/>
  </si>
  <si>
    <t>DSP_Bezel_Diag_Data(TP SPSS)</t>
    <phoneticPr fontId="5" type="noConversion"/>
  </si>
  <si>
    <t>EFP_Bezel_Diag_Data(TP SPSS)</t>
    <phoneticPr fontId="5" type="noConversion"/>
  </si>
  <si>
    <t>Veh_V_ActlEng</t>
    <phoneticPr fontId="5" type="noConversion"/>
  </si>
  <si>
    <t>DBC</t>
    <phoneticPr fontId="5" type="noConversion"/>
  </si>
  <si>
    <t>Tx</t>
    <phoneticPr fontId="5" type="noConversion"/>
  </si>
  <si>
    <t>ACM,DSP, GWM</t>
    <phoneticPr fontId="5" type="noConversion"/>
  </si>
  <si>
    <t>Tx</t>
    <phoneticPr fontId="5" type="noConversion"/>
  </si>
  <si>
    <t>Tx</t>
    <phoneticPr fontId="5" type="noConversion"/>
  </si>
  <si>
    <t>ACM,APIM_CISM</t>
    <phoneticPr fontId="5" type="noConversion"/>
  </si>
  <si>
    <t>0x3E8</t>
    <phoneticPr fontId="5" type="noConversion"/>
  </si>
  <si>
    <t>DSP_Bezel_Diag_St</t>
    <phoneticPr fontId="5" type="noConversion"/>
  </si>
  <si>
    <t>APIM,   APIM_CISM</t>
    <phoneticPr fontId="5" type="noConversion"/>
  </si>
  <si>
    <t>0x221</t>
    <phoneticPr fontId="5" type="noConversion"/>
  </si>
  <si>
    <t>Rx</t>
    <phoneticPr fontId="5" type="noConversion"/>
  </si>
  <si>
    <t>AHU_Bezel_Diag_St</t>
    <phoneticPr fontId="5" type="noConversion"/>
  </si>
  <si>
    <t>ACM,APIM,   APIM_CISM,DSP,   IPC,TRM_ITRM , WCM</t>
    <phoneticPr fontId="5" type="noConversion"/>
  </si>
  <si>
    <t>0x202</t>
    <phoneticPr fontId="5" type="noConversion"/>
  </si>
  <si>
    <t>Rx</t>
    <phoneticPr fontId="5" type="noConversion"/>
  </si>
  <si>
    <t>ACM,APIM ,  APIM_CISM,DSP,   IPC,WCM</t>
    <phoneticPr fontId="5" type="noConversion"/>
  </si>
  <si>
    <t>VehVActlEng_D_Qf</t>
    <phoneticPr fontId="5" type="noConversion"/>
  </si>
  <si>
    <t>Y</t>
    <phoneticPr fontId="5" type="noConversion"/>
  </si>
  <si>
    <t>Y</t>
    <phoneticPr fontId="5" type="noConversion"/>
  </si>
  <si>
    <t>Y</t>
    <phoneticPr fontId="5" type="noConversion"/>
  </si>
  <si>
    <t>Y</t>
    <phoneticPr fontId="5" type="noConversion"/>
  </si>
  <si>
    <t>Rx</t>
    <phoneticPr fontId="4" type="noConversion"/>
  </si>
  <si>
    <t>0x41F</t>
    <phoneticPr fontId="4" type="noConversion"/>
  </si>
  <si>
    <t>NO.138</t>
    <phoneticPr fontId="4" type="noConversion"/>
  </si>
  <si>
    <t>CAN  ID</t>
    <phoneticPr fontId="4" type="noConversion"/>
  </si>
  <si>
    <t>APIM ,APIM_CISM</t>
    <phoneticPr fontId="4" type="noConversion"/>
  </si>
  <si>
    <t>APIM,APIM_CISM</t>
    <phoneticPr fontId="4" type="noConversion"/>
  </si>
  <si>
    <t>APIM,APIM_CISM</t>
    <phoneticPr fontId="4" type="noConversion"/>
  </si>
  <si>
    <t>APIM, APIM_CISM</t>
    <phoneticPr fontId="4" type="noConversion"/>
  </si>
  <si>
    <t>0x324
InstFuelEconomy_1</t>
    <phoneticPr fontId="4" type="noConversion"/>
  </si>
  <si>
    <t xml:space="preserve">ConsInst_No_Dsply </t>
    <phoneticPr fontId="4" type="noConversion"/>
  </si>
  <si>
    <t>APIM ,APIM_CISM</t>
    <phoneticPr fontId="4" type="noConversion"/>
  </si>
  <si>
    <t xml:space="preserve">ConsInstActv_B_Dsply </t>
    <phoneticPr fontId="4" type="noConversion"/>
  </si>
  <si>
    <t>APIM,APIM_CISM</t>
    <phoneticPr fontId="4" type="noConversion"/>
  </si>
  <si>
    <t xml:space="preserve">ResetAvgFE_B_Rq </t>
    <phoneticPr fontId="4" type="noConversion"/>
  </si>
  <si>
    <t>APIM,APIM_CISM</t>
    <phoneticPr fontId="4" type="noConversion"/>
  </si>
  <si>
    <t>GWM,IPC</t>
    <phoneticPr fontId="4" type="noConversion"/>
  </si>
  <si>
    <t>Tx</t>
    <phoneticPr fontId="4" type="noConversion"/>
  </si>
  <si>
    <t>APIM,APIM_CISM,   IPC</t>
    <phoneticPr fontId="4" type="noConversion"/>
  </si>
  <si>
    <t>Rx</t>
    <phoneticPr fontId="4" type="noConversion"/>
  </si>
  <si>
    <t xml:space="preserve">VehRol_An_Dsply </t>
    <phoneticPr fontId="4" type="noConversion"/>
  </si>
  <si>
    <t>APIM,   APIM_CISM ,IPC</t>
    <phoneticPr fontId="4" type="noConversion"/>
  </si>
  <si>
    <t xml:space="preserve">StePinCompAnEst_D_Qf </t>
    <phoneticPr fontId="4" type="noConversion"/>
  </si>
  <si>
    <t>APIM, APIM_CISM,   IPC</t>
    <phoneticPr fontId="4" type="noConversion"/>
  </si>
  <si>
    <t>APIM, APIM_CISM,   IPC</t>
    <phoneticPr fontId="4" type="noConversion"/>
  </si>
  <si>
    <t xml:space="preserve">FirstRowBucklePsngr </t>
    <phoneticPr fontId="4" type="noConversion"/>
  </si>
  <si>
    <t>TirePressureLeftFront_St</t>
    <phoneticPr fontId="4" type="noConversion"/>
  </si>
  <si>
    <t>APIM,APIM_CISM,   IPC</t>
    <phoneticPr fontId="4" type="noConversion"/>
  </si>
  <si>
    <t>Tire_Press_LR_OLR_Stat</t>
    <phoneticPr fontId="4" type="noConversion"/>
  </si>
  <si>
    <t xml:space="preserve">Tire_Press_ILR_Stat </t>
    <phoneticPr fontId="4" type="noConversion"/>
  </si>
  <si>
    <t>APIM,APIM_CISM ,  IPC</t>
    <phoneticPr fontId="4" type="noConversion"/>
  </si>
  <si>
    <t>Tire_Press_IRR_Stat</t>
    <phoneticPr fontId="4" type="noConversion"/>
  </si>
  <si>
    <t>APIM,APIM_CISM,   IPC</t>
    <phoneticPr fontId="4" type="noConversion"/>
  </si>
  <si>
    <t xml:space="preserve">Tire_Press_RF_Data </t>
    <phoneticPr fontId="4" type="noConversion"/>
  </si>
  <si>
    <t>Tire_Press_ILR_Data</t>
    <phoneticPr fontId="4" type="noConversion"/>
  </si>
  <si>
    <t>APIM,APIM_CISM,   IPC</t>
    <phoneticPr fontId="4" type="noConversion"/>
  </si>
  <si>
    <t>Tire_Press_IRR_Data</t>
    <phoneticPr fontId="4" type="noConversion"/>
  </si>
  <si>
    <t>APIM,   APIM_CISM,   IPC</t>
    <phoneticPr fontId="4" type="noConversion"/>
  </si>
  <si>
    <t>NO.144</t>
    <phoneticPr fontId="4" type="noConversion"/>
  </si>
  <si>
    <t>NO.143</t>
    <phoneticPr fontId="4" type="noConversion"/>
  </si>
  <si>
    <t>0x0
0x1
0x2
0x3
…
0x3FFF</t>
    <phoneticPr fontId="4" type="noConversion"/>
  </si>
  <si>
    <r>
      <rPr>
        <sz val="11"/>
        <color theme="1"/>
        <rFont val="等线"/>
        <family val="2"/>
        <charset val="134"/>
      </rPr>
      <t>重复信号</t>
    </r>
    <phoneticPr fontId="4" type="noConversion"/>
  </si>
  <si>
    <t>0x0
0x1
0x2
0x3
…
0x3FFFFFF</t>
    <phoneticPr fontId="4" type="noConversion"/>
  </si>
  <si>
    <t>0x0
0x1
0x2
0x3
…
0x3FFFFFF</t>
    <phoneticPr fontId="4" type="noConversion"/>
  </si>
  <si>
    <t>0x0
0x1
0x2
0x3
…
0x3FFFFFF</t>
    <phoneticPr fontId="4" type="noConversion"/>
  </si>
  <si>
    <t>0x0
0x1
0x2
0x3
…
0x1FFFF</t>
    <phoneticPr fontId="4" type="noConversion"/>
  </si>
  <si>
    <t>0x0
0x1
0x2
0x3
…
0x1FFFF</t>
    <phoneticPr fontId="4" type="noConversion"/>
  </si>
  <si>
    <t>0x0
0x1
0x2
0x3
…
0x1FFFF</t>
    <phoneticPr fontId="4" type="noConversion"/>
  </si>
  <si>
    <r>
      <rPr>
        <b/>
        <sz val="12"/>
        <color theme="1"/>
        <rFont val="宋体"/>
        <family val="3"/>
        <charset val="134"/>
      </rPr>
      <t>台架</t>
    </r>
    <phoneticPr fontId="4" type="noConversion"/>
  </si>
  <si>
    <r>
      <rPr>
        <sz val="12"/>
        <color theme="1"/>
        <rFont val="等线"/>
        <family val="2"/>
        <charset val="134"/>
      </rPr>
      <t>重复信号</t>
    </r>
    <phoneticPr fontId="4" type="noConversion"/>
  </si>
  <si>
    <r>
      <t xml:space="preserve">indicate how many seconds has passed since the Trip 1 started
</t>
    </r>
    <r>
      <rPr>
        <sz val="12"/>
        <color rgb="FFFF0000"/>
        <rFont val="Arial"/>
        <family val="2"/>
      </rPr>
      <t xml:space="preserve">Note: this supports 9999 hours, 59 
minutes, 59 seconds… 
HMI team to decide what to display when over limit </t>
    </r>
    <phoneticPr fontId="4" type="noConversion"/>
  </si>
  <si>
    <r>
      <t xml:space="preserve">indicate how many seconds has passed since the Trip 2 started
</t>
    </r>
    <r>
      <rPr>
        <sz val="12"/>
        <color rgb="FFFF0000"/>
        <rFont val="Arial"/>
        <family val="2"/>
      </rPr>
      <t xml:space="preserve">Note: this supports 9999 hours, 59 
minutes, 59 seconds… 
HMI team to decide what to display when over limit </t>
    </r>
    <phoneticPr fontId="4" type="noConversion"/>
  </si>
  <si>
    <r>
      <t xml:space="preserve">indicate how many seconds has passed since the Current Trip started
</t>
    </r>
    <r>
      <rPr>
        <sz val="12"/>
        <color rgb="FFFF0000"/>
        <rFont val="Arial"/>
        <family val="2"/>
      </rPr>
      <t xml:space="preserve">Note: this supports 9999 hours, 59 
minutes, 59 seconds… 
HMI team to decide what to display when over limit </t>
    </r>
    <phoneticPr fontId="4" type="noConversion"/>
  </si>
  <si>
    <t>Y</t>
    <phoneticPr fontId="4" type="noConversion"/>
  </si>
  <si>
    <t>0x424
Powertrain_Data_4_HS3</t>
    <phoneticPr fontId="4" type="noConversion"/>
  </si>
  <si>
    <t>Rx</t>
    <phoneticPr fontId="4" type="noConversion"/>
  </si>
  <si>
    <t>AvgFeTripUnit_D_Stat</t>
    <phoneticPr fontId="4" type="noConversion"/>
  </si>
  <si>
    <t>APIM ,APIM_CISM</t>
    <phoneticPr fontId="4" type="noConversion"/>
  </si>
  <si>
    <t>TimerTrip2_T_Dsply</t>
    <phoneticPr fontId="4" type="noConversion"/>
  </si>
  <si>
    <t>DistTrip2_No_Dsply</t>
    <phoneticPr fontId="4" type="noConversion"/>
  </si>
  <si>
    <t>ElDistTrip2_No_Dsply</t>
    <phoneticPr fontId="4" type="noConversion"/>
  </si>
  <si>
    <t>APIM,APIM_CISM</t>
    <phoneticPr fontId="4" type="noConversion"/>
  </si>
  <si>
    <t>GWM, IPC</t>
    <phoneticPr fontId="4" type="noConversion"/>
  </si>
  <si>
    <t>AvgFeTrip1Actv_B_Dsply</t>
    <phoneticPr fontId="4" type="noConversion"/>
  </si>
  <si>
    <t>AvgFeTrip2Actv_B_Dsply</t>
    <phoneticPr fontId="4" type="noConversion"/>
  </si>
  <si>
    <t>NO.145</t>
    <phoneticPr fontId="4" type="noConversion"/>
  </si>
  <si>
    <r>
      <rPr>
        <b/>
        <sz val="11"/>
        <color theme="1"/>
        <rFont val="宋体"/>
        <family val="3"/>
        <charset val="134"/>
      </rPr>
      <t>台架</t>
    </r>
    <phoneticPr fontId="4" type="noConversion"/>
  </si>
  <si>
    <r>
      <rPr>
        <sz val="11"/>
        <color theme="1"/>
        <rFont val="等线"/>
        <family val="2"/>
        <charset val="134"/>
      </rPr>
      <t>重复信号</t>
    </r>
    <phoneticPr fontId="4" type="noConversion"/>
  </si>
  <si>
    <t>APIM,APIM_CISM, IPC</t>
    <phoneticPr fontId="4" type="noConversion"/>
  </si>
  <si>
    <t xml:space="preserve">Tire_Press_LF_Stat </t>
    <phoneticPr fontId="4" type="noConversion"/>
  </si>
  <si>
    <t>APIM , APIM_CISM ,  IPC</t>
    <phoneticPr fontId="4" type="noConversion"/>
  </si>
  <si>
    <t>0x3B4
Tire_Pressure_Status_HS3</t>
    <phoneticPr fontId="4" type="noConversion"/>
  </si>
  <si>
    <t>APIM, APIM_CISM, IPC</t>
    <phoneticPr fontId="4" type="noConversion"/>
  </si>
  <si>
    <t>Tire_Press_LR_OLR_Stat</t>
    <phoneticPr fontId="4" type="noConversion"/>
  </si>
  <si>
    <t>APIM, APIM_CISM , IPC</t>
    <phoneticPr fontId="4" type="noConversion"/>
  </si>
  <si>
    <t>Tire_Press_RR_ORR_Stat</t>
    <phoneticPr fontId="4" type="noConversion"/>
  </si>
  <si>
    <t>APIM,APIM_CISM, IPC</t>
    <phoneticPr fontId="4" type="noConversion"/>
  </si>
  <si>
    <t>0x3B4
Tire_Pressure_Status_HS3</t>
    <phoneticPr fontId="4" type="noConversion"/>
  </si>
  <si>
    <t>APIM,APIM_CISM,IPC</t>
    <phoneticPr fontId="4" type="noConversion"/>
  </si>
  <si>
    <t>APIM,APIM_CISM, IPC</t>
    <phoneticPr fontId="4" type="noConversion"/>
  </si>
  <si>
    <t>TirePressureDataLeftFront_St</t>
    <phoneticPr fontId="4" type="noConversion"/>
  </si>
  <si>
    <t>APIM, APIM_CISM,IPC</t>
    <phoneticPr fontId="4" type="noConversion"/>
  </si>
  <si>
    <t xml:space="preserve">Tire_Press_IRR_Data </t>
    <phoneticPr fontId="4" type="noConversion"/>
  </si>
  <si>
    <t>CAN Name</t>
    <phoneticPr fontId="4" type="noConversion"/>
  </si>
  <si>
    <t>CAN Msg</t>
    <phoneticPr fontId="4" type="noConversion"/>
  </si>
  <si>
    <t>0x1F1</t>
    <phoneticPr fontId="4" type="noConversion"/>
  </si>
  <si>
    <t>Y</t>
    <phoneticPr fontId="4" type="noConversion"/>
  </si>
  <si>
    <t>Y</t>
    <phoneticPr fontId="4" type="noConversion"/>
  </si>
  <si>
    <t>CAN simulation</t>
    <phoneticPr fontId="4" type="noConversion"/>
  </si>
  <si>
    <t>IG</t>
    <phoneticPr fontId="4" type="noConversion"/>
  </si>
  <si>
    <t>台架</t>
    <phoneticPr fontId="4" type="noConversion"/>
  </si>
  <si>
    <t>台架</t>
    <phoneticPr fontId="4" type="noConversion"/>
  </si>
  <si>
    <t>TurnAsstSwtch_D_Stat</t>
  </si>
  <si>
    <t>ClrExitAsstEnbl_D_RqMnu</t>
  </si>
  <si>
    <t>ClrExitAsst_D_Stat</t>
  </si>
  <si>
    <t>ClrExitAsstMsgTxt2_D_Rq</t>
  </si>
  <si>
    <t>ClrExitAsstActv_B_Rq</t>
  </si>
  <si>
    <t>NO.11/187</t>
    <phoneticPr fontId="4" type="noConversion"/>
  </si>
  <si>
    <t>CAN simulation</t>
    <phoneticPr fontId="4" type="noConversion"/>
  </si>
  <si>
    <t>ChargePortUnlock_Rq</t>
    <phoneticPr fontId="4" type="noConversion"/>
  </si>
  <si>
    <t>0x108</t>
    <phoneticPr fontId="4" type="noConversion"/>
  </si>
  <si>
    <t>APIM,APIM_CISM</t>
    <phoneticPr fontId="4" type="noConversion"/>
  </si>
  <si>
    <t>Rx</t>
    <phoneticPr fontId="4" type="noConversion"/>
  </si>
  <si>
    <t>ChrgCordUnlock_B_Rq</t>
    <phoneticPr fontId="4" type="noConversion"/>
  </si>
  <si>
    <t>APIM,APIM_CISM</t>
    <phoneticPr fontId="4" type="noConversion"/>
  </si>
  <si>
    <t>Tx</t>
    <phoneticPr fontId="4" type="noConversion"/>
  </si>
  <si>
    <t>0x3F1</t>
    <phoneticPr fontId="4" type="noConversion"/>
  </si>
  <si>
    <t>AssocConfirm_D_Actl</t>
    <phoneticPr fontId="4" type="noConversion"/>
  </si>
  <si>
    <t>0x3EC</t>
    <phoneticPr fontId="4" type="noConversion"/>
  </si>
  <si>
    <t>CntrStkKeycodeActl</t>
    <phoneticPr fontId="4" type="noConversion"/>
  </si>
  <si>
    <t>0x3EA</t>
    <phoneticPr fontId="4" type="noConversion"/>
  </si>
  <si>
    <t>GWM</t>
    <phoneticPr fontId="4" type="noConversion"/>
  </si>
  <si>
    <t>Cntrstk_D_RqAssoc</t>
    <phoneticPr fontId="4" type="noConversion"/>
  </si>
  <si>
    <t>ChargePortLightRing_St</t>
    <phoneticPr fontId="4" type="noConversion"/>
  </si>
  <si>
    <t>CenterStackRing_D_Actl – Variant 1</t>
    <phoneticPr fontId="4" type="noConversion"/>
  </si>
  <si>
    <t>0x3F1</t>
    <phoneticPr fontId="4" type="noConversion"/>
  </si>
  <si>
    <t>ACM,APIM,APIM_CISM</t>
    <phoneticPr fontId="4" type="noConversion"/>
  </si>
  <si>
    <t>LightAmbIntsty_No_Actl</t>
    <phoneticPr fontId="4" type="noConversion"/>
  </si>
  <si>
    <t>APIM,APIM_CISM</t>
    <phoneticPr fontId="4" type="noConversion"/>
  </si>
  <si>
    <t>0x3E3</t>
    <phoneticPr fontId="4" type="noConversion"/>
  </si>
  <si>
    <t>ChrgStatDsply_D_Rq – Variant 2</t>
    <phoneticPr fontId="4" type="noConversion"/>
  </si>
  <si>
    <t>0x105</t>
    <phoneticPr fontId="4" type="noConversion"/>
  </si>
  <si>
    <t>Rx</t>
    <phoneticPr fontId="4" type="noConversion"/>
  </si>
  <si>
    <t>LightAmbColor_No_Actl</t>
    <phoneticPr fontId="4" type="noConversion"/>
  </si>
  <si>
    <t>APIM ,APIM_CISM</t>
    <phoneticPr fontId="4" type="noConversion"/>
  </si>
  <si>
    <t>LightAmbIntsty_No_Rq</t>
    <phoneticPr fontId="4" type="noConversion"/>
  </si>
  <si>
    <t>APIM ,APIM_CISM</t>
    <phoneticPr fontId="4" type="noConversion"/>
  </si>
  <si>
    <t>0x3DA</t>
    <phoneticPr fontId="4" type="noConversion"/>
  </si>
  <si>
    <t>LightAmbColor_No_Rq</t>
    <phoneticPr fontId="4" type="noConversion"/>
  </si>
  <si>
    <t>Tx</t>
    <phoneticPr fontId="4" type="noConversion"/>
  </si>
  <si>
    <t>APIM ,APIM_CISM ,  GWM,HUD_ADV,   RACM_RCIM</t>
    <phoneticPr fontId="4" type="noConversion"/>
  </si>
  <si>
    <t>Disp_VehUnitTempUsrSel</t>
    <phoneticPr fontId="4" type="noConversion"/>
  </si>
  <si>
    <t>0x191</t>
    <phoneticPr fontId="4" type="noConversion"/>
  </si>
  <si>
    <t>Disp_Temperature.St</t>
    <phoneticPr fontId="4" type="noConversion"/>
  </si>
  <si>
    <t>Mc_VehUnitTempUsrSel_St</t>
    <phoneticPr fontId="4" type="noConversion"/>
  </si>
  <si>
    <t>0x2FD</t>
    <phoneticPr fontId="4" type="noConversion"/>
  </si>
  <si>
    <t>ValetMode_D_Stat</t>
    <phoneticPr fontId="4" type="noConversion"/>
  </si>
  <si>
    <t>APIM, APIM_CISM</t>
    <phoneticPr fontId="4" type="noConversion"/>
  </si>
  <si>
    <t>SetTimeFormat</t>
    <phoneticPr fontId="4" type="noConversion"/>
  </si>
  <si>
    <t>GENERIC</t>
  </si>
  <si>
    <t>0x90</t>
    <phoneticPr fontId="4" type="noConversion"/>
  </si>
  <si>
    <t>Bezel_Beeps_Rq</t>
    <phoneticPr fontId="4" type="noConversion"/>
  </si>
  <si>
    <t>FCIMB ,GWM</t>
    <phoneticPr fontId="4" type="noConversion"/>
  </si>
  <si>
    <t>LangUpdate_Rsp – Cluster</t>
    <phoneticPr fontId="4" type="noConversion"/>
  </si>
  <si>
    <t>APIM ,  APIM_CISM</t>
    <phoneticPr fontId="4" type="noConversion"/>
  </si>
  <si>
    <t>0x123</t>
    <phoneticPr fontId="4" type="noConversion"/>
  </si>
  <si>
    <t>Disp_LangUpdate_Rsp – Infotainment System Master (ex APIM, CHR…)</t>
    <phoneticPr fontId="4" type="noConversion"/>
  </si>
  <si>
    <t>0x194</t>
    <phoneticPr fontId="4" type="noConversion"/>
  </si>
  <si>
    <t>Disp_LangSel_St – Infotainment (APIM, CHR, CTR..)</t>
    <phoneticPr fontId="4" type="noConversion"/>
  </si>
  <si>
    <t>APIM ,APIM_CISM</t>
    <phoneticPr fontId="4" type="noConversion"/>
  </si>
  <si>
    <t>GWM,IPC ,  RACM_RCIM</t>
    <phoneticPr fontId="4" type="noConversion"/>
  </si>
  <si>
    <t>0x229</t>
    <phoneticPr fontId="4" type="noConversion"/>
  </si>
  <si>
    <t>Disp_LangSel2_St – Infotainment (APIM, CHR, CTR..)</t>
    <phoneticPr fontId="4" type="noConversion"/>
  </si>
  <si>
    <t>Mc_VehLangUsrSel_St - Cluster</t>
    <phoneticPr fontId="4" type="noConversion"/>
  </si>
  <si>
    <t>ACM,APIM,   APIM_CISM, GWM,   HUD_ADV</t>
    <phoneticPr fontId="4" type="noConversion"/>
  </si>
  <si>
    <t>Disp_LangSel_Rq – Infotainment (APIM, CHR, CTR..)</t>
    <phoneticPr fontId="4" type="noConversion"/>
  </si>
  <si>
    <t>Disp_LangSel2_Rq - Infotainment (APIM, CHR, CTR..)</t>
    <phoneticPr fontId="4" type="noConversion"/>
  </si>
  <si>
    <t>Mc_LangSel_Rq - Cluster</t>
    <phoneticPr fontId="4" type="noConversion"/>
  </si>
  <si>
    <t>APIM  , APIM_CISM</t>
    <phoneticPr fontId="4" type="noConversion"/>
  </si>
  <si>
    <t>0x193</t>
    <phoneticPr fontId="4" type="noConversion"/>
  </si>
  <si>
    <t>McLangSel2_Rq - Cluster</t>
    <phoneticPr fontId="4" type="noConversion"/>
  </si>
  <si>
    <t>APIM  , APIM_CISM</t>
    <phoneticPr fontId="4" type="noConversion"/>
  </si>
  <si>
    <t>Touchscreen – Climate Control Access</t>
    <phoneticPr fontId="4" type="noConversion"/>
  </si>
  <si>
    <t>FactoryReset_St – TCU</t>
    <phoneticPr fontId="4" type="noConversion"/>
  </si>
  <si>
    <t>ACM,APIM,APIM_CISM</t>
    <phoneticPr fontId="4" type="noConversion"/>
  </si>
  <si>
    <t>0x233</t>
    <phoneticPr fontId="4" type="noConversion"/>
  </si>
  <si>
    <t>SDARS_Factory_Reset_St - AHU</t>
    <phoneticPr fontId="4" type="noConversion"/>
  </si>
  <si>
    <t>APIM,IPC</t>
    <phoneticPr fontId="4" type="noConversion"/>
  </si>
  <si>
    <t>0x2F6</t>
    <phoneticPr fontId="4" type="noConversion"/>
  </si>
  <si>
    <t>FactoryReset_Rq – TCU</t>
    <phoneticPr fontId="4" type="noConversion"/>
  </si>
  <si>
    <t>APIM ,APIM_CISM</t>
    <phoneticPr fontId="4" type="noConversion"/>
  </si>
  <si>
    <t>ACM,APIM ,APIM_CISM</t>
    <phoneticPr fontId="4" type="noConversion"/>
  </si>
  <si>
    <t>0x105</t>
    <phoneticPr fontId="4" type="noConversion"/>
  </si>
  <si>
    <t>SDARS_FactoryReset_Rq – AHU / DSP_AMP (more than just SDARS – See SPSS)</t>
    <phoneticPr fontId="4" type="noConversion"/>
  </si>
  <si>
    <t>ACM, DSP</t>
    <phoneticPr fontId="4" type="noConversion"/>
  </si>
  <si>
    <t>0x104</t>
    <phoneticPr fontId="4" type="noConversion"/>
  </si>
  <si>
    <t>Veh_V_ActlEng</t>
    <phoneticPr fontId="4" type="noConversion"/>
  </si>
  <si>
    <t>ACM,APIM ,  APIM_CISM ,DSP, IPC,   TRM_ITRM,WCM</t>
    <phoneticPr fontId="4" type="noConversion"/>
  </si>
  <si>
    <t>0x202</t>
    <phoneticPr fontId="4" type="noConversion"/>
  </si>
  <si>
    <t>VehVActlEng_D_Qf</t>
    <phoneticPr fontId="4" type="noConversion"/>
  </si>
  <si>
    <t>ACM,APIM ,  APIM_CISM ,DSP, IPC ,  WCM</t>
    <phoneticPr fontId="4" type="noConversion"/>
  </si>
  <si>
    <t>Disp_VehUntTripCoUsrSel (pre Settings in the Centerstack)</t>
    <phoneticPr fontId="4" type="noConversion"/>
  </si>
  <si>
    <t>APIM ,APIM_CISM</t>
    <phoneticPr fontId="4" type="noConversion"/>
  </si>
  <si>
    <t>Disp_Miles_Kilometers.St</t>
    <phoneticPr fontId="4" type="noConversion"/>
  </si>
  <si>
    <t>Mc_VehUntTrpCoUsrSel_St</t>
    <phoneticPr fontId="4" type="noConversion"/>
  </si>
  <si>
    <t>APIM,APIM_CISM,   GWM, HUD_ADV</t>
    <phoneticPr fontId="4" type="noConversion"/>
  </si>
  <si>
    <t>HMI_HMIMode_St</t>
    <phoneticPr fontId="4" type="noConversion"/>
  </si>
  <si>
    <t>ACM,DSP ,GWM, IPC,   WCM</t>
    <phoneticPr fontId="4" type="noConversion"/>
  </si>
  <si>
    <t>0x2E3</t>
    <phoneticPr fontId="4" type="noConversion"/>
  </si>
  <si>
    <t>0x2FD</t>
    <phoneticPr fontId="4" type="noConversion"/>
  </si>
  <si>
    <t>0x191</t>
    <phoneticPr fontId="4" type="noConversion"/>
  </si>
  <si>
    <t>KeyPadCodeDgtX_D_Stat (were X represents 1 – 7 for the 7 signals)</t>
    <phoneticPr fontId="4" type="noConversion"/>
  </si>
  <si>
    <t>CntrStk2_D_RqAssoc</t>
    <phoneticPr fontId="4" type="noConversion"/>
  </si>
  <si>
    <t>APIM, APIM_CISM</t>
    <phoneticPr fontId="4" type="noConversion"/>
  </si>
  <si>
    <t>0x330</t>
    <phoneticPr fontId="4" type="noConversion"/>
  </si>
  <si>
    <t>LongTermReset_B_RqMnu (older SPSS specifications have the logical signal as LongTermReset_B2_Rq)</t>
    <phoneticPr fontId="4" type="noConversion"/>
  </si>
  <si>
    <t>0x32B</t>
    <phoneticPr fontId="4" type="noConversion"/>
  </si>
  <si>
    <t>Tx</t>
    <phoneticPr fontId="4" type="noConversion"/>
  </si>
  <si>
    <t>Tx</t>
    <phoneticPr fontId="4" type="noConversion"/>
  </si>
  <si>
    <t>Rx</t>
    <phoneticPr fontId="4" type="noConversion"/>
  </si>
  <si>
    <t>Tx</t>
    <phoneticPr fontId="4" type="noConversion"/>
  </si>
  <si>
    <t>Rx</t>
    <phoneticPr fontId="4" type="noConversion"/>
  </si>
  <si>
    <t>Rx</t>
    <phoneticPr fontId="4" type="noConversion"/>
  </si>
  <si>
    <t>0x311</t>
    <phoneticPr fontId="4" type="noConversion"/>
  </si>
  <si>
    <t>BattTracLoThres_D_Rq</t>
    <phoneticPr fontId="4" type="noConversion"/>
  </si>
  <si>
    <t>APIM, APIM_CISM</t>
    <phoneticPr fontId="4" type="noConversion"/>
  </si>
  <si>
    <t>0x227</t>
    <phoneticPr fontId="4" type="noConversion"/>
  </si>
  <si>
    <t>0x32B</t>
    <phoneticPr fontId="4" type="noConversion"/>
  </si>
  <si>
    <t>APIM ,APIM_CISM</t>
    <phoneticPr fontId="4" type="noConversion"/>
  </si>
  <si>
    <t>0x222</t>
    <phoneticPr fontId="4" type="noConversion"/>
  </si>
  <si>
    <t>0x2D8</t>
    <phoneticPr fontId="4" type="noConversion"/>
  </si>
  <si>
    <t>LghtAmbDrvMde_D_Rq</t>
    <phoneticPr fontId="4" type="noConversion"/>
  </si>
  <si>
    <t>0x215</t>
    <phoneticPr fontId="4" type="noConversion"/>
  </si>
  <si>
    <t>0x3BA</t>
    <phoneticPr fontId="4" type="noConversion"/>
  </si>
  <si>
    <t>EcoIdl_D_Rq</t>
    <phoneticPr fontId="4" type="noConversion"/>
  </si>
  <si>
    <t>0x227</t>
    <phoneticPr fontId="4" type="noConversion"/>
  </si>
  <si>
    <t>0x311</t>
    <phoneticPr fontId="4" type="noConversion"/>
  </si>
  <si>
    <t xml:space="preserve">EngExhMdeHrEnbl_D_Stat </t>
    <phoneticPr fontId="4" type="noConversion"/>
  </si>
  <si>
    <t>0x3CE</t>
    <phoneticPr fontId="4" type="noConversion"/>
  </si>
  <si>
    <t>EngExhMdeHrStrt_D_Rq</t>
    <phoneticPr fontId="4" type="noConversion"/>
  </si>
  <si>
    <t>0x2E3</t>
    <phoneticPr fontId="4" type="noConversion"/>
  </si>
  <si>
    <t>EngExhMdeHrStrt_D_Stat</t>
    <phoneticPr fontId="4" type="noConversion"/>
  </si>
  <si>
    <t>0x3CE</t>
    <phoneticPr fontId="4" type="noConversion"/>
  </si>
  <si>
    <t>EngExhMdeHrEnd_D_Rq</t>
    <phoneticPr fontId="4" type="noConversion"/>
  </si>
  <si>
    <t>APIM .APIM_CISM</t>
    <phoneticPr fontId="4" type="noConversion"/>
  </si>
  <si>
    <t>EngExhMdeHrEnd_D_Stat</t>
    <phoneticPr fontId="4" type="noConversion"/>
  </si>
  <si>
    <t>APIM , APIM_CISM</t>
    <phoneticPr fontId="4" type="noConversion"/>
  </si>
  <si>
    <t>ClrExitAsst_D_Stat</t>
    <phoneticPr fontId="4" type="noConversion"/>
  </si>
  <si>
    <t>Y</t>
    <phoneticPr fontId="4" type="noConversion"/>
  </si>
  <si>
    <t>N</t>
    <phoneticPr fontId="4" type="noConversion"/>
  </si>
  <si>
    <t>Power_Up_Chime_Modules</t>
    <phoneticPr fontId="4" type="noConversion"/>
  </si>
  <si>
    <t>Dir</t>
    <phoneticPr fontId="4" type="noConversion"/>
  </si>
  <si>
    <t>ACM   APIM_CISM   DSP   GWM</t>
  </si>
  <si>
    <t>ACM，APIM_CISM， DSP   GWM</t>
    <phoneticPr fontId="4" type="noConversion"/>
  </si>
  <si>
    <t>GPSLocation_St</t>
    <phoneticPr fontId="4" type="noConversion"/>
  </si>
  <si>
    <t>0x225</t>
    <phoneticPr fontId="4" type="noConversion"/>
  </si>
  <si>
    <t>DISP_SetVol_Level_Rq</t>
    <phoneticPr fontId="4" type="noConversion"/>
  </si>
  <si>
    <t>0x1DF</t>
    <phoneticPr fontId="4" type="noConversion"/>
  </si>
  <si>
    <t>APIM,APIM_CISM</t>
    <phoneticPr fontId="4" type="noConversion"/>
  </si>
  <si>
    <t>ACM,DSP</t>
    <phoneticPr fontId="4" type="noConversion"/>
  </si>
  <si>
    <t>HMI_HMIMode_St = On</t>
    <phoneticPr fontId="4" type="noConversion"/>
  </si>
  <si>
    <t>0x2E3</t>
    <phoneticPr fontId="4" type="noConversion"/>
  </si>
  <si>
    <t>ACM,DSP,GWM,IPC   WCM</t>
    <phoneticPr fontId="4" type="noConversion"/>
  </si>
  <si>
    <t>ACM,APIM,   APIM_CISM,DSP, IPC</t>
    <phoneticPr fontId="4" type="noConversion"/>
  </si>
  <si>
    <t>0x3B2</t>
    <phoneticPr fontId="4" type="noConversion"/>
  </si>
  <si>
    <t>ACM,APIM,  APIM_CISM, DACMC,   DSP,HUD_ADV,IPC,  RACM_RCIM ,  TRM_ITRM ,WCM</t>
    <phoneticPr fontId="4" type="noConversion"/>
  </si>
  <si>
    <t>ACM,APIM,  APIM_CISM, DACMC,   DSP,HUD_ADV, IPC   WCM</t>
    <phoneticPr fontId="4" type="noConversion"/>
  </si>
  <si>
    <t>0x2D5</t>
    <phoneticPr fontId="4" type="noConversion"/>
  </si>
  <si>
    <t>0x1E6</t>
    <phoneticPr fontId="4" type="noConversion"/>
  </si>
  <si>
    <t>ACU_RURequesrSyatem_St = FronterRequester</t>
    <phoneticPr fontId="4" type="noConversion"/>
  </si>
  <si>
    <t>HMI_HMIMode_St</t>
    <phoneticPr fontId="4" type="noConversion"/>
  </si>
  <si>
    <t>Key_In_Ignition_Stat = In</t>
    <phoneticPr fontId="4" type="noConversion"/>
  </si>
  <si>
    <t>Key_In_Ignition_Stat</t>
    <phoneticPr fontId="4" type="noConversion"/>
  </si>
  <si>
    <t>Ignition_Status = Run</t>
    <phoneticPr fontId="4" type="noConversion"/>
  </si>
  <si>
    <t>Ignition_Status</t>
    <phoneticPr fontId="4" type="noConversion"/>
  </si>
  <si>
    <t>Delay_Accy = On</t>
    <phoneticPr fontId="4" type="noConversion"/>
  </si>
  <si>
    <t>Delay_Accy</t>
    <phoneticPr fontId="4" type="noConversion"/>
  </si>
  <si>
    <t>ACU_RUAudioSource_St = AmFmRadio</t>
    <phoneticPr fontId="4" type="noConversion"/>
  </si>
  <si>
    <t>ACU_RUReqstrPriority = Radio</t>
    <phoneticPr fontId="4" type="noConversion"/>
  </si>
  <si>
    <t>Tx</t>
    <phoneticPr fontId="4" type="noConversion"/>
  </si>
  <si>
    <t>Rx</t>
    <phoneticPr fontId="4" type="noConversion"/>
  </si>
  <si>
    <t>Rx</t>
    <phoneticPr fontId="4" type="noConversion"/>
  </si>
  <si>
    <t>Y</t>
    <phoneticPr fontId="4" type="noConversion"/>
  </si>
  <si>
    <t>ANC_Chimes_Supported</t>
    <phoneticPr fontId="4" type="noConversion"/>
  </si>
  <si>
    <t>Multimedia_System</t>
    <phoneticPr fontId="4" type="noConversion"/>
  </si>
  <si>
    <t>ActvNse_B_Actv</t>
    <phoneticPr fontId="4" type="noConversion"/>
  </si>
  <si>
    <t>DACMC   DSP</t>
  </si>
  <si>
    <t>ACM,APIM, APIM_CISM,DACMC</t>
    <phoneticPr fontId="4" type="noConversion"/>
  </si>
  <si>
    <t>0x37A</t>
    <phoneticPr fontId="4" type="noConversion"/>
  </si>
  <si>
    <t>HMIAudioMode.St()</t>
    <phoneticPr fontId="4" type="noConversion"/>
  </si>
  <si>
    <t>Ignition_Status</t>
    <phoneticPr fontId="4" type="noConversion"/>
  </si>
  <si>
    <t>ACM,APIM,  APIM_CISM ,  DACMC, DSP ,  HUD_ADV , IPC,   RACM_RCIM,  TRM_ITRM, WCM</t>
    <phoneticPr fontId="4" type="noConversion"/>
  </si>
  <si>
    <t>0x3B2</t>
    <phoneticPr fontId="4" type="noConversion"/>
  </si>
  <si>
    <t>Tx</t>
    <phoneticPr fontId="4" type="noConversion"/>
  </si>
  <si>
    <t>Rx</t>
    <phoneticPr fontId="4" type="noConversion"/>
  </si>
  <si>
    <t>Power_Up_Chime_Modules</t>
    <phoneticPr fontId="4" type="noConversion"/>
  </si>
  <si>
    <t>Eng_D_Stat</t>
    <phoneticPr fontId="4" type="noConversion"/>
  </si>
  <si>
    <t>ACM ,APIM,   APIM_CISM,DSP,   RACM_RCIM ,  WCM</t>
    <phoneticPr fontId="4" type="noConversion"/>
  </si>
  <si>
    <t>0x167</t>
    <phoneticPr fontId="4" type="noConversion"/>
  </si>
  <si>
    <t>PwPckTq_D_Stat</t>
    <phoneticPr fontId="4" type="noConversion"/>
  </si>
  <si>
    <t>ACM,APIM,   APIM_CISM ,  DACMC   DSP, IPC,   RACM_RCIM,   TRM_ITRM ,WCM</t>
    <phoneticPr fontId="4" type="noConversion"/>
  </si>
  <si>
    <t>0x168</t>
  </si>
  <si>
    <t>AHU_Chime_Supported</t>
    <phoneticPr fontId="4" type="noConversion"/>
  </si>
  <si>
    <t>0x38A</t>
    <phoneticPr fontId="4" type="noConversion"/>
  </si>
  <si>
    <t xml:space="preserve">CcdMsgTxt_D_RqDsply_UB </t>
    <phoneticPr fontId="4" type="noConversion"/>
  </si>
  <si>
    <t>0x225</t>
    <phoneticPr fontId="4" type="noConversion"/>
  </si>
  <si>
    <t>Chime_Source</t>
    <phoneticPr fontId="4" type="noConversion"/>
  </si>
  <si>
    <t>ACM,APIM_CISM,   DSP,GWM</t>
    <phoneticPr fontId="4" type="noConversion"/>
  </si>
  <si>
    <t>Attn_Info_Audio</t>
    <phoneticPr fontId="4" type="noConversion"/>
  </si>
  <si>
    <t>ACM ,APIM ,  APIM_CISM,DSP ,  GWM</t>
    <phoneticPr fontId="4" type="noConversion"/>
  </si>
  <si>
    <t>ACM,APIM ,  APIM_CISM, DSP ,  GWM</t>
    <phoneticPr fontId="4" type="noConversion"/>
  </si>
  <si>
    <t>Power_Up_Chime_Modules</t>
    <phoneticPr fontId="4" type="noConversion"/>
  </si>
  <si>
    <t>ACM，APIM_CISM， DSP   GWM</t>
    <phoneticPr fontId="4" type="noConversion"/>
  </si>
  <si>
    <t xml:space="preserve">New_Attn_Event </t>
    <phoneticPr fontId="4" type="noConversion"/>
  </si>
  <si>
    <t>IPC_New_Attn_Event</t>
    <phoneticPr fontId="4" type="noConversion"/>
  </si>
  <si>
    <t>N</t>
    <phoneticPr fontId="4" type="noConversion"/>
  </si>
  <si>
    <t>Y</t>
    <phoneticPr fontId="4" type="noConversion"/>
  </si>
  <si>
    <t>Y</t>
    <phoneticPr fontId="4" type="noConversion"/>
  </si>
  <si>
    <t>IPC_Attn_Info_Audio</t>
    <phoneticPr fontId="4" type="noConversion"/>
  </si>
  <si>
    <t>0x40A</t>
    <phoneticPr fontId="4" type="noConversion"/>
  </si>
  <si>
    <t>0x202</t>
    <phoneticPr fontId="4" type="noConversion"/>
  </si>
  <si>
    <t>0x3B2</t>
    <phoneticPr fontId="4" type="noConversion"/>
  </si>
  <si>
    <t>0x38A</t>
    <phoneticPr fontId="4" type="noConversion"/>
  </si>
  <si>
    <t>GearLvrPos_D_Actl_UB</t>
    <phoneticPr fontId="4" type="noConversion"/>
  </si>
  <si>
    <t>BpedDrvAppl_D_Actl</t>
    <phoneticPr fontId="4" type="noConversion"/>
  </si>
  <si>
    <t>0x108</t>
    <phoneticPr fontId="4" type="noConversion"/>
  </si>
  <si>
    <t>WhlRotatRl_No_Cnt</t>
    <phoneticPr fontId="4" type="noConversion"/>
  </si>
  <si>
    <t>0x216</t>
    <phoneticPr fontId="4" type="noConversion"/>
  </si>
  <si>
    <t>WhlRotatRr_No_Cnt</t>
    <phoneticPr fontId="4" type="noConversion"/>
  </si>
  <si>
    <t>StopStrtDrvMde_D_Indic</t>
    <phoneticPr fontId="4" type="noConversion"/>
  </si>
  <si>
    <t>0x166</t>
    <phoneticPr fontId="4" type="noConversion"/>
  </si>
  <si>
    <t>0x76</t>
    <phoneticPr fontId="4" type="noConversion"/>
  </si>
  <si>
    <t>StePinComp_An_Est_UB</t>
    <phoneticPr fontId="4" type="noConversion"/>
  </si>
  <si>
    <t>StePinCompAnEst_D_Qf</t>
    <phoneticPr fontId="4" type="noConversion"/>
  </si>
  <si>
    <t>0x204</t>
    <phoneticPr fontId="4" type="noConversion"/>
  </si>
  <si>
    <t>0x3D8</t>
    <phoneticPr fontId="4" type="noConversion"/>
  </si>
  <si>
    <t>StabCtlBrkActv_B_Actl(ESC activate status)</t>
    <phoneticPr fontId="4" type="noConversion"/>
  </si>
  <si>
    <t>0x213</t>
    <phoneticPr fontId="4" type="noConversion"/>
  </si>
  <si>
    <t>0x416</t>
    <phoneticPr fontId="4" type="noConversion"/>
  </si>
  <si>
    <t>0x46A</t>
    <phoneticPr fontId="4" type="noConversion"/>
  </si>
  <si>
    <t>Y</t>
    <phoneticPr fontId="4" type="noConversion"/>
  </si>
  <si>
    <t>Y</t>
    <phoneticPr fontId="4" type="noConversion"/>
  </si>
  <si>
    <t>DBC</t>
    <phoneticPr fontId="5" type="noConversion"/>
  </si>
  <si>
    <t>IG</t>
    <phoneticPr fontId="5" type="noConversion"/>
  </si>
  <si>
    <r>
      <rPr>
        <b/>
        <sz val="10"/>
        <color theme="1"/>
        <rFont val="宋体"/>
        <family val="3"/>
        <charset val="134"/>
      </rPr>
      <t>台架</t>
    </r>
    <phoneticPr fontId="5" type="noConversion"/>
  </si>
  <si>
    <t>CAN simulation</t>
    <phoneticPr fontId="5" type="noConversion"/>
  </si>
  <si>
    <t>Y</t>
    <phoneticPr fontId="4" type="noConversion"/>
  </si>
  <si>
    <t>GearLvrPos_D_Actl</t>
    <phoneticPr fontId="4" type="noConversion"/>
  </si>
  <si>
    <t>Inactive
Active
Unknown
Fault</t>
    <phoneticPr fontId="4" type="noConversion"/>
  </si>
  <si>
    <t>0x451</t>
    <phoneticPr fontId="4" type="noConversion"/>
  </si>
  <si>
    <t>0x4A2</t>
    <phoneticPr fontId="4" type="noConversion"/>
  </si>
  <si>
    <t>0x263</t>
    <phoneticPr fontId="4" type="noConversion"/>
  </si>
  <si>
    <t>0x38A</t>
    <phoneticPr fontId="4" type="noConversion"/>
  </si>
  <si>
    <t>GearRvrseActv_D_Actl</t>
    <phoneticPr fontId="4" type="noConversion"/>
  </si>
  <si>
    <t>CamraOvrlDyn_D_Rq</t>
    <phoneticPr fontId="4" type="noConversion"/>
  </si>
  <si>
    <t>0x192</t>
    <phoneticPr fontId="4" type="noConversion"/>
  </si>
  <si>
    <t>CamraOvrlStat_D_Rq</t>
    <phoneticPr fontId="4" type="noConversion"/>
  </si>
  <si>
    <t>CamraZoomMan_D_Rq</t>
    <phoneticPr fontId="4" type="noConversion"/>
  </si>
  <si>
    <t>CamraOvrlTow_D_Rq</t>
    <phoneticPr fontId="4" type="noConversion"/>
  </si>
  <si>
    <t>CamraViewSplit_B_Rq</t>
    <phoneticPr fontId="4" type="noConversion"/>
  </si>
  <si>
    <t>NA</t>
    <phoneticPr fontId="4" type="noConversion"/>
  </si>
  <si>
    <t>DrStatTgate_B_Actl</t>
    <phoneticPr fontId="4" type="noConversion"/>
  </si>
  <si>
    <t>0x3B2</t>
    <phoneticPr fontId="4" type="noConversion"/>
  </si>
  <si>
    <t>GearLvrPos_D_Actl</t>
    <phoneticPr fontId="4" type="noConversion"/>
  </si>
  <si>
    <t>GearRvrse_D_Actl</t>
    <phoneticPr fontId="4" type="noConversion"/>
  </si>
  <si>
    <t>0x202</t>
    <phoneticPr fontId="4" type="noConversion"/>
  </si>
  <si>
    <t>CamraViewSplit_D_Actl</t>
    <phoneticPr fontId="4" type="noConversion"/>
  </si>
  <si>
    <t>0x3C7</t>
    <phoneticPr fontId="4" type="noConversion"/>
  </si>
  <si>
    <t>GearPos_D_Trg</t>
    <phoneticPr fontId="4" type="noConversion"/>
  </si>
  <si>
    <t>0x283</t>
    <phoneticPr fontId="4" type="noConversion"/>
  </si>
  <si>
    <t>Veh_V_ActlEng</t>
    <phoneticPr fontId="4" type="noConversion"/>
  </si>
  <si>
    <t>Y</t>
    <phoneticPr fontId="4" type="noConversion"/>
  </si>
  <si>
    <t>FeatureID</t>
    <phoneticPr fontId="4" type="noConversion"/>
  </si>
  <si>
    <t>LogicName</t>
    <phoneticPr fontId="4" type="noConversion"/>
  </si>
  <si>
    <t>Y</t>
    <phoneticPr fontId="4" type="noConversion"/>
  </si>
  <si>
    <t>Y</t>
    <phoneticPr fontId="4" type="noConversion"/>
  </si>
  <si>
    <t>CAN ID</t>
    <phoneticPr fontId="4" type="noConversion"/>
  </si>
  <si>
    <t>APIM_AutoSarNMControl</t>
    <phoneticPr fontId="4" type="noConversion"/>
  </si>
  <si>
    <t>0x5E2</t>
    <phoneticPr fontId="4" type="noConversion"/>
  </si>
  <si>
    <t>0x5E2</t>
    <phoneticPr fontId="4" type="noConversion"/>
  </si>
  <si>
    <t>APIM _AutoSarNMReserved1</t>
    <phoneticPr fontId="4" type="noConversion"/>
  </si>
  <si>
    <t>CAN ID</t>
    <phoneticPr fontId="4" type="noConversion"/>
  </si>
  <si>
    <t>Ignition_Status</t>
    <phoneticPr fontId="4" type="noConversion"/>
  </si>
  <si>
    <t>0x3B2</t>
    <phoneticPr fontId="4" type="noConversion"/>
  </si>
  <si>
    <t>BSBattSOC</t>
    <phoneticPr fontId="4" type="noConversion"/>
  </si>
  <si>
    <t>0x42C</t>
    <phoneticPr fontId="4" type="noConversion"/>
  </si>
  <si>
    <t>Delay_Accy</t>
    <phoneticPr fontId="4" type="noConversion"/>
  </si>
  <si>
    <t>0x3B2</t>
    <phoneticPr fontId="4" type="noConversion"/>
  </si>
  <si>
    <t>GearLvrPos_D_Actl</t>
    <phoneticPr fontId="4" type="noConversion"/>
  </si>
  <si>
    <t>0x38A</t>
    <phoneticPr fontId="4" type="noConversion"/>
  </si>
  <si>
    <t>0x202</t>
    <phoneticPr fontId="4" type="noConversion"/>
  </si>
  <si>
    <t>Dir</t>
    <phoneticPr fontId="5" type="noConversion"/>
  </si>
  <si>
    <t>ACM,DSP, GWM,   IPC,WCM</t>
    <phoneticPr fontId="4" type="noConversion"/>
  </si>
  <si>
    <t>CAN ID</t>
    <phoneticPr fontId="5" type="noConversion"/>
  </si>
  <si>
    <t>Tx</t>
    <phoneticPr fontId="5" type="noConversion"/>
  </si>
  <si>
    <t>ACM,APIM  , APIM_CISM,  HUD_ADV, IPC ,  RACM_RCIM</t>
    <phoneticPr fontId="4" type="noConversion"/>
  </si>
  <si>
    <t>ACM,APIM ,  APIM_CISM, DACMC,   HUD_ADV, IPC,   TRM_ITRM</t>
    <phoneticPr fontId="4" type="noConversion"/>
  </si>
  <si>
    <t>Rx</t>
    <phoneticPr fontId="5" type="noConversion"/>
  </si>
  <si>
    <t>DrStatPsngr_B_Actl</t>
    <phoneticPr fontId="5" type="noConversion"/>
  </si>
  <si>
    <t>ACM ,APIM ,  APIM_CISM, DACMC, HUD_ADV, IPC, TRM_ITRM</t>
    <phoneticPr fontId="4" type="noConversion"/>
  </si>
  <si>
    <t xml:space="preserve">LifeCycMde_D_Actl </t>
    <phoneticPr fontId="5" type="noConversion"/>
  </si>
  <si>
    <t>ACM ,APIM,   APIM_CISM, DSP,   HUD_ADV, IPC,   TRM_ITRM, WCM</t>
    <phoneticPr fontId="4" type="noConversion"/>
  </si>
  <si>
    <t>GWM</t>
    <phoneticPr fontId="4" type="noConversion"/>
  </si>
  <si>
    <t>Batt_Lo_SoC_B</t>
    <phoneticPr fontId="5" type="noConversion"/>
  </si>
  <si>
    <t xml:space="preserve">APIM , APIM_CISM ,IPC </t>
    <phoneticPr fontId="4" type="noConversion"/>
  </si>
  <si>
    <t>APIM   APIM_CISM   IPC</t>
  </si>
  <si>
    <t>APIM,APIM_CISM,   IPC</t>
    <phoneticPr fontId="4" type="noConversion"/>
  </si>
  <si>
    <t>APIM ,APIM_CISM,   IPC ,TRM_ITRM</t>
    <phoneticPr fontId="4" type="noConversion"/>
  </si>
  <si>
    <t>Rx</t>
    <phoneticPr fontId="4" type="noConversion"/>
  </si>
  <si>
    <t>Rx</t>
    <phoneticPr fontId="4" type="noConversion"/>
  </si>
  <si>
    <t>Shed_T_Eng_OFF_B</t>
    <phoneticPr fontId="5" type="noConversion"/>
  </si>
  <si>
    <t>APIM,APIM_CISM</t>
    <phoneticPr fontId="4" type="noConversion"/>
  </si>
  <si>
    <t>APIM ,APIM_CISM</t>
    <phoneticPr fontId="4" type="noConversion"/>
  </si>
  <si>
    <t>ActvNse_B_Actv</t>
    <phoneticPr fontId="5" type="noConversion"/>
  </si>
  <si>
    <t>ACM,APIM, APIM_CISM,DACMC</t>
    <phoneticPr fontId="4" type="noConversion"/>
  </si>
  <si>
    <t>DACMC ,DSP</t>
    <phoneticPr fontId="4" type="noConversion"/>
  </si>
  <si>
    <t>ActvNse_B_Actv</t>
    <phoneticPr fontId="5" type="noConversion"/>
  </si>
  <si>
    <t>ACM   APIM   APIM_CISM   DACMC   DSP   IPC   RACM_RCIM   TRM_ITRM   WCM</t>
  </si>
  <si>
    <t>ACM ,APIM ,  APIM_CISM,DACMC,DSP,IPC  , RACM_RCIM ,  TRM_ITRM ,WCM</t>
    <phoneticPr fontId="4" type="noConversion"/>
  </si>
  <si>
    <t>ACM ,APIM ,  APIM_CISM, DSP,   RACM_RCIM ,WCM</t>
    <phoneticPr fontId="4" type="noConversion"/>
  </si>
  <si>
    <t>ACM, APIM,   APIM_CISM ,DACMC,   DSP,HUD_ADV,IPC ,  RACM_RCIM , TRM_ITRM ,WCM</t>
    <phoneticPr fontId="4" type="noConversion"/>
  </si>
  <si>
    <t>Rx</t>
    <phoneticPr fontId="5" type="noConversion"/>
  </si>
  <si>
    <t>Rx</t>
    <phoneticPr fontId="5" type="noConversion"/>
  </si>
  <si>
    <t>OFF</t>
    <phoneticPr fontId="4" type="noConversion"/>
  </si>
  <si>
    <t>ACM,APIM ,  APIM_CISM, DACMC,   DSP, HUD_ADV, IPC,   WCM</t>
    <phoneticPr fontId="4" type="noConversion"/>
  </si>
  <si>
    <t>APIM,APIM_CISM,   WCM</t>
    <phoneticPr fontId="4" type="noConversion"/>
  </si>
  <si>
    <t>KeyOffMde_D_Actl</t>
    <phoneticPr fontId="5" type="noConversion"/>
  </si>
  <si>
    <t>APIM ,APIM_CISM ,  IPC ,TRM_ITRM</t>
    <phoneticPr fontId="4" type="noConversion"/>
  </si>
  <si>
    <t>Rx</t>
    <phoneticPr fontId="5" type="noConversion"/>
  </si>
  <si>
    <t>APIM,APIM_CISM,   IPC</t>
    <phoneticPr fontId="4" type="noConversion"/>
  </si>
  <si>
    <t>Rx</t>
    <phoneticPr fontId="4" type="noConversion"/>
  </si>
  <si>
    <t>Rx</t>
    <phoneticPr fontId="5" type="noConversion"/>
  </si>
  <si>
    <t>KeyOffMde_D_Actl.St（不需要）</t>
    <phoneticPr fontId="5" type="noConversion"/>
  </si>
  <si>
    <t>InfoSysMasterPw_D_Stat</t>
    <phoneticPr fontId="5" type="noConversion"/>
  </si>
  <si>
    <t>APIM, APIM_CISM</t>
    <phoneticPr fontId="4" type="noConversion"/>
  </si>
  <si>
    <t>Tx</t>
    <phoneticPr fontId="5" type="noConversion"/>
  </si>
  <si>
    <t>APIM ,  IPC</t>
    <phoneticPr fontId="4" type="noConversion"/>
  </si>
  <si>
    <t>NA</t>
    <phoneticPr fontId="5" type="noConversion"/>
  </si>
  <si>
    <t>NA</t>
    <phoneticPr fontId="4" type="noConversion"/>
  </si>
  <si>
    <t>DBC</t>
    <phoneticPr fontId="4" type="noConversion"/>
  </si>
  <si>
    <t>VehOnSrc_D_Stat</t>
    <phoneticPr fontId="5" type="noConversion"/>
  </si>
  <si>
    <t>APIM,APIM_CISM,   IPC</t>
    <phoneticPr fontId="4" type="noConversion"/>
  </si>
  <si>
    <t>APIM ,APIM_CISM</t>
    <phoneticPr fontId="4" type="noConversion"/>
  </si>
  <si>
    <t>Tx</t>
    <phoneticPr fontId="5" type="noConversion"/>
  </si>
  <si>
    <t>InfoSysMasterPw_D_Stat</t>
    <phoneticPr fontId="5" type="noConversion"/>
  </si>
  <si>
    <t>InfoSysMasterPw_D_Stat</t>
    <phoneticPr fontId="5" type="noConversion"/>
  </si>
  <si>
    <t>APIM, APIM_CISM</t>
    <phoneticPr fontId="4" type="noConversion"/>
  </si>
  <si>
    <t>VehWlcmFrwl_D_Stat</t>
    <phoneticPr fontId="4" type="noConversion"/>
  </si>
  <si>
    <t>APIM ,APIM_CISM ,  GENERIC</t>
    <phoneticPr fontId="4" type="noConversion"/>
  </si>
  <si>
    <t>Dimming_Lvl</t>
    <phoneticPr fontId="4" type="noConversion"/>
  </si>
  <si>
    <t>ACM   APIM   APIM_CISM   HUD_ADV   IPC   RACM_RCIM   TRM_ITRM</t>
  </si>
  <si>
    <t>Y</t>
    <phoneticPr fontId="4" type="noConversion"/>
  </si>
  <si>
    <t>Litval</t>
    <phoneticPr fontId="4" type="noConversion"/>
  </si>
  <si>
    <t>ACM ,APIM ,  APIM_CISM , IPC</t>
    <phoneticPr fontId="4" type="noConversion"/>
  </si>
  <si>
    <t>Wfsuperstate</t>
    <phoneticPr fontId="4" type="noConversion"/>
  </si>
  <si>
    <t>NA</t>
    <phoneticPr fontId="4" type="noConversion"/>
  </si>
  <si>
    <t>WelcomeFarewell_State</t>
    <phoneticPr fontId="4" type="noConversion"/>
  </si>
  <si>
    <t>WelcomeFarewell_Substate</t>
    <phoneticPr fontId="4" type="noConversion"/>
  </si>
  <si>
    <t>Customer_Color</t>
    <phoneticPr fontId="4" type="noConversion"/>
  </si>
  <si>
    <t>Customer_Intensity</t>
    <phoneticPr fontId="4" type="noConversion"/>
  </si>
  <si>
    <t>Ignition_Status</t>
    <phoneticPr fontId="4" type="noConversion"/>
  </si>
  <si>
    <t>ACM,APIM,   APIM_CISM,DACMC,   DSP,HUD_ADV,IPC ,  RACM_RCIM,  TRM_ITRM ,WCM</t>
    <phoneticPr fontId="4" type="noConversion"/>
  </si>
  <si>
    <t>0x3BA</t>
    <phoneticPr fontId="4" type="noConversion"/>
  </si>
  <si>
    <t>VehWlcmFrwlMde_D_Stat</t>
    <phoneticPr fontId="5" type="noConversion"/>
  </si>
  <si>
    <t>LogicName</t>
    <phoneticPr fontId="5" type="noConversion"/>
  </si>
  <si>
    <t>NA</t>
    <phoneticPr fontId="4" type="noConversion"/>
  </si>
  <si>
    <t>Pan Juan/Chen Degang</t>
    <phoneticPr fontId="4" type="noConversion"/>
  </si>
  <si>
    <t>NO.8/85</t>
    <phoneticPr fontId="4" type="noConversion"/>
  </si>
  <si>
    <t>NA</t>
    <phoneticPr fontId="4" type="noConversion"/>
  </si>
  <si>
    <t>NA</t>
    <phoneticPr fontId="4" type="noConversion"/>
  </si>
  <si>
    <t>NA</t>
    <phoneticPr fontId="4" type="noConversion"/>
  </si>
  <si>
    <t>NAV_AROperationType_Rq</t>
    <phoneticPr fontId="4" type="noConversion"/>
  </si>
  <si>
    <t>RequestAudioResource</t>
    <phoneticPr fontId="4" type="noConversion"/>
  </si>
  <si>
    <t>OperationType</t>
    <phoneticPr fontId="4" type="noConversion"/>
  </si>
  <si>
    <t>ResourceUpdate.St</t>
    <phoneticPr fontId="4" type="noConversion"/>
  </si>
  <si>
    <t>ACU_RUResReqstStatus_St</t>
    <phoneticPr fontId="4" type="noConversion"/>
  </si>
  <si>
    <t>CD_ARAudioSource_Rq</t>
    <phoneticPr fontId="4" type="noConversion"/>
  </si>
  <si>
    <t>HEC_ARAudioSource_Rq</t>
    <phoneticPr fontId="4" type="noConversion"/>
  </si>
  <si>
    <t>NO.153</t>
    <phoneticPr fontId="4" type="noConversion"/>
  </si>
  <si>
    <t>Wang Dong</t>
    <phoneticPr fontId="4" type="noConversion"/>
  </si>
  <si>
    <t>NO.154</t>
    <phoneticPr fontId="4" type="noConversion"/>
  </si>
  <si>
    <t>IgnitionStatus_St</t>
    <phoneticPr fontId="4" type="noConversion"/>
  </si>
  <si>
    <t>ACM,APIM , APIM_CISM ,  DACMC,   DSP,  HUD_ADV,   IPC, WCM</t>
    <phoneticPr fontId="4" type="noConversion"/>
  </si>
  <si>
    <t>Rx</t>
    <phoneticPr fontId="4" type="noConversion"/>
  </si>
  <si>
    <t>Ignition_Status</t>
    <phoneticPr fontId="4" type="noConversion"/>
  </si>
  <si>
    <t>ACM ,APIM, APIM_CISM,  DACMC,DSP ,  HUD_ADV, IPC ,  RACM_RCIM ,  TRM_ITRM ,  WCM</t>
    <phoneticPr fontId="4" type="noConversion"/>
  </si>
  <si>
    <t>Rx</t>
    <phoneticPr fontId="4" type="noConversion"/>
  </si>
  <si>
    <t>Liu Xiaogang</t>
    <phoneticPr fontId="4" type="noConversion"/>
  </si>
  <si>
    <t>NO.155</t>
    <phoneticPr fontId="4" type="noConversion"/>
  </si>
  <si>
    <t>Liu Yi</t>
    <phoneticPr fontId="4" type="noConversion"/>
  </si>
  <si>
    <t>NO.156</t>
    <phoneticPr fontId="4" type="noConversion"/>
  </si>
  <si>
    <t xml:space="preserve">ACM ,APIM,   APIM_CISM, DACMC,GENERIC,   HUD_ADV , IPC   </t>
    <phoneticPr fontId="4" type="noConversion"/>
  </si>
  <si>
    <t xml:space="preserve">ACM   APIM   APIM_CISM   DACMC   GENERIC   HUD_ADV   IPC   </t>
    <phoneticPr fontId="4" type="noConversion"/>
  </si>
  <si>
    <t xml:space="preserve">ACM   APIM   APIM_CISM   DACMC   GENERIC   HUD_ADV   IPC   </t>
    <phoneticPr fontId="4" type="noConversion"/>
  </si>
  <si>
    <t xml:space="preserve">APIM   APIM_CISM   IPC   </t>
    <phoneticPr fontId="4" type="noConversion"/>
  </si>
  <si>
    <t xml:space="preserve">APIM   APIM_CISM   IPC   </t>
    <phoneticPr fontId="4" type="noConversion"/>
  </si>
  <si>
    <t xml:space="preserve">APIM   APIM_CISM   IPC   </t>
    <phoneticPr fontId="4" type="noConversion"/>
  </si>
  <si>
    <t>SelDrvMdePos01_B_Avail</t>
    <phoneticPr fontId="4" type="noConversion"/>
  </si>
  <si>
    <t>APIM   APIM_CISM   IPC</t>
    <phoneticPr fontId="4" type="noConversion"/>
  </si>
  <si>
    <t>Tire_Press_System_Stat</t>
    <phoneticPr fontId="5" type="noConversion"/>
  </si>
  <si>
    <t>0x3B4</t>
    <phoneticPr fontId="4" type="noConversion"/>
  </si>
  <si>
    <t>APIM   APIM_CISM   IPC</t>
    <phoneticPr fontId="4" type="noConversion"/>
  </si>
  <si>
    <t>APIM ,  APIM_CIS,M, IPC</t>
    <phoneticPr fontId="4" type="noConversion"/>
  </si>
  <si>
    <t>Rx</t>
    <phoneticPr fontId="5" type="noConversion"/>
  </si>
  <si>
    <t>0x3B4</t>
    <phoneticPr fontId="4" type="noConversion"/>
  </si>
  <si>
    <t>Tire_Press_RF_Stat</t>
    <phoneticPr fontId="4" type="noConversion"/>
  </si>
  <si>
    <t>Tire_Press_RR_ORR_Stat</t>
    <phoneticPr fontId="4" type="noConversion"/>
  </si>
  <si>
    <t>Rx</t>
    <phoneticPr fontId="5" type="noConversion"/>
  </si>
  <si>
    <t>Tire_Press_LR_OLR_Stat</t>
    <phoneticPr fontId="4" type="noConversion"/>
  </si>
  <si>
    <t>Tire_Press_IRR_Stat</t>
    <phoneticPr fontId="4" type="noConversion"/>
  </si>
  <si>
    <t>Tire_Pressure_Status_HS3</t>
    <phoneticPr fontId="5" type="noConversion"/>
  </si>
  <si>
    <t>0x3B4</t>
    <phoneticPr fontId="4" type="noConversion"/>
  </si>
  <si>
    <t>Tire_Pressure_Status_HS3</t>
    <phoneticPr fontId="5" type="noConversion"/>
  </si>
  <si>
    <t>Tire_Pressure_Status_HS3</t>
    <phoneticPr fontId="5" type="noConversion"/>
  </si>
  <si>
    <t>Tire_Press_ILR_Stat</t>
    <phoneticPr fontId="4" type="noConversion"/>
  </si>
  <si>
    <t>Tire_Pressure_Data_HS3</t>
    <phoneticPr fontId="5" type="noConversion"/>
  </si>
  <si>
    <t>Tire_Press_RF_Data</t>
    <phoneticPr fontId="5" type="noConversion"/>
  </si>
  <si>
    <t>0x3B5</t>
    <phoneticPr fontId="4" type="noConversion"/>
  </si>
  <si>
    <t>Tire_Press_RR_ORR_Data</t>
    <phoneticPr fontId="5" type="noConversion"/>
  </si>
  <si>
    <t>0x3B5</t>
    <phoneticPr fontId="4" type="noConversion"/>
  </si>
  <si>
    <t>Tire_Press_LR_OLR_Data</t>
    <phoneticPr fontId="5" type="noConversion"/>
  </si>
  <si>
    <t>0x3B8</t>
    <phoneticPr fontId="4" type="noConversion"/>
  </si>
  <si>
    <t>0x3B8</t>
    <phoneticPr fontId="4" type="noConversion"/>
  </si>
  <si>
    <t>Rx</t>
    <phoneticPr fontId="5" type="noConversion"/>
  </si>
  <si>
    <t>0x440</t>
    <phoneticPr fontId="4" type="noConversion"/>
  </si>
  <si>
    <t>ChrgStat_D2_Dsply</t>
    <phoneticPr fontId="4" type="noConversion"/>
  </si>
  <si>
    <t>PlgActv_D_ActlChrgr</t>
    <phoneticPr fontId="4" type="noConversion"/>
  </si>
  <si>
    <t>ActChrgStrtMin_No_Actl</t>
    <phoneticPr fontId="4" type="noConversion"/>
  </si>
  <si>
    <t>ActChrgStrtHr_No_Actl</t>
    <phoneticPr fontId="4" type="noConversion"/>
  </si>
  <si>
    <t>0x473</t>
    <phoneticPr fontId="4" type="noConversion"/>
  </si>
  <si>
    <t>APIM ,  APIM_CISM,   IPC</t>
    <phoneticPr fontId="4" type="noConversion"/>
  </si>
  <si>
    <t>0x473</t>
    <phoneticPr fontId="4" type="noConversion"/>
  </si>
  <si>
    <t>ActChrgStrtDay_No_Actl</t>
    <phoneticPr fontId="4" type="noConversion"/>
  </si>
  <si>
    <t>ActChrgStrMnth_No_Actl</t>
    <phoneticPr fontId="4" type="noConversion"/>
  </si>
  <si>
    <t>ActChrgStrtYr_No2_Actl</t>
    <phoneticPr fontId="4" type="noConversion"/>
  </si>
  <si>
    <t>0x473</t>
    <phoneticPr fontId="4" type="noConversion"/>
  </si>
  <si>
    <t>ActChrgEndMin_No_Actl</t>
    <phoneticPr fontId="4" type="noConversion"/>
  </si>
  <si>
    <t>0x472</t>
    <phoneticPr fontId="4" type="noConversion"/>
  </si>
  <si>
    <t>0x472</t>
    <phoneticPr fontId="4" type="noConversion"/>
  </si>
  <si>
    <t>ActChrgEndHr_No_Actl</t>
    <phoneticPr fontId="4" type="noConversion"/>
  </si>
  <si>
    <t>ActChrgEndDay_No_Actl</t>
    <phoneticPr fontId="5" type="noConversion"/>
  </si>
  <si>
    <t>ActChrgEndMnth_No_Actl</t>
    <phoneticPr fontId="4" type="noConversion"/>
  </si>
  <si>
    <t>ActChrgEndYr_No2_Actl</t>
    <phoneticPr fontId="4" type="noConversion"/>
  </si>
  <si>
    <t>ChrgToPcWkdySav_D_Stat</t>
    <phoneticPr fontId="5" type="noConversion"/>
  </si>
  <si>
    <t>0x3F5</t>
    <phoneticPr fontId="4" type="noConversion"/>
  </si>
  <si>
    <t>Rx</t>
    <phoneticPr fontId="4" type="noConversion"/>
  </si>
  <si>
    <t>PwPckTq_D_Stat</t>
    <phoneticPr fontId="5" type="noConversion"/>
  </si>
  <si>
    <t>0x167</t>
    <phoneticPr fontId="4" type="noConversion"/>
  </si>
  <si>
    <t>0x368</t>
    <phoneticPr fontId="4" type="noConversion"/>
  </si>
  <si>
    <t>0x3F5</t>
    <phoneticPr fontId="4" type="noConversion"/>
  </si>
  <si>
    <t>Ignition_Status</t>
    <phoneticPr fontId="5" type="noConversion"/>
  </si>
  <si>
    <t>0x3B2</t>
    <phoneticPr fontId="4" type="noConversion"/>
  </si>
  <si>
    <t>ACM APIM   APIM_CISM   DACMC   DSP   HUD_ADV   IPC   RACM_RCIM   TRM_ITRM   WCM</t>
    <phoneticPr fontId="4" type="noConversion"/>
  </si>
  <si>
    <t>Rx</t>
    <phoneticPr fontId="4" type="noConversion"/>
  </si>
  <si>
    <t>APIM   APIM_CISM   GWM</t>
  </si>
  <si>
    <t>0x21F</t>
    <phoneticPr fontId="4" type="noConversion"/>
  </si>
  <si>
    <t>TeltalWarnData_No_Actl</t>
    <phoneticPr fontId="4" type="noConversion"/>
  </si>
  <si>
    <t>0x340</t>
    <phoneticPr fontId="4" type="noConversion"/>
  </si>
  <si>
    <t>OdometerMasterValue</t>
    <phoneticPr fontId="4" type="noConversion"/>
  </si>
  <si>
    <t>Tx</t>
    <phoneticPr fontId="4" type="noConversion"/>
  </si>
  <si>
    <t>CAN ID</t>
    <phoneticPr fontId="4" type="noConversion"/>
  </si>
  <si>
    <t>LCmrSt</t>
    <phoneticPr fontId="4" type="noConversion"/>
  </si>
  <si>
    <t>Camera button is currently not being pressed.</t>
    <phoneticPr fontId="4" type="noConversion"/>
  </si>
  <si>
    <t>Camera button is being pressed.</t>
    <phoneticPr fontId="4" type="noConversion"/>
  </si>
  <si>
    <t>Button is not pressed</t>
    <phoneticPr fontId="4" type="noConversion"/>
  </si>
  <si>
    <t>Button is Pressed</t>
    <phoneticPr fontId="4" type="noConversion"/>
  </si>
  <si>
    <t>Not Used</t>
    <phoneticPr fontId="4" type="noConversion"/>
  </si>
  <si>
    <t>0x274</t>
    <phoneticPr fontId="4" type="noConversion"/>
  </si>
  <si>
    <t>ACM   APIM   APIM_CISM   FCIMB   IPC</t>
  </si>
  <si>
    <t>0x451</t>
    <phoneticPr fontId="4" type="noConversion"/>
  </si>
  <si>
    <t>Rx</t>
    <phoneticPr fontId="4" type="noConversion"/>
  </si>
  <si>
    <t>Y</t>
    <phoneticPr fontId="4" type="noConversion"/>
  </si>
  <si>
    <t>Li Xiaojie</t>
    <phoneticPr fontId="4" type="noConversion"/>
  </si>
  <si>
    <t>NO.214</t>
    <phoneticPr fontId="4" type="noConversion"/>
  </si>
  <si>
    <t>0x32E</t>
  </si>
  <si>
    <t>AR_Navigation</t>
  </si>
  <si>
    <t>CAN MSG</t>
    <phoneticPr fontId="4" type="noConversion"/>
  </si>
  <si>
    <t>CAN ID</t>
    <phoneticPr fontId="4" type="noConversion"/>
  </si>
  <si>
    <t>CAN DBC</t>
    <phoneticPr fontId="4" type="noConversion"/>
  </si>
  <si>
    <t>Y</t>
    <phoneticPr fontId="4" type="noConversion"/>
  </si>
  <si>
    <t>SPI</t>
    <phoneticPr fontId="4" type="noConversion"/>
  </si>
  <si>
    <t>IG</t>
    <phoneticPr fontId="4" type="noConversion"/>
  </si>
  <si>
    <t>Y</t>
    <phoneticPr fontId="4" type="noConversion"/>
  </si>
  <si>
    <t>0x32F</t>
  </si>
  <si>
    <t>AR_Navigation_Request</t>
  </si>
  <si>
    <t>0x22E</t>
  </si>
  <si>
    <t>ElecHorizon_Data1</t>
  </si>
  <si>
    <t>0x22F</t>
  </si>
  <si>
    <t>ElecHorizon_Data2</t>
  </si>
  <si>
    <t>CAN DBC</t>
    <phoneticPr fontId="4" type="noConversion"/>
  </si>
  <si>
    <t>N</t>
    <phoneticPr fontId="4" type="noConversion"/>
  </si>
  <si>
    <t>Y</t>
    <phoneticPr fontId="4" type="noConversion"/>
  </si>
  <si>
    <t>SPI</t>
    <phoneticPr fontId="4" type="noConversion"/>
  </si>
  <si>
    <t>IG</t>
    <phoneticPr fontId="4" type="noConversion"/>
  </si>
  <si>
    <t>RSEM_Button_Press</t>
    <phoneticPr fontId="4" type="noConversion"/>
  </si>
  <si>
    <t>0x105</t>
    <phoneticPr fontId="4" type="noConversion"/>
  </si>
  <si>
    <t>FactoryReset_Rq</t>
    <phoneticPr fontId="4" type="noConversion"/>
  </si>
  <si>
    <t>Y</t>
    <phoneticPr fontId="4" type="noConversion"/>
  </si>
  <si>
    <t>TCUAvailability_St</t>
    <phoneticPr fontId="4" type="noConversion"/>
  </si>
  <si>
    <t>WifiEnbl_D_Stat</t>
    <phoneticPr fontId="4" type="noConversion"/>
  </si>
  <si>
    <t>SPI</t>
    <phoneticPr fontId="4" type="noConversion"/>
  </si>
  <si>
    <t>0x105</t>
    <phoneticPr fontId="4" type="noConversion"/>
  </si>
  <si>
    <t>AutoStartStopSwitch</t>
    <phoneticPr fontId="4" type="noConversion"/>
  </si>
  <si>
    <t>StopStrtDrvMde_B_RqBtn3</t>
    <phoneticPr fontId="4" type="noConversion"/>
  </si>
  <si>
    <t>Y</t>
    <phoneticPr fontId="4" type="noConversion"/>
  </si>
  <si>
    <t>SPI</t>
    <phoneticPr fontId="4" type="noConversion"/>
  </si>
  <si>
    <t>Y</t>
    <phoneticPr fontId="4" type="noConversion"/>
  </si>
  <si>
    <t>FeatNoFcimActl</t>
    <phoneticPr fontId="4" type="noConversion"/>
  </si>
  <si>
    <t>ChrgCordLck_D_Stat</t>
    <phoneticPr fontId="4" type="noConversion"/>
  </si>
  <si>
    <t>Y</t>
    <phoneticPr fontId="4" type="noConversion"/>
  </si>
  <si>
    <t>EngExhMdeHrEnbl_D_Rq</t>
    <phoneticPr fontId="4" type="noConversion"/>
  </si>
  <si>
    <t>Rr_Power_Btn_Stt</t>
    <phoneticPr fontId="4" type="noConversion"/>
  </si>
  <si>
    <t>APIM_TCU_Word _Tx(TP)</t>
    <phoneticPr fontId="4" type="noConversion"/>
  </si>
  <si>
    <t>IG</t>
    <phoneticPr fontId="4" type="noConversion"/>
  </si>
  <si>
    <t>Nav_DistanToDestUnit_St</t>
    <phoneticPr fontId="5" type="noConversion"/>
  </si>
  <si>
    <t>GPS_Compass_direction</t>
    <phoneticPr fontId="5" type="noConversion"/>
  </si>
  <si>
    <t>Mc_CancelRoute_Rq</t>
    <phoneticPr fontId="5" type="noConversion"/>
  </si>
  <si>
    <t>APIM_NumberofTracks_St</t>
    <phoneticPr fontId="5" type="noConversion"/>
  </si>
  <si>
    <t>BTInCallOptions.Rsp</t>
    <phoneticPr fontId="5" type="noConversion"/>
  </si>
  <si>
    <t>VRM_BTEndTelService_Rsp</t>
    <phoneticPr fontId="5" type="noConversion"/>
  </si>
  <si>
    <t>IgnPsswrdActv_B_Stat</t>
    <phoneticPr fontId="5" type="noConversion"/>
  </si>
  <si>
    <t>Y</t>
    <phoneticPr fontId="4" type="noConversion"/>
  </si>
  <si>
    <t>0x38D</t>
    <phoneticPr fontId="4" type="noConversion"/>
  </si>
  <si>
    <t>PwPckTq_D_Stat</t>
    <phoneticPr fontId="5" type="noConversion"/>
  </si>
  <si>
    <t>DISP_SetVol_Level_Rq</t>
    <phoneticPr fontId="4" type="noConversion"/>
  </si>
  <si>
    <t>Y</t>
    <phoneticPr fontId="4" type="noConversion"/>
  </si>
  <si>
    <t>Y</t>
    <phoneticPr fontId="4" type="noConversion"/>
  </si>
  <si>
    <t>Power_Up_Chime_Modules</t>
    <phoneticPr fontId="4" type="noConversion"/>
  </si>
  <si>
    <t>PwPckTq_D_Stat</t>
    <phoneticPr fontId="4" type="noConversion"/>
  </si>
  <si>
    <t xml:space="preserve">ApaMde_D_Stat </t>
    <phoneticPr fontId="4" type="noConversion"/>
  </si>
  <si>
    <t>IG</t>
    <phoneticPr fontId="4" type="noConversion"/>
  </si>
  <si>
    <t xml:space="preserve">CtaAlrtRight_D_Stat </t>
    <phoneticPr fontId="4" type="noConversion"/>
  </si>
  <si>
    <t>IG</t>
    <phoneticPr fontId="4" type="noConversion"/>
  </si>
  <si>
    <t>IG</t>
    <phoneticPr fontId="4" type="noConversion"/>
  </si>
  <si>
    <t>Y</t>
    <phoneticPr fontId="5" type="noConversion"/>
  </si>
  <si>
    <t>AHU_Bezel_Diag_Data(TP SPSS)</t>
    <phoneticPr fontId="5" type="noConversion"/>
  </si>
  <si>
    <t>Y</t>
    <phoneticPr fontId="5" type="noConversion"/>
  </si>
  <si>
    <t>HMI_HMIMode_St</t>
    <phoneticPr fontId="5" type="noConversion"/>
  </si>
  <si>
    <t>Y</t>
    <phoneticPr fontId="4" type="noConversion"/>
  </si>
  <si>
    <t>Y</t>
    <phoneticPr fontId="4" type="noConversion"/>
  </si>
  <si>
    <t>BehaviorCoaching_st</t>
    <phoneticPr fontId="4" type="noConversion"/>
  </si>
  <si>
    <t>PowertrainData_7_HS3</t>
    <phoneticPr fontId="4" type="noConversion"/>
  </si>
  <si>
    <t>Y</t>
    <phoneticPr fontId="4" type="noConversion"/>
  </si>
  <si>
    <t>ABS_BrkData_HS3</t>
    <phoneticPr fontId="4" type="noConversion"/>
  </si>
  <si>
    <t>Y</t>
    <phoneticPr fontId="4" type="noConversion"/>
  </si>
  <si>
    <t>Y</t>
    <phoneticPr fontId="4" type="noConversion"/>
  </si>
  <si>
    <t>Y</t>
    <phoneticPr fontId="4" type="noConversion"/>
  </si>
  <si>
    <t>Y</t>
    <phoneticPr fontId="4" type="noConversion"/>
  </si>
  <si>
    <t>CamraRearBttn_D_Stat</t>
    <phoneticPr fontId="4" type="noConversion"/>
  </si>
  <si>
    <t>CamraFrntStat_D_Stat</t>
    <phoneticPr fontId="4" type="noConversion"/>
  </si>
  <si>
    <t>Y</t>
    <phoneticPr fontId="4" type="noConversion"/>
  </si>
  <si>
    <t>Dir</t>
    <phoneticPr fontId="4" type="noConversion"/>
  </si>
  <si>
    <t>Tx</t>
    <phoneticPr fontId="4" type="noConversion"/>
  </si>
  <si>
    <t>ACM APIM APIM_CISM</t>
  </si>
  <si>
    <t>Tx</t>
    <phoneticPr fontId="4" type="noConversion"/>
  </si>
  <si>
    <t>McPrsntMsgId_B_Stat</t>
    <phoneticPr fontId="4" type="noConversion"/>
  </si>
  <si>
    <t>McPrsntMsgId_No_Actl</t>
    <phoneticPr fontId="4" type="noConversion"/>
  </si>
  <si>
    <t>DBC</t>
    <phoneticPr fontId="4" type="noConversion"/>
  </si>
  <si>
    <t>Y</t>
    <phoneticPr fontId="4" type="noConversion"/>
  </si>
  <si>
    <t>Y</t>
    <phoneticPr fontId="4" type="noConversion"/>
  </si>
  <si>
    <t>Tx</t>
    <phoneticPr fontId="5" type="noConversion"/>
  </si>
  <si>
    <t>Rx</t>
    <phoneticPr fontId="5" type="noConversion"/>
  </si>
  <si>
    <t>GWM   HUD_ADV</t>
  </si>
  <si>
    <t>EH1_MessageType</t>
    <phoneticPr fontId="4" type="noConversion"/>
  </si>
  <si>
    <t>eH_MsgTyp_1</t>
    <phoneticPr fontId="5" type="noConversion"/>
  </si>
  <si>
    <t>Dual_Button_Stt</t>
    <phoneticPr fontId="4" type="noConversion"/>
  </si>
  <si>
    <t>0x2A0 EFP_Button_Press</t>
    <phoneticPr fontId="4" type="noConversion"/>
  </si>
  <si>
    <t>SetVolume or SetPointVolume</t>
    <phoneticPr fontId="4" type="noConversion"/>
  </si>
  <si>
    <t>CGEA1.2 0x81</t>
    <phoneticPr fontId="4" type="noConversion"/>
  </si>
  <si>
    <t>SteWhlCtl_RSide_CursorUp</t>
    <phoneticPr fontId="4" type="noConversion"/>
  </si>
  <si>
    <t>Rear_Defrost_Btn_Stt</t>
    <phoneticPr fontId="4" type="noConversion"/>
  </si>
  <si>
    <t>LHS_Htd_Seat_Btn_Stt</t>
    <phoneticPr fontId="4" type="noConversion"/>
  </si>
  <si>
    <t>Auto_Recirc_Btn_Stt</t>
    <phoneticPr fontId="4" type="noConversion"/>
  </si>
  <si>
    <t>CGEA1.3 0x2A1</t>
    <phoneticPr fontId="4" type="noConversion"/>
  </si>
  <si>
    <t>0x2B Infotainment_CursorUP</t>
    <phoneticPr fontId="4" type="noConversion"/>
  </si>
  <si>
    <t>0x2C Infotainment_CursorDown</t>
    <phoneticPr fontId="4" type="noConversion"/>
  </si>
  <si>
    <t>0x28 Infotainment_OK</t>
    <phoneticPr fontId="4" type="noConversion"/>
  </si>
  <si>
    <t>0x32 Seek_Left</t>
    <phoneticPr fontId="4" type="noConversion"/>
  </si>
  <si>
    <t>0x62 Seek Right_Reject Call</t>
    <phoneticPr fontId="4" type="noConversion"/>
  </si>
  <si>
    <t>0xFE Volume Down</t>
    <phoneticPr fontId="4" type="noConversion"/>
  </si>
  <si>
    <t>0x44 Mute</t>
    <phoneticPr fontId="4" type="noConversion"/>
  </si>
  <si>
    <t>0x4F Media</t>
    <phoneticPr fontId="4" type="noConversion"/>
  </si>
  <si>
    <t>RACM_SetVolume</t>
    <phoneticPr fontId="4" type="noConversion"/>
  </si>
  <si>
    <t>0x33 Seek_Right</t>
    <phoneticPr fontId="4" type="noConversion"/>
  </si>
  <si>
    <t>Rear_Climate_Data3</t>
    <phoneticPr fontId="4" type="noConversion"/>
  </si>
  <si>
    <t>Dir</t>
    <phoneticPr fontId="4" type="noConversion"/>
  </si>
  <si>
    <t>Rx</t>
    <phoneticPr fontId="4" type="noConversion"/>
  </si>
  <si>
    <t>CAN message name</t>
    <phoneticPr fontId="4" type="noConversion"/>
  </si>
  <si>
    <t>Logic Name</t>
    <phoneticPr fontId="4" type="noConversion"/>
  </si>
  <si>
    <t xml:space="preserve">0x2A0 </t>
    <phoneticPr fontId="4" type="noConversion"/>
  </si>
  <si>
    <t>0x33 Seek_Right</t>
    <phoneticPr fontId="4" type="noConversion"/>
  </si>
  <si>
    <t>0x30 Voice_PTT</t>
    <phoneticPr fontId="4" type="noConversion"/>
  </si>
  <si>
    <t>0x19 Phone</t>
    <phoneticPr fontId="4" type="noConversion"/>
  </si>
  <si>
    <t>0x17 Menu</t>
    <phoneticPr fontId="4" type="noConversion"/>
  </si>
  <si>
    <t>0x69 Audio</t>
    <phoneticPr fontId="4" type="noConversion"/>
  </si>
  <si>
    <t>Htd_Strg_Whl_Btn_Stt</t>
    <phoneticPr fontId="4" type="noConversion"/>
  </si>
  <si>
    <t>LHS_Htd_Seat_Btn_Stt</t>
    <phoneticPr fontId="4" type="noConversion"/>
  </si>
  <si>
    <t>Infotainment_CursorDown</t>
  </si>
  <si>
    <t>Seek_Left</t>
    <phoneticPr fontId="4" type="noConversion"/>
  </si>
  <si>
    <t xml:space="preserve"> Seek_Right</t>
    <phoneticPr fontId="4" type="noConversion"/>
  </si>
  <si>
    <t>Seek Right_Reject Call</t>
    <phoneticPr fontId="4" type="noConversion"/>
  </si>
  <si>
    <t>Volume Down</t>
    <phoneticPr fontId="4" type="noConversion"/>
  </si>
  <si>
    <t>Phone</t>
    <phoneticPr fontId="4" type="noConversion"/>
  </si>
  <si>
    <t>Mute</t>
    <phoneticPr fontId="4" type="noConversion"/>
  </si>
  <si>
    <t>ON_OFF</t>
    <phoneticPr fontId="4" type="noConversion"/>
  </si>
  <si>
    <t>Media</t>
    <phoneticPr fontId="4" type="noConversion"/>
  </si>
  <si>
    <t>RACM_SetVolume</t>
    <phoneticPr fontId="4" type="noConversion"/>
  </si>
  <si>
    <t xml:space="preserve"> Seek_Left</t>
    <phoneticPr fontId="4" type="noConversion"/>
  </si>
  <si>
    <t xml:space="preserve"> Rear_Climate_Data2</t>
    <phoneticPr fontId="4" type="noConversion"/>
  </si>
  <si>
    <t>2020-4-27:读取当前的值，没有特定的CAN信号</t>
    <phoneticPr fontId="4" type="noConversion"/>
  </si>
  <si>
    <t>Global Clock Strategy Specification Ver 1.8.docm
Global Clock Strategy Specification Ver 1.8.docx
Global Clock Strategy Specification Ver 1.8.pdf
APIM Clock Strategy v1.4 Feb 6 2014.pdf</t>
    <phoneticPr fontId="5" type="noConversion"/>
  </si>
  <si>
    <t>GlblClkDay_No_Actl</t>
  </si>
  <si>
    <t>GlblClkHr_No_Actl</t>
  </si>
  <si>
    <t>GlblClkMnte_No_Actl</t>
  </si>
  <si>
    <t>GlblClkScnd_No_Actl</t>
  </si>
  <si>
    <t>GlblClkYr_No_Actl</t>
    <phoneticPr fontId="4" type="noConversion"/>
  </si>
  <si>
    <t>0x84</t>
    <phoneticPr fontId="4" type="noConversion"/>
  </si>
  <si>
    <t>APIM   APIM_CISM   HUD_ADV   IPC   RACM_RCIM</t>
  </si>
  <si>
    <t>MFD_Year</t>
    <phoneticPr fontId="4" type="noConversion"/>
  </si>
  <si>
    <t>0x91</t>
    <phoneticPr fontId="4" type="noConversion"/>
  </si>
  <si>
    <t>DSP   IPC   RACM_RCIM</t>
  </si>
  <si>
    <t>HEC_Month</t>
  </si>
  <si>
    <t>HEC_Day</t>
  </si>
  <si>
    <t>HEC_Hour</t>
  </si>
  <si>
    <t>HEC_Minute</t>
  </si>
  <si>
    <t>HEC_Second</t>
  </si>
  <si>
    <t>HEC_Year</t>
    <phoneticPr fontId="4" type="noConversion"/>
  </si>
  <si>
    <t>GWM   IPC</t>
  </si>
  <si>
    <t>0x86</t>
    <phoneticPr fontId="4" type="noConversion"/>
  </si>
  <si>
    <t>0x87</t>
    <phoneticPr fontId="4" type="noConversion"/>
  </si>
  <si>
    <t>TimeAdjustRequest</t>
  </si>
  <si>
    <t>DateAdjustRequest</t>
  </si>
  <si>
    <t>0x90</t>
    <phoneticPr fontId="4" type="noConversion"/>
  </si>
  <si>
    <t>Tx</t>
    <phoneticPr fontId="4" type="noConversion"/>
  </si>
  <si>
    <t>DBC</t>
    <phoneticPr fontId="4" type="noConversion"/>
  </si>
  <si>
    <t>Y</t>
    <phoneticPr fontId="4" type="noConversion"/>
  </si>
  <si>
    <t>Liu Yi</t>
    <phoneticPr fontId="4" type="noConversion"/>
  </si>
  <si>
    <t>NO.18</t>
    <phoneticPr fontId="4" type="noConversion"/>
  </si>
  <si>
    <t>Liu Xiaogang</t>
    <phoneticPr fontId="4" type="noConversion"/>
  </si>
  <si>
    <t>NO.20</t>
    <phoneticPr fontId="4" type="noConversion"/>
  </si>
  <si>
    <t>Clock strategy</t>
    <phoneticPr fontId="4" type="noConversion"/>
  </si>
  <si>
    <t>Dir</t>
    <phoneticPr fontId="5" type="noConversion"/>
  </si>
  <si>
    <t>Literals</t>
    <phoneticPr fontId="5" type="noConversion"/>
  </si>
  <si>
    <t>Value</t>
    <phoneticPr fontId="5" type="noConversion"/>
  </si>
  <si>
    <t>Comments</t>
    <phoneticPr fontId="5" type="noConversion"/>
  </si>
  <si>
    <t>FrunkReleaseCounter_Rq</t>
    <phoneticPr fontId="4" type="noConversion"/>
  </si>
  <si>
    <t>Initial Value</t>
    <phoneticPr fontId="4" type="noConversion"/>
  </si>
  <si>
    <t>Code Value</t>
    <phoneticPr fontId="4" type="noConversion"/>
  </si>
  <si>
    <t>0x1 to 0x6</t>
    <phoneticPr fontId="4" type="noConversion"/>
  </si>
  <si>
    <t>Not Used</t>
    <phoneticPr fontId="4" type="noConversion"/>
  </si>
  <si>
    <t>0x7</t>
    <phoneticPr fontId="4" type="noConversion"/>
  </si>
  <si>
    <t>Indicates the current FSSServer restriction status</t>
    <phoneticPr fontId="4" type="noConversion"/>
  </si>
  <si>
    <t>0x0</t>
    <phoneticPr fontId="4" type="noConversion"/>
  </si>
  <si>
    <t>Restriced</t>
    <phoneticPr fontId="4" type="noConversion"/>
  </si>
  <si>
    <t>Not Restricted</t>
    <phoneticPr fontId="4" type="noConversion"/>
  </si>
  <si>
    <t>Indicates vehicle speed.
Unit: kph
Resolution:0.01
Offset:0</t>
    <phoneticPr fontId="4" type="noConversion"/>
  </si>
  <si>
    <t>0x0 to 0xFFFF</t>
    <phoneticPr fontId="4" type="noConversion"/>
  </si>
  <si>
    <t>Current Lock Inhibit status</t>
    <phoneticPr fontId="4" type="noConversion"/>
  </si>
  <si>
    <t>No Inhibit</t>
    <phoneticPr fontId="4" type="noConversion"/>
  </si>
  <si>
    <t>Inhibit</t>
    <phoneticPr fontId="4" type="noConversion"/>
  </si>
  <si>
    <t>Closed</t>
    <phoneticPr fontId="4" type="noConversion"/>
  </si>
  <si>
    <t>Ajar</t>
    <phoneticPr fontId="4" type="noConversion"/>
  </si>
  <si>
    <t>LockInhibit_St</t>
    <phoneticPr fontId="4" type="noConversion"/>
  </si>
  <si>
    <t>HoodStatus</t>
    <phoneticPr fontId="4" type="noConversion"/>
  </si>
  <si>
    <t>LiftgateReleaseCounter_Rq</t>
    <phoneticPr fontId="4" type="noConversion"/>
  </si>
  <si>
    <t>Unit: SED</t>
  </si>
  <si>
    <t>Resolution: 1</t>
  </si>
  <si>
    <t>Offset: 0</t>
  </si>
  <si>
    <t>Initial Value</t>
  </si>
  <si>
    <t>Reserved for transmitter reset</t>
  </si>
  <si>
    <t>Code Value</t>
  </si>
  <si>
    <t>0x1 To 0x6</t>
  </si>
  <si>
    <t>IgnitionStatus_St</t>
  </si>
  <si>
    <t>GearLvrPos_D_Actl</t>
    <phoneticPr fontId="4" type="noConversion"/>
  </si>
  <si>
    <t>ACM   APIM   APIM_CISM   DSP   IPC   TRM_ITRM</t>
  </si>
  <si>
    <t>ACM   APIM   APIM_CISM   DACMC   DSP   HUD_ADV   IPC   WCM</t>
  </si>
  <si>
    <t>0x3B2</t>
    <phoneticPr fontId="4" type="noConversion"/>
  </si>
  <si>
    <t>ACM   APIM   APIM_CISM   DACMC   DSP   HUD_ADV   IPC   RACM_RCIM   TRM_ITRM   WCM</t>
  </si>
  <si>
    <t>Rx</t>
    <phoneticPr fontId="4" type="noConversion"/>
  </si>
  <si>
    <t>Emergency Assistance</t>
    <phoneticPr fontId="4" type="noConversion"/>
  </si>
  <si>
    <t>NO.103</t>
    <phoneticPr fontId="4" type="noConversion"/>
  </si>
  <si>
    <t>Dir</t>
    <phoneticPr fontId="5" type="noConversion"/>
  </si>
  <si>
    <t>LogicName</t>
    <phoneticPr fontId="5" type="noConversion"/>
  </si>
  <si>
    <t>Literals</t>
    <phoneticPr fontId="5" type="noConversion"/>
  </si>
  <si>
    <t>Normal</t>
    <phoneticPr fontId="4" type="noConversion"/>
  </si>
  <si>
    <t>Not_Used1</t>
    <phoneticPr fontId="4" type="noConversion"/>
  </si>
  <si>
    <t>Not_Used2</t>
  </si>
  <si>
    <t>Threshold_1_Exceeded</t>
    <phoneticPr fontId="4" type="noConversion"/>
  </si>
  <si>
    <t>Not_Used3</t>
    <phoneticPr fontId="4" type="noConversion"/>
  </si>
  <si>
    <t>Threshold_2_Exceeded</t>
    <phoneticPr fontId="4" type="noConversion"/>
  </si>
  <si>
    <t>Not_Used4</t>
    <phoneticPr fontId="4" type="noConversion"/>
  </si>
  <si>
    <t>Closed</t>
    <phoneticPr fontId="4" type="noConversion"/>
  </si>
  <si>
    <t>0x0</t>
    <phoneticPr fontId="4" type="noConversion"/>
  </si>
  <si>
    <t>The following CAN signal shall be continuously monitored to know when the vehicles driver door is ajar.</t>
  </si>
  <si>
    <t>Ajar</t>
    <phoneticPr fontId="4" type="noConversion"/>
  </si>
  <si>
    <t>0x1</t>
    <phoneticPr fontId="4" type="noConversion"/>
  </si>
  <si>
    <t>Key_Read_In_Progress</t>
    <phoneticPr fontId="4" type="noConversion"/>
  </si>
  <si>
    <t>Key_In_Ign_Standard_Key</t>
    <phoneticPr fontId="4" type="noConversion"/>
  </si>
  <si>
    <t>Key_In_Ign_My_Key</t>
    <phoneticPr fontId="4" type="noConversion"/>
  </si>
  <si>
    <t>Key_Not_Prgrm_Read_Failure</t>
    <phoneticPr fontId="4" type="noConversion"/>
  </si>
  <si>
    <t>Unknown</t>
    <phoneticPr fontId="4" type="noConversion"/>
  </si>
  <si>
    <t>0xE</t>
    <phoneticPr fontId="4" type="noConversion"/>
  </si>
  <si>
    <t>Invalid</t>
    <phoneticPr fontId="4" type="noConversion"/>
  </si>
  <si>
    <t>0xF</t>
    <phoneticPr fontId="4" type="noConversion"/>
  </si>
  <si>
    <t>No_Data_Exits</t>
    <phoneticPr fontId="4" type="noConversion"/>
  </si>
  <si>
    <t>On</t>
    <phoneticPr fontId="4" type="noConversion"/>
  </si>
  <si>
    <t>0.1-4.3E+08 Seconds</t>
    <phoneticPr fontId="4" type="noConversion"/>
  </si>
  <si>
    <t>ACM   APIM   APIM_CISM   DACMC   HUD_ADV   IPC   TRM_ITRM</t>
  </si>
  <si>
    <t>APIM   APIM_CISM   HUD_ADV</t>
  </si>
  <si>
    <t>RstrnlmpactEvntStatus</t>
    <phoneticPr fontId="4" type="noConversion"/>
  </si>
  <si>
    <t>RstrnImpactEvntStatus</t>
    <phoneticPr fontId="4" type="noConversion"/>
  </si>
  <si>
    <t>Y</t>
    <phoneticPr fontId="4" type="noConversion"/>
  </si>
  <si>
    <t>IgnKeyType_D_Actl</t>
    <phoneticPr fontId="4" type="noConversion"/>
  </si>
  <si>
    <t>ACM   APIM   APIM_CISM   DSP   IPC</t>
  </si>
  <si>
    <t>MyKey_e911Override_St</t>
    <phoneticPr fontId="4" type="noConversion"/>
  </si>
  <si>
    <t>0x19A</t>
    <phoneticPr fontId="4" type="noConversion"/>
  </si>
  <si>
    <t>Y</t>
    <phoneticPr fontId="4" type="noConversion"/>
  </si>
  <si>
    <t xml:space="preserve">Global Real Time </t>
    <phoneticPr fontId="4" type="noConversion"/>
  </si>
  <si>
    <t>NA</t>
    <phoneticPr fontId="4" type="noConversion"/>
  </si>
  <si>
    <t>NO.103</t>
    <phoneticPr fontId="4" type="noConversion"/>
  </si>
  <si>
    <t>NO.151/152</t>
    <phoneticPr fontId="4" type="noConversion"/>
  </si>
  <si>
    <t>Parameter Name</t>
  </si>
  <si>
    <t>DriverActiveSeatControl_Rq</t>
  </si>
  <si>
    <t>HighlightedFunction</t>
  </si>
  <si>
    <t>SeatModeSelect</t>
  </si>
  <si>
    <t>DriverMassagePattern_Rq</t>
  </si>
  <si>
    <t>Preset</t>
  </si>
  <si>
    <t>PassengerActiveSeatControl_Rq</t>
  </si>
  <si>
    <t>PassengerMassagePattern_Rq</t>
  </si>
  <si>
    <t>DriverActiveSeatControl_St</t>
  </si>
  <si>
    <t>PressureUpdates</t>
  </si>
  <si>
    <t>DriverBolsterPressureLower_St</t>
  </si>
  <si>
    <t>ActualPressure</t>
  </si>
  <si>
    <t>DriverBolsterPressureUpper_St</t>
  </si>
  <si>
    <t>DriverLumbarPressureLower_St</t>
  </si>
  <si>
    <t>DriverLumbarPressureMiddle_St</t>
  </si>
  <si>
    <t>DriverLumbarPressureUpper_St</t>
  </si>
  <si>
    <t>DriverSeatScreenToggle_St</t>
  </si>
  <si>
    <t>DriverMassageIntensity_St</t>
  </si>
  <si>
    <t>MassageIntensity</t>
  </si>
  <si>
    <t>DriverMassagePattern_St</t>
  </si>
  <si>
    <t>DriverInitiateSeatControlMode_St</t>
  </si>
  <si>
    <t>PassengerActiveSeatControl_St</t>
  </si>
  <si>
    <t>PassengerBolsterPressureLower_St</t>
  </si>
  <si>
    <t>PassengerBolsterPressureUpper_St</t>
  </si>
  <si>
    <t>PassengerLumbarPressureLower_St</t>
  </si>
  <si>
    <t>PassengerLumbarPressureMiddle_St</t>
  </si>
  <si>
    <t>PassengerLumbarPressureUpper_St</t>
  </si>
  <si>
    <t>PassengerSeatScreenToggle_St</t>
  </si>
  <si>
    <t>PassengerMassageIntensity_St</t>
  </si>
  <si>
    <t>PassengerMassagePattern_St</t>
  </si>
  <si>
    <t>PassengerInitiateSeatControlMode_St</t>
  </si>
  <si>
    <t>SeatFnChngDrv2_D_Rq</t>
    <phoneticPr fontId="4" type="noConversion"/>
  </si>
  <si>
    <t>SeatMasgDrv_D_Rq</t>
    <phoneticPr fontId="4" type="noConversion"/>
  </si>
  <si>
    <t>0x34E</t>
    <phoneticPr fontId="4" type="noConversion"/>
  </si>
  <si>
    <t>SeatFnPsgr_D_Rq</t>
    <phoneticPr fontId="4" type="noConversion"/>
  </si>
  <si>
    <t>SeatFnChngPsgr2_D_Rq</t>
    <phoneticPr fontId="4" type="noConversion"/>
  </si>
  <si>
    <t>SeatMasgPsngr_D_Rq</t>
    <phoneticPr fontId="4" type="noConversion"/>
  </si>
  <si>
    <t>SeatFnDrv_D_Stat</t>
    <phoneticPr fontId="4" type="noConversion"/>
  </si>
  <si>
    <t>0x34C</t>
    <phoneticPr fontId="4" type="noConversion"/>
  </si>
  <si>
    <t>SeatPDrv_B_Stat</t>
    <phoneticPr fontId="4" type="noConversion"/>
  </si>
  <si>
    <t>SeatBlLoDrv_Pc_Actl</t>
    <phoneticPr fontId="4" type="noConversion"/>
  </si>
  <si>
    <t>0x34A</t>
    <phoneticPr fontId="4" type="noConversion"/>
  </si>
  <si>
    <t>SeatBlUpDrv_Pc_Actl</t>
    <phoneticPr fontId="4" type="noConversion"/>
  </si>
  <si>
    <t>SeatLmbrLoDrv_Pc_Actl</t>
    <phoneticPr fontId="4" type="noConversion"/>
  </si>
  <si>
    <t>0x34A</t>
    <phoneticPr fontId="4" type="noConversion"/>
  </si>
  <si>
    <t>SeatLmbrMidDrv_Pc_Actl</t>
    <phoneticPr fontId="4" type="noConversion"/>
  </si>
  <si>
    <t>SeatLmbrUpDrv_Pc_Actl</t>
    <phoneticPr fontId="4" type="noConversion"/>
  </si>
  <si>
    <t>SeatScrnDrvOn_B_Rq</t>
    <phoneticPr fontId="4" type="noConversion"/>
  </si>
  <si>
    <t>SeatIntnsDrv_D_Stat</t>
    <phoneticPr fontId="4" type="noConversion"/>
  </si>
  <si>
    <t>0x34C</t>
    <phoneticPr fontId="4" type="noConversion"/>
  </si>
  <si>
    <t>SeatMasgDrv_D_Stat</t>
    <phoneticPr fontId="4" type="noConversion"/>
  </si>
  <si>
    <t>SeatSwtchDrv_B_Stat</t>
    <phoneticPr fontId="4" type="noConversion"/>
  </si>
  <si>
    <t>SeatFnPsgr_D_Stat</t>
    <phoneticPr fontId="4" type="noConversion"/>
  </si>
  <si>
    <t>0x34D</t>
    <phoneticPr fontId="4" type="noConversion"/>
  </si>
  <si>
    <t>SeatPPsgr_B_Stat</t>
    <phoneticPr fontId="4" type="noConversion"/>
  </si>
  <si>
    <t>SeatBlLoPsgr_Pc_Actl</t>
    <phoneticPr fontId="4" type="noConversion"/>
  </si>
  <si>
    <t>0x34B</t>
    <phoneticPr fontId="4" type="noConversion"/>
  </si>
  <si>
    <t>SeatBlUpPsgr_Pc_Actl</t>
    <phoneticPr fontId="4" type="noConversion"/>
  </si>
  <si>
    <t>SeatLmbrLoPsgr_Pc_Actl</t>
    <phoneticPr fontId="4" type="noConversion"/>
  </si>
  <si>
    <t>SeatLmbrMidPsgr_Pc_Actl</t>
    <phoneticPr fontId="4" type="noConversion"/>
  </si>
  <si>
    <t>SeatLmbrUpPsgr_Pc_Actl</t>
    <phoneticPr fontId="4" type="noConversion"/>
  </si>
  <si>
    <t>SeatScrnPsngrOn_B_Rq</t>
    <phoneticPr fontId="4" type="noConversion"/>
  </si>
  <si>
    <t>0x274</t>
    <phoneticPr fontId="4" type="noConversion"/>
  </si>
  <si>
    <t>SeatIntnsPsngr_D_Stat</t>
    <phoneticPr fontId="4" type="noConversion"/>
  </si>
  <si>
    <t>SeatMasgPsngr_D_Stat</t>
    <phoneticPr fontId="4" type="noConversion"/>
  </si>
  <si>
    <t>SeatSwtchPsgr_B_Stat</t>
    <phoneticPr fontId="4" type="noConversion"/>
  </si>
  <si>
    <t>CAN Name</t>
    <phoneticPr fontId="4" type="noConversion"/>
  </si>
  <si>
    <t>Rx</t>
    <phoneticPr fontId="4" type="noConversion"/>
  </si>
  <si>
    <t>NO.149</t>
    <phoneticPr fontId="4" type="noConversion"/>
  </si>
  <si>
    <t>NO.151/152</t>
    <phoneticPr fontId="4" type="noConversion"/>
  </si>
  <si>
    <t>Value</t>
    <phoneticPr fontId="5" type="noConversion"/>
  </si>
  <si>
    <r>
      <t>CAN Name(</t>
    </r>
    <r>
      <rPr>
        <b/>
        <sz val="11"/>
        <color theme="1"/>
        <rFont val="宋体"/>
        <family val="3"/>
        <charset val="134"/>
      </rPr>
      <t>物理信号</t>
    </r>
    <r>
      <rPr>
        <b/>
        <sz val="11"/>
        <color theme="1"/>
        <rFont val="Arial"/>
        <family val="2"/>
      </rPr>
      <t>)</t>
    </r>
    <phoneticPr fontId="5" type="noConversion"/>
  </si>
  <si>
    <t>Comments</t>
    <phoneticPr fontId="5" type="noConversion"/>
  </si>
  <si>
    <t>A status message indicating the activation display state of the One-Pedal Drive feature</t>
    <phoneticPr fontId="4" type="noConversion"/>
  </si>
  <si>
    <t>Off</t>
    <phoneticPr fontId="4" type="noConversion"/>
  </si>
  <si>
    <t>Suspended</t>
    <phoneticPr fontId="4" type="noConversion"/>
  </si>
  <si>
    <t>Faulty</t>
    <phoneticPr fontId="4" type="noConversion"/>
  </si>
  <si>
    <t>MsgID</t>
    <phoneticPr fontId="4" type="noConversion"/>
  </si>
  <si>
    <t>MsgStatus</t>
    <phoneticPr fontId="4" type="noConversion"/>
  </si>
  <si>
    <t>DynamicData1</t>
    <phoneticPr fontId="4" type="noConversion"/>
  </si>
  <si>
    <t>The status of the soft-button pressed state for the One-Pedal Drive feature</t>
  </si>
  <si>
    <t>NotPressed</t>
    <phoneticPr fontId="4" type="noConversion"/>
  </si>
  <si>
    <t>pressed</t>
    <phoneticPr fontId="4" type="noConversion"/>
  </si>
  <si>
    <t>The status of the soft-button fault state for the One-Pedal Drive feature</t>
    <phoneticPr fontId="4" type="noConversion"/>
  </si>
  <si>
    <t>NotFaulted</t>
    <phoneticPr fontId="4" type="noConversion"/>
  </si>
  <si>
    <t>Faulted</t>
    <phoneticPr fontId="4" type="noConversion"/>
  </si>
  <si>
    <t>PresentationStatus</t>
    <phoneticPr fontId="4" type="noConversion"/>
  </si>
  <si>
    <t>OPDDisplay_St</t>
    <phoneticPr fontId="4" type="noConversion"/>
  </si>
  <si>
    <t>MCEventNotification_Rq</t>
    <phoneticPr fontId="4" type="noConversion"/>
  </si>
  <si>
    <t>DBC</t>
    <phoneticPr fontId="4" type="noConversion"/>
  </si>
  <si>
    <t>同cloud DTE</t>
    <phoneticPr fontId="4" type="noConversion"/>
  </si>
  <si>
    <t>OPDButton_St</t>
    <phoneticPr fontId="4" type="noConversion"/>
  </si>
  <si>
    <t>OPDButtonFault_St</t>
    <phoneticPr fontId="4" type="noConversion"/>
  </si>
  <si>
    <t>MCPresentation_St</t>
    <phoneticPr fontId="4" type="noConversion"/>
  </si>
  <si>
    <t>NO.160</t>
    <phoneticPr fontId="4" type="noConversion"/>
  </si>
  <si>
    <t>NO.160</t>
    <phoneticPr fontId="4" type="noConversion"/>
  </si>
  <si>
    <t>NO.24/185</t>
    <phoneticPr fontId="4" type="noConversion"/>
  </si>
  <si>
    <t>NO.24/185</t>
    <phoneticPr fontId="4" type="noConversion"/>
  </si>
  <si>
    <t>NO.86</t>
    <phoneticPr fontId="4" type="noConversion"/>
  </si>
  <si>
    <t>GPSUTCDateTime_St</t>
    <phoneticPr fontId="4" type="noConversion"/>
  </si>
  <si>
    <t>FrontLeftSide</t>
    <phoneticPr fontId="4" type="noConversion"/>
  </si>
  <si>
    <t>PrkAidSnsFrCrnr_D_Stat</t>
    <phoneticPr fontId="4" type="noConversion"/>
  </si>
  <si>
    <t>PrkAidSnsFrSide_D_Stat</t>
    <phoneticPr fontId="4" type="noConversion"/>
  </si>
  <si>
    <t>PrkAidSnsFlSide_D_Stat</t>
    <phoneticPr fontId="4" type="noConversion"/>
  </si>
  <si>
    <t>PrkAidSnsRlSide_D_Stat</t>
    <phoneticPr fontId="4" type="noConversion"/>
  </si>
  <si>
    <t>PrkAidSnsRrSide_D_Stat</t>
    <phoneticPr fontId="4" type="noConversion"/>
  </si>
  <si>
    <t>0x3AB</t>
    <phoneticPr fontId="4" type="noConversion"/>
  </si>
  <si>
    <t>0x3AB</t>
    <phoneticPr fontId="4" type="noConversion"/>
  </si>
  <si>
    <t>TCU_AutoSarNMControl</t>
    <phoneticPr fontId="4" type="noConversion"/>
  </si>
  <si>
    <t>NA</t>
    <phoneticPr fontId="4" type="noConversion"/>
  </si>
  <si>
    <t>PwrFlowFuel</t>
    <phoneticPr fontId="4" type="noConversion"/>
  </si>
  <si>
    <t>Feature_St</t>
    <phoneticPr fontId="4" type="noConversion"/>
  </si>
  <si>
    <t>GPSSatNumInView_St</t>
    <phoneticPr fontId="4" type="noConversion"/>
  </si>
  <si>
    <t>PlugStatus</t>
    <phoneticPr fontId="4" type="noConversion"/>
  </si>
  <si>
    <t>LogicName</t>
    <phoneticPr fontId="4" type="noConversion"/>
  </si>
  <si>
    <t>CAN Name</t>
    <phoneticPr fontId="4" type="noConversion"/>
  </si>
  <si>
    <t>EngMsgDisplay1</t>
    <phoneticPr fontId="4" type="noConversion"/>
  </si>
  <si>
    <t>Litval</t>
    <phoneticPr fontId="5" type="noConversion"/>
  </si>
  <si>
    <t>Backlit_LED_Status</t>
    <phoneticPr fontId="5" type="noConversion"/>
  </si>
  <si>
    <t>Key_In_Ignition_Stat</t>
    <phoneticPr fontId="5" type="noConversion"/>
  </si>
  <si>
    <t>Day_Night_Status</t>
    <phoneticPr fontId="5" type="noConversion"/>
  </si>
  <si>
    <t>DrStatDrv_B_Actl</t>
    <phoneticPr fontId="5" type="noConversion"/>
  </si>
  <si>
    <t>DrStatPsngr_B_Actl</t>
    <phoneticPr fontId="5" type="noConversion"/>
  </si>
  <si>
    <t>DrStatRl_B_Actl</t>
    <phoneticPr fontId="5" type="noConversion"/>
  </si>
  <si>
    <t>DrStatTgate_B_Actl</t>
    <phoneticPr fontId="5" type="noConversion"/>
  </si>
  <si>
    <t>DrStatInnrTgate_B_Actl</t>
    <phoneticPr fontId="5" type="noConversion"/>
  </si>
  <si>
    <t>Veh_Lock_Status</t>
    <phoneticPr fontId="5" type="noConversion"/>
  </si>
  <si>
    <t>HMI_HMIMode_St</t>
    <phoneticPr fontId="5" type="noConversion"/>
  </si>
  <si>
    <t>Multimedia_System</t>
    <phoneticPr fontId="5" type="noConversion"/>
  </si>
  <si>
    <t>Multimedia_System_UB</t>
    <phoneticPr fontId="5" type="noConversion"/>
  </si>
  <si>
    <t>Key_In_Ignition_Stat</t>
    <phoneticPr fontId="5" type="noConversion"/>
  </si>
  <si>
    <t>Delay_Accy</t>
    <phoneticPr fontId="5" type="noConversion"/>
  </si>
  <si>
    <t>DrStatPsngr_B_Actl</t>
    <phoneticPr fontId="5" type="noConversion"/>
  </si>
  <si>
    <t>DrStatRr_B_Actl</t>
    <phoneticPr fontId="5" type="noConversion"/>
  </si>
  <si>
    <t>RX</t>
    <phoneticPr fontId="5" type="noConversion"/>
  </si>
  <si>
    <t>Driver selected 
illumination level</t>
    <phoneticPr fontId="5" type="noConversion"/>
  </si>
  <si>
    <t>State of the park lamp</t>
    <phoneticPr fontId="5" type="noConversion"/>
  </si>
  <si>
    <t xml:space="preserve">Ambient Light Sensor driven ambient light level
</t>
    <phoneticPr fontId="5" type="noConversion"/>
  </si>
  <si>
    <t>Driver selected illumination level</t>
    <phoneticPr fontId="5" type="noConversion"/>
  </si>
  <si>
    <t>Vehicle ignition state</t>
    <phoneticPr fontId="5" type="noConversion"/>
  </si>
  <si>
    <t>Key in / out state</t>
    <phoneticPr fontId="5" type="noConversion"/>
  </si>
  <si>
    <t>Delayed accessory</t>
    <phoneticPr fontId="5" type="noConversion"/>
  </si>
  <si>
    <t>Day night state 
from Ambient Light Sensor</t>
    <phoneticPr fontId="5" type="noConversion"/>
  </si>
  <si>
    <t>Door state driver</t>
    <phoneticPr fontId="5" type="noConversion"/>
  </si>
  <si>
    <t>Door state passenger</t>
    <phoneticPr fontId="5" type="noConversion"/>
  </si>
  <si>
    <t>Door state rear right</t>
    <phoneticPr fontId="5" type="noConversion"/>
  </si>
  <si>
    <t>Door state rear left</t>
    <phoneticPr fontId="5" type="noConversion"/>
  </si>
  <si>
    <t>Indicates trunk AJAR if the vehicle has a trunk.
Otherwise the signal is always CLOSED</t>
    <phoneticPr fontId="5" type="noConversion"/>
  </si>
  <si>
    <t>Indicates tailgate AJAR if the vehicle has a
tailgate. Otherwise the signal is always CLOSED</t>
    <phoneticPr fontId="5" type="noConversion"/>
  </si>
  <si>
    <t xml:space="preserve">LOCK_DBL:
Double Lock all vehicle doors, disable
the interior and exterior door lock
handles
LOCK_ALL:
lock all doors disable the exterior
door lock handles only
UNLOCK_ALL:
unlock all doors
UNLOCK_DRV:
unlock the driver’s door
</t>
    <phoneticPr fontId="5" type="noConversion"/>
  </si>
  <si>
    <t>state update bit</t>
    <phoneticPr fontId="5" type="noConversion"/>
  </si>
  <si>
    <t>Multimedia system state
(Mapped to Multimedia_System Signal)</t>
    <phoneticPr fontId="5" type="noConversion"/>
  </si>
  <si>
    <t>Multimedia system state
(Derived from HMI_HMIMode_St Signal)</t>
    <phoneticPr fontId="5" type="noConversion"/>
  </si>
  <si>
    <t>Multimedia system state update bit</t>
    <phoneticPr fontId="5" type="noConversion"/>
  </si>
  <si>
    <t>0x00: Off Illumination Off
0x01~0x0C: Night_1-Night_12
0x0D-0x12: Day_1-Day_6
0xFE: Unknown
0xFF: Invalid</t>
    <phoneticPr fontId="5" type="noConversion"/>
  </si>
  <si>
    <t xml:space="preserve">
0x0: Off
0x1: On
0x2: Unknown
0x3: Invalid
</t>
    <phoneticPr fontId="5" type="noConversion"/>
  </si>
  <si>
    <t xml:space="preserve">0x0：Night
0x1-0x4: Twilight_1 - Twilight_4
0x5: Day
0xFE: Unknown
0xFF: Invalid
</t>
    <phoneticPr fontId="5" type="noConversion"/>
  </si>
  <si>
    <t>0x0: Off
0x1-0xC: Night_1-Night_12
0xD-0xE:Unused1-Unused3</t>
    <phoneticPr fontId="5" type="noConversion"/>
  </si>
  <si>
    <t>0x0: Unknown
0x1: Off
0x2: Accessory
0x4: Run
0x8: Start
0xF: Invalid</t>
    <phoneticPr fontId="5" type="noConversion"/>
  </si>
  <si>
    <t xml:space="preserve">0x0: Out
0x1: In
</t>
    <phoneticPr fontId="5" type="noConversion"/>
  </si>
  <si>
    <t xml:space="preserve">0x0: Off
0x1: On
</t>
    <phoneticPr fontId="5" type="noConversion"/>
  </si>
  <si>
    <t>0: Null (sensor not present)
1:Day
2:Night
3:NotUsed</t>
    <phoneticPr fontId="5" type="noConversion"/>
  </si>
  <si>
    <t xml:space="preserve">
0x0: Closed
0x1: Ajar
</t>
    <phoneticPr fontId="5" type="noConversion"/>
  </si>
  <si>
    <t>0x0: Closed
0x1: Ajar</t>
    <phoneticPr fontId="5" type="noConversion"/>
  </si>
  <si>
    <t>0x0: Closed
0x1: Ajar</t>
    <phoneticPr fontId="5" type="noConversion"/>
  </si>
  <si>
    <t>0x0: LOCK_DBL 
0x1: LOCK_ALL
0x2: UNLOCK_ALL
0x3: UNLOCK_DRV</t>
    <phoneticPr fontId="5" type="noConversion"/>
  </si>
  <si>
    <t xml:space="preserve">0x0: Unchanged_data
0x1: Fresh_data
</t>
    <phoneticPr fontId="5" type="noConversion"/>
  </si>
  <si>
    <t>0: Invalid
1: OffMode
2: On
3: Phone
4: Climate
5: Load_Shed_Active</t>
    <phoneticPr fontId="5" type="noConversion"/>
  </si>
  <si>
    <t xml:space="preserve">
0x0: Off
0x1: On
</t>
    <phoneticPr fontId="5" type="noConversion"/>
  </si>
  <si>
    <t>用于主屏的背光调节
的触发信号</t>
    <phoneticPr fontId="5" type="noConversion"/>
  </si>
  <si>
    <t>作为主屏背光调节的
条件信号</t>
    <phoneticPr fontId="5" type="noConversion"/>
  </si>
  <si>
    <t>作为主屏背光调节的
条件信号</t>
    <phoneticPr fontId="5" type="noConversion"/>
  </si>
  <si>
    <t>用于LED的背光调节
的触发信号</t>
    <phoneticPr fontId="5" type="noConversion"/>
  </si>
  <si>
    <t>1. 作为背光，停车灯信号故障
时，背光，停车灯信号设置的条件
2. 作为欢迎告别背光控制条件
3. 作为信号Backlit_LED_Status
的条件</t>
    <phoneticPr fontId="5" type="noConversion"/>
  </si>
  <si>
    <t>用于欢迎告别的背光控制条件</t>
    <phoneticPr fontId="5" type="noConversion"/>
  </si>
  <si>
    <t>作为欢迎告别的背光控制条件</t>
    <phoneticPr fontId="5" type="noConversion"/>
  </si>
  <si>
    <t>作为欢迎告别的背光控制条件</t>
    <phoneticPr fontId="5" type="noConversion"/>
  </si>
  <si>
    <t>用于表示信号
Veh_Lock_Status_UB
是否更新</t>
    <phoneticPr fontId="5" type="noConversion"/>
  </si>
  <si>
    <t>用于告诉车辆其他节点
该ISM当前工作模式</t>
    <phoneticPr fontId="5" type="noConversion"/>
  </si>
  <si>
    <t>用于表示信号
Multimedia_System
是否更新</t>
    <phoneticPr fontId="5" type="noConversion"/>
  </si>
  <si>
    <t>DBC</t>
    <phoneticPr fontId="4" type="noConversion"/>
  </si>
  <si>
    <t>Dimming_Lvl</t>
    <phoneticPr fontId="5" type="noConversion"/>
  </si>
  <si>
    <t>Dimming_Lvl</t>
    <phoneticPr fontId="5" type="noConversion"/>
  </si>
  <si>
    <t>0xB2</t>
    <phoneticPr fontId="4" type="noConversion"/>
  </si>
  <si>
    <t>Parklamp_Status</t>
    <phoneticPr fontId="5" type="noConversion"/>
  </si>
  <si>
    <t>Parklamp_Status</t>
    <phoneticPr fontId="5" type="noConversion"/>
  </si>
  <si>
    <t>ACM   APIM   APIM_CISM   IPC   RACM_RCIM   TRM_ITRM</t>
  </si>
  <si>
    <t>Litval</t>
    <phoneticPr fontId="5" type="noConversion"/>
  </si>
  <si>
    <t>ACM   APIM   APIM_CISM   IPC</t>
  </si>
  <si>
    <t>Backlit_LED_Status</t>
    <phoneticPr fontId="5" type="noConversion"/>
  </si>
  <si>
    <t>APIM   APIM_CISM   TRM_ITRM</t>
  </si>
  <si>
    <t>Ignition_Status</t>
    <phoneticPr fontId="5" type="noConversion"/>
  </si>
  <si>
    <t>Day_Night_Status</t>
    <phoneticPr fontId="5" type="noConversion"/>
  </si>
  <si>
    <t>DrStatDrv_B_Actl</t>
    <phoneticPr fontId="5" type="noConversion"/>
  </si>
  <si>
    <t>DrStatRr_B_Actl</t>
    <phoneticPr fontId="5" type="noConversion"/>
  </si>
  <si>
    <t>DrStatRl_B_Actl</t>
    <phoneticPr fontId="5" type="noConversion"/>
  </si>
  <si>
    <t>DrStatTgate_B_Actl</t>
    <phoneticPr fontId="5" type="noConversion"/>
  </si>
  <si>
    <t>ACM   APIM   APIM_CISM   DACMC   IPC</t>
  </si>
  <si>
    <t>DrStatInnrTgate_B_Actl</t>
    <phoneticPr fontId="5" type="noConversion"/>
  </si>
  <si>
    <t>ACM   APIM   APIM_CISM   DACMC   HUD_ADV   IPC</t>
  </si>
  <si>
    <t>Veh_Lock_Status</t>
    <phoneticPr fontId="5" type="noConversion"/>
  </si>
  <si>
    <t>ACM   APIM   APIM_CISM   HUD_ADV   IPC   RACM_RCIM</t>
  </si>
  <si>
    <t>Veh_Lock_Status_UB</t>
    <phoneticPr fontId="5" type="noConversion"/>
  </si>
  <si>
    <t>NA</t>
    <phoneticPr fontId="5" type="noConversion"/>
  </si>
  <si>
    <t>HMI_HMIMode_St</t>
    <phoneticPr fontId="5" type="noConversion"/>
  </si>
  <si>
    <t>ACM   DSP   GWM   IPC   WCM</t>
  </si>
  <si>
    <t>0x2E3</t>
    <phoneticPr fontId="4" type="noConversion"/>
  </si>
  <si>
    <t>Y</t>
    <phoneticPr fontId="4" type="noConversion"/>
  </si>
  <si>
    <t>NO.86</t>
    <phoneticPr fontId="4" type="noConversion"/>
  </si>
  <si>
    <t>VehicleSpeed_St</t>
    <phoneticPr fontId="4" type="noConversion"/>
  </si>
  <si>
    <t>OffRoadMode_St</t>
    <phoneticPr fontId="4" type="noConversion"/>
  </si>
  <si>
    <t>CamraFrntOffRd_B_Stat</t>
    <phoneticPr fontId="4" type="noConversion"/>
  </si>
  <si>
    <t>PJB_Bootlid_St</t>
    <phoneticPr fontId="4" type="noConversion"/>
  </si>
  <si>
    <t>ElectronicParkBrake_St</t>
    <phoneticPr fontId="4" type="noConversion"/>
  </si>
  <si>
    <t>Feature_Rq</t>
    <phoneticPr fontId="4" type="noConversion"/>
  </si>
  <si>
    <t>CamraFrntBttn_D_Stat3</t>
    <phoneticPr fontId="4" type="noConversion"/>
  </si>
  <si>
    <t>GearLvrPos_D_Actl</t>
    <phoneticPr fontId="4" type="noConversion"/>
  </si>
  <si>
    <t>0x8A</t>
    <phoneticPr fontId="4" type="noConversion"/>
  </si>
  <si>
    <t>Elocker_St</t>
    <phoneticPr fontId="4" type="noConversion"/>
  </si>
  <si>
    <t>GearRvrseActv_D_Actl</t>
    <phoneticPr fontId="4" type="noConversion"/>
  </si>
  <si>
    <t>EFP_Button_Press</t>
    <phoneticPr fontId="4" type="noConversion"/>
  </si>
  <si>
    <t>MCU</t>
    <phoneticPr fontId="4" type="noConversion"/>
  </si>
  <si>
    <t>Y</t>
    <phoneticPr fontId="4" type="noConversion"/>
  </si>
  <si>
    <t>MCU</t>
    <phoneticPr fontId="4" type="noConversion"/>
  </si>
  <si>
    <t>ACM   APIM</t>
  </si>
  <si>
    <t>Rx</t>
    <phoneticPr fontId="4" type="noConversion"/>
  </si>
  <si>
    <t xml:space="preserve"> Clmt_Button_Stat3_HS3</t>
    <phoneticPr fontId="4" type="noConversion"/>
  </si>
  <si>
    <t>0x360</t>
    <phoneticPr fontId="4" type="noConversion"/>
  </si>
  <si>
    <t>RHS_Cld_Seat_Btn_Stt</t>
    <phoneticPr fontId="4" type="noConversion"/>
  </si>
  <si>
    <t>Auto_Recirc_Btn_Stt</t>
    <phoneticPr fontId="4" type="noConversion"/>
  </si>
  <si>
    <t>Front_Power_Btn_Stt</t>
    <phoneticPr fontId="4" type="noConversion"/>
  </si>
  <si>
    <t xml:space="preserve"> 0x2A1</t>
    <phoneticPr fontId="4" type="noConversion"/>
  </si>
  <si>
    <t xml:space="preserve"> Seek Left_Accept Call</t>
    <phoneticPr fontId="4" type="noConversion"/>
  </si>
  <si>
    <t>0x2A2</t>
    <phoneticPr fontId="4" type="noConversion"/>
  </si>
  <si>
    <t>APIM   APIM_CISM   FCIMB</t>
  </si>
  <si>
    <t>APIM   APIM_CISM   GENERIC</t>
  </si>
  <si>
    <t>SetVolume or SetPointVolume</t>
    <phoneticPr fontId="4" type="noConversion"/>
  </si>
  <si>
    <t>SetVolume</t>
    <phoneticPr fontId="4" type="noConversion"/>
  </si>
  <si>
    <t>SetVolume or SetPointVolume</t>
    <phoneticPr fontId="4" type="noConversion"/>
  </si>
  <si>
    <t>SetPointVolume</t>
    <phoneticPr fontId="4" type="noConversion"/>
  </si>
  <si>
    <t>DBC</t>
    <phoneticPr fontId="4" type="noConversion"/>
  </si>
  <si>
    <t>Y</t>
    <phoneticPr fontId="4" type="noConversion"/>
  </si>
  <si>
    <t>SteWhlCtl_RSide_CursorUp</t>
    <phoneticPr fontId="4" type="noConversion"/>
  </si>
  <si>
    <t>SteWhlCtl_RSide_CursorDown</t>
    <phoneticPr fontId="4" type="noConversion"/>
  </si>
  <si>
    <t>Type of key that is in the ignition</t>
  </si>
  <si>
    <t>KeyReadInProgress</t>
  </si>
  <si>
    <t>Admin (full) mode</t>
  </si>
  <si>
    <t>KeyInIgnMyKey</t>
  </si>
  <si>
    <t>MyKey restricted mode</t>
  </si>
  <si>
    <t>Key_Not_Prgrm_Read_Failure</t>
  </si>
  <si>
    <t>Key not programmed</t>
  </si>
  <si>
    <t>Disable MyKey System mode</t>
  </si>
  <si>
    <t>Initial value</t>
  </si>
  <si>
    <t>Comments</t>
    <phoneticPr fontId="4" type="noConversion"/>
  </si>
  <si>
    <t>Total count of MyKeys, including PaaK keys assigned as MyKeys</t>
  </si>
  <si>
    <t>0x0-0x7D</t>
  </si>
  <si>
    <t>Number of MyKeys</t>
  </si>
  <si>
    <t>0x7E</t>
  </si>
  <si>
    <t>Unlimited MyKeys</t>
  </si>
  <si>
    <t>NoDataExist</t>
  </si>
  <si>
    <t>0x7F</t>
  </si>
  <si>
    <t>Update Bit for the Total Count of MyKeys</t>
  </si>
  <si>
    <t>Unchanged_data</t>
  </si>
  <si>
    <t>Fresh_data</t>
  </si>
  <si>
    <t>TotalCountOfAdminKeys_St</t>
  </si>
  <si>
    <t>Total count of Admin Keys, including PaaK keys assigned as Admin Keys</t>
  </si>
  <si>
    <t>Number of Admin Keys</t>
  </si>
  <si>
    <t>Unlimited Admin Keys</t>
  </si>
  <si>
    <t>Update Bit for the Total Count of Admin Keys</t>
  </si>
  <si>
    <t>Number of User MyKeys.</t>
  </si>
  <si>
    <t>0x0-0xD</t>
  </si>
  <si>
    <t>Number of User Keys</t>
  </si>
  <si>
    <t>Unlimited Number</t>
  </si>
  <si>
    <t xml:space="preserve">AdminKeyCount </t>
  </si>
  <si>
    <t>Number of Admin Keys.</t>
  </si>
  <si>
    <t>Unlimited Numbers</t>
  </si>
  <si>
    <t>Create</t>
  </si>
  <si>
    <t>No Data Exist</t>
  </si>
  <si>
    <t>KeyInSlotAlreadyMyKey</t>
  </si>
  <si>
    <t>NoKeyInSlot</t>
  </si>
  <si>
    <t>GenericFailure</t>
  </si>
  <si>
    <t>Success</t>
  </si>
  <si>
    <t>Request_New_MyKey_Rsp</t>
    <phoneticPr fontId="4" type="noConversion"/>
  </si>
  <si>
    <t>ResetAllKeys</t>
  </si>
  <si>
    <t>Clear_All_MyKeys_Rq</t>
    <phoneticPr fontId="4" type="noConversion"/>
  </si>
  <si>
    <t>GetData</t>
  </si>
  <si>
    <t>MyKeySystemInfo_Rq</t>
    <phoneticPr fontId="4" type="noConversion"/>
  </si>
  <si>
    <t>Name</t>
    <phoneticPr fontId="4" type="noConversion"/>
  </si>
  <si>
    <t>SystemKeyCount_St</t>
    <phoneticPr fontId="4" type="noConversion"/>
  </si>
  <si>
    <t>Result</t>
    <phoneticPr fontId="4" type="noConversion"/>
  </si>
  <si>
    <t>Mode</t>
    <phoneticPr fontId="4" type="noConversion"/>
  </si>
  <si>
    <t>DataRequest</t>
    <phoneticPr fontId="4" type="noConversion"/>
  </si>
  <si>
    <t>MyKeySystemInfo_Rsp</t>
    <phoneticPr fontId="4" type="noConversion"/>
  </si>
  <si>
    <t>Number of Admin MyKeys.</t>
  </si>
  <si>
    <t>Count of km driven with User MyKey</t>
  </si>
  <si>
    <t>0x00000-0xFFFFE</t>
  </si>
  <si>
    <t>Distance driven (in km)</t>
  </si>
  <si>
    <t>0xFFFFF</t>
  </si>
  <si>
    <t>SpeedLimitConfig_St</t>
    <phoneticPr fontId="4" type="noConversion"/>
  </si>
  <si>
    <t xml:space="preserve">MK_SpeedLimitConf_St
</t>
    <phoneticPr fontId="4" type="noConversion"/>
  </si>
  <si>
    <t>SpeedSetting</t>
  </si>
  <si>
    <t>SpeedLimit</t>
  </si>
  <si>
    <t>Speed limiter shall be adjusted</t>
  </si>
  <si>
    <t>SpeedMinder</t>
  </si>
  <si>
    <t>Speed minder shall be adjusted</t>
  </si>
  <si>
    <t>SpeedValue</t>
  </si>
  <si>
    <t>SpeedMinderConfig_St</t>
    <phoneticPr fontId="4" type="noConversion"/>
  </si>
  <si>
    <t>VolLimitConfig_St</t>
    <phoneticPr fontId="4" type="noConversion"/>
  </si>
  <si>
    <t>IPC_MyKeyVolLimit_St</t>
    <phoneticPr fontId="4" type="noConversion"/>
  </si>
  <si>
    <t xml:space="preserve">MyKey_e911Override_St </t>
    <phoneticPr fontId="4" type="noConversion"/>
  </si>
  <si>
    <t>ESCRestrictionConfig_Rq</t>
    <phoneticPr fontId="4" type="noConversion"/>
  </si>
  <si>
    <t>CreateNewPaaKMyKey_Rq</t>
    <phoneticPr fontId="4" type="noConversion"/>
  </si>
  <si>
    <t>CreateNewPaaKMyKey_St</t>
    <phoneticPr fontId="4" type="noConversion"/>
  </si>
  <si>
    <t>CreateNewPaaKMyKey_St</t>
    <phoneticPr fontId="4" type="noConversion"/>
  </si>
  <si>
    <t>Key(s) will be read now</t>
    <phoneticPr fontId="4" type="noConversion"/>
  </si>
  <si>
    <t>KeyInIgnStandardKey</t>
    <phoneticPr fontId="4" type="noConversion"/>
  </si>
  <si>
    <t>IgnKeyType_D_Actl</t>
    <phoneticPr fontId="4" type="noConversion"/>
  </si>
  <si>
    <t>TotalCountOfMyKeys_St</t>
    <phoneticPr fontId="4" type="noConversion"/>
  </si>
  <si>
    <t>TotalCountOfMyKeys_UB</t>
    <phoneticPr fontId="4" type="noConversion"/>
  </si>
  <si>
    <t xml:space="preserve">UserMyKeyCount </t>
    <phoneticPr fontId="4" type="noConversion"/>
  </si>
  <si>
    <t>MK_UserMyKeyCount_St</t>
    <phoneticPr fontId="4" type="noConversion"/>
  </si>
  <si>
    <t>MK_AdminMyKeyCount_St</t>
    <phoneticPr fontId="4" type="noConversion"/>
  </si>
  <si>
    <t>0x21A</t>
    <phoneticPr fontId="4" type="noConversion"/>
  </si>
  <si>
    <t>TotalCountOfAdminKeys_UB</t>
    <phoneticPr fontId="4" type="noConversion"/>
  </si>
  <si>
    <t>Request_New_MyKey_Rq</t>
    <phoneticPr fontId="4" type="noConversion"/>
  </si>
  <si>
    <t>MK_UserMyKeyCount_Rsp</t>
    <phoneticPr fontId="4" type="noConversion"/>
  </si>
  <si>
    <t>0x1A6</t>
    <phoneticPr fontId="4" type="noConversion"/>
  </si>
  <si>
    <t xml:space="preserve">AdminMyKeyCount </t>
    <phoneticPr fontId="4" type="noConversion"/>
  </si>
  <si>
    <t>MK_AdminMyKeyCount_Rsp</t>
    <phoneticPr fontId="4" type="noConversion"/>
  </si>
  <si>
    <t xml:space="preserve">MyKeyDrivenKm </t>
    <phoneticPr fontId="4" type="noConversion"/>
  </si>
  <si>
    <t>MK_MyKeyDrivenKm_Rsp</t>
    <phoneticPr fontId="4" type="noConversion"/>
  </si>
  <si>
    <t>MK_SpeedLimitConf_St</t>
    <phoneticPr fontId="4" type="noConversion"/>
  </si>
  <si>
    <t>SpeedSettingConfig_Rq</t>
    <phoneticPr fontId="4" type="noConversion"/>
  </si>
  <si>
    <t>0x1A3</t>
    <phoneticPr fontId="4" type="noConversion"/>
  </si>
  <si>
    <t>Rx</t>
    <phoneticPr fontId="4" type="noConversion"/>
  </si>
  <si>
    <t>MK_SpeedMinderConf_St</t>
    <phoneticPr fontId="4" type="noConversion"/>
  </si>
  <si>
    <t>ACM   APIM   APIM_CISM   DSP   GWM</t>
  </si>
  <si>
    <t>0x225</t>
    <phoneticPr fontId="4" type="noConversion"/>
  </si>
  <si>
    <t>VolLimitConfig_Rq</t>
    <phoneticPr fontId="4" type="noConversion"/>
  </si>
  <si>
    <t>ECallRestrictionConfig_Rq</t>
    <phoneticPr fontId="4" type="noConversion"/>
  </si>
  <si>
    <t>e911Override_St</t>
    <phoneticPr fontId="4" type="noConversion"/>
  </si>
  <si>
    <t>MyKey_e911Override_St</t>
    <phoneticPr fontId="4" type="noConversion"/>
  </si>
  <si>
    <t>0x195</t>
    <phoneticPr fontId="4" type="noConversion"/>
  </si>
  <si>
    <t>ESCRestrictionConfig_St</t>
    <phoneticPr fontId="4" type="noConversion"/>
  </si>
  <si>
    <t>CreateNewPaakMyKey_Rq</t>
    <phoneticPr fontId="4" type="noConversion"/>
  </si>
  <si>
    <t>CreateNewPaaKMyKey_UB</t>
    <phoneticPr fontId="4" type="noConversion"/>
  </si>
  <si>
    <t>Rx</t>
    <phoneticPr fontId="4" type="noConversion"/>
  </si>
  <si>
    <t>DBC</t>
    <phoneticPr fontId="4" type="noConversion"/>
  </si>
  <si>
    <t>Y</t>
    <phoneticPr fontId="4" type="noConversion"/>
  </si>
  <si>
    <t>Y</t>
    <phoneticPr fontId="4" type="noConversion"/>
  </si>
  <si>
    <t>Y</t>
    <phoneticPr fontId="4" type="noConversion"/>
  </si>
  <si>
    <t>Liu xioagang</t>
    <phoneticPr fontId="4" type="noConversion"/>
  </si>
  <si>
    <t>NO.10</t>
    <phoneticPr fontId="4" type="noConversion"/>
  </si>
  <si>
    <t>NO.10</t>
    <phoneticPr fontId="4" type="noConversion"/>
  </si>
  <si>
    <t>11，Lin</t>
    <phoneticPr fontId="4" type="noConversion"/>
  </si>
  <si>
    <t>ID24/185</t>
    <phoneticPr fontId="4" type="noConversion"/>
  </si>
  <si>
    <t>ID151/152</t>
    <phoneticPr fontId="4" type="noConversion"/>
  </si>
  <si>
    <t>Cover</t>
    <phoneticPr fontId="4" type="noConversion"/>
  </si>
  <si>
    <t>v3.0</t>
    <phoneticPr fontId="45" type="noConversion"/>
  </si>
  <si>
    <t>更新desay负责CAN信号</t>
    <phoneticPr fontId="5" type="noConversion"/>
  </si>
  <si>
    <t>MCU</t>
    <phoneticPr fontId="4" type="noConversion"/>
  </si>
  <si>
    <r>
      <t>PmSns</t>
    </r>
    <r>
      <rPr>
        <sz val="10"/>
        <color theme="1"/>
        <rFont val="Arial"/>
        <family val="2"/>
      </rPr>
      <t>Cabn_D_Stat</t>
    </r>
    <phoneticPr fontId="4" type="noConversion"/>
  </si>
  <si>
    <t>0x374</t>
    <phoneticPr fontId="4" type="noConversion"/>
  </si>
  <si>
    <r>
      <t>Ford:2020/4/28</t>
    </r>
    <r>
      <rPr>
        <sz val="11"/>
        <color theme="1"/>
        <rFont val="宋体"/>
        <family val="3"/>
        <charset val="134"/>
      </rPr>
      <t>：</t>
    </r>
    <r>
      <rPr>
        <sz val="11"/>
        <color theme="1"/>
        <rFont val="Arial"/>
        <family val="2"/>
      </rPr>
      <t xml:space="preserve"> </t>
    </r>
    <r>
      <rPr>
        <sz val="11"/>
        <color theme="1"/>
        <rFont val="宋体"/>
        <family val="3"/>
        <charset val="134"/>
      </rPr>
      <t>不需要</t>
    </r>
    <phoneticPr fontId="4" type="noConversion"/>
  </si>
  <si>
    <r>
      <t>4/28/2020</t>
    </r>
    <r>
      <rPr>
        <sz val="11"/>
        <color theme="1"/>
        <rFont val="宋体"/>
        <family val="3"/>
        <charset val="134"/>
      </rPr>
      <t>：不需要</t>
    </r>
    <phoneticPr fontId="4" type="noConversion"/>
  </si>
  <si>
    <r>
      <rPr>
        <sz val="11"/>
        <color theme="1"/>
        <rFont val="宋体"/>
        <family val="3"/>
        <charset val="134"/>
      </rPr>
      <t>在</t>
    </r>
    <r>
      <rPr>
        <sz val="11"/>
        <color theme="1"/>
        <rFont val="Arial"/>
        <family val="2"/>
      </rPr>
      <t>GSDB</t>
    </r>
    <r>
      <rPr>
        <sz val="11"/>
        <color theme="1"/>
        <rFont val="宋体"/>
        <family val="3"/>
        <charset val="134"/>
      </rPr>
      <t>里面能找到</t>
    </r>
    <r>
      <rPr>
        <sz val="11"/>
        <color theme="1"/>
        <rFont val="Arial"/>
        <family val="2"/>
      </rPr>
      <t>-554</t>
    </r>
    <r>
      <rPr>
        <sz val="11"/>
        <color theme="1"/>
        <rFont val="宋体"/>
        <family val="3"/>
        <charset val="134"/>
      </rPr>
      <t>需要</t>
    </r>
    <phoneticPr fontId="4" type="noConversion"/>
  </si>
  <si>
    <t>Remote_Climate_Data</t>
    <phoneticPr fontId="4" type="noConversion"/>
  </si>
  <si>
    <t>Frt_Btn_Status_2nd</t>
    <phoneticPr fontId="4" type="noConversion"/>
  </si>
  <si>
    <t>E_Rr_Btn_Status_1st</t>
    <phoneticPr fontId="4" type="noConversion"/>
  </si>
  <si>
    <t>0x432</t>
    <phoneticPr fontId="4" type="noConversion"/>
  </si>
  <si>
    <t>E_Frt_Btn_Status_1st</t>
    <phoneticPr fontId="4" type="noConversion"/>
  </si>
  <si>
    <t>E_Frt_Btn_Status_2nd</t>
    <phoneticPr fontId="4" type="noConversion"/>
  </si>
  <si>
    <t>FrontMnu_Pressed</t>
  </si>
  <si>
    <t>MdeMnu_Pressed</t>
  </si>
  <si>
    <t>RearMnu_Pressed</t>
  </si>
  <si>
    <t>0x20</t>
  </si>
  <si>
    <t>0x24</t>
    <phoneticPr fontId="4" type="noConversion"/>
  </si>
  <si>
    <t>0x21</t>
    <phoneticPr fontId="4" type="noConversion"/>
  </si>
  <si>
    <t>Y</t>
    <phoneticPr fontId="4" type="noConversion"/>
  </si>
  <si>
    <t>Touchscreen – Air Quality status</t>
    <phoneticPr fontId="4" type="noConversion"/>
  </si>
  <si>
    <t>PmCabn_Conc_Actl</t>
    <phoneticPr fontId="4" type="noConversion"/>
  </si>
  <si>
    <t>0-500</t>
  </si>
  <si>
    <r>
      <t>0x000-0x1F</t>
    </r>
    <r>
      <rPr>
        <i/>
        <strike/>
        <sz val="10"/>
        <color theme="1"/>
        <rFont val="Times New Roman"/>
        <family val="1"/>
      </rPr>
      <t>4</t>
    </r>
  </si>
  <si>
    <t>The CSD shall display the value received (numerically and/or graphically) as the current cabin air quality</t>
    <phoneticPr fontId="4" type="noConversion"/>
  </si>
  <si>
    <t>Cabin Air Quality (PM2.5 or PM10)-
Current Quality</t>
    <phoneticPr fontId="4" type="noConversion"/>
  </si>
  <si>
    <t>501-509</t>
  </si>
  <si>
    <t>0x1F5-0x1FD</t>
  </si>
  <si>
    <t>These signal states are included as a design protect only.  Consequently, the RCCM shall never transmit these states.  If the CSD receives these states it shall respond as if it has received ‘No_Data_Exists’ state</t>
    <phoneticPr fontId="4" type="noConversion"/>
  </si>
  <si>
    <t>The CSD shall consider the state of signal PmSnsCabn_D_Stat and satisfy the requirements for the current state of that signal</t>
  </si>
  <si>
    <t>This signal state is included as a design protect only.  Consequently, the RCCM shall never transmit this state.  If the CSD receives this state it shall respond as if it has received ‘No_Data_Exists’ state</t>
  </si>
  <si>
    <t>Historical Quality</t>
  </si>
  <si>
    <t>0x373</t>
    <phoneticPr fontId="4" type="noConversion"/>
  </si>
  <si>
    <t>0-509</t>
  </si>
  <si>
    <t>0x000-0x1FD</t>
  </si>
  <si>
    <t>The CSD shall display the value received (numerically and/or graphically) as the cabin air quality associated with the applicable time (previous 2-20 minutes as defined per the signal name)</t>
  </si>
  <si>
    <t>PmCabn04Mnte_Conc_Actl</t>
    <phoneticPr fontId="4" type="noConversion"/>
  </si>
  <si>
    <t>PmCabn06Mnte_Conc_Actl</t>
    <phoneticPr fontId="4" type="noConversion"/>
  </si>
  <si>
    <t>PmCabn08Mnte_Conc_Actl</t>
    <phoneticPr fontId="4" type="noConversion"/>
  </si>
  <si>
    <t>PmCabn10Mnte_Conc_Actl</t>
    <phoneticPr fontId="4" type="noConversion"/>
  </si>
  <si>
    <t>PmCabn12Mnte_Conc_Actl</t>
    <phoneticPr fontId="4" type="noConversion"/>
  </si>
  <si>
    <t>PmCabn14Mnte_Conc_Actl</t>
    <phoneticPr fontId="4" type="noConversion"/>
  </si>
  <si>
    <t>PmCabn16Mnte_Conc_Actl</t>
    <phoneticPr fontId="4" type="noConversion"/>
  </si>
  <si>
    <t>PmCabn18Mnte_Conc_Actl</t>
    <phoneticPr fontId="4" type="noConversion"/>
  </si>
  <si>
    <t>PmCabn20Mnte_Conc_Actl</t>
    <phoneticPr fontId="4" type="noConversion"/>
  </si>
  <si>
    <t>0x432</t>
    <phoneticPr fontId="4" type="noConversion"/>
  </si>
  <si>
    <t>RHS_Temp_Inc_Pressed</t>
  </si>
  <si>
    <t>RCCM to Embedded modem (support for mobile applications)</t>
  </si>
  <si>
    <t>APIM_CISM ,  GENERIC</t>
    <phoneticPr fontId="4" type="noConversion"/>
  </si>
  <si>
    <t>0x374</t>
    <phoneticPr fontId="4" type="noConversion"/>
  </si>
  <si>
    <t>UltraFreshCabn_D_Stat</t>
    <phoneticPr fontId="4" type="noConversion"/>
  </si>
  <si>
    <t xml:space="preserve">Null </t>
  </si>
  <si>
    <t xml:space="preserve">Inactive </t>
  </si>
  <si>
    <r>
      <t>Complete</t>
    </r>
    <r>
      <rPr>
        <strike/>
        <sz val="10"/>
        <color theme="1"/>
        <rFont val="Times New Roman"/>
        <family val="1"/>
      </rPr>
      <t xml:space="preserve"> </t>
    </r>
  </si>
  <si>
    <r>
      <t>Interrupted</t>
    </r>
    <r>
      <rPr>
        <strike/>
        <sz val="10"/>
        <color theme="1"/>
        <rFont val="Times New Roman"/>
        <family val="1"/>
      </rPr>
      <t xml:space="preserve"> </t>
    </r>
  </si>
  <si>
    <t>Not_Supported</t>
  </si>
  <si>
    <t>Not_Used1</t>
  </si>
  <si>
    <t>Rx</t>
    <phoneticPr fontId="4" type="noConversion"/>
  </si>
  <si>
    <t>Y</t>
    <phoneticPr fontId="4" type="noConversion"/>
  </si>
  <si>
    <t>Air Quality Status</t>
  </si>
  <si>
    <t>0x227</t>
    <phoneticPr fontId="4" type="noConversion"/>
  </si>
  <si>
    <t>PmCabnLvl_D_Stat</t>
    <phoneticPr fontId="4" type="noConversion"/>
  </si>
  <si>
    <t>Not_Known</t>
  </si>
  <si>
    <t>Pm_Level_1_Best</t>
  </si>
  <si>
    <t>Pm_Level_2</t>
  </si>
  <si>
    <t>Pm_Level_3</t>
  </si>
  <si>
    <t>Pm_Level_4</t>
  </si>
  <si>
    <t>Pm_Level_5</t>
  </si>
  <si>
    <t>Pm_Level_ 6_Worst</t>
  </si>
  <si>
    <t>APIM ,APIM_CISM</t>
    <phoneticPr fontId="4" type="noConversion"/>
  </si>
  <si>
    <t>PmCabn_D_Stat</t>
    <phoneticPr fontId="4" type="noConversion"/>
  </si>
  <si>
    <t>NotKnown</t>
  </si>
  <si>
    <t>Filtering_Off</t>
  </si>
  <si>
    <t>Filtering_On</t>
  </si>
  <si>
    <t>Filtering_Complete</t>
  </si>
  <si>
    <t>Tx</t>
    <phoneticPr fontId="4" type="noConversion"/>
  </si>
  <si>
    <t>Tx</t>
    <phoneticPr fontId="4" type="noConversion"/>
  </si>
  <si>
    <t>0x25</t>
    <phoneticPr fontId="4" type="noConversion"/>
  </si>
  <si>
    <t>DrvrFcsdMde_Pressed</t>
  </si>
  <si>
    <t>LIN</t>
    <phoneticPr fontId="4" type="noConversion"/>
  </si>
  <si>
    <t>v4.0</t>
    <phoneticPr fontId="4" type="noConversion"/>
  </si>
  <si>
    <t>Digital Scent</t>
    <phoneticPr fontId="4" type="noConversion"/>
  </si>
  <si>
    <t>NO.228</t>
    <phoneticPr fontId="4" type="noConversion"/>
  </si>
  <si>
    <t>Scent System Open Request</t>
    <phoneticPr fontId="4" type="noConversion"/>
  </si>
  <si>
    <t>Scent Cartridge Open Request</t>
    <phoneticPr fontId="4" type="noConversion"/>
  </si>
  <si>
    <t>LIN Message</t>
    <phoneticPr fontId="4" type="noConversion"/>
  </si>
  <si>
    <t>NA</t>
    <phoneticPr fontId="4" type="noConversion"/>
  </si>
  <si>
    <t>Scent Intensity Adjust Request</t>
    <phoneticPr fontId="4" type="noConversion"/>
  </si>
  <si>
    <t>Scent ID Confirm</t>
    <phoneticPr fontId="4" type="noConversion"/>
  </si>
  <si>
    <t>Vehicle System Power Mode</t>
    <phoneticPr fontId="4" type="noConversion"/>
  </si>
  <si>
    <t>Cartridge 1/2/3 scent life time</t>
    <phoneticPr fontId="4" type="noConversion"/>
  </si>
  <si>
    <t>Scent ID information</t>
    <phoneticPr fontId="4" type="noConversion"/>
  </si>
  <si>
    <t>Scent ID information</t>
    <phoneticPr fontId="4" type="noConversion"/>
  </si>
  <si>
    <t>Scent System Controller Software Version</t>
    <phoneticPr fontId="4" type="noConversion"/>
  </si>
  <si>
    <t>Scent System Conroller Hardware Version</t>
    <phoneticPr fontId="4" type="noConversion"/>
  </si>
  <si>
    <t>Ford feedback</t>
    <phoneticPr fontId="4" type="noConversion"/>
  </si>
  <si>
    <t>判断是否有crash发生，气囊模块发生的信号，</t>
    <phoneticPr fontId="4" type="noConversion"/>
  </si>
  <si>
    <t>Ford feedback</t>
    <phoneticPr fontId="4" type="noConversion"/>
  </si>
  <si>
    <r>
      <t>ford:2020/4/28</t>
    </r>
    <r>
      <rPr>
        <sz val="11"/>
        <color theme="1"/>
        <rFont val="宋体"/>
        <family val="3"/>
        <charset val="134"/>
      </rPr>
      <t>：</t>
    </r>
    <r>
      <rPr>
        <sz val="11"/>
        <color theme="1"/>
        <rFont val="Arial"/>
        <family val="2"/>
      </rPr>
      <t xml:space="preserve"> </t>
    </r>
    <r>
      <rPr>
        <sz val="11"/>
        <color theme="1"/>
        <rFont val="宋体"/>
        <family val="3"/>
        <charset val="134"/>
      </rPr>
      <t>是</t>
    </r>
    <r>
      <rPr>
        <sz val="11"/>
        <color theme="1"/>
        <rFont val="Arial"/>
        <family val="2"/>
      </rPr>
      <t>FCIMB</t>
    </r>
    <r>
      <rPr>
        <sz val="11"/>
        <color theme="1"/>
        <rFont val="宋体"/>
        <family val="3"/>
        <charset val="134"/>
      </rPr>
      <t>里面的，</t>
    </r>
    <r>
      <rPr>
        <sz val="11"/>
        <color theme="1"/>
        <rFont val="Arial"/>
        <family val="2"/>
      </rPr>
      <t>phase4</t>
    </r>
    <r>
      <rPr>
        <sz val="11"/>
        <color theme="1"/>
        <rFont val="宋体"/>
        <family val="3"/>
        <charset val="134"/>
      </rPr>
      <t>所有项目目前没有</t>
    </r>
    <r>
      <rPr>
        <sz val="11"/>
        <color theme="1"/>
        <rFont val="Arial"/>
        <family val="2"/>
      </rPr>
      <t>EFP</t>
    </r>
    <r>
      <rPr>
        <sz val="11"/>
        <color theme="1"/>
        <rFont val="宋体"/>
        <family val="3"/>
        <charset val="134"/>
      </rPr>
      <t>，不需要此信号</t>
    </r>
    <phoneticPr fontId="4" type="noConversion"/>
  </si>
  <si>
    <t>Ford feedback</t>
    <phoneticPr fontId="4" type="noConversion"/>
  </si>
  <si>
    <r>
      <t>Ford:2020/4/28</t>
    </r>
    <r>
      <rPr>
        <sz val="11"/>
        <color theme="1"/>
        <rFont val="宋体"/>
        <family val="3"/>
        <charset val="134"/>
      </rPr>
      <t>：</t>
    </r>
    <r>
      <rPr>
        <sz val="11"/>
        <color theme="1"/>
        <rFont val="Arial"/>
        <family val="2"/>
      </rPr>
      <t xml:space="preserve"> </t>
    </r>
    <r>
      <rPr>
        <sz val="11"/>
        <color theme="1"/>
        <rFont val="宋体"/>
        <family val="3"/>
        <charset val="134"/>
      </rPr>
      <t>是</t>
    </r>
    <r>
      <rPr>
        <sz val="11"/>
        <color theme="1"/>
        <rFont val="Arial"/>
        <family val="2"/>
      </rPr>
      <t>FCIMB</t>
    </r>
    <r>
      <rPr>
        <sz val="11"/>
        <color theme="1"/>
        <rFont val="宋体"/>
        <family val="3"/>
        <charset val="134"/>
      </rPr>
      <t>里面的，</t>
    </r>
    <r>
      <rPr>
        <sz val="11"/>
        <color theme="1"/>
        <rFont val="Arial"/>
        <family val="2"/>
      </rPr>
      <t>phase4</t>
    </r>
    <r>
      <rPr>
        <sz val="11"/>
        <color theme="1"/>
        <rFont val="宋体"/>
        <family val="3"/>
        <charset val="134"/>
      </rPr>
      <t>所有项目目前没有</t>
    </r>
    <r>
      <rPr>
        <sz val="11"/>
        <color theme="1"/>
        <rFont val="Arial"/>
        <family val="2"/>
      </rPr>
      <t>EFP</t>
    </r>
    <r>
      <rPr>
        <sz val="11"/>
        <color theme="1"/>
        <rFont val="宋体"/>
        <family val="3"/>
        <charset val="134"/>
      </rPr>
      <t>，不需要此信号</t>
    </r>
    <phoneticPr fontId="4" type="noConversion"/>
  </si>
  <si>
    <r>
      <t>Ford:4/28/2020</t>
    </r>
    <r>
      <rPr>
        <sz val="11"/>
        <color theme="1"/>
        <rFont val="宋体"/>
        <family val="3"/>
        <charset val="134"/>
      </rPr>
      <t>：</t>
    </r>
    <r>
      <rPr>
        <sz val="11"/>
        <color theme="1"/>
        <rFont val="Arial"/>
        <family val="2"/>
      </rPr>
      <t xml:space="preserve"> </t>
    </r>
    <r>
      <rPr>
        <sz val="11"/>
        <color theme="1"/>
        <rFont val="宋体"/>
        <family val="3"/>
        <charset val="134"/>
      </rPr>
      <t>不需要</t>
    </r>
    <phoneticPr fontId="4" type="noConversion"/>
  </si>
  <si>
    <r>
      <t>Ford:4/28/2020</t>
    </r>
    <r>
      <rPr>
        <sz val="11"/>
        <color theme="1"/>
        <rFont val="宋体"/>
        <family val="3"/>
        <charset val="134"/>
      </rPr>
      <t>：不需要</t>
    </r>
    <phoneticPr fontId="4" type="noConversion"/>
  </si>
  <si>
    <r>
      <t>2020-4-28:</t>
    </r>
    <r>
      <rPr>
        <sz val="11"/>
        <color theme="1"/>
        <rFont val="宋体"/>
        <family val="3"/>
        <charset val="134"/>
      </rPr>
      <t>在</t>
    </r>
    <r>
      <rPr>
        <sz val="11"/>
        <color theme="1"/>
        <rFont val="Arial"/>
        <family val="2"/>
      </rPr>
      <t>GSDB</t>
    </r>
    <r>
      <rPr>
        <sz val="11"/>
        <color theme="1"/>
        <rFont val="宋体"/>
        <family val="3"/>
        <charset val="134"/>
      </rPr>
      <t>能找到，更新</t>
    </r>
    <phoneticPr fontId="4" type="noConversion"/>
  </si>
  <si>
    <r>
      <t>Ford:4/28/2020</t>
    </r>
    <r>
      <rPr>
        <sz val="11"/>
        <color theme="1"/>
        <rFont val="宋体"/>
        <family val="3"/>
        <charset val="134"/>
      </rPr>
      <t>：</t>
    </r>
    <r>
      <rPr>
        <sz val="11"/>
        <color theme="1"/>
        <rFont val="Arial"/>
        <family val="2"/>
      </rPr>
      <t xml:space="preserve"> </t>
    </r>
    <r>
      <rPr>
        <sz val="11"/>
        <color theme="1"/>
        <rFont val="宋体"/>
        <family val="3"/>
        <charset val="134"/>
      </rPr>
      <t>需要</t>
    </r>
    <phoneticPr fontId="4" type="noConversion"/>
  </si>
  <si>
    <r>
      <rPr>
        <sz val="11"/>
        <color theme="1"/>
        <rFont val="宋体"/>
        <family val="3"/>
        <charset val="134"/>
      </rPr>
      <t>在</t>
    </r>
    <r>
      <rPr>
        <sz val="11"/>
        <color theme="1"/>
        <rFont val="Arial"/>
        <family val="2"/>
      </rPr>
      <t>GSDB</t>
    </r>
    <r>
      <rPr>
        <sz val="11"/>
        <color theme="1"/>
        <rFont val="宋体"/>
        <family val="3"/>
        <charset val="134"/>
      </rPr>
      <t>里面能找到</t>
    </r>
    <r>
      <rPr>
        <sz val="11"/>
        <color theme="1"/>
        <rFont val="Arial"/>
        <family val="2"/>
      </rPr>
      <t>-554</t>
    </r>
    <r>
      <rPr>
        <sz val="11"/>
        <color theme="1"/>
        <rFont val="宋体"/>
        <family val="3"/>
        <charset val="134"/>
      </rPr>
      <t>需要</t>
    </r>
    <phoneticPr fontId="4" type="noConversion"/>
  </si>
  <si>
    <r>
      <t>4/28/2020</t>
    </r>
    <r>
      <rPr>
        <sz val="11"/>
        <color theme="1"/>
        <rFont val="宋体"/>
        <family val="3"/>
        <charset val="134"/>
      </rPr>
      <t>：四驱空调需要的，</t>
    </r>
    <r>
      <rPr>
        <sz val="11"/>
        <color theme="1"/>
        <rFont val="Arial"/>
        <family val="2"/>
      </rPr>
      <t>phase4</t>
    </r>
    <r>
      <rPr>
        <sz val="11"/>
        <color theme="1"/>
        <rFont val="宋体"/>
        <family val="3"/>
        <charset val="134"/>
      </rPr>
      <t>不需要</t>
    </r>
    <phoneticPr fontId="4" type="noConversion"/>
  </si>
  <si>
    <t>Stand-alone Rear View Camera APIM SPSS v2.7 Apr 26, 2019
Stand-alone Rear View Camera APIM Imp Guide v2.7 Apr 26, 2019</t>
    <phoneticPr fontId="4" type="noConversion"/>
  </si>
  <si>
    <t>RVC Guidelines</t>
    <phoneticPr fontId="4" type="noConversion"/>
  </si>
  <si>
    <t>0x32 Seek_Left</t>
    <phoneticPr fontId="4" type="noConversion"/>
  </si>
  <si>
    <t>SPI</t>
    <phoneticPr fontId="4" type="noConversion"/>
  </si>
  <si>
    <t>AHSwitch</t>
    <phoneticPr fontId="4" type="noConversion"/>
  </si>
  <si>
    <t xml:space="preserve">AHFeatureSt </t>
    <phoneticPr fontId="4" type="noConversion"/>
  </si>
  <si>
    <t>SPI</t>
    <phoneticPr fontId="4" type="noConversion"/>
  </si>
  <si>
    <t>Tx</t>
    <phoneticPr fontId="4" type="noConversion"/>
  </si>
  <si>
    <t>GPS_Heading</t>
    <phoneticPr fontId="4" type="noConversion"/>
  </si>
  <si>
    <t>GPS_Latitude_Min_dec</t>
    <phoneticPr fontId="4" type="noConversion"/>
  </si>
  <si>
    <t>GpsHsphLattSth_D_Actl</t>
    <phoneticPr fontId="4" type="noConversion"/>
  </si>
  <si>
    <t>GPS_Speed</t>
    <phoneticPr fontId="4" type="noConversion"/>
  </si>
  <si>
    <t>GpsUtcYr_No_Actl</t>
    <phoneticPr fontId="4" type="noConversion"/>
  </si>
  <si>
    <t>GPS_Pdop</t>
    <phoneticPr fontId="4" type="noConversion"/>
  </si>
  <si>
    <t>GPS_Vdop</t>
    <phoneticPr fontId="4" type="noConversion"/>
  </si>
  <si>
    <t>GPSActualVsInferredPosition_St</t>
    <phoneticPr fontId="4" type="noConversion"/>
  </si>
  <si>
    <t>GPS_Actual_vs_Infer_pos</t>
    <phoneticPr fontId="4" type="noConversion"/>
  </si>
  <si>
    <t>0x463</t>
    <phoneticPr fontId="4" type="noConversion"/>
  </si>
  <si>
    <t>0x463</t>
    <phoneticPr fontId="4" type="noConversion"/>
  </si>
  <si>
    <t>GPSBFault_St</t>
    <phoneticPr fontId="4" type="noConversion"/>
  </si>
  <si>
    <t>Gps_B_Falt</t>
    <phoneticPr fontId="4" type="noConversion"/>
  </si>
  <si>
    <t>0x464</t>
    <phoneticPr fontId="4" type="noConversion"/>
  </si>
  <si>
    <t>GPSDimension_St</t>
    <phoneticPr fontId="4" type="noConversion"/>
  </si>
  <si>
    <t>GPS_dimension</t>
    <phoneticPr fontId="4" type="noConversion"/>
  </si>
  <si>
    <t>GWM   HUD_ADV   IPC</t>
  </si>
  <si>
    <t>GPS_Compass_direction</t>
    <phoneticPr fontId="4" type="noConversion"/>
  </si>
  <si>
    <t>GPSDirection_St</t>
    <phoneticPr fontId="4" type="noConversion"/>
  </si>
  <si>
    <t>Compass</t>
    <phoneticPr fontId="4" type="noConversion"/>
  </si>
  <si>
    <t>Heading</t>
    <phoneticPr fontId="4" type="noConversion"/>
  </si>
  <si>
    <t>GPS_Latitude_Degrees</t>
    <phoneticPr fontId="4" type="noConversion"/>
  </si>
  <si>
    <t>LatitudeDegrees</t>
    <phoneticPr fontId="4" type="noConversion"/>
  </si>
  <si>
    <t>GPS_Latitude_Minutes</t>
    <phoneticPr fontId="4" type="noConversion"/>
  </si>
  <si>
    <t>LatitudeMinutes</t>
    <phoneticPr fontId="4" type="noConversion"/>
  </si>
  <si>
    <t>LatitudeMinutesDecimal</t>
    <phoneticPr fontId="4" type="noConversion"/>
  </si>
  <si>
    <t>GpsHsphLongEast_D_Actl</t>
    <phoneticPr fontId="4" type="noConversion"/>
  </si>
  <si>
    <t>HemisphereLatitudeSouthern</t>
    <phoneticPr fontId="4" type="noConversion"/>
  </si>
  <si>
    <t>GPS_Longitude_Degrees</t>
    <phoneticPr fontId="4" type="noConversion"/>
  </si>
  <si>
    <t>LongitudeDegrees</t>
    <phoneticPr fontId="4" type="noConversion"/>
  </si>
  <si>
    <t>GPS_Longitude_Minutes</t>
    <phoneticPr fontId="4" type="noConversion"/>
  </si>
  <si>
    <t>LongitudeMinutes</t>
    <phoneticPr fontId="4" type="noConversion"/>
  </si>
  <si>
    <t>GPS_Longitude_Min_dec</t>
    <phoneticPr fontId="4" type="noConversion"/>
  </si>
  <si>
    <t>LongitudeMinutesDecimal</t>
    <phoneticPr fontId="4" type="noConversion"/>
  </si>
  <si>
    <t>GPS_MSL_altitude</t>
    <phoneticPr fontId="4" type="noConversion"/>
  </si>
  <si>
    <t>MSLAltitude</t>
    <phoneticPr fontId="4" type="noConversion"/>
  </si>
  <si>
    <t>GPSSpeed_St</t>
    <phoneticPr fontId="4" type="noConversion"/>
  </si>
  <si>
    <t>GpsUtcDay_No_Actl</t>
    <phoneticPr fontId="4" type="noConversion"/>
  </si>
  <si>
    <t>UTCDay</t>
    <phoneticPr fontId="4" type="noConversion"/>
  </si>
  <si>
    <t>UTCMonth</t>
    <phoneticPr fontId="4" type="noConversion"/>
  </si>
  <si>
    <t>GpsUtcMnth_No_Actl</t>
    <phoneticPr fontId="4" type="noConversion"/>
  </si>
  <si>
    <t>UTCYear</t>
    <phoneticPr fontId="4" type="noConversion"/>
  </si>
  <si>
    <t>GPS_UTC_hours</t>
    <phoneticPr fontId="4" type="noConversion"/>
  </si>
  <si>
    <t>UTCHours</t>
    <phoneticPr fontId="4" type="noConversion"/>
  </si>
  <si>
    <t>UTCMinutes</t>
    <phoneticPr fontId="4" type="noConversion"/>
  </si>
  <si>
    <t>GPS_UTC_minutes</t>
    <phoneticPr fontId="4" type="noConversion"/>
  </si>
  <si>
    <t>UTCSeconds</t>
    <phoneticPr fontId="4" type="noConversion"/>
  </si>
  <si>
    <t>GPS_UTC_seconds</t>
    <phoneticPr fontId="4" type="noConversion"/>
  </si>
  <si>
    <t>PositionalDop</t>
    <phoneticPr fontId="4" type="noConversion"/>
  </si>
  <si>
    <t>GPS_Hdop</t>
    <phoneticPr fontId="4" type="noConversion"/>
  </si>
  <si>
    <t>VerticalDop</t>
    <phoneticPr fontId="4" type="noConversion"/>
  </si>
  <si>
    <t xml:space="preserve">GPS_Sat_num_in_view </t>
    <phoneticPr fontId="4" type="noConversion"/>
  </si>
  <si>
    <t>LocationServices_1</t>
    <phoneticPr fontId="4" type="noConversion"/>
  </si>
  <si>
    <t>MetaDataTime</t>
    <phoneticPr fontId="4" type="noConversion"/>
  </si>
  <si>
    <t>SPI</t>
    <phoneticPr fontId="4" type="noConversion"/>
  </si>
  <si>
    <t>SPI</t>
    <phoneticPr fontId="4" type="noConversion"/>
  </si>
  <si>
    <t>OK</t>
    <phoneticPr fontId="4" type="noConversion"/>
  </si>
  <si>
    <t>不需要</t>
  </si>
  <si>
    <t>MFD_Minute</t>
    <phoneticPr fontId="4" type="noConversion"/>
  </si>
  <si>
    <t>MFD_Month</t>
    <phoneticPr fontId="4" type="noConversion"/>
  </si>
  <si>
    <t>MFD_Day</t>
    <phoneticPr fontId="4" type="noConversion"/>
  </si>
  <si>
    <t>MFD_Hour</t>
    <phoneticPr fontId="4" type="noConversion"/>
  </si>
  <si>
    <t>MFD_Second</t>
    <phoneticPr fontId="4" type="noConversion"/>
  </si>
  <si>
    <t>DispGlblClkYr_No_Rq</t>
    <phoneticPr fontId="4" type="noConversion"/>
  </si>
  <si>
    <t>DispGlblClkDay_No_Rq</t>
    <phoneticPr fontId="4" type="noConversion"/>
  </si>
  <si>
    <t>DispGlblClkHr_No_Rq</t>
    <phoneticPr fontId="4" type="noConversion"/>
  </si>
  <si>
    <t>DispGlblClkMnte_No_Rq</t>
    <phoneticPr fontId="4" type="noConversion"/>
  </si>
  <si>
    <t>DispGlblClkScnd_No_Rq</t>
    <phoneticPr fontId="4" type="noConversion"/>
  </si>
  <si>
    <t>DispGlblClkAdj_B_Rq</t>
    <phoneticPr fontId="4" type="noConversion"/>
  </si>
  <si>
    <t>SPI</t>
    <phoneticPr fontId="4" type="noConversion"/>
  </si>
  <si>
    <t>SetYear</t>
    <phoneticPr fontId="4" type="noConversion"/>
  </si>
  <si>
    <t>SetMonth</t>
    <phoneticPr fontId="4" type="noConversion"/>
  </si>
  <si>
    <t>SetDay</t>
    <phoneticPr fontId="4" type="noConversion"/>
  </si>
  <si>
    <t>SetHour</t>
    <phoneticPr fontId="4" type="noConversion"/>
  </si>
  <si>
    <t>SetMinute</t>
    <phoneticPr fontId="4" type="noConversion"/>
  </si>
  <si>
    <t>SetSecond</t>
    <phoneticPr fontId="4" type="noConversion"/>
  </si>
  <si>
    <t>GlblClkYr_No_Actl</t>
    <phoneticPr fontId="4" type="noConversion"/>
  </si>
  <si>
    <t>GlblClkDay_No_Actl</t>
    <phoneticPr fontId="4" type="noConversion"/>
  </si>
  <si>
    <t>GlblClkHr_No_Actl</t>
    <phoneticPr fontId="4" type="noConversion"/>
  </si>
  <si>
    <t>GlblClkMnte_No_Actl</t>
    <phoneticPr fontId="4" type="noConversion"/>
  </si>
  <si>
    <t>GlblClkScnd_No_Actl</t>
    <phoneticPr fontId="4" type="noConversion"/>
  </si>
  <si>
    <t>TrnkFrontRleas_No_RqMnu</t>
    <phoneticPr fontId="4" type="noConversion"/>
  </si>
  <si>
    <t>TrunkFrontOpen_D_Stat</t>
    <phoneticPr fontId="4" type="noConversion"/>
  </si>
  <si>
    <t>FrunkRestricted_St</t>
    <phoneticPr fontId="4" type="noConversion"/>
  </si>
  <si>
    <t>ACM   APIM   APIM_CISM   DSP   IPC   TRM_ITRM   WCM</t>
  </si>
  <si>
    <t>LockInhibit</t>
    <phoneticPr fontId="4" type="noConversion"/>
  </si>
  <si>
    <t>DrStatHood_B_Actl</t>
    <phoneticPr fontId="4" type="noConversion"/>
  </si>
  <si>
    <t>BecRleas_No_RqMnu</t>
    <phoneticPr fontId="4" type="noConversion"/>
  </si>
  <si>
    <t>N</t>
    <phoneticPr fontId="4" type="noConversion"/>
  </si>
  <si>
    <t>LiftgateAjar_St</t>
    <phoneticPr fontId="4" type="noConversion"/>
  </si>
  <si>
    <t>DrStatInnrTgate_B_Actl</t>
    <phoneticPr fontId="4" type="noConversion"/>
  </si>
  <si>
    <t>Y</t>
    <phoneticPr fontId="4" type="noConversion"/>
  </si>
  <si>
    <t>Y</t>
    <phoneticPr fontId="4" type="noConversion"/>
  </si>
  <si>
    <t>CamraFrntStat_D_Stat</t>
    <phoneticPr fontId="4" type="noConversion"/>
  </si>
  <si>
    <t>AwdRnge_D_Actl</t>
    <phoneticPr fontId="4" type="noConversion"/>
  </si>
  <si>
    <t>OffRoadMode_St</t>
    <phoneticPr fontId="4" type="noConversion"/>
  </si>
  <si>
    <t>AwdOffRoadMode_D_Stats</t>
    <phoneticPr fontId="4" type="noConversion"/>
  </si>
  <si>
    <t xml:space="preserve">Veh_V_ActlEng </t>
    <phoneticPr fontId="4" type="noConversion"/>
  </si>
  <si>
    <t>VehicleSpeed_St</t>
    <phoneticPr fontId="4" type="noConversion"/>
  </si>
  <si>
    <t>Ford feedback</t>
    <phoneticPr fontId="4" type="noConversion"/>
  </si>
  <si>
    <t>Ford</t>
    <phoneticPr fontId="4" type="noConversion"/>
  </si>
  <si>
    <t>no need</t>
    <phoneticPr fontId="4" type="noConversion"/>
  </si>
  <si>
    <t>Ford</t>
    <phoneticPr fontId="4" type="noConversion"/>
  </si>
  <si>
    <t>Mc_VehTimeFrmtUsrSel_St</t>
    <phoneticPr fontId="4" type="noConversion"/>
  </si>
  <si>
    <r>
      <t>2020/4/28</t>
    </r>
    <r>
      <rPr>
        <sz val="11"/>
        <color theme="1"/>
        <rFont val="宋体"/>
        <family val="3"/>
        <charset val="134"/>
      </rPr>
      <t>：</t>
    </r>
    <r>
      <rPr>
        <sz val="11"/>
        <color theme="1"/>
        <rFont val="Arial"/>
        <family val="2"/>
      </rPr>
      <t xml:space="preserve"> </t>
    </r>
    <r>
      <rPr>
        <sz val="11"/>
        <color theme="1"/>
        <rFont val="宋体"/>
        <family val="3"/>
        <charset val="134"/>
      </rPr>
      <t>是</t>
    </r>
    <r>
      <rPr>
        <sz val="11"/>
        <color theme="1"/>
        <rFont val="Arial"/>
        <family val="2"/>
      </rPr>
      <t>FCIMB</t>
    </r>
    <r>
      <rPr>
        <sz val="11"/>
        <color theme="1"/>
        <rFont val="宋体"/>
        <family val="3"/>
        <charset val="134"/>
      </rPr>
      <t>里面的，</t>
    </r>
    <r>
      <rPr>
        <sz val="11"/>
        <color theme="1"/>
        <rFont val="Arial"/>
        <family val="2"/>
      </rPr>
      <t>phase4</t>
    </r>
    <r>
      <rPr>
        <sz val="11"/>
        <color theme="1"/>
        <rFont val="宋体"/>
        <family val="3"/>
        <charset val="134"/>
      </rPr>
      <t>所有项目目前没有</t>
    </r>
    <r>
      <rPr>
        <sz val="11"/>
        <color theme="1"/>
        <rFont val="Arial"/>
        <family val="2"/>
      </rPr>
      <t>EFP</t>
    </r>
    <r>
      <rPr>
        <sz val="11"/>
        <color theme="1"/>
        <rFont val="宋体"/>
        <family val="3"/>
        <charset val="134"/>
      </rPr>
      <t>，不需要此信号</t>
    </r>
    <phoneticPr fontId="4" type="noConversion"/>
  </si>
  <si>
    <r>
      <t xml:space="preserve">4/28/2020: </t>
    </r>
    <r>
      <rPr>
        <sz val="11"/>
        <color theme="1"/>
        <rFont val="宋体"/>
        <family val="3"/>
        <charset val="134"/>
      </rPr>
      <t>不需要</t>
    </r>
    <phoneticPr fontId="4" type="noConversion"/>
  </si>
  <si>
    <r>
      <t>4/28/2020</t>
    </r>
    <r>
      <rPr>
        <sz val="11"/>
        <color theme="1"/>
        <rFont val="宋体"/>
        <family val="3"/>
        <charset val="134"/>
      </rPr>
      <t>：</t>
    </r>
    <r>
      <rPr>
        <sz val="11"/>
        <color theme="1"/>
        <rFont val="Arial"/>
        <family val="2"/>
      </rPr>
      <t xml:space="preserve"> </t>
    </r>
    <r>
      <rPr>
        <sz val="11"/>
        <color theme="1"/>
        <rFont val="宋体"/>
        <family val="3"/>
        <charset val="134"/>
      </rPr>
      <t>不需要</t>
    </r>
    <phoneticPr fontId="4" type="noConversion"/>
  </si>
  <si>
    <r>
      <t>Rear_Set_Temp (2</t>
    </r>
    <r>
      <rPr>
        <strike/>
        <vertAlign val="superscript"/>
        <sz val="10"/>
        <color theme="1"/>
        <rFont val="Arial"/>
        <family val="2"/>
      </rPr>
      <t>nd</t>
    </r>
    <r>
      <rPr>
        <strike/>
        <sz val="10"/>
        <color theme="1"/>
        <rFont val="Arial"/>
        <family val="2"/>
      </rPr>
      <t xml:space="preserve"> row)</t>
    </r>
    <phoneticPr fontId="4" type="noConversion"/>
  </si>
  <si>
    <r>
      <t>Third_Rear_Set_Temp (3</t>
    </r>
    <r>
      <rPr>
        <strike/>
        <vertAlign val="superscript"/>
        <sz val="10"/>
        <color theme="1"/>
        <rFont val="Arial"/>
        <family val="2"/>
      </rPr>
      <t>rd</t>
    </r>
    <r>
      <rPr>
        <strike/>
        <sz val="10"/>
        <color theme="1"/>
        <rFont val="Arial"/>
        <family val="2"/>
      </rPr>
      <t xml:space="preserve"> row)</t>
    </r>
  </si>
  <si>
    <r>
      <t>4/28/2020</t>
    </r>
    <r>
      <rPr>
        <sz val="11"/>
        <color theme="1"/>
        <rFont val="宋体"/>
        <family val="3"/>
        <charset val="134"/>
      </rPr>
      <t>：不需要</t>
    </r>
    <phoneticPr fontId="4" type="noConversion"/>
  </si>
  <si>
    <r>
      <rPr>
        <sz val="11"/>
        <color theme="1"/>
        <rFont val="宋体"/>
        <family val="3"/>
        <charset val="134"/>
      </rPr>
      <t>在</t>
    </r>
    <r>
      <rPr>
        <sz val="11"/>
        <color theme="1"/>
        <rFont val="Arial"/>
        <family val="2"/>
      </rPr>
      <t>GSDB</t>
    </r>
    <r>
      <rPr>
        <sz val="11"/>
        <color theme="1"/>
        <rFont val="宋体"/>
        <family val="3"/>
        <charset val="134"/>
      </rPr>
      <t>里面能找到</t>
    </r>
    <phoneticPr fontId="4" type="noConversion"/>
  </si>
  <si>
    <r>
      <rPr>
        <sz val="11"/>
        <color theme="1"/>
        <rFont val="宋体"/>
        <family val="3"/>
        <charset val="134"/>
      </rPr>
      <t xml:space="preserve">可以找到
</t>
    </r>
    <r>
      <rPr>
        <sz val="11"/>
        <color theme="1"/>
        <rFont val="Arial"/>
        <family val="2"/>
      </rPr>
      <t>4/28/2020</t>
    </r>
    <r>
      <rPr>
        <sz val="11"/>
        <color theme="1"/>
        <rFont val="宋体"/>
        <family val="3"/>
        <charset val="134"/>
      </rPr>
      <t>：</t>
    </r>
    <r>
      <rPr>
        <sz val="11"/>
        <color theme="1"/>
        <rFont val="Arial"/>
        <family val="2"/>
      </rPr>
      <t xml:space="preserve"> </t>
    </r>
    <r>
      <rPr>
        <sz val="11"/>
        <color theme="1"/>
        <rFont val="宋体"/>
        <family val="3"/>
        <charset val="134"/>
      </rPr>
      <t>需要</t>
    </r>
    <phoneticPr fontId="4" type="noConversion"/>
  </si>
  <si>
    <r>
      <t>Third</t>
    </r>
    <r>
      <rPr>
        <b/>
        <strike/>
        <sz val="10"/>
        <color theme="1"/>
        <rFont val="Arial"/>
        <family val="2"/>
      </rPr>
      <t>_</t>
    </r>
    <r>
      <rPr>
        <strike/>
        <sz val="10"/>
        <color theme="1"/>
        <rFont val="Arial"/>
        <family val="2"/>
      </rPr>
      <t>Rear_Blower_Speed</t>
    </r>
    <phoneticPr fontId="4" type="noConversion"/>
  </si>
  <si>
    <r>
      <rPr>
        <sz val="11"/>
        <color theme="1"/>
        <rFont val="宋体"/>
        <family val="3"/>
        <charset val="134"/>
      </rPr>
      <t xml:space="preserve">找不到
</t>
    </r>
    <r>
      <rPr>
        <sz val="11"/>
        <color theme="1"/>
        <rFont val="Arial"/>
        <family val="2"/>
      </rPr>
      <t>4/28/2020</t>
    </r>
    <r>
      <rPr>
        <sz val="11"/>
        <color theme="1"/>
        <rFont val="宋体"/>
        <family val="3"/>
        <charset val="134"/>
      </rPr>
      <t>：不需要</t>
    </r>
    <phoneticPr fontId="4" type="noConversion"/>
  </si>
  <si>
    <t>Liu Xiaogang</t>
    <phoneticPr fontId="4" type="noConversion"/>
  </si>
  <si>
    <t>Ford</t>
    <phoneticPr fontId="4" type="noConversion"/>
  </si>
  <si>
    <r>
      <t>CANName(</t>
    </r>
    <r>
      <rPr>
        <b/>
        <sz val="11"/>
        <color theme="1"/>
        <rFont val="宋体"/>
        <family val="3"/>
        <charset val="134"/>
      </rPr>
      <t>物理信号</t>
    </r>
    <r>
      <rPr>
        <b/>
        <sz val="11"/>
        <color theme="1"/>
        <rFont val="Arial"/>
        <family val="2"/>
      </rPr>
      <t>)-ford feedback</t>
    </r>
    <phoneticPr fontId="5" type="noConversion"/>
  </si>
  <si>
    <t>Y</t>
    <phoneticPr fontId="4" type="noConversion"/>
  </si>
  <si>
    <t>Y</t>
    <phoneticPr fontId="4" type="noConversion"/>
  </si>
  <si>
    <t>Y</t>
    <phoneticPr fontId="4" type="noConversion"/>
  </si>
  <si>
    <t>Y</t>
    <phoneticPr fontId="4" type="noConversion"/>
  </si>
  <si>
    <t>Y</t>
    <phoneticPr fontId="4" type="noConversion"/>
  </si>
  <si>
    <t>FORD</t>
    <phoneticPr fontId="4" type="noConversion"/>
  </si>
  <si>
    <t>FORD</t>
    <phoneticPr fontId="4" type="noConversion"/>
  </si>
  <si>
    <t>Y</t>
    <phoneticPr fontId="4" type="noConversion"/>
  </si>
  <si>
    <t>FORD</t>
    <phoneticPr fontId="4" type="noConversion"/>
  </si>
  <si>
    <t>再GSDB 里面能找到,APIM 是接收</t>
    <phoneticPr fontId="4" type="noConversion"/>
  </si>
  <si>
    <t>再GSDB 里面能找到,APIM 是接收</t>
    <phoneticPr fontId="4" type="noConversion"/>
  </si>
  <si>
    <t>不需要</t>
    <phoneticPr fontId="4" type="noConversion"/>
  </si>
  <si>
    <t>CamraOvrlDyn_D_Actl</t>
    <phoneticPr fontId="4" type="noConversion"/>
  </si>
  <si>
    <t>不需要</t>
    <phoneticPr fontId="4" type="noConversion"/>
  </si>
  <si>
    <t>CamraOvrlStat_D_Actl</t>
    <phoneticPr fontId="4" type="noConversion"/>
  </si>
  <si>
    <t>HMI_HMIMode_St</t>
    <phoneticPr fontId="4" type="noConversion"/>
  </si>
  <si>
    <t>HMI_HMIMode_St</t>
    <phoneticPr fontId="4" type="noConversion"/>
  </si>
  <si>
    <t xml:space="preserve">CamraZoomMan_D_Actl </t>
    <phoneticPr fontId="4" type="noConversion"/>
  </si>
  <si>
    <t xml:space="preserve">CamraZoomMan_D_Actl </t>
    <phoneticPr fontId="4" type="noConversion"/>
  </si>
  <si>
    <t>CamPDCGuidStat</t>
    <phoneticPr fontId="4" type="noConversion"/>
  </si>
  <si>
    <t xml:space="preserve">GearRvrseActv_D_Actl
可以找到，目前APIM 没收
是不是真的需要？
20.4.2020
Feedback by Tina, replace by GearRvrse_D_Actl </t>
    <phoneticPr fontId="4" type="noConversion"/>
  </si>
  <si>
    <t>PJB_BootLidStatus
是不是真的需要
20.4.2020
Feedback by Tina, replace by DrStatTgate_B_Actl</t>
    <phoneticPr fontId="4" type="noConversion"/>
  </si>
  <si>
    <t>CamraZoomMan_D_Actl</t>
    <phoneticPr fontId="4" type="noConversion"/>
  </si>
  <si>
    <t>CamPDCGuidStat</t>
    <phoneticPr fontId="4" type="noConversion"/>
  </si>
  <si>
    <t>CamraOvrlStat_D_Actl</t>
    <phoneticPr fontId="4" type="noConversion"/>
  </si>
  <si>
    <t>Ford</t>
    <phoneticPr fontId="4" type="noConversion"/>
  </si>
  <si>
    <t>Ford</t>
    <phoneticPr fontId="4" type="noConversion"/>
  </si>
  <si>
    <t>Autosar 报文，0x590</t>
    <phoneticPr fontId="4" type="noConversion"/>
  </si>
  <si>
    <t>KeyOffMde_D_Actl</t>
    <phoneticPr fontId="4" type="noConversion"/>
  </si>
  <si>
    <t>PwrFlowTxt_D_Dsply</t>
    <phoneticPr fontId="4" type="noConversion"/>
  </si>
  <si>
    <t>使用HMI_HMIMode_St</t>
    <phoneticPr fontId="4" type="noConversion"/>
  </si>
  <si>
    <t>Ford</t>
    <phoneticPr fontId="4" type="noConversion"/>
  </si>
  <si>
    <t>RstrnImpactEvntStatus</t>
    <phoneticPr fontId="4" type="noConversion"/>
  </si>
  <si>
    <t>FO 确认不需要</t>
    <phoneticPr fontId="4" type="noConversion"/>
  </si>
  <si>
    <t>Y</t>
    <phoneticPr fontId="4" type="noConversion"/>
  </si>
  <si>
    <t>FORD</t>
    <phoneticPr fontId="4" type="noConversion"/>
  </si>
  <si>
    <t>PRBDeployment_Rq</t>
    <phoneticPr fontId="4" type="noConversion"/>
  </si>
  <si>
    <t>PwRnngBoardMde_D_Rq</t>
    <phoneticPr fontId="4" type="noConversion"/>
  </si>
  <si>
    <t>PRBKickSwitch_Rq</t>
    <phoneticPr fontId="4" type="noConversion"/>
  </si>
  <si>
    <t>PRBTimer_Rq</t>
    <phoneticPr fontId="4" type="noConversion"/>
  </si>
  <si>
    <t>PRBDeployment_St</t>
    <phoneticPr fontId="4" type="noConversion"/>
  </si>
  <si>
    <t>PRBKickSwitch_St</t>
    <phoneticPr fontId="4" type="noConversion"/>
  </si>
  <si>
    <t>PRBTimer_St</t>
    <phoneticPr fontId="4" type="noConversion"/>
  </si>
  <si>
    <t>IgnitionStatus_St</t>
    <phoneticPr fontId="4" type="noConversion"/>
  </si>
  <si>
    <t>VehicleSpeed_St</t>
    <phoneticPr fontId="4" type="noConversion"/>
  </si>
  <si>
    <t>CarMode_St</t>
    <phoneticPr fontId="4" type="noConversion"/>
  </si>
  <si>
    <t xml:space="preserve">LifeCycMde_D_Actl </t>
    <phoneticPr fontId="4" type="noConversion"/>
  </si>
  <si>
    <t>Y</t>
    <phoneticPr fontId="4" type="noConversion"/>
  </si>
  <si>
    <t>TailGateEnable_Rq</t>
    <phoneticPr fontId="4" type="noConversion"/>
  </si>
  <si>
    <t>TailGateEnable_St</t>
    <phoneticPr fontId="4" type="noConversion"/>
  </si>
  <si>
    <t>Y</t>
    <phoneticPr fontId="4" type="noConversion"/>
  </si>
  <si>
    <t>N</t>
    <phoneticPr fontId="5" type="noConversion"/>
  </si>
  <si>
    <r>
      <t xml:space="preserve">1.功能同PwPckTq_D_Stat，
dbc中无定义
</t>
    </r>
    <r>
      <rPr>
        <strike/>
        <sz val="9"/>
        <color rgb="FFFF0000"/>
        <rFont val="等线"/>
        <family val="3"/>
        <charset val="134"/>
        <scheme val="minor"/>
      </rPr>
      <t>2. 怎么判断是不是用这个信号？
还是用信号PwPckTq_D_Stat？</t>
    </r>
    <r>
      <rPr>
        <strike/>
        <sz val="9"/>
        <color theme="1"/>
        <rFont val="等线"/>
        <family val="3"/>
        <charset val="134"/>
        <scheme val="minor"/>
      </rPr>
      <t xml:space="preserve">
</t>
    </r>
    <phoneticPr fontId="5" type="noConversion"/>
  </si>
  <si>
    <t>Y</t>
    <phoneticPr fontId="4" type="noConversion"/>
  </si>
  <si>
    <t>优先Btn_A，同时触发两个就会到B</t>
    <phoneticPr fontId="4" type="noConversion"/>
  </si>
  <si>
    <t>新增LIN数据库没有找到,更新Ford的反馈</t>
    <phoneticPr fontId="4" type="noConversion"/>
  </si>
  <si>
    <t>NO.11/33/35/38/43/45/46/47/48/49/224/225/226/227</t>
    <phoneticPr fontId="4" type="noConversion"/>
  </si>
  <si>
    <t>按键按下</t>
    <phoneticPr fontId="4" type="noConversion"/>
  </si>
  <si>
    <t>BtnID_A,BtnID_B,BtnID_C,BtnID_D</t>
    <phoneticPr fontId="4" type="noConversion"/>
  </si>
  <si>
    <t>Mc_Send_Signals_1_HS3</t>
    <phoneticPr fontId="4" type="noConversion"/>
  </si>
  <si>
    <t>Infotainment_OK</t>
    <phoneticPr fontId="4" type="noConversion"/>
  </si>
  <si>
    <t>Infotainment_CursorUP</t>
    <phoneticPr fontId="4" type="noConversion"/>
  </si>
  <si>
    <t>Volume Up</t>
    <phoneticPr fontId="4" type="noConversion"/>
  </si>
  <si>
    <t>Voice_PTT</t>
    <phoneticPr fontId="4" type="noConversion"/>
  </si>
  <si>
    <t>ICI_BtnID_A,B,C,D</t>
    <phoneticPr fontId="4" type="noConversion"/>
  </si>
  <si>
    <t>RACM_Button_Press</t>
    <phoneticPr fontId="4" type="noConversion"/>
  </si>
  <si>
    <t>RACM_BtnID_A,B,C,D</t>
    <phoneticPr fontId="4" type="noConversion"/>
  </si>
  <si>
    <t>v5.0</t>
    <phoneticPr fontId="4" type="noConversion"/>
  </si>
  <si>
    <t>使用HMI_HMIMode_St</t>
    <phoneticPr fontId="4" type="noConversion"/>
  </si>
  <si>
    <t>HMI_HMIMode_St</t>
    <phoneticPr fontId="5" type="noConversion"/>
  </si>
  <si>
    <t>HMI_HMIMode_St</t>
    <phoneticPr fontId="5" type="noConversion"/>
  </si>
  <si>
    <t>FORD</t>
    <phoneticPr fontId="4" type="noConversion"/>
  </si>
  <si>
    <t>GSDB能找到</t>
  </si>
  <si>
    <t>Y</t>
    <phoneticPr fontId="4" type="noConversion"/>
  </si>
  <si>
    <t>不需要</t>
    <phoneticPr fontId="4" type="noConversion"/>
  </si>
  <si>
    <t>FORD</t>
    <phoneticPr fontId="4" type="noConversion"/>
  </si>
  <si>
    <t>0x282</t>
    <phoneticPr fontId="4" type="noConversion"/>
  </si>
  <si>
    <t>KeyMyKeyTot_No2_Cnt</t>
    <phoneticPr fontId="4" type="noConversion"/>
  </si>
  <si>
    <t>KeyMyKeyTot_No2_Cnt</t>
    <phoneticPr fontId="4" type="noConversion"/>
  </si>
  <si>
    <t>KeyMyKeyTot_No2_Cnt_UB</t>
    <phoneticPr fontId="4" type="noConversion"/>
  </si>
  <si>
    <t>Mk_CreateMyKey_Rq</t>
    <phoneticPr fontId="4" type="noConversion"/>
  </si>
  <si>
    <t>Rx</t>
    <phoneticPr fontId="4" type="noConversion"/>
  </si>
  <si>
    <t>0x282</t>
    <phoneticPr fontId="4" type="noConversion"/>
  </si>
  <si>
    <t>0x282</t>
    <phoneticPr fontId="4" type="noConversion"/>
  </si>
  <si>
    <t>Y</t>
    <phoneticPr fontId="4" type="noConversion"/>
  </si>
  <si>
    <t>Rx</t>
    <phoneticPr fontId="4" type="noConversion"/>
  </si>
  <si>
    <t>KeyAdmnTot_No2_Cnt</t>
    <phoneticPr fontId="4" type="noConversion"/>
  </si>
  <si>
    <t>KeyAdmnTot_No2_Cnt</t>
    <phoneticPr fontId="4" type="noConversion"/>
  </si>
  <si>
    <t>KeyAdmnTot_No2_Cnt_UB</t>
    <phoneticPr fontId="4" type="noConversion"/>
  </si>
  <si>
    <t>KeyAdmnTot_No2_Cnt_UB</t>
    <phoneticPr fontId="4" type="noConversion"/>
  </si>
  <si>
    <t>Y</t>
    <phoneticPr fontId="4" type="noConversion"/>
  </si>
  <si>
    <t>0x1A3</t>
    <phoneticPr fontId="4" type="noConversion"/>
  </si>
  <si>
    <t>Mk_CreateMyKey_Rsp</t>
    <phoneticPr fontId="4" type="noConversion"/>
  </si>
  <si>
    <t>0x1A6</t>
    <phoneticPr fontId="4" type="noConversion"/>
  </si>
  <si>
    <t>Rx</t>
    <phoneticPr fontId="4" type="noConversion"/>
  </si>
  <si>
    <t>Mk_CreateMyKey_Rsp</t>
    <phoneticPr fontId="4" type="noConversion"/>
  </si>
  <si>
    <t>Mk_ResetAllUserKeys_Rq </t>
    <phoneticPr fontId="4" type="noConversion"/>
  </si>
  <si>
    <t>Tx</t>
    <phoneticPr fontId="4" type="noConversion"/>
  </si>
  <si>
    <t>0x1A3</t>
    <phoneticPr fontId="4" type="noConversion"/>
  </si>
  <si>
    <t>Y</t>
    <phoneticPr fontId="4" type="noConversion"/>
  </si>
  <si>
    <t>0x1A3</t>
    <phoneticPr fontId="4" type="noConversion"/>
  </si>
  <si>
    <t>Mk_AudioLimitConfig_Rq</t>
    <phoneticPr fontId="4" type="noConversion"/>
  </si>
  <si>
    <t>APIM_CISM   GENERIC</t>
  </si>
  <si>
    <t>Rx</t>
    <phoneticPr fontId="4" type="noConversion"/>
  </si>
  <si>
    <t>0x21A</t>
    <phoneticPr fontId="4" type="noConversion"/>
  </si>
  <si>
    <t>Mk_ESCRestrictConf_St</t>
    <phoneticPr fontId="4" type="noConversion"/>
  </si>
  <si>
    <t>Mk_ESCRestrictConf_St</t>
    <phoneticPr fontId="4" type="noConversion"/>
  </si>
  <si>
    <t>0x215</t>
    <phoneticPr fontId="4" type="noConversion"/>
  </si>
  <si>
    <t>PaakMyKey_D_Rq</t>
    <phoneticPr fontId="4" type="noConversion"/>
  </si>
  <si>
    <t>PaakMyKey_D_Rq</t>
    <phoneticPr fontId="4" type="noConversion"/>
  </si>
  <si>
    <t>Y</t>
    <phoneticPr fontId="4" type="noConversion"/>
  </si>
  <si>
    <t>Rx</t>
    <phoneticPr fontId="4" type="noConversion"/>
  </si>
  <si>
    <t>My Key</t>
    <phoneticPr fontId="4" type="noConversion"/>
  </si>
  <si>
    <t>ClrExitAsstEnbl_D_RqMnu</t>
    <phoneticPr fontId="4" type="noConversion"/>
  </si>
  <si>
    <t>Rr_RHS_Blower_Indicate</t>
    <phoneticPr fontId="4" type="noConversion"/>
  </si>
  <si>
    <t>APIM   APIM_CISM   RACM_RCIM</t>
  </si>
  <si>
    <t xml:space="preserve">0x36D
Clmt_Button_Stat7 </t>
    <phoneticPr fontId="4" type="noConversion"/>
  </si>
  <si>
    <t>Rr_Blower_Indicate</t>
    <phoneticPr fontId="4" type="noConversion"/>
  </si>
  <si>
    <r>
      <t>0x35D
Clmt_Button_Stat3</t>
    </r>
    <r>
      <rPr>
        <i/>
        <sz val="10"/>
        <color theme="1"/>
        <rFont val="Arial"/>
        <family val="2"/>
      </rPr>
      <t xml:space="preserve"> </t>
    </r>
    <phoneticPr fontId="4" type="noConversion"/>
  </si>
  <si>
    <r>
      <t>ClimtRearViewR_D_Stat</t>
    </r>
    <r>
      <rPr>
        <b/>
        <i/>
        <strike/>
        <sz val="10"/>
        <color theme="1"/>
        <rFont val="Arial"/>
        <family val="2"/>
      </rPr>
      <t xml:space="preserve"> </t>
    </r>
    <phoneticPr fontId="4" type="noConversion"/>
  </si>
  <si>
    <r>
      <t>Rr_Synch_Btn_Stt</t>
    </r>
    <r>
      <rPr>
        <b/>
        <i/>
        <sz val="8"/>
        <color theme="1"/>
        <rFont val="Arial"/>
        <family val="2"/>
      </rPr>
      <t xml:space="preserve">   </t>
    </r>
    <phoneticPr fontId="4" type="noConversion"/>
  </si>
  <si>
    <r>
      <rPr>
        <sz val="11"/>
        <color theme="1"/>
        <rFont val="宋体"/>
        <family val="3"/>
        <charset val="134"/>
      </rPr>
      <t>在</t>
    </r>
    <r>
      <rPr>
        <sz val="11"/>
        <color theme="1"/>
        <rFont val="Arial"/>
        <family val="2"/>
      </rPr>
      <t>GSDB</t>
    </r>
    <r>
      <rPr>
        <sz val="11"/>
        <color theme="1"/>
        <rFont val="宋体"/>
        <family val="3"/>
        <charset val="134"/>
      </rPr>
      <t>里面能找到</t>
    </r>
    <r>
      <rPr>
        <sz val="11"/>
        <color theme="1"/>
        <rFont val="Arial"/>
        <family val="2"/>
      </rPr>
      <t>-554</t>
    </r>
    <r>
      <rPr>
        <sz val="11"/>
        <color theme="1"/>
        <rFont val="宋体"/>
        <family val="3"/>
        <charset val="134"/>
      </rPr>
      <t>需要</t>
    </r>
    <phoneticPr fontId="4" type="noConversion"/>
  </si>
  <si>
    <r>
      <rPr>
        <sz val="11"/>
        <color theme="1"/>
        <rFont val="宋体"/>
        <family val="3"/>
        <charset val="134"/>
      </rPr>
      <t>在</t>
    </r>
    <r>
      <rPr>
        <sz val="11"/>
        <color theme="1"/>
        <rFont val="Arial"/>
        <family val="2"/>
      </rPr>
      <t>GSDB</t>
    </r>
    <r>
      <rPr>
        <sz val="11"/>
        <color theme="1"/>
        <rFont val="宋体"/>
        <family val="3"/>
        <charset val="134"/>
      </rPr>
      <t xml:space="preserve">里面能找到
</t>
    </r>
    <r>
      <rPr>
        <sz val="11"/>
        <color theme="1"/>
        <rFont val="Arial"/>
        <family val="2"/>
      </rPr>
      <t>4/28/2020</t>
    </r>
    <r>
      <rPr>
        <sz val="11"/>
        <color theme="1"/>
        <rFont val="宋体"/>
        <family val="3"/>
        <charset val="134"/>
      </rPr>
      <t>：四驱空调需要的，</t>
    </r>
    <r>
      <rPr>
        <sz val="11"/>
        <color theme="1"/>
        <rFont val="Arial"/>
        <family val="2"/>
      </rPr>
      <t>phase4</t>
    </r>
    <r>
      <rPr>
        <sz val="11"/>
        <color theme="1"/>
        <rFont val="宋体"/>
        <family val="3"/>
        <charset val="134"/>
      </rPr>
      <t>不需要</t>
    </r>
    <phoneticPr fontId="4" type="noConversion"/>
  </si>
  <si>
    <r>
      <rPr>
        <sz val="11"/>
        <color theme="1"/>
        <rFont val="宋体"/>
        <family val="3"/>
        <charset val="134"/>
      </rPr>
      <t>在</t>
    </r>
    <r>
      <rPr>
        <sz val="11"/>
        <color theme="1"/>
        <rFont val="Arial"/>
        <family val="2"/>
      </rPr>
      <t>GSDB</t>
    </r>
    <r>
      <rPr>
        <sz val="11"/>
        <color theme="1"/>
        <rFont val="宋体"/>
        <family val="3"/>
        <charset val="134"/>
      </rPr>
      <t>里面能找到</t>
    </r>
    <r>
      <rPr>
        <sz val="11"/>
        <color theme="1"/>
        <rFont val="Arial"/>
        <family val="2"/>
      </rPr>
      <t>-554</t>
    </r>
    <r>
      <rPr>
        <sz val="11"/>
        <color theme="1"/>
        <rFont val="宋体"/>
        <family val="3"/>
        <charset val="134"/>
      </rPr>
      <t>需要</t>
    </r>
    <phoneticPr fontId="4" type="noConversion"/>
  </si>
  <si>
    <r>
      <rPr>
        <sz val="11"/>
        <color theme="1"/>
        <rFont val="宋体"/>
        <family val="3"/>
        <charset val="134"/>
      </rPr>
      <t>在</t>
    </r>
    <r>
      <rPr>
        <sz val="11"/>
        <color theme="1"/>
        <rFont val="Arial"/>
        <family val="2"/>
      </rPr>
      <t>GSDB</t>
    </r>
    <r>
      <rPr>
        <sz val="11"/>
        <color theme="1"/>
        <rFont val="宋体"/>
        <family val="3"/>
        <charset val="134"/>
      </rPr>
      <t>里面能找到</t>
    </r>
    <r>
      <rPr>
        <sz val="11"/>
        <color theme="1"/>
        <rFont val="Arial"/>
        <family val="2"/>
      </rPr>
      <t>-554</t>
    </r>
    <r>
      <rPr>
        <sz val="11"/>
        <color theme="1"/>
        <rFont val="宋体"/>
        <family val="3"/>
        <charset val="134"/>
      </rPr>
      <t>需要</t>
    </r>
    <phoneticPr fontId="4" type="noConversion"/>
  </si>
  <si>
    <t xml:space="preserve">Location Service </t>
    <phoneticPr fontId="4" type="noConversion"/>
  </si>
  <si>
    <t>CamraOvrlTow_D_Actl
需要德赛再次确认</t>
    <phoneticPr fontId="4" type="noConversion"/>
  </si>
  <si>
    <t>Ford</t>
    <phoneticPr fontId="5" type="noConversion"/>
  </si>
  <si>
    <t>Ford Illumination Requirements</t>
    <phoneticPr fontId="4" type="noConversion"/>
  </si>
  <si>
    <t>Power Flow Display</t>
    <phoneticPr fontId="4" type="noConversion"/>
  </si>
  <si>
    <t>Wireless Interface Router(WIR)</t>
    <phoneticPr fontId="4" type="noConversion"/>
  </si>
  <si>
    <t xml:space="preserve"> 实体键IVI交互</t>
    <phoneticPr fontId="4" type="noConversion"/>
  </si>
  <si>
    <t>Reverse Brake Assist</t>
    <phoneticPr fontId="4" type="noConversion"/>
  </si>
  <si>
    <t>RbaAlrt_D_Dsply</t>
    <phoneticPr fontId="4" type="noConversion"/>
  </si>
  <si>
    <t>0x451</t>
    <phoneticPr fontId="4" type="noConversion"/>
  </si>
  <si>
    <t>RBAAlrtSt</t>
    <phoneticPr fontId="4" type="noConversion"/>
  </si>
  <si>
    <t>RBASt</t>
    <phoneticPr fontId="4" type="noConversion"/>
  </si>
  <si>
    <t>Rba_D_Stat</t>
    <phoneticPr fontId="4" type="noConversion"/>
  </si>
  <si>
    <t>RbaMnu_D_Rq</t>
    <phoneticPr fontId="4" type="noConversion"/>
  </si>
  <si>
    <t>RBARq</t>
    <phoneticPr fontId="4" type="noConversion"/>
  </si>
  <si>
    <t>Rba_D_Rq</t>
    <phoneticPr fontId="4" type="noConversion"/>
  </si>
  <si>
    <t xml:space="preserve">LocationService_Tx </t>
    <phoneticPr fontId="4" type="noConversion"/>
  </si>
  <si>
    <t>LocationServices_2</t>
  </si>
  <si>
    <t>Tx</t>
    <phoneticPr fontId="4" type="noConversion"/>
  </si>
  <si>
    <t>OrtaSwtchLamp_B_Rq</t>
    <phoneticPr fontId="4" type="noConversion"/>
  </si>
  <si>
    <t>APIM</t>
    <phoneticPr fontId="4" type="noConversion"/>
  </si>
  <si>
    <t>ExtLghtLeft_D_RqMnu</t>
    <phoneticPr fontId="4" type="noConversion"/>
  </si>
  <si>
    <t>ExtLghtRight_D_RqMnu</t>
    <phoneticPr fontId="4" type="noConversion"/>
  </si>
  <si>
    <t>ExtLghtFront_D_RqMnu</t>
    <phoneticPr fontId="4" type="noConversion"/>
  </si>
  <si>
    <t>ExtLghtRear_D_RqMnu</t>
    <phoneticPr fontId="4" type="noConversion"/>
  </si>
  <si>
    <t>ExtLghtDsply_D_Stat</t>
    <phoneticPr fontId="4" type="noConversion"/>
  </si>
  <si>
    <t>ExtLghtDsply_B_StatArb</t>
    <phoneticPr fontId="4" type="noConversion"/>
  </si>
  <si>
    <t>CargoLght_D_Stat</t>
    <phoneticPr fontId="5" type="noConversion"/>
  </si>
  <si>
    <t>McGlblClkYr_No_Rq</t>
    <phoneticPr fontId="4" type="noConversion"/>
  </si>
  <si>
    <t>McGlblClkDay_No_Rq</t>
    <phoneticPr fontId="4" type="noConversion"/>
  </si>
  <si>
    <t>McGlblClkHr_No_Rq</t>
    <phoneticPr fontId="4" type="noConversion"/>
  </si>
  <si>
    <t>McGlblClkMnte_No_Rq</t>
    <phoneticPr fontId="4" type="noConversion"/>
  </si>
  <si>
    <t>McGlblClkScnd_No_Rq</t>
    <phoneticPr fontId="4" type="noConversion"/>
  </si>
  <si>
    <t>McGlblClkAdj_B_Rq</t>
    <phoneticPr fontId="4" type="noConversion"/>
  </si>
  <si>
    <t>左转信号</t>
    <phoneticPr fontId="4" type="noConversion"/>
  </si>
  <si>
    <t>StePinComp_An_Est</t>
    <phoneticPr fontId="4" type="noConversion"/>
  </si>
  <si>
    <t>HEC_Request_Signals_3</t>
    <phoneticPr fontId="4" type="noConversion"/>
  </si>
  <si>
    <t>RearELocker_St</t>
    <phoneticPr fontId="4" type="noConversion"/>
  </si>
  <si>
    <t>RearDiffLckLamp_D_Rq</t>
    <phoneticPr fontId="4" type="noConversion"/>
  </si>
  <si>
    <t xml:space="preserve">1、更新Fearture ID219_实体硬按键，EFP,RACM按键逻辑信号与物理信号映射关系，未找到音量的两个信号
2、新增Feature ID 228_Digital scent，所有LIN信号未找到
3、EV plug and charge百度新增一个信号没找到
4、新增既不是Tx,也不是Rx的问题：
</t>
    <phoneticPr fontId="4" type="noConversion"/>
  </si>
  <si>
    <t>Y</t>
    <phoneticPr fontId="4" type="noConversion"/>
  </si>
  <si>
    <t>PaakMyKeySearch_D_Stat_UB</t>
    <phoneticPr fontId="4" type="noConversion"/>
  </si>
  <si>
    <t>PaakMyKeySearch_D_Stat
CD542 的NID 存在</t>
    <phoneticPr fontId="4" type="noConversion"/>
  </si>
  <si>
    <t>CD542 的NID 存在</t>
    <phoneticPr fontId="4" type="noConversion"/>
  </si>
  <si>
    <t>29.4.2020 与Emma 确认, 需要添加
2020-5-13：NID add</t>
    <phoneticPr fontId="4" type="noConversion"/>
  </si>
  <si>
    <r>
      <t xml:space="preserve">29.4.2020 与Emma 确认, 需要添加
</t>
    </r>
    <r>
      <rPr>
        <sz val="11"/>
        <color rgb="FF0000FF"/>
        <rFont val="等线"/>
        <family val="3"/>
        <charset val="134"/>
        <scheme val="minor"/>
      </rPr>
      <t>2020-5-13：NID add，CMDB 信号有些问题，先用CtrStkFeatConfig2Actl</t>
    </r>
    <phoneticPr fontId="4" type="noConversion"/>
  </si>
  <si>
    <r>
      <t xml:space="preserve">29.4.2020 与Emma 确认, 需要添加
</t>
    </r>
    <r>
      <rPr>
        <sz val="11"/>
        <color rgb="FF0000FF"/>
        <rFont val="等线"/>
        <family val="3"/>
        <charset val="134"/>
        <scheme val="minor"/>
      </rPr>
      <t>2020-5-13：NID add</t>
    </r>
    <phoneticPr fontId="4" type="noConversion"/>
  </si>
  <si>
    <r>
      <rPr>
        <sz val="11"/>
        <rFont val="等线"/>
        <family val="3"/>
        <charset val="134"/>
        <scheme val="minor"/>
      </rPr>
      <t>29.4.2020 与Emma 确认, 需要添加</t>
    </r>
    <r>
      <rPr>
        <sz val="11"/>
        <color rgb="FF0000FF"/>
        <rFont val="等线"/>
        <family val="3"/>
        <charset val="134"/>
        <scheme val="minor"/>
      </rPr>
      <t xml:space="preserve">
2020-5-13：NID 存在</t>
    </r>
    <phoneticPr fontId="4" type="noConversion"/>
  </si>
  <si>
    <r>
      <t xml:space="preserve">29.4.2020 与Emma 确认, 需要添加
</t>
    </r>
    <r>
      <rPr>
        <sz val="11"/>
        <color rgb="FF0000FF"/>
        <rFont val="等线"/>
        <family val="3"/>
        <charset val="134"/>
        <scheme val="minor"/>
      </rPr>
      <t>2020-5-13：NID存在</t>
    </r>
    <phoneticPr fontId="4" type="noConversion"/>
  </si>
  <si>
    <t>2020-5-13：NID 已添加</t>
    <phoneticPr fontId="4" type="noConversion"/>
  </si>
  <si>
    <t>2020-5-13：NID 已添加</t>
    <phoneticPr fontId="4" type="noConversion"/>
  </si>
  <si>
    <r>
      <t xml:space="preserve">KeyPadCodeDgt5_D_Stat 
KeyPadCodeDgt7_D_Stat 
两个信号都需要添加
</t>
    </r>
    <r>
      <rPr>
        <sz val="11"/>
        <color rgb="FF0000FF"/>
        <rFont val="等线"/>
        <family val="3"/>
        <charset val="134"/>
        <scheme val="minor"/>
      </rPr>
      <t>2020-5-13：NID已添加</t>
    </r>
    <phoneticPr fontId="4" type="noConversion"/>
  </si>
  <si>
    <r>
      <rPr>
        <sz val="11"/>
        <rFont val="等线"/>
        <family val="3"/>
        <charset val="134"/>
        <scheme val="minor"/>
      </rPr>
      <t>能找到</t>
    </r>
    <r>
      <rPr>
        <sz val="11"/>
        <color rgb="FF0000FF"/>
        <rFont val="等线"/>
        <family val="3"/>
        <charset val="134"/>
        <scheme val="minor"/>
      </rPr>
      <t xml:space="preserve">
2020-5-13：NID已添加</t>
    </r>
    <phoneticPr fontId="4" type="noConversion"/>
  </si>
  <si>
    <r>
      <t xml:space="preserve">能找到
</t>
    </r>
    <r>
      <rPr>
        <sz val="11"/>
        <color rgb="FF0000FF"/>
        <rFont val="等线"/>
        <family val="3"/>
        <charset val="134"/>
        <scheme val="minor"/>
      </rPr>
      <t>2020-5-13：NID已添加</t>
    </r>
    <phoneticPr fontId="4" type="noConversion"/>
  </si>
  <si>
    <r>
      <t xml:space="preserve">能找到
</t>
    </r>
    <r>
      <rPr>
        <sz val="11"/>
        <color rgb="FF0000FF"/>
        <rFont val="等线"/>
        <family val="3"/>
        <charset val="134"/>
        <scheme val="minor"/>
      </rPr>
      <t>2020-5-13：NID已添加</t>
    </r>
    <phoneticPr fontId="4" type="noConversion"/>
  </si>
  <si>
    <r>
      <t xml:space="preserve">能找到
</t>
    </r>
    <r>
      <rPr>
        <sz val="11"/>
        <color rgb="FF0000FF"/>
        <rFont val="等线"/>
        <family val="3"/>
        <charset val="134"/>
        <scheme val="minor"/>
      </rPr>
      <t>2020-5-13：NID已添加</t>
    </r>
    <phoneticPr fontId="4" type="noConversion"/>
  </si>
  <si>
    <t>Y</t>
    <phoneticPr fontId="4" type="noConversion"/>
  </si>
  <si>
    <r>
      <t xml:space="preserve">能找到，需要添加
</t>
    </r>
    <r>
      <rPr>
        <sz val="11"/>
        <color rgb="FF0000FF"/>
        <rFont val="等线"/>
        <family val="3"/>
        <charset val="134"/>
        <scheme val="minor"/>
      </rPr>
      <t>2020-5-13：NID已存在</t>
    </r>
    <phoneticPr fontId="4" type="noConversion"/>
  </si>
  <si>
    <r>
      <t xml:space="preserve">29.4.2020 与Emma 确认, 需要添加
</t>
    </r>
    <r>
      <rPr>
        <sz val="11"/>
        <color rgb="FF0000FF"/>
        <rFont val="等线"/>
        <family val="3"/>
        <charset val="134"/>
        <scheme val="minor"/>
      </rPr>
      <t>2020-5-13：NID存在</t>
    </r>
    <phoneticPr fontId="4" type="noConversion"/>
  </si>
  <si>
    <t>FeatConfigIpmbActl</t>
    <phoneticPr fontId="4" type="noConversion"/>
  </si>
  <si>
    <t>FeatNoIpmbActl</t>
    <phoneticPr fontId="4" type="noConversion"/>
  </si>
  <si>
    <t>PersIndexIpmb_D_Actl</t>
    <phoneticPr fontId="4" type="noConversion"/>
  </si>
  <si>
    <t>Y</t>
    <phoneticPr fontId="4" type="noConversion"/>
  </si>
  <si>
    <t>Upload</t>
    <phoneticPr fontId="4" type="noConversion"/>
  </si>
  <si>
    <r>
      <t xml:space="preserve">目前542是不收的，真的需要吗？
</t>
    </r>
    <r>
      <rPr>
        <sz val="11"/>
        <color rgb="FF0000FF"/>
        <rFont val="等线"/>
        <family val="3"/>
        <charset val="134"/>
        <scheme val="minor"/>
      </rPr>
      <t>2020-5-13：NID已添加</t>
    </r>
    <phoneticPr fontId="5" type="noConversion"/>
  </si>
  <si>
    <t>Bezel Diagnostics</t>
    <phoneticPr fontId="4" type="noConversion"/>
  </si>
  <si>
    <r>
      <t xml:space="preserve">需要FO 确认对应哪个CAN 信号
</t>
    </r>
    <r>
      <rPr>
        <sz val="11"/>
        <color rgb="FF0000FF"/>
        <rFont val="等线"/>
        <family val="3"/>
        <charset val="134"/>
        <scheme val="minor"/>
      </rPr>
      <t>2020-5-13：不需要此信号</t>
    </r>
    <phoneticPr fontId="4" type="noConversion"/>
  </si>
  <si>
    <t>Ford Audio Management</t>
    <phoneticPr fontId="4" type="noConversion"/>
  </si>
  <si>
    <r>
      <t xml:space="preserve">TrnAsstSwtch_D_Stat to be defined in GSDB，更新DBC
</t>
    </r>
    <r>
      <rPr>
        <sz val="11"/>
        <color rgb="FF0000FF"/>
        <rFont val="等线"/>
        <family val="3"/>
        <charset val="134"/>
        <scheme val="minor"/>
      </rPr>
      <t>2020-5-13:NID已添加</t>
    </r>
    <phoneticPr fontId="4" type="noConversion"/>
  </si>
  <si>
    <t>N</t>
    <phoneticPr fontId="4" type="noConversion"/>
  </si>
  <si>
    <t>0x19D</t>
    <phoneticPr fontId="4" type="noConversion"/>
  </si>
  <si>
    <t>LBS1_Indication_Signals </t>
    <phoneticPr fontId="4" type="noConversion"/>
  </si>
  <si>
    <t>（ACM-&gt;IPC,RACM  用与Media，BT Phone，Nav List更新）</t>
    <phoneticPr fontId="4" type="noConversion"/>
  </si>
  <si>
    <t>N</t>
    <phoneticPr fontId="4" type="noConversion"/>
  </si>
  <si>
    <t>0x3FC</t>
    <phoneticPr fontId="4" type="noConversion"/>
  </si>
  <si>
    <t>Y</t>
    <phoneticPr fontId="4" type="noConversion"/>
  </si>
  <si>
    <t>Bezel_Beeps_Supported</t>
    <phoneticPr fontId="4" type="noConversion"/>
  </si>
  <si>
    <t>FCIMB GWM</t>
  </si>
  <si>
    <r>
      <t xml:space="preserve">29.4.2020 与Emma 确认, 需要添加
</t>
    </r>
    <r>
      <rPr>
        <sz val="11"/>
        <color rgb="FF0000FF"/>
        <rFont val="等线"/>
        <family val="3"/>
        <charset val="134"/>
        <scheme val="minor"/>
      </rPr>
      <t>2020-5-13：NID add</t>
    </r>
    <phoneticPr fontId="4" type="noConversion"/>
  </si>
  <si>
    <t>Desay</t>
    <phoneticPr fontId="4" type="noConversion"/>
  </si>
  <si>
    <t>2020-5-21：5/13版本已经找到</t>
    <phoneticPr fontId="4" type="noConversion"/>
  </si>
  <si>
    <t>Desay</t>
    <phoneticPr fontId="4" type="noConversion"/>
  </si>
  <si>
    <t>5/13版本已经添加</t>
    <phoneticPr fontId="4" type="noConversion"/>
  </si>
  <si>
    <t>Bezel_Beep_St</t>
    <phoneticPr fontId="4" type="noConversion"/>
  </si>
  <si>
    <t>Rx</t>
    <phoneticPr fontId="4" type="noConversion"/>
  </si>
  <si>
    <t>Y</t>
    <phoneticPr fontId="4" type="noConversion"/>
  </si>
  <si>
    <t>5/13版本已经添加</t>
    <phoneticPr fontId="4" type="noConversion"/>
  </si>
  <si>
    <t>TurnAsstSwtch_D_Stat</t>
    <phoneticPr fontId="4" type="noConversion"/>
  </si>
  <si>
    <t>Tx</t>
    <phoneticPr fontId="4" type="noConversion"/>
  </si>
  <si>
    <t>5/13版本已经找到</t>
    <phoneticPr fontId="4" type="noConversion"/>
  </si>
  <si>
    <t>Y</t>
    <phoneticPr fontId="4" type="noConversion"/>
  </si>
  <si>
    <t xml:space="preserve">Rr_Third_Panel_Btn_Stt </t>
    <phoneticPr fontId="4" type="noConversion"/>
  </si>
  <si>
    <t>Desay</t>
    <phoneticPr fontId="4" type="noConversion"/>
  </si>
  <si>
    <r>
      <t>5/13</t>
    </r>
    <r>
      <rPr>
        <sz val="11"/>
        <color theme="1"/>
        <rFont val="宋体"/>
        <family val="3"/>
        <charset val="134"/>
      </rPr>
      <t>版本已经添加</t>
    </r>
    <phoneticPr fontId="4" type="noConversion"/>
  </si>
  <si>
    <t xml:space="preserve">Rr_Third_Floor_Btn_Stt </t>
    <phoneticPr fontId="4" type="noConversion"/>
  </si>
  <si>
    <t>Rx</t>
    <phoneticPr fontId="4" type="noConversion"/>
  </si>
  <si>
    <t>Rx</t>
    <phoneticPr fontId="4" type="noConversion"/>
  </si>
  <si>
    <t>Rx</t>
    <phoneticPr fontId="4" type="noConversion"/>
  </si>
  <si>
    <r>
      <t>5/13</t>
    </r>
    <r>
      <rPr>
        <sz val="11"/>
        <color theme="1"/>
        <rFont val="宋体"/>
        <family val="3"/>
        <charset val="134"/>
      </rPr>
      <t>版本已经找到</t>
    </r>
    <phoneticPr fontId="4" type="noConversion"/>
  </si>
  <si>
    <t>5/13版本已经找到</t>
    <phoneticPr fontId="4" type="noConversion"/>
  </si>
  <si>
    <t>Desay</t>
    <phoneticPr fontId="4" type="noConversion"/>
  </si>
  <si>
    <t>2020-5-21:那是说不需要了？</t>
    <phoneticPr fontId="4" type="noConversion"/>
  </si>
  <si>
    <t>2020-5-21：能找到，请确认是不是</t>
    <phoneticPr fontId="4" type="noConversion"/>
  </si>
  <si>
    <t>EFP_Bezel_Diag_St</t>
    <phoneticPr fontId="5" type="noConversion"/>
  </si>
  <si>
    <t>Desay</t>
    <phoneticPr fontId="5" type="noConversion"/>
  </si>
  <si>
    <t>5/13版本已经找到</t>
    <phoneticPr fontId="5" type="noConversion"/>
  </si>
  <si>
    <t>Y</t>
    <phoneticPr fontId="4" type="noConversion"/>
  </si>
  <si>
    <t>ACM_MCM</t>
    <phoneticPr fontId="4" type="noConversion"/>
  </si>
  <si>
    <t>0x221</t>
    <phoneticPr fontId="4" type="noConversion"/>
  </si>
  <si>
    <t>0x221</t>
    <phoneticPr fontId="4" type="noConversion"/>
  </si>
  <si>
    <t>Rx</t>
    <phoneticPr fontId="4" type="noConversion"/>
  </si>
  <si>
    <t>ACM_MCM</t>
    <phoneticPr fontId="4" type="noConversion"/>
  </si>
  <si>
    <t>DSPAMP_Send_Signals_1</t>
    <phoneticPr fontId="4" type="noConversion"/>
  </si>
  <si>
    <t>DSPAMP_Send_Signals_1</t>
    <phoneticPr fontId="4" type="noConversion"/>
  </si>
  <si>
    <t>DSPAMP_Send_Signals_1</t>
    <phoneticPr fontId="4" type="noConversion"/>
  </si>
  <si>
    <t>CD_AROperationType_Rq</t>
    <phoneticPr fontId="4" type="noConversion"/>
  </si>
  <si>
    <t>2020-5-21:5/13还是没找到</t>
    <phoneticPr fontId="4" type="noConversion"/>
  </si>
  <si>
    <t>De'sa'y</t>
    <phoneticPr fontId="4" type="noConversion"/>
  </si>
  <si>
    <t>VRM_ARReqstrSystem_Rq</t>
    <phoneticPr fontId="4" type="noConversion"/>
  </si>
  <si>
    <t>CD_ARReqstrPriority_Rq</t>
    <phoneticPr fontId="4" type="noConversion"/>
  </si>
  <si>
    <t>TurnAsstSwtch_D_Stat</t>
    <phoneticPr fontId="4" type="noConversion"/>
  </si>
  <si>
    <t>Y</t>
    <phoneticPr fontId="4" type="noConversion"/>
  </si>
  <si>
    <t>RACM的后排按键都是使用0x2A2消息来接收控制指令的，按键处理遵循Button Strategy文档定义。</t>
    <phoneticPr fontId="4" type="noConversion"/>
  </si>
  <si>
    <t>接收button事件，然后请求后排控件模块去锁定，不让后排去控制audio</t>
    <phoneticPr fontId="4" type="noConversion"/>
  </si>
  <si>
    <t>RFA_BLEM_APIM_Tx</t>
    <phoneticPr fontId="4" type="noConversion"/>
  </si>
  <si>
    <t xml:space="preserve">APIM   APIM_CISM   </t>
  </si>
  <si>
    <t>获取蓝牙电话名称</t>
    <phoneticPr fontId="4" type="noConversion"/>
  </si>
  <si>
    <t>拨打蓝牙电话</t>
  </si>
  <si>
    <t>拨打蓝牙电话</t>
    <phoneticPr fontId="4" type="noConversion"/>
  </si>
  <si>
    <t>拨打蓝牙电话</t>
    <phoneticPr fontId="4" type="noConversion"/>
  </si>
  <si>
    <t>BTGetPhoneName_Rq</t>
    <phoneticPr fontId="4" type="noConversion"/>
  </si>
  <si>
    <t>BTPhoneName_Rsp</t>
    <phoneticPr fontId="4" type="noConversion"/>
  </si>
  <si>
    <t>InitiateBTCall_Rq</t>
    <phoneticPr fontId="4" type="noConversion"/>
  </si>
  <si>
    <t>InitiateBTCall_Rsp</t>
    <phoneticPr fontId="4" type="noConversion"/>
  </si>
  <si>
    <t>LBP1_ItemInfo_Rsp</t>
    <phoneticPr fontId="4" type="noConversion"/>
  </si>
  <si>
    <t>APIM_CISM   IPC</t>
  </si>
  <si>
    <t>Rx</t>
    <phoneticPr fontId="4" type="noConversion"/>
  </si>
  <si>
    <t>获取蓝牙电话联系人列表</t>
    <phoneticPr fontId="4" type="noConversion"/>
  </si>
  <si>
    <t>Tx</t>
    <phoneticPr fontId="4" type="noConversion"/>
  </si>
  <si>
    <t>Rx</t>
    <phoneticPr fontId="4" type="noConversion"/>
  </si>
  <si>
    <t>CONMP_MC_WORD_Tx/0x2B7</t>
    <phoneticPr fontId="4" type="noConversion"/>
  </si>
  <si>
    <t>PHONE_MC_WORD_Rx/0x2BE</t>
    <phoneticPr fontId="4" type="noConversion"/>
  </si>
  <si>
    <t>PHONE_MC_WORD_Tx/0x2B6</t>
    <phoneticPr fontId="4" type="noConversion"/>
  </si>
  <si>
    <t>PHONE_MC_WORD_Rx/0x2BE</t>
    <phoneticPr fontId="4" type="noConversion"/>
  </si>
  <si>
    <t>（IPC-&gt;ACM）</t>
    <phoneticPr fontId="4" type="noConversion"/>
  </si>
  <si>
    <t xml:space="preserve"> CONMP_MC_WORD_Tx </t>
    <phoneticPr fontId="4" type="noConversion"/>
  </si>
  <si>
    <t>0x2B7</t>
    <phoneticPr fontId="4" type="noConversion"/>
  </si>
  <si>
    <t xml:space="preserve">0x255 </t>
    <phoneticPr fontId="4" type="noConversion"/>
  </si>
  <si>
    <t xml:space="preserve"> (RACM-ACM)</t>
    <phoneticPr fontId="4" type="noConversion"/>
  </si>
  <si>
    <t>（ACM-&gt;IPC 用于发送Radio List）</t>
    <phoneticPr fontId="4" type="noConversion"/>
  </si>
  <si>
    <t>ACM-&gt;IPC 用于发送Media，BT Phone，Nav List）</t>
    <phoneticPr fontId="4" type="noConversion"/>
  </si>
  <si>
    <t xml:space="preserve"> (ACM-&gt;RACM </t>
    <phoneticPr fontId="4" type="noConversion"/>
  </si>
  <si>
    <t>（ACM-&gt;IPC,RACM 用于Radio List更新）</t>
    <phoneticPr fontId="4" type="noConversion"/>
  </si>
  <si>
    <t xml:space="preserve"> LBClient1_Request_Signals</t>
    <phoneticPr fontId="4" type="noConversion"/>
  </si>
  <si>
    <t xml:space="preserve">0x195 </t>
    <phoneticPr fontId="4" type="noConversion"/>
  </si>
  <si>
    <t>IPC</t>
    <phoneticPr fontId="4" type="noConversion"/>
  </si>
  <si>
    <t>Tx</t>
    <phoneticPr fontId="4" type="noConversion"/>
  </si>
  <si>
    <t>0x19E</t>
    <phoneticPr fontId="4" type="noConversion"/>
  </si>
  <si>
    <t>ACM,APIM_CISM,   DSP</t>
    <phoneticPr fontId="4" type="noConversion"/>
  </si>
  <si>
    <t>DSP_AdjustableChimeVolSupported</t>
    <phoneticPr fontId="4" type="noConversion"/>
  </si>
  <si>
    <t>PaakMyKeySearch_D_Stat</t>
    <phoneticPr fontId="4" type="noConversion"/>
  </si>
  <si>
    <t>CtrStkPersIndex2_D_Actl</t>
    <phoneticPr fontId="4" type="noConversion"/>
  </si>
  <si>
    <t>0x3EF</t>
    <phoneticPr fontId="4" type="noConversion"/>
  </si>
  <si>
    <t>FeatConfigIpc2Actl</t>
    <phoneticPr fontId="4" type="noConversion"/>
  </si>
  <si>
    <t>Tx</t>
    <phoneticPr fontId="4" type="noConversion"/>
  </si>
  <si>
    <t>Mc_VehFormatUsrSel_St</t>
    <phoneticPr fontId="4" type="noConversion"/>
  </si>
  <si>
    <t>APIM   APIM_CISM   GENERIC   GWM   HUD_ADV   RACM_RCIM</t>
  </si>
  <si>
    <t>Vehicle setting</t>
    <phoneticPr fontId="4" type="noConversion"/>
  </si>
  <si>
    <t>Rx</t>
    <phoneticPr fontId="4" type="noConversion"/>
  </si>
  <si>
    <t>PmCabn02Mnte_Conc_Actl</t>
    <phoneticPr fontId="4" type="noConversion"/>
  </si>
  <si>
    <t>0x374</t>
    <phoneticPr fontId="4" type="noConversion"/>
  </si>
  <si>
    <t>0x362</t>
    <phoneticPr fontId="4" type="noConversion"/>
  </si>
  <si>
    <t>Rx</t>
    <phoneticPr fontId="4" type="noConversion"/>
  </si>
  <si>
    <t>Climate Control</t>
    <phoneticPr fontId="4" type="noConversion"/>
  </si>
  <si>
    <t>WifiHtsptCrdntl_B_Stat</t>
    <phoneticPr fontId="4" type="noConversion"/>
  </si>
  <si>
    <t>Rx</t>
    <phoneticPr fontId="4" type="noConversion"/>
  </si>
  <si>
    <t>IPC   RACM_RCIM</t>
  </si>
  <si>
    <t>支持与仪表盘互动</t>
    <phoneticPr fontId="4" type="noConversion"/>
  </si>
  <si>
    <t>2020-5-21:仪表信号，不需要实现</t>
    <phoneticPr fontId="4" type="noConversion"/>
  </si>
  <si>
    <t>ACM   APIM   APIM_CISM   DSP   HUD_ADV   IPC   RACM_RCIM   TRM_ITRM   WCM</t>
  </si>
  <si>
    <t>Rx</t>
    <phoneticPr fontId="4" type="noConversion"/>
  </si>
  <si>
    <t>V2I Setting</t>
    <phoneticPr fontId="4" type="noConversion"/>
  </si>
  <si>
    <t>CamraOvrlDyn_D_Actl</t>
    <phoneticPr fontId="4" type="noConversion"/>
  </si>
  <si>
    <r>
      <rPr>
        <strike/>
        <sz val="10"/>
        <color theme="1"/>
        <rFont val="等线"/>
        <family val="2"/>
        <charset val="134"/>
      </rPr>
      <t>不清楚对应哪个</t>
    </r>
    <r>
      <rPr>
        <strike/>
        <sz val="10"/>
        <color theme="1"/>
        <rFont val="Arial"/>
        <family val="2"/>
      </rPr>
      <t xml:space="preserve">CAN </t>
    </r>
    <r>
      <rPr>
        <strike/>
        <sz val="10"/>
        <color theme="1"/>
        <rFont val="等线"/>
        <family val="2"/>
        <charset val="134"/>
      </rPr>
      <t>信号</t>
    </r>
    <phoneticPr fontId="4" type="noConversion"/>
  </si>
  <si>
    <t>CameraServerButton_St</t>
    <phoneticPr fontId="4" type="noConversion"/>
  </si>
  <si>
    <t>GearRvrseActv_D_Actl</t>
    <phoneticPr fontId="4" type="noConversion"/>
  </si>
  <si>
    <t xml:space="preserve">GearRvrse_D_Actl </t>
    <phoneticPr fontId="4" type="noConversion"/>
  </si>
  <si>
    <t>Rx</t>
    <phoneticPr fontId="5" type="noConversion"/>
  </si>
  <si>
    <t>AHU_Bezel_Diag_Data(TP SPSS)</t>
    <phoneticPr fontId="5" type="noConversion"/>
  </si>
  <si>
    <t>APIM   APIM_CISM   IPC   TRM_ITRM</t>
  </si>
  <si>
    <t>Rx</t>
    <phoneticPr fontId="4" type="noConversion"/>
  </si>
  <si>
    <t>Rx</t>
    <phoneticPr fontId="4" type="noConversion"/>
  </si>
  <si>
    <t>PwFlwBatt_D_Dsply</t>
    <phoneticPr fontId="4" type="noConversion"/>
  </si>
  <si>
    <t>PwFlwFuelBatt_B_Dsply</t>
    <phoneticPr fontId="4" type="noConversion"/>
  </si>
  <si>
    <t>Rx</t>
    <phoneticPr fontId="4" type="noConversion"/>
  </si>
  <si>
    <t>IoD-Trip Information On Demand</t>
    <phoneticPr fontId="4" type="noConversion"/>
  </si>
  <si>
    <t>IoD-Off Road</t>
    <phoneticPr fontId="4" type="noConversion"/>
  </si>
  <si>
    <t>Multi-Contoured Seats</t>
    <phoneticPr fontId="4" type="noConversion"/>
  </si>
  <si>
    <t>trail Turn Assist</t>
    <phoneticPr fontId="4" type="noConversion"/>
  </si>
  <si>
    <t>Tx</t>
    <phoneticPr fontId="4" type="noConversion"/>
  </si>
  <si>
    <t>Tx</t>
    <phoneticPr fontId="4" type="noConversion"/>
  </si>
  <si>
    <t>Tx</t>
    <phoneticPr fontId="4" type="noConversion"/>
  </si>
  <si>
    <t>Running_Board_Stat</t>
    <phoneticPr fontId="4" type="noConversion"/>
  </si>
  <si>
    <t>Rx</t>
    <phoneticPr fontId="4" type="noConversion"/>
  </si>
  <si>
    <t>GWM</t>
    <phoneticPr fontId="4" type="noConversion"/>
  </si>
  <si>
    <t>ACM   APIM   APIM_CISM   DSP   HUD_ADV   IPC   RACM_RCIM   TRM_ITRM   WCM</t>
    <phoneticPr fontId="4" type="noConversion"/>
  </si>
  <si>
    <t>Cntr_Plg_Mode_Cmd
Tx</t>
    <phoneticPr fontId="4" type="noConversion"/>
  </si>
  <si>
    <t>Power_Liftgate_Mode_Stt 
Rx</t>
    <phoneticPr fontId="4" type="noConversion"/>
  </si>
  <si>
    <t>Tx</t>
    <phoneticPr fontId="4" type="noConversion"/>
  </si>
  <si>
    <t>OnePdlDrvButtn_B_Stat</t>
    <phoneticPr fontId="4" type="noConversion"/>
  </si>
  <si>
    <t>Tx</t>
    <phoneticPr fontId="4" type="noConversion"/>
  </si>
  <si>
    <t>McPrsntActv_D_Stat</t>
    <phoneticPr fontId="4" type="noConversion"/>
  </si>
  <si>
    <t>NO.9/140</t>
    <phoneticPr fontId="4" type="noConversion"/>
  </si>
  <si>
    <t>Ford Enhanced Memory V2</t>
    <phoneticPr fontId="4" type="noConversion"/>
  </si>
  <si>
    <t>NO.19</t>
    <phoneticPr fontId="4" type="noConversion"/>
  </si>
  <si>
    <t>Found</t>
    <phoneticPr fontId="4" type="noConversion"/>
  </si>
  <si>
    <t>回调</t>
    <rPh sb="0" eb="2">
      <t>h t</t>
    </rPh>
    <phoneticPr fontId="4" type="noConversion"/>
  </si>
  <si>
    <t>回调</t>
    <rPh sb="0" eb="1">
      <t>xie</t>
    </rPh>
    <phoneticPr fontId="4" type="noConversion"/>
  </si>
  <si>
    <t>备注（含义）</t>
    <rPh sb="0" eb="2">
      <t>han yi</t>
    </rPh>
    <phoneticPr fontId="4" type="noConversion"/>
  </si>
  <si>
    <t>业务名字</t>
    <rPh sb="0" eb="2">
      <t>ye wu</t>
    </rPh>
    <phoneticPr fontId="4" type="noConversion"/>
  </si>
  <si>
    <t>Ford Enhanced Memory V2</t>
    <phoneticPr fontId="4" type="noConversion"/>
  </si>
  <si>
    <t>v5.2</t>
    <phoneticPr fontId="4" type="noConversion"/>
  </si>
  <si>
    <t>根据5/13收到的CAN信号更新状态，新增Baidu Emfeature</t>
    <phoneticPr fontId="4" type="noConversion"/>
  </si>
  <si>
    <t xml:space="preserve"> -</t>
    <phoneticPr fontId="4" type="noConversion"/>
  </si>
  <si>
    <t>Signal represents HV Battery Low DTE Alert Threshold user’s selection in the OnBoardChargeSchedulerClient HMI.</t>
    <phoneticPr fontId="4" type="noConversion"/>
  </si>
  <si>
    <t>BattTracLoThres_D_Stat</t>
    <phoneticPr fontId="4" type="noConversion"/>
  </si>
  <si>
    <t xml:space="preserve">0x0 = NULL
0x1 = Thres20mi_32km
0x2 = Thres30mi_48km
0x3 = Thres50mi_80km
0x4 = Thres30km_18mi
0x5 = Thres50km_31mi
0x6 = Thres80km_50mi
0x7 = Not used </t>
    <phoneticPr fontId="4" type="noConversion"/>
  </si>
  <si>
    <t xml:space="preserve">Time to 80% SoC while DC Fast Charging 
Units: minutes 
Resolution: 1 minute 
Size: 10 bits 
Range: (from 0 to 1023 minutes) </t>
    <phoneticPr fontId="4" type="noConversion"/>
  </si>
  <si>
    <t>0x0 = Min
0x3FF = Max</t>
    <phoneticPr fontId="4" type="noConversion"/>
  </si>
  <si>
    <t>Command from BCCM the mode of digital communication to follow during charging. This will indicate if Plug and Charge is used for charging or regular EIM (external identification method).</t>
    <phoneticPr fontId="4" type="noConversion"/>
  </si>
  <si>
    <t>0x0 = NoDgtlComm
0x1 = AttemptDgtlComm
0x2 = DcEIM
0x3 = DcPnC
0x4 = AcEIM 
0x5 = AcPnC
0x6 to  = Not used</t>
    <phoneticPr fontId="4" type="noConversion"/>
  </si>
  <si>
    <t>Voltage of Battery Charger High Voltage Output as measured by the Charger.. Used to calculate Power received by the Vehicle during charging</t>
    <phoneticPr fontId="4" type="noConversion"/>
  </si>
  <si>
    <t>0x0 = Min
0x1FE = Max
0x1FF = Invalid</t>
    <phoneticPr fontId="4" type="noConversion"/>
  </si>
  <si>
    <t xml:space="preserve">Current of Battery Charger High Voltage Output as measured by the Charger. 
Used to calculate Power received by the Vehicle during charging </t>
    <phoneticPr fontId="4" type="noConversion"/>
  </si>
  <si>
    <t>0x0 = Min
0xFFE = Max
0xFFF = Invalid</t>
    <phoneticPr fontId="4" type="noConversion"/>
  </si>
  <si>
    <t>Energy available in the High Voltage Traction Battery. Used to calculate Power used in each trip (new – old value)</t>
    <phoneticPr fontId="4" type="noConversion"/>
  </si>
  <si>
    <t>0x0 = Min
0xFFD = Max
0xFFE = No data exists
0xFFF = Faulty</t>
    <phoneticPr fontId="4" type="noConversion"/>
  </si>
  <si>
    <t>This signal is used to indicate the type of EVSE(Electrical Vehicle Supply Equipment) that the PHEV or BEV is connected to during HV battery charging. It is transmitted by the on-board charger(old acronym BCCM)</t>
    <phoneticPr fontId="4" type="noConversion"/>
  </si>
  <si>
    <t xml:space="preserve">0x0 = EVSE_Not_Detected 
0x1 = AC_Level1_120v 
0x2 = AC_Level2_240v
0x3 = DC_Fast_Charging
0x4 to 0x6 = NotUsed </t>
    <phoneticPr fontId="4" type="noConversion"/>
  </si>
  <si>
    <t>Units in Km from 0 to 409.3
12 bits size signal</t>
    <phoneticPr fontId="4" type="noConversion"/>
  </si>
  <si>
    <t>0x0 = Minimum
0xFFD = Maximum
0xFFE = NoDataExists
0xFFF = Faulty</t>
    <phoneticPr fontId="4" type="noConversion"/>
  </si>
  <si>
    <t>Units in percent from 0 to 102.1
10 bits size signal</t>
    <phoneticPr fontId="4" type="noConversion"/>
  </si>
  <si>
    <t>0x0 = Minimum
0x3FD = Maximum
0x3FE = NoDataExists
0x3FF = Faulty</t>
    <phoneticPr fontId="4" type="noConversion"/>
  </si>
  <si>
    <t>0x0 = Minimum
0x3FD = Maximum
0x3FE = NoDataExists
0x3FF = Faulty </t>
    <phoneticPr fontId="4" type="noConversion"/>
  </si>
  <si>
    <t>Average energy per unit distance
Min = -100
Max = 1150
Resolution = 10
Offset = -100
Unit = watt*hour/kilometer
Range = -100 to 1150 Whr/km</t>
    <phoneticPr fontId="4" type="noConversion"/>
  </si>
  <si>
    <t>VehElEffAvg_No_Dsply</t>
    <phoneticPr fontId="4" type="noConversion"/>
  </si>
  <si>
    <t>0x0 = Minimum
0x7D = Maximum
0x7E = No Data Exists 
0x7F = Faulty</t>
    <phoneticPr fontId="4" type="noConversion"/>
  </si>
  <si>
    <t>Accumulated shift coaching score during a drive cycle (btw key cycle) for Eco Coaching summary display</t>
    <phoneticPr fontId="4" type="noConversion"/>
  </si>
  <si>
    <t>Initial Default Value
100.000035 percent</t>
    <phoneticPr fontId="4" type="noConversion"/>
  </si>
  <si>
    <t>-</t>
    <phoneticPr fontId="4" type="noConversion"/>
  </si>
  <si>
    <t>Indication of direction of EcoCochInst_Pc_Dsply to the driver.</t>
    <phoneticPr fontId="4" type="noConversion"/>
  </si>
  <si>
    <t>Instantaneous display for real time Eco driving coaching on acceleration and vehicle speed cruising</t>
    <phoneticPr fontId="4" type="noConversion"/>
  </si>
  <si>
    <t xml:space="preserve">Initial Default Value
100 percent </t>
    <phoneticPr fontId="4" type="noConversion"/>
  </si>
  <si>
    <t>Percentage of vehicle idle (vehicle stop) equivalent fuel use during a drive cycle (btw key cycle) for Eco Coaching summary display</t>
    <phoneticPr fontId="4" type="noConversion"/>
  </si>
  <si>
    <t>Initial Default Value
100.000035 percent</t>
    <phoneticPr fontId="4" type="noConversion"/>
  </si>
  <si>
    <t>Accumulated deceleration coaching score during a drive cycle (btw key cycle) for Eco Coaching summary display</t>
    <phoneticPr fontId="4" type="noConversion"/>
  </si>
  <si>
    <t xml:space="preserve">Initial Default Value
100.000035 percent </t>
    <phoneticPr fontId="4" type="noConversion"/>
  </si>
  <si>
    <t>Accumulated vehicle speed cruising coaching score during a drive cycle (btw key cycle) for Eco Coaching summary display</t>
    <phoneticPr fontId="4" type="noConversion"/>
  </si>
  <si>
    <t>Accumulated acceleration coaching score during a drive cycle (btw key cycle) for Eco Coaching summary display</t>
    <phoneticPr fontId="4" type="noConversion"/>
  </si>
  <si>
    <t>Embedded Modem feature to be reset to factory defaults.</t>
    <phoneticPr fontId="4" type="noConversion"/>
  </si>
  <si>
    <t>0x0 = Null 
0x1 = WifiHotspot_Reset
0x2 = PaaK_Reset
0x3 = OnlineTraffic_Reset
0x4 = CCS_Reset
0x5 = SyncConnect_Reset1
0x6 = SyncConnect_Reset2
0x7 – 0xF  = Reserved</t>
    <phoneticPr fontId="4" type="noConversion"/>
  </si>
  <si>
    <t xml:space="preserve">Signals used for communication between ECG and HPCM. ECG will inform to HPCM when an update is in progress and if SDN was successfully updated with the requested changes. If not, HCPM will revert to previous CAN data. </t>
    <phoneticPr fontId="4" type="noConversion"/>
  </si>
  <si>
    <t>0x0 = No Sync In Progress
0x1 = In Progress
0x2 = Success
0x3 = Fail</t>
    <phoneticPr fontId="4" type="noConversion"/>
  </si>
  <si>
    <t xml:space="preserve">Signals used for communication between ECG and HPCM. 
ECG will inform to HPCM when an update is in progress and if SDN was successfully updated with the requested changes. If not, HCPM will revert to previous CAN data. </t>
    <phoneticPr fontId="4" type="noConversion"/>
  </si>
  <si>
    <t>This signal is used to indicate the operational mode of EVSE(Electrical Vehicle Supply Equipment) that the PHEV or BEV is connected to during HV battery charging. It is transmitted by the on-board charger(BCCM) SOBDM.</t>
    <phoneticPr fontId="4" type="noConversion"/>
  </si>
  <si>
    <t xml:space="preserve">0x0 = EVSE_Not_Detected
0x1 = EvsePaused 
0x2 = DigitalCommDetected 
0x3 = AcBasic 
0x4 = AcDigital
0x5 = DcCharging
0x6 = IcCharging
0x7 = EvseNotCompatible
0x8 = EvseFault 
0x9 = Not Used </t>
    <phoneticPr fontId="4" type="noConversion"/>
  </si>
  <si>
    <t>Flag used to clear all charge settings (this is used in conjunction with a factory reset)</t>
    <phoneticPr fontId="4" type="noConversion"/>
  </si>
  <si>
    <t>0x0= No Request 
0x1= Request</t>
    <phoneticPr fontId="4" type="noConversion"/>
  </si>
  <si>
    <t>Flag used to request the deletion of a Departure Times. Note: Architecture change, will always be sent as 0x0=no request.</t>
    <phoneticPr fontId="4" type="noConversion"/>
  </si>
  <si>
    <t xml:space="preserve">0x0= No Request 
0x1= Request </t>
    <phoneticPr fontId="4" type="noConversion"/>
  </si>
  <si>
    <t>Customer selection to use Remote Start settings for Internal Touch Points (Heated/Cooled Seats, Heated Steering Wheel, …) for the Departure Times coordinated by the Departure Times Element ID signal. Note: This signal is currently not supported and will always transmit Null.</t>
    <phoneticPr fontId="4" type="noConversion"/>
  </si>
  <si>
    <t>OfbChrgGoTTouch_D_Rq
Note: signal not used for FB4/FB5</t>
    <phoneticPr fontId="4" type="noConversion"/>
  </si>
  <si>
    <t xml:space="preserve">0x0= Null 
0x1= OFF 
0x2= ON 
0x3= NA </t>
    <phoneticPr fontId="4" type="noConversion"/>
  </si>
  <si>
    <t>Customer selection to use Remote Start settings for External heating elements (Windshield, Defroster, Mirror …) for the Departure Times coordinated by the Departure Times Element ID signal.</t>
    <phoneticPr fontId="4" type="noConversion"/>
  </si>
  <si>
    <t>Preconditioning selected for the Departure Times referenced by the Onboard Departure Times Element.</t>
    <phoneticPr fontId="4" type="noConversion"/>
  </si>
  <si>
    <t xml:space="preserve">0x0= OFF 
0x1= LOW 
0x2= MED 
0x3= HIGH </t>
    <phoneticPr fontId="4" type="noConversion"/>
  </si>
  <si>
    <t>Signal used to request Global Departure Times ON or OFF</t>
    <phoneticPr fontId="4" type="noConversion"/>
  </si>
  <si>
    <t>OfbChrgGoTOn_D_Rq</t>
    <phoneticPr fontId="4" type="noConversion"/>
  </si>
  <si>
    <t xml:space="preserve">0x0= Null 
0x1= Go Times OFF 
0x2= Go Times ON 
0x3= NA </t>
    <phoneticPr fontId="4" type="noConversion"/>
  </si>
  <si>
    <t>Onboard Departure Times Minute signal (5 Minute increments) used to designate the minute at which the Departure Times referenced by the Onboard Departure Times Element signal is to be achieved.</t>
    <phoneticPr fontId="4" type="noConversion"/>
  </si>
  <si>
    <t xml:space="preserve">0x0= 0 
0x1= 5 
0x2= 10 
0x3= 15 
0x4= 20 
0x5= 25 
0x6= 30 
0x7= 35 
0x8= 40 
0x9= 45 
0xA= 50 
0xB= 55 
0xC= NA 
0xD= NA 
0xE= NA 
0xF= NA </t>
    <phoneticPr fontId="4" type="noConversion"/>
  </si>
  <si>
    <t xml:space="preserve">Onboard Departure Times Hour signal (24h format) used to designate the hour at which the Departure Times referenced by the Onboard Departure Times Element signal is to be achieved </t>
    <phoneticPr fontId="4" type="noConversion"/>
  </si>
  <si>
    <t>0-23hour</t>
    <phoneticPr fontId="4" type="noConversion"/>
  </si>
  <si>
    <t>Update flag used to signal that the APIM is requesting a change to a Departure Times</t>
    <phoneticPr fontId="4" type="noConversion"/>
  </si>
  <si>
    <t xml:space="preserve">0x0 = No Request 
0x1 = Request </t>
    <phoneticPr fontId="4" type="noConversion"/>
  </si>
  <si>
    <t>Onboard Departure Times Element. This is a cycling (1-14) ID that will be used to update the information stored in a Departure Times Element (coordinated by the Departure Times Element ID signal) when the Departure Times Update Flag is set.</t>
    <phoneticPr fontId="4" type="noConversion"/>
  </si>
  <si>
    <t xml:space="preserve">0x0= 0 
0x1= 1 
0x2= 2 
0x3= 3 
0x4= 4 
0x5= 5 
0x6= 6 
0x7= 7 
0x8= 8 
0x9= 9 
0xA= 10 
0xB= 11 
0xC= 12 
0xD= 13 
0xE= 14 
0xF= NA </t>
    <phoneticPr fontId="4" type="noConversion"/>
  </si>
  <si>
    <t>Customer selected Charge to Percent Weekend value to be stored in the Saved Charge Location ID designated by the Target Save Charge Location ID signal.</t>
    <phoneticPr fontId="4" type="noConversion"/>
  </si>
  <si>
    <t>OfbChrgToPcWknd_D_Actl</t>
    <phoneticPr fontId="4" type="noConversion"/>
  </si>
  <si>
    <t xml:space="preserve">0x0= 100% 
0x1= 95% 
0x2= 90% 
0x3= 85% 
0x4= 80% 
0x5= 70% 
0x6= 60% 
0x7= 50% </t>
    <phoneticPr fontId="4" type="noConversion"/>
  </si>
  <si>
    <t>Customer selected Charge to Percent Weekday value to be stored in the Saved Charge Location ID designated by the Target Save Charge Location ID signal.</t>
    <phoneticPr fontId="4" type="noConversion"/>
  </si>
  <si>
    <t>Signal used to request a change in the Charge Now / Charge Times setting for the current saved Charge Location.</t>
    <phoneticPr fontId="4" type="noConversion"/>
  </si>
  <si>
    <t xml:space="preserve">0x0= NULL 
0x1= Charge Now OFF 
0x2= Charge Now ON 
0x3= N/A </t>
    <phoneticPr fontId="4" type="noConversion"/>
  </si>
  <si>
    <t xml:space="preserve"> -</t>
    <phoneticPr fontId="4" type="noConversion"/>
  </si>
  <si>
    <t>Signal used to delete a Saved Charge Time. Signal will coordinate with the Onboard Saved Update signal to identify whether a Saved Charge Location is to be deleted. Signal will flag the deletion of the Saved Charge Location that is communicated by the Onboard Target Saved Charge Location ID signal. </t>
    <phoneticPr fontId="4" type="noConversion"/>
  </si>
  <si>
    <t>0x0= No Request 0x1= Request </t>
    <phoneticPr fontId="4" type="noConversion"/>
  </si>
  <si>
    <t xml:space="preserve"> -</t>
  </si>
  <si>
    <t>Weekday Charge Times profile programing values for creation or modification of a Saved Charge location from an offboard user interface (mobile or web service). </t>
  </si>
  <si>
    <t>OfbChrgPrflWkdy_No_Rq </t>
  </si>
  <si>
    <t>0 = Charge 1 = Value Charge Bit 1 == 00:00 Bit 2 == 01:00 . . . Bit 24 == 23:00 </t>
    <phoneticPr fontId="4" type="noConversion"/>
  </si>
  <si>
    <t>Signal to indicate which Charge Location will be modified. 
Unsaved or Saved will be indicated by the Unsaved Charge Location Request Signal </t>
    <phoneticPr fontId="4" type="noConversion"/>
  </si>
  <si>
    <t>0x0= 0 0x1= 1 0x2= 2 0x3= 3 0x4= 4 0x5= 5 0x6= 6 0x7= 7 0x8= 8 0x9= 9 0xA= 10 </t>
    <phoneticPr fontId="4" type="noConversion"/>
  </si>
  <si>
    <t>Signal updated to include inhibits for target SoC Charging </t>
  </si>
  <si>
    <t>0x0=EnableCharging 
0x1=EnabeChargingthermal 
0x2=Disregard 
0x3=Maintain Target SOC </t>
    <phoneticPr fontId="4" type="noConversion"/>
  </si>
  <si>
    <t>Signal that tells the HPCM that there is a connected mobile account to the vehicle</t>
    <phoneticPr fontId="4" type="noConversion"/>
  </si>
  <si>
    <t>TelematicsSrvc_D_St</t>
    <phoneticPr fontId="4" type="noConversion"/>
  </si>
  <si>
    <t>ExtChrgNowButtn_B_Rq</t>
    <phoneticPr fontId="4" type="noConversion"/>
  </si>
  <si>
    <t>0x0= No Request
0x1= Request</t>
    <phoneticPr fontId="4" type="noConversion"/>
  </si>
  <si>
    <t>非apim端直接收发的信号</t>
    <rPh sb="0" eb="1">
      <t>fei</t>
    </rPh>
    <phoneticPr fontId="4" type="noConversion"/>
  </si>
  <si>
    <t>和ChargeProfileLocation_Rq 类似</t>
    <rPh sb="0" eb="11">
      <t>han yi</t>
    </rPh>
    <phoneticPr fontId="4" type="noConversion"/>
  </si>
  <si>
    <t xml:space="preserve">详见
EV Charge Programming v1 APIM SPSS v1.7 </t>
    <rPh sb="0" eb="2">
      <t>xiang jian</t>
    </rPh>
    <phoneticPr fontId="4" type="noConversion"/>
  </si>
  <si>
    <t>回调/写</t>
    <rPh sb="0" eb="1">
      <t>du</t>
    </rPh>
    <phoneticPr fontId="4" type="noConversion"/>
  </si>
  <si>
    <t>ecg和apim充电位置昵称同步</t>
    <rPh sb="0" eb="16">
      <t>chong dian</t>
    </rPh>
    <phoneticPr fontId="4" type="noConversion"/>
  </si>
  <si>
    <t>充电位置昵称</t>
    <rPh sb="0" eb="2">
      <t>chong dian</t>
    </rPh>
    <phoneticPr fontId="4" type="noConversion"/>
  </si>
  <si>
    <t>the actual BEV Low DTE warning threshold once the vehicle SOC reaches that value.
Signal will be transmitted in every Alert as part of the VSTAT bundle. Cloud will use this signals to display battery color based on low charge threshold.</t>
    <phoneticPr fontId="4" type="noConversion"/>
  </si>
  <si>
    <t>0x0 = NULL
0x1 = LoDte
0x2 = ZeroDteDepletedBattery
0x3 = Not used</t>
    <phoneticPr fontId="4" type="noConversion"/>
  </si>
  <si>
    <t>读/回调</t>
    <rPh sb="0" eb="1">
      <t>xie</t>
    </rPh>
    <phoneticPr fontId="4" type="noConversion"/>
  </si>
  <si>
    <t>低电池警告</t>
  </si>
  <si>
    <t>低电池警告</t>
    <phoneticPr fontId="4" type="noConversion"/>
  </si>
  <si>
    <t>低电池警告</t>
    <rPh sb="0" eb="1">
      <t>di</t>
    </rPh>
    <phoneticPr fontId="4" type="noConversion"/>
  </si>
  <si>
    <t>HPCM will transmit this signal to inform ECG and APIM if vehicle is in hybrid mode</t>
    <phoneticPr fontId="4" type="noConversion"/>
  </si>
  <si>
    <t>0x0 = Null_State
0x1 = Auto_Charge_Deplete_Mode
0x2 = Auto_Charge_Sustain_Mod
0x3 = Forced_Charge_Sustain_Mod
0x4 =Forced_EV_Mode
0x5 = EV_Override</t>
    <phoneticPr fontId="4" type="noConversion"/>
  </si>
  <si>
    <t>读/回调</t>
    <phoneticPr fontId="4" type="noConversion"/>
  </si>
  <si>
    <t>混合模式</t>
    <phoneticPr fontId="4" type="noConversion"/>
  </si>
  <si>
    <t>Status to acknowledge reset of factory default settings.</t>
    <phoneticPr fontId="4" type="noConversion"/>
  </si>
  <si>
    <t xml:space="preserve">0x0 = "Null"
0x1 = "FactoryDefaultsRestored" 
0x2 = "Not used_2" 
0x3 = "Not used_3" </t>
    <phoneticPr fontId="4" type="noConversion"/>
  </si>
  <si>
    <t>恢复出厂设置的响应</t>
    <rPh sb="0" eb="2">
      <t>hui tiao</t>
    </rPh>
    <phoneticPr fontId="4" type="noConversion"/>
  </si>
  <si>
    <t>Represents a request to reset the factory default settings </t>
  </si>
  <si>
    <t xml:space="preserve">0x0 = "Inactive"
0x1 = "ResetFactoryDefaults" </t>
    <phoneticPr fontId="4" type="noConversion"/>
  </si>
  <si>
    <t>写</t>
    <rPh sb="0" eb="1">
      <t>hui tiao</t>
    </rPh>
    <phoneticPr fontId="4" type="noConversion"/>
  </si>
  <si>
    <t>恢复出厂设置的请求</t>
    <rPh sb="0" eb="1">
      <t>de</t>
    </rPh>
    <phoneticPr fontId="4" type="noConversion"/>
  </si>
  <si>
    <t>恢复出厂设置</t>
    <phoneticPr fontId="4" type="noConversion"/>
  </si>
  <si>
    <t>This signal indicates the estimated level of charge for next departure time
 when there is a conflict and vehicle cannot charge to desired target.. </t>
    <phoneticPr fontId="4" type="noConversion"/>
  </si>
  <si>
    <t>NxtUsgSocEst_Pc_Dsply</t>
    <phoneticPr fontId="4" type="noConversion"/>
  </si>
  <si>
    <t>"Units: Percent
Resolution:0.5
Offset:0
0x0 = Minimum
0xFD = Maximum
0XFE = NoDataExists
0xFF = Faulty"</t>
    <phoneticPr fontId="4" type="noConversion"/>
  </si>
  <si>
    <t>下次出发时的预估电量</t>
    <phoneticPr fontId="4" type="noConversion"/>
  </si>
  <si>
    <t>"0x0 = Null
0x1 = No Conflict exists 
0x2 = Departure time
0x3 = Charge Window
0x4 = Not used
0x5 = Not used
0x6 =Not used
0x7 = Not used"</t>
    <phoneticPr fontId="4" type="noConversion"/>
  </si>
  <si>
    <t>充电冲突的状态</t>
    <phoneticPr fontId="4" type="noConversion"/>
  </si>
  <si>
    <t>充电冲突弹窗</t>
    <phoneticPr fontId="4" type="noConversion"/>
  </si>
  <si>
    <t>Indicates if vehicle is plugged in or not</t>
    <phoneticPr fontId="4" type="noConversion"/>
  </si>
  <si>
    <r>
      <t>0x0 = Off_Plug__Disconnected
0x1 = On_Plug__Connected</t>
    </r>
    <r>
      <rPr>
        <sz val="11"/>
        <color theme="1"/>
        <rFont val="等线"/>
        <family val="2"/>
        <scheme val="minor"/>
      </rPr>
      <t xml:space="preserve">
0x2 = Not used_2
0x3 = Faulty
</t>
    </r>
    <phoneticPr fontId="4" type="noConversion"/>
  </si>
  <si>
    <t>充电枪状态2</t>
    <phoneticPr fontId="4" type="noConversion"/>
  </si>
  <si>
    <t>HPCM will transmit this signal to inform ECG and APIM the charging state </t>
  </si>
  <si>
    <r>
      <t xml:space="preserve">0x0 = NotReady
0x1 = Fault Inside Car  </t>
    </r>
    <r>
      <rPr>
        <sz val="11"/>
        <color theme="1"/>
        <rFont val="等线"/>
        <family val="3"/>
        <charset val="134"/>
        <scheme val="minor"/>
      </rPr>
      <t>车辆充电异常</t>
    </r>
    <r>
      <rPr>
        <sz val="11"/>
        <color theme="1"/>
        <rFont val="等线"/>
        <family val="2"/>
        <scheme val="minor"/>
      </rPr>
      <t xml:space="preserve">
0x2 = Fault Outside Car  </t>
    </r>
    <r>
      <rPr>
        <sz val="11"/>
        <color theme="1"/>
        <rFont val="等线"/>
        <family val="3"/>
        <charset val="134"/>
        <scheme val="minor"/>
      </rPr>
      <t>充电桩异常</t>
    </r>
    <r>
      <rPr>
        <sz val="11"/>
        <color theme="1"/>
        <rFont val="等线"/>
        <family val="2"/>
        <scheme val="minor"/>
      </rPr>
      <t xml:space="preserve">
0x3 = EVSE Not Compatible </t>
    </r>
    <r>
      <rPr>
        <sz val="11"/>
        <color theme="1"/>
        <rFont val="等线"/>
        <family val="3"/>
        <charset val="134"/>
        <scheme val="minor"/>
      </rPr>
      <t>充电枪不兼容</t>
    </r>
    <r>
      <rPr>
        <sz val="11"/>
        <color theme="1"/>
        <rFont val="等线"/>
        <family val="2"/>
        <scheme val="minor"/>
      </rPr>
      <t xml:space="preserve">
0x4 = EVSE Not Detected
0x5 = EVSE Paused </t>
    </r>
    <r>
      <rPr>
        <sz val="11"/>
        <color theme="1"/>
        <rFont val="等线"/>
        <family val="3"/>
        <charset val="134"/>
        <scheme val="minor"/>
      </rPr>
      <t>充电桩暂停充电</t>
    </r>
    <r>
      <rPr>
        <sz val="11"/>
        <color theme="1"/>
        <rFont val="等线"/>
        <family val="2"/>
        <scheme val="minor"/>
      </rPr>
      <t xml:space="preserve">
0x6 = Charge Scheduled
0x7 = Charging – AC
0x8 = Charging - DC Fast Charge
0x9 = Charging – Inductive
0xA = Charging – System Maintain
0xB = Cabin Preconditioning
0xC = Drive Conditioning
0xD = Charge Target Reached
0xE = NotUsed_1
0xF = NotUsed_2</t>
    </r>
    <phoneticPr fontId="4" type="noConversion"/>
  </si>
  <si>
    <t>充电状态</t>
    <phoneticPr fontId="4" type="noConversion"/>
  </si>
  <si>
    <t>0x0 = OffPlug
0x1 = OnPlug</t>
    <phoneticPr fontId="4" type="noConversion"/>
  </si>
  <si>
    <t>Represents the Plug Status.
Indicates if vehicle is plugged in or not</t>
    <phoneticPr fontId="4" type="noConversion"/>
  </si>
  <si>
    <t>PlgActvArb_B_Actl</t>
    <phoneticPr fontId="4" type="noConversion"/>
  </si>
  <si>
    <t>充电枪状态</t>
    <phoneticPr fontId="4" type="noConversion"/>
  </si>
  <si>
    <t>充电枪状态</t>
    <rPh sb="0" eb="2">
      <t>shi fou</t>
    </rPh>
    <phoneticPr fontId="4" type="noConversion"/>
  </si>
  <si>
    <t>Vehicle Electric Range Length (distance) DTE remaining. This signal is used to drive the electrical path DTE displays on BEV and PHEV. On BEV, there is only electric path energy available, so the DTE displays shall be equal to this signal. Sender shall account for filtering, calculation, etc</t>
    <rPh sb="0" eb="3">
      <t>wei zhao dao</t>
    </rPh>
    <phoneticPr fontId="4" type="noConversion"/>
  </si>
  <si>
    <t xml:space="preserve">Type ：
Min  0x0  Resolution: 0.1 km 
Max 0x1FFD Size: 13 bits 
No data exists  0x1FFE Range: (from 0 to 818.9 km) 
Faulty 0x1FFF 
</t>
    <phoneticPr fontId="4" type="noConversion"/>
  </si>
  <si>
    <t>电池续航里程</t>
    <phoneticPr fontId="4" type="noConversion"/>
  </si>
  <si>
    <t>Resolution:0.5
Offset:0
Valid Range 0% to 100%.
0x0 = 0 %
0x1 = .5%
0x2 = 1 %
0xC8 = 100%</t>
    <phoneticPr fontId="4" type="noConversion"/>
  </si>
  <si>
    <t>当前电量</t>
  </si>
  <si>
    <t>当前电量</t>
    <phoneticPr fontId="4" type="noConversion"/>
  </si>
  <si>
    <t xml:space="preserve">0x0 = "Not_Charging" 
0x1 = "Level_1__120_VAC_" 
0x2 = "Level_2__240_VAC_"
0x3 = "DC_Fast_Charging" 
0x4 = "Not_used_4" 
0x5 = "Not_used_5" 
0x6 = "Not_used_6"
0x7 = "Not_used_7" </t>
    <phoneticPr fontId="4" type="noConversion"/>
  </si>
  <si>
    <t>当前充电功率</t>
    <phoneticPr fontId="4" type="noConversion"/>
  </si>
  <si>
    <t>EstmChrgTimeLP_St</t>
    <phoneticPr fontId="4" type="noConversion"/>
  </si>
  <si>
    <t xml:space="preserve">0xF1 = "Reserved_241" 
0xF2 = "Reserved_242" 
...
0xFE = "Reserved_254" 
0xFF = "Invalid" </t>
    <phoneticPr fontId="4" type="noConversion"/>
  </si>
  <si>
    <t>预计低功率充电满时间</t>
    <phoneticPr fontId="4" type="noConversion"/>
  </si>
  <si>
    <t>Status of the estimated time to full charge using High Power</t>
    <phoneticPr fontId="4" type="noConversion"/>
  </si>
  <si>
    <t xml:space="preserve">0xF1 = "Reserved_241" 
0xF2 = "Reserved_242" 
...
0xFE = "Reserved_254" 
0xFF = "Invalid" </t>
    <phoneticPr fontId="4" type="noConversion"/>
  </si>
  <si>
    <t>预计高功率充电满时间</t>
    <rPh sb="0" eb="2">
      <t>yu ji</t>
    </rPh>
    <phoneticPr fontId="4" type="noConversion"/>
  </si>
  <si>
    <t>Represents the status of the estimated time (hours) to full charge when the Charge Time Preference is set to "Charge Now".</t>
    <phoneticPr fontId="4" type="noConversion"/>
  </si>
  <si>
    <t>ChargeNowDuration_St</t>
    <phoneticPr fontId="4" type="noConversion"/>
  </si>
  <si>
    <t>马上/立即充电充满时间</t>
    <rPh sb="0" eb="2">
      <t>ma shang</t>
    </rPh>
    <phoneticPr fontId="4" type="noConversion"/>
  </si>
  <si>
    <t>充满时间</t>
    <phoneticPr fontId="4" type="noConversion"/>
  </si>
  <si>
    <t>Signal indicates which Departure Times IDs are active to display at APIM and ECG</t>
    <phoneticPr fontId="4" type="noConversion"/>
  </si>
  <si>
    <t>0x0 = No 
0x1 = Yes</t>
    <phoneticPr fontId="4" type="noConversion"/>
  </si>
  <si>
    <t>激活的出发时间id</t>
    <rPh sb="0" eb="4">
      <t>chu fa shi jain</t>
    </rPh>
    <phoneticPr fontId="4" type="noConversion"/>
  </si>
  <si>
    <t>Represents the status of the preconditioning for Departure Times,This signal is used to communicate with OnBoardChargeSchedulerServer2</t>
    <phoneticPr fontId="4" type="noConversion"/>
  </si>
  <si>
    <t>0x0 = Not Scheduled
0x1 = Scheduled
0x2 = In Progress
0x3 = Complete 
0x4 = Faulted
0x5 = Reserved
0x6 =  Reserved
0x7 =  Reserved</t>
    <phoneticPr fontId="4" type="noConversion"/>
  </si>
  <si>
    <t>出发时间预处理状态</t>
    <phoneticPr fontId="4" type="noConversion"/>
  </si>
  <si>
    <t>ID of the next upcoming Departure Times 
which is coordinated by the Departure Times Element ID signal. </t>
    <phoneticPr fontId="4" type="noConversion"/>
  </si>
  <si>
    <t>0x0 = Null 
0x1 = 1 
0x2 = 2 
0x3 = 3 
0x4 = 4 
0x5 = 5 
0x6 = 6 
0x7 = 7 
0x8 = 8 
0x9 = 9 
0xA =10 
0xB = 11 
0xC = 12 
0xD = 13 
0xE = 14 
0xF = N/A</t>
    <phoneticPr fontId="4" type="noConversion"/>
  </si>
  <si>
    <t>读</t>
  </si>
  <si>
    <t>下次离开时间 ID</t>
    <rPh sb="0" eb="2">
      <t>li kai</t>
    </rPh>
    <phoneticPr fontId="4" type="noConversion"/>
  </si>
  <si>
    <t>All Departure Times ON or OFF</t>
    <phoneticPr fontId="4" type="noConversion"/>
  </si>
  <si>
    <t>ChrgGoTAllOn_B_Stat</t>
    <phoneticPr fontId="4" type="noConversion"/>
  </si>
  <si>
    <t>0x0 = Go Times Off 
0x1 = Go Times On</t>
    <phoneticPr fontId="4" type="noConversion"/>
  </si>
  <si>
    <t>是否全部打开</t>
    <phoneticPr fontId="4" type="noConversion"/>
  </si>
  <si>
    <t>Preconditioning selected for the Departure Times coordinated by the Departure Times Element ID signal.</t>
    <phoneticPr fontId="4" type="noConversion"/>
  </si>
  <si>
    <t>0x0 = Off 
0x1 = Low 
0x2 = Med 
0x3 = High</t>
    <phoneticPr fontId="4" type="noConversion"/>
  </si>
  <si>
    <t>空调设置温度等级</t>
  </si>
  <si>
    <t>Departure Times Minute signal (5 Minute increments) used to designate the minute at which the Departure Times associated to the Departure Times Element ID signal is to be achieved.</t>
    <phoneticPr fontId="4" type="noConversion"/>
  </si>
  <si>
    <t>0x0=0 
0x1=5 
0x2=10 
0x3=15 
0x4=20 
0x5=25 
0x6=30 
0x7=35 
0x8=40 
0x9=45 
0xA=50 
0xB=55 
0xC=NA 
… 
0xF=NA</t>
    <phoneticPr fontId="4" type="noConversion"/>
  </si>
  <si>
    <t>分钟</t>
  </si>
  <si>
    <t>Departure Times Hour signal (24h format) used to designate the hour at which the Departure Times associated to the Departure Times Element ID signal is to be achieved.</t>
    <phoneticPr fontId="4" type="noConversion"/>
  </si>
  <si>
    <t>0-23hour</t>
    <phoneticPr fontId="4" type="noConversion"/>
  </si>
  <si>
    <t>小时</t>
  </si>
  <si>
    <r>
      <t>离开时间的</t>
    </r>
    <r>
      <rPr>
        <sz val="11"/>
        <color theme="1"/>
        <rFont val="等线"/>
        <family val="2"/>
        <scheme val="minor"/>
      </rPr>
      <t>ID</t>
    </r>
    <rPh sb="0" eb="4">
      <t>li kai shi jian</t>
    </rPh>
    <phoneticPr fontId="4" type="noConversion"/>
  </si>
  <si>
    <t>出发时间的读取</t>
    <rPh sb="0" eb="1">
      <t>dian</t>
    </rPh>
    <phoneticPr fontId="4" type="noConversion"/>
  </si>
  <si>
    <t>Flag used to clear all charge settings (this is used in conjustion with a factory reset) </t>
    <phoneticPr fontId="4" type="noConversion"/>
  </si>
  <si>
    <t>0x0 = No Request 
0x1 = Request</t>
    <phoneticPr fontId="4" type="noConversion"/>
  </si>
  <si>
    <t>写</t>
  </si>
  <si>
    <t>全部清除</t>
  </si>
  <si>
    <t>Flag used to request the deletion of a Departure Times
Note: signal not used for FB4/FB5</t>
    <phoneticPr fontId="4" type="noConversion"/>
  </si>
  <si>
    <t>删除</t>
    <phoneticPr fontId="4" type="noConversion"/>
  </si>
  <si>
    <t>0x0 = Off 
0x1 = Low 
0x2 = Med 
0x3 = High</t>
    <phoneticPr fontId="4" type="noConversion"/>
  </si>
  <si>
    <t>温度等级</t>
    <phoneticPr fontId="4" type="noConversion"/>
  </si>
  <si>
    <t>Signal used to request Global Departure Times ON or OFF </t>
  </si>
  <si>
    <t>OnbChrgGoTOn_D_Rq</t>
    <phoneticPr fontId="4" type="noConversion"/>
  </si>
  <si>
    <t>0x0 = Null 
0x1 = Go Times Off 
0x2 = Got Times On 
0x3 = N/A</t>
    <phoneticPr fontId="4" type="noConversion"/>
  </si>
  <si>
    <t>离开时间的开关</t>
    <rPh sb="0" eb="4">
      <t>li kai shi jian</t>
    </rPh>
    <phoneticPr fontId="4" type="noConversion"/>
  </si>
  <si>
    <t>Onboard Departure Times Minute signal (5 Minute increments) used to 
designate the minute at which the Departure Times referenced by the Onboard Departure Times Element signal is to be achieved. </t>
    <phoneticPr fontId="4" type="noConversion"/>
  </si>
  <si>
    <t>0x0=0 
0x1=5 
0x2=10 
0x3=15 
0x4=20 
0x5=25 
0x6=30 
0x7=35 
0x8=40 
0x9=45 
0xA=50 
0xB=55 
0xC=NA 
… 
0xF=NA</t>
    <phoneticPr fontId="4" type="noConversion"/>
  </si>
  <si>
    <t>Onboard Departure Times Hour signal (24h format) used to designate the hour at which the Departure Times referenced by the Onboard Departure Times Element signal is to be achieved.</t>
    <phoneticPr fontId="4" type="noConversion"/>
  </si>
  <si>
    <t>OnbChrgGoTHr_T_Rq</t>
    <phoneticPr fontId="4" type="noConversion"/>
  </si>
  <si>
    <t>0x0 = No Request 
0x1 = Request</t>
    <phoneticPr fontId="4" type="noConversion"/>
  </si>
  <si>
    <t>更新标志</t>
    <rPh sb="0" eb="2">
      <t>geng xin</t>
    </rPh>
    <phoneticPr fontId="4" type="noConversion"/>
  </si>
  <si>
    <t>Onboard Departure Times Element. This is a cycling (1-14) ID that will be used to update the information stored in a Departure Times Elemen
t (coordinated by the Departure Times Element ID signal) when the Departure Times Update Flag is set. </t>
    <phoneticPr fontId="4" type="noConversion"/>
  </si>
  <si>
    <t>0x0 = Null 
0x1 = 1 
0x2 = 2 
0x3 = 3 
0x4 = 4 
0x5 = 5 
0x6 = 6 
0x7 = 7 
0x8 = 8 
0x9 = 9 
0xA =10 
0xB = 11 
0xC = 12 
0xD = 13 
0xE = 14 
0xF = N/A</t>
    <phoneticPr fontId="4" type="noConversion"/>
  </si>
  <si>
    <r>
      <t>出发时间</t>
    </r>
    <r>
      <rPr>
        <sz val="11"/>
        <color theme="1"/>
        <rFont val="等线"/>
        <family val="2"/>
        <scheme val="minor"/>
      </rPr>
      <t xml:space="preserve"> ID</t>
    </r>
    <rPh sb="0" eb="7">
      <t>li kai shi jian</t>
    </rPh>
    <phoneticPr fontId="4" type="noConversion"/>
  </si>
  <si>
    <t>出发时间的写入</t>
    <rPh sb="0" eb="1">
      <t>d duan</t>
    </rPh>
    <phoneticPr fontId="4" type="noConversion"/>
  </si>
  <si>
    <t>出发时间</t>
    <rPh sb="0" eb="1">
      <t>de</t>
    </rPh>
    <phoneticPr fontId="4" type="noConversion"/>
  </si>
  <si>
    <t>Signal to indicate that a Unsaved Charge Location (Unsaved Charge Location ID)
 will be used to create a new Saved Charge Location. Signal will synchronize with Unsaved Charge Location Acknowledge signal. </t>
    <phoneticPr fontId="4" type="noConversion"/>
  </si>
  <si>
    <t>0x0= No Request 
0x1= Request </t>
    <phoneticPr fontId="4" type="noConversion"/>
  </si>
  <si>
    <t>是否收藏未保存位置</t>
    <phoneticPr fontId="4" type="noConversion"/>
  </si>
  <si>
    <t>Update Flag used to signal the changing of a Saved Charge Location </t>
  </si>
  <si>
    <t>0x0= No Request
0x1= Request</t>
    <phoneticPr fontId="4" type="noConversion"/>
  </si>
  <si>
    <t>回调</t>
    <rPh sb="0" eb="2">
      <t>hui tiao</t>
    </rPh>
    <phoneticPr fontId="4" type="noConversion"/>
  </si>
  <si>
    <t>更新标志</t>
    <rPh sb="0" eb="1">
      <t>de</t>
    </rPh>
    <phoneticPr fontId="4" type="noConversion"/>
  </si>
  <si>
    <t>TCU 端充电位置的更新</t>
    <phoneticPr fontId="4" type="noConversion"/>
  </si>
  <si>
    <t>0x0 = 2010
0x1 = 2011
0x2 = 2012
…
0x1E = 2040</t>
    <phoneticPr fontId="4" type="noConversion"/>
  </si>
  <si>
    <t>读</t>
    <rPh sb="0" eb="1">
      <t>du</t>
    </rPh>
    <phoneticPr fontId="4" type="noConversion"/>
  </si>
  <si>
    <t>年</t>
    <rPh sb="0" eb="1">
      <t>yue</t>
    </rPh>
    <phoneticPr fontId="4" type="noConversion"/>
  </si>
  <si>
    <t>0x0 = 0 (January)
0x1 = 1 (February)
0x2 = 2 (March)
…
0xB = 11 (December)
0xC = Reserved
…
0xE = Reserved
0xF = Invalid</t>
    <phoneticPr fontId="4" type="noConversion"/>
  </si>
  <si>
    <t>月</t>
    <rPh sb="0" eb="1">
      <t>ri</t>
    </rPh>
    <phoneticPr fontId="4" type="noConversion"/>
  </si>
  <si>
    <t>0x0 = 0
0x1 = 1
0x2 = 2
…
0x1E = 31
0x1F = Invalid</t>
    <phoneticPr fontId="4" type="noConversion"/>
  </si>
  <si>
    <t>日</t>
    <rPh sb="0" eb="1">
      <t>ri</t>
    </rPh>
    <phoneticPr fontId="4" type="noConversion"/>
  </si>
  <si>
    <t>0x0 = 0
0x1 = 1
0x2 = 2
…
0x3B = 59
0x3C = Reserved
0x3D = Reserved
0x3E = Unknown
0x3F = Invalid</t>
    <phoneticPr fontId="4" type="noConversion"/>
  </si>
  <si>
    <t>分钟</t>
    <rPh sb="0" eb="2">
      <t>fen zhong</t>
    </rPh>
    <phoneticPr fontId="4" type="noConversion"/>
  </si>
  <si>
    <t>Status of Charge End Time (Hour portion). </t>
  </si>
  <si>
    <t>0x0 = 0
0x1 = 1
0x2 = 2
…
0x17 = 23
0x18 = Reserved
…
0x1D = Reserved
0x1E = Unknown
0x1F = Invalid</t>
    <phoneticPr fontId="4" type="noConversion"/>
  </si>
  <si>
    <t>小时</t>
    <rPh sb="0" eb="1">
      <t>du</t>
    </rPh>
    <phoneticPr fontId="4" type="noConversion"/>
  </si>
  <si>
    <t>充电结束时间的读取</t>
    <rPh sb="0" eb="1">
      <t>de</t>
    </rPh>
    <phoneticPr fontId="4" type="noConversion"/>
  </si>
  <si>
    <t>读</t>
    <rPh sb="0" eb="1">
      <t>nian</t>
    </rPh>
    <phoneticPr fontId="4" type="noConversion"/>
  </si>
  <si>
    <t>0x0 = 0 (January)
0x1 = 1 (February)
0x2 = 2 (March)
…
0xB = 12 (December)
0xC = Reserved
…
0xE = Reserved
0xF = Invalid</t>
    <phoneticPr fontId="4" type="noConversion"/>
  </si>
  <si>
    <t>Represents the status of Charge Start Time.
This signal is used to communicate with OnBoardChargeScheduleWithPreConditioningServer and OnBoardChargeScheduleWithPreConditioningClient.
This signal is also used to communicate with RemoteAlertsClient and RemoteAlertsOffBoardClient.</t>
    <phoneticPr fontId="4" type="noConversion"/>
  </si>
  <si>
    <t>0x0 = 0
0x1 = 1
0x2 = 2
…
0x17 = 23
0x18 = Reserved
…
0x1D = Reserved
0x1E = Unknown
0x1F = Invalid</t>
    <phoneticPr fontId="4" type="noConversion"/>
  </si>
  <si>
    <t>充电开始时间的读取</t>
    <rPh sb="0" eb="1">
      <t>de</t>
    </rPh>
    <phoneticPr fontId="4" type="noConversion"/>
  </si>
  <si>
    <t>Acknowledge flag for a unsaved charge location being set to move to a saved charge location</t>
    <rPh sb="0" eb="2">
      <t>han yi</t>
    </rPh>
    <phoneticPr fontId="4" type="noConversion"/>
  </si>
  <si>
    <t>充电位置被保存的标志</t>
    <rPh sb="0" eb="1">
      <t>de</t>
    </rPh>
    <phoneticPr fontId="4" type="noConversion"/>
  </si>
  <si>
    <t>Charge Now status stored for the saved charge location
 is communicated by the Saved Charge Location ID signal </t>
    <phoneticPr fontId="4" type="noConversion"/>
  </si>
  <si>
    <t>0x0 = Charge Now OFF 
0x1 = Charge Now ON</t>
    <phoneticPr fontId="4" type="noConversion"/>
  </si>
  <si>
    <t>马上充电的开关</t>
    <rPh sb="0" eb="2">
      <t>ma shang</t>
    </rPh>
    <phoneticPr fontId="4" type="noConversion"/>
  </si>
  <si>
    <t>0 = Charge 
1 = Value Charge 
Bit 1 == 00:00 
Bit 2 == 01:00 
. . . 
Bit 24 == 23:00</t>
    <phoneticPr fontId="4" type="noConversion"/>
  </si>
  <si>
    <t>周末充电时间段</t>
  </si>
  <si>
    <t>工作日充电时间段</t>
    <phoneticPr fontId="4" type="noConversion"/>
  </si>
  <si>
    <t>Saved Charge Location Programmed Settings ID</t>
    <phoneticPr fontId="4" type="noConversion"/>
  </si>
  <si>
    <t>0x0 = Null
0x1 = 1
0x2 = 2 
0x3 = 3 
0x4 = 4 
0x5 = 5 
0x6 = 6 
0x7 = 7 
0x8 = 8 
0x9 = 9 
0xA =10 
0xB…0xF = N/A
Default: 0x0
Valid Range Hex:0X0-0xA
Valid Range DEC:0-10</t>
    <phoneticPr fontId="4" type="noConversion"/>
  </si>
  <si>
    <r>
      <t>充电点的</t>
    </r>
    <r>
      <rPr>
        <sz val="11"/>
        <color theme="1"/>
        <rFont val="等线"/>
        <family val="2"/>
        <scheme val="minor"/>
      </rPr>
      <t>ID</t>
    </r>
    <phoneticPr fontId="4" type="noConversion"/>
  </si>
  <si>
    <t>provide Charge Level for each Charge Event. This signal will replace the following signals:
ChrgToPcWkndSav_D_Stat
ChrgToPcWkdySav_D_Stat</t>
    <phoneticPr fontId="4" type="noConversion"/>
  </si>
  <si>
    <t>0x0 = 100 
0x1 = 95 
0x2 = 90 
0x3 = 85 
0x4 = 80 
0x5 = 70 
0x6 = 60 
0x7 = 50</t>
    <phoneticPr fontId="4" type="noConversion"/>
  </si>
  <si>
    <t>目标充电百分比</t>
    <rPh sb="0" eb="2">
      <t>mu biao</t>
    </rPh>
    <phoneticPr fontId="4" type="noConversion"/>
  </si>
  <si>
    <t>ChrgToPcWkdySav_D_Stat</t>
    <phoneticPr fontId="4" type="noConversion"/>
  </si>
  <si>
    <t>工作日充电百分比</t>
  </si>
  <si>
    <t>周末充电百分比</t>
  </si>
  <si>
    <t>充电位置的设置读取</t>
    <rPh sb="0" eb="9">
      <t>du qu</t>
    </rPh>
    <phoneticPr fontId="4" type="noConversion"/>
  </si>
  <si>
    <t>工作日充电百分比</t>
    <rPh sb="0" eb="2">
      <t>ma shang</t>
    </rPh>
    <phoneticPr fontId="4" type="noConversion"/>
  </si>
  <si>
    <t>OnbChrgSetNow_D_Rq</t>
    <phoneticPr fontId="4" type="noConversion"/>
  </si>
  <si>
    <t>0x0 = Null 
0x1 = Charge Now Off 
0x2 = Charge Now On 
0x3 = N/A</t>
    <phoneticPr fontId="4" type="noConversion"/>
  </si>
  <si>
    <t>是否删除</t>
  </si>
  <si>
    <t>工作日充电时间段</t>
  </si>
  <si>
    <t>Signal to indicate which Charge Location will be modified. 
Unsaved or Saved will be indicated by the Unsaved Charge Location Request Signal </t>
    <phoneticPr fontId="4" type="noConversion"/>
  </si>
  <si>
    <t>0x0 = Null 
0x1 = 1 
0x2 = 2 
0x3 = 3 
0x4 = 4 
0x5 = 5 
0x6 = 6 
0x7 = 7 
0x8 = 8 
0x9 = 9 
0xA =10 
0xB … 0xF = N/A</t>
    <phoneticPr fontId="4" type="noConversion"/>
  </si>
  <si>
    <r>
      <t>充电点</t>
    </r>
    <r>
      <rPr>
        <sz val="11"/>
        <color theme="1"/>
        <rFont val="等线"/>
        <family val="2"/>
        <scheme val="minor"/>
      </rPr>
      <t>ID</t>
    </r>
    <phoneticPr fontId="4" type="noConversion"/>
  </si>
  <si>
    <t>Signal to indicate that a Unsaved Charge Location (Unsaved Charge Location ID) 
will be used to create a new Saved Charge Location. Signal will syncronize with Unsaved Charge Location Acknowledge signal(ChrgLocIdUnsAck_B_Stat). </t>
    <phoneticPr fontId="4" type="noConversion"/>
  </si>
  <si>
    <t>是否收藏未保存位置</t>
    <rPh sb="0" eb="3">
      <t>wei bao cun</t>
    </rPh>
    <phoneticPr fontId="4" type="noConversion"/>
  </si>
  <si>
    <t>Update Flag used to signal the changing of a Saved Charge Location</t>
    <phoneticPr fontId="4" type="noConversion"/>
  </si>
  <si>
    <t>更新标志</t>
    <rPh sb="0" eb="2">
      <t>biao zhi</t>
    </rPh>
    <phoneticPr fontId="4" type="noConversion"/>
  </si>
  <si>
    <t>充电位置设置的写入</t>
    <rPh sb="0" eb="2">
      <t>biian ji</t>
    </rPh>
    <phoneticPr fontId="4" type="noConversion"/>
  </si>
  <si>
    <t>充电计划</t>
    <phoneticPr fontId="4" type="noConversion"/>
  </si>
  <si>
    <t>当前保存的充电点</t>
    <rPh sb="0" eb="2">
      <t>bao ucn</t>
    </rPh>
    <phoneticPr fontId="4" type="noConversion"/>
  </si>
  <si>
    <t>Default: 0xFFFFF
Valid Range Hex:0X0-0x0xF423F
Valid Range DEC:0 – 0.999999</t>
    <phoneticPr fontId="4" type="noConversion"/>
  </si>
  <si>
    <r>
      <t>收藏的充电桩的</t>
    </r>
    <r>
      <rPr>
        <sz val="11"/>
        <color theme="1"/>
        <rFont val="等线"/>
        <family val="2"/>
        <scheme val="minor"/>
      </rPr>
      <t>ID</t>
    </r>
    <r>
      <rPr>
        <sz val="11"/>
        <color theme="1"/>
        <rFont val="等线"/>
        <family val="3"/>
        <charset val="134"/>
        <scheme val="minor"/>
      </rPr>
      <t>经度小数部分</t>
    </r>
  </si>
  <si>
    <t>0x0 = NO 
0x1 = YES
Default: 0x0
Valid Range Hex:0x0-0x1
Valid Range DEC:0-1</t>
    <phoneticPr fontId="4" type="noConversion"/>
  </si>
  <si>
    <r>
      <t>收藏的充电桩的</t>
    </r>
    <r>
      <rPr>
        <sz val="11"/>
        <color theme="1"/>
        <rFont val="等线"/>
        <family val="2"/>
        <scheme val="minor"/>
      </rPr>
      <t>ID</t>
    </r>
    <r>
      <rPr>
        <sz val="11"/>
        <color theme="1"/>
        <rFont val="等线"/>
        <family val="3"/>
        <charset val="134"/>
        <scheme val="minor"/>
      </rPr>
      <t>经度正负</t>
    </r>
  </si>
  <si>
    <t>Default: 0xFF
Valid Range Hex:0x0-0xB3
Valid Range DEC:0-179</t>
    <phoneticPr fontId="4" type="noConversion"/>
  </si>
  <si>
    <r>
      <t>收藏的充电桩的</t>
    </r>
    <r>
      <rPr>
        <sz val="11"/>
        <color theme="1"/>
        <rFont val="等线"/>
        <family val="2"/>
        <scheme val="minor"/>
      </rPr>
      <t>ID</t>
    </r>
    <r>
      <rPr>
        <sz val="11"/>
        <color theme="1"/>
        <rFont val="等线"/>
        <family val="3"/>
        <charset val="134"/>
        <scheme val="minor"/>
      </rPr>
      <t>经度整数部分</t>
    </r>
  </si>
  <si>
    <t>Default: 0xFFFFF
Valid Range Hex:0X0-0x0xF423F
Valid Range DEC:0 – 0.999999</t>
    <phoneticPr fontId="4" type="noConversion"/>
  </si>
  <si>
    <r>
      <t>收藏的充电桩的</t>
    </r>
    <r>
      <rPr>
        <sz val="11"/>
        <color theme="1"/>
        <rFont val="等线"/>
        <family val="2"/>
        <scheme val="minor"/>
      </rPr>
      <t>ID</t>
    </r>
    <r>
      <rPr>
        <sz val="11"/>
        <color theme="1"/>
        <rFont val="等线"/>
        <family val="3"/>
        <charset val="134"/>
        <scheme val="minor"/>
      </rPr>
      <t>纬度小数部分</t>
    </r>
    <phoneticPr fontId="4" type="noConversion"/>
  </si>
  <si>
    <r>
      <t>收藏的充电桩的</t>
    </r>
    <r>
      <rPr>
        <sz val="11"/>
        <color theme="1"/>
        <rFont val="等线"/>
        <family val="2"/>
        <scheme val="minor"/>
      </rPr>
      <t>ID</t>
    </r>
    <r>
      <rPr>
        <sz val="11"/>
        <color theme="1"/>
        <rFont val="等线"/>
        <family val="3"/>
        <charset val="134"/>
        <scheme val="minor"/>
      </rPr>
      <t>纬度正负</t>
    </r>
  </si>
  <si>
    <t>Default: 0xFF
Valid Range Hex:0x0-0x59
Valid Range DEC:0-89</t>
    <phoneticPr fontId="4" type="noConversion"/>
  </si>
  <si>
    <r>
      <t>收藏的充电桩的</t>
    </r>
    <r>
      <rPr>
        <sz val="11"/>
        <color theme="1"/>
        <rFont val="等线"/>
        <family val="2"/>
        <scheme val="minor"/>
      </rPr>
      <t>ID</t>
    </r>
    <r>
      <rPr>
        <sz val="11"/>
        <color theme="1"/>
        <rFont val="等线"/>
        <family val="3"/>
        <charset val="134"/>
        <scheme val="minor"/>
      </rPr>
      <t>纬度整数部分</t>
    </r>
  </si>
  <si>
    <t>Saved Charge Location ID. This is a cycling (1-10) ID that will be used to coordinate GPS coordinates, and user settings for saved charge locations</t>
    <phoneticPr fontId="4" type="noConversion"/>
  </si>
  <si>
    <t>0x0 = Null
0x1 = 1
0x2 = 2 
0x3 = 3 
0x4 = 4 
0x5 = 5 
0x6 = 6 
0x7 = 7 
0x8 = 8 
0x9 = 9 
0xA =10 
0xB…0xF = N/A
Default: 0x0
Valid Range Hex:0X0-0xA
Valid Range DEC:0-10</t>
    <phoneticPr fontId="4" type="noConversion"/>
  </si>
  <si>
    <r>
      <t>服务端推送的充电点的</t>
    </r>
    <r>
      <rPr>
        <sz val="11"/>
        <color theme="1"/>
        <rFont val="等线"/>
        <family val="2"/>
        <scheme val="minor"/>
      </rPr>
      <t>ID</t>
    </r>
    <rPh sb="0" eb="1">
      <t>du</t>
    </rPh>
    <phoneticPr fontId="4" type="noConversion"/>
  </si>
  <si>
    <t>保存的充电点</t>
    <rPh sb="0" eb="2">
      <t>bao ucn</t>
    </rPh>
    <phoneticPr fontId="4" type="noConversion"/>
  </si>
  <si>
    <t>Signal indicates which Charge Location IDs are active to display at APIM and ECG</t>
    <phoneticPr fontId="4" type="noConversion"/>
  </si>
  <si>
    <t>ChrgLocSaved_B_Dsply</t>
    <phoneticPr fontId="4" type="noConversion"/>
  </si>
  <si>
    <t xml:space="preserve">0x0 = NO 
0x1 = YES
</t>
    <phoneticPr fontId="4" type="noConversion"/>
  </si>
  <si>
    <t>激活的充电位置id</t>
  </si>
  <si>
    <t>激活的充电位置id</t>
    <rPh sb="0" eb="2">
      <t>ji huo</t>
    </rPh>
    <phoneticPr fontId="4" type="noConversion"/>
  </si>
  <si>
    <t>Current Unsaved Charge Location that the vehicle is located at. This is used to create a Saved Charge Location from the APIM when the APIM is a non-nav variant and can't display a list of locations to the user</t>
    <phoneticPr fontId="4" type="noConversion"/>
  </si>
  <si>
    <t>0x0 = Min
0x1 = Max</t>
    <phoneticPr fontId="4" type="noConversion"/>
  </si>
  <si>
    <t>当前未保存的充电点</t>
    <rPh sb="0" eb="2">
      <t>bao ucn</t>
    </rPh>
    <phoneticPr fontId="4" type="noConversion"/>
  </si>
  <si>
    <r>
      <t>未收藏的充电桩的</t>
    </r>
    <r>
      <rPr>
        <sz val="11"/>
        <color theme="1"/>
        <rFont val="等线"/>
        <family val="2"/>
        <scheme val="minor"/>
      </rPr>
      <t>ID</t>
    </r>
    <r>
      <rPr>
        <sz val="11"/>
        <color theme="1"/>
        <rFont val="等线"/>
        <family val="3"/>
        <charset val="134"/>
        <scheme val="minor"/>
      </rPr>
      <t>经度小数部分</t>
    </r>
  </si>
  <si>
    <t>ChrgLocLongPostv_B_Uns(1byte)</t>
    <phoneticPr fontId="4" type="noConversion"/>
  </si>
  <si>
    <r>
      <t>未收藏的充电桩的</t>
    </r>
    <r>
      <rPr>
        <sz val="11"/>
        <color theme="1"/>
        <rFont val="等线"/>
        <family val="2"/>
        <scheme val="minor"/>
      </rPr>
      <t>ID</t>
    </r>
    <r>
      <rPr>
        <sz val="11"/>
        <color theme="1"/>
        <rFont val="等线"/>
        <family val="3"/>
        <charset val="134"/>
        <scheme val="minor"/>
      </rPr>
      <t>经度正负</t>
    </r>
  </si>
  <si>
    <r>
      <t>未收藏的充电桩的</t>
    </r>
    <r>
      <rPr>
        <sz val="11"/>
        <color theme="1"/>
        <rFont val="等线"/>
        <family val="2"/>
        <scheme val="minor"/>
      </rPr>
      <t>ID</t>
    </r>
    <r>
      <rPr>
        <sz val="11"/>
        <color theme="1"/>
        <rFont val="等线"/>
        <family val="3"/>
        <charset val="134"/>
        <scheme val="minor"/>
      </rPr>
      <t>经度整数部分</t>
    </r>
  </si>
  <si>
    <t>ChrgLocLattFrct_An_Uns(4bytes)</t>
    <phoneticPr fontId="4" type="noConversion"/>
  </si>
  <si>
    <r>
      <t>未收藏的充电桩的</t>
    </r>
    <r>
      <rPr>
        <sz val="11"/>
        <color theme="1"/>
        <rFont val="等线"/>
        <family val="2"/>
        <scheme val="minor"/>
      </rPr>
      <t>ID</t>
    </r>
    <r>
      <rPr>
        <sz val="11"/>
        <color theme="1"/>
        <rFont val="等线"/>
        <family val="3"/>
        <charset val="134"/>
        <scheme val="minor"/>
      </rPr>
      <t>纬度小数部分</t>
    </r>
  </si>
  <si>
    <r>
      <t>未收藏的充电桩的</t>
    </r>
    <r>
      <rPr>
        <sz val="11"/>
        <color theme="1"/>
        <rFont val="等线"/>
        <family val="2"/>
        <scheme val="minor"/>
      </rPr>
      <t>ID</t>
    </r>
    <r>
      <rPr>
        <sz val="11"/>
        <color theme="1"/>
        <rFont val="等线"/>
        <family val="3"/>
        <charset val="134"/>
        <scheme val="minor"/>
      </rPr>
      <t>纬度正负</t>
    </r>
  </si>
  <si>
    <r>
      <t>未收藏的充电桩的</t>
    </r>
    <r>
      <rPr>
        <sz val="11"/>
        <color theme="1"/>
        <rFont val="等线"/>
        <family val="2"/>
        <scheme val="minor"/>
      </rPr>
      <t>ID</t>
    </r>
    <r>
      <rPr>
        <sz val="11"/>
        <color theme="1"/>
        <rFont val="等线"/>
        <family val="3"/>
        <charset val="134"/>
        <scheme val="minor"/>
      </rPr>
      <t>纬度整数部分</t>
    </r>
  </si>
  <si>
    <t>Unsaved Charge Location ID. This is a cycling (1-10) ID that will be used to coordinate GPS coordinates and saved information for an unsaved charge location.</t>
    <phoneticPr fontId="4" type="noConversion"/>
  </si>
  <si>
    <t>服务端推送的充电点的ID</t>
    <phoneticPr fontId="4" type="noConversion"/>
  </si>
  <si>
    <t>未保存的充电点</t>
    <rPh sb="0" eb="1">
      <t>de</t>
    </rPh>
    <phoneticPr fontId="4" type="noConversion"/>
  </si>
  <si>
    <t>充电点</t>
    <rPh sb="0" eb="2">
      <t>li shi</t>
    </rPh>
    <phoneticPr fontId="4" type="noConversion"/>
  </si>
  <si>
    <t>充电计划与出发时间</t>
    <rPh sb="0" eb="2">
      <t>chong dian</t>
    </rPh>
    <phoneticPr fontId="4" type="noConversion"/>
  </si>
  <si>
    <t>信号名称（NetCom Suggested Name）</t>
    <phoneticPr fontId="4" type="noConversion"/>
  </si>
  <si>
    <t>信号的参数或者返回值</t>
    <rPh sb="0" eb="2">
      <t>xin hao</t>
    </rPh>
    <phoneticPr fontId="4" type="noConversion"/>
  </si>
  <si>
    <t>读/写/回调(apim端)</t>
    <rPh sb="0" eb="1">
      <t>xie</t>
    </rPh>
    <phoneticPr fontId="4" type="noConversion"/>
  </si>
  <si>
    <t>信号名称（中文）</t>
    <rPh sb="0" eb="1">
      <t>ye</t>
    </rPh>
    <phoneticPr fontId="4" type="noConversion"/>
  </si>
  <si>
    <t>页面元素</t>
    <rPh sb="0" eb="1">
      <t>dian</t>
    </rPh>
    <phoneticPr fontId="4" type="noConversion"/>
  </si>
  <si>
    <t>页面名称</t>
    <rPh sb="0" eb="1">
      <t>ye</t>
    </rPh>
    <phoneticPr fontId="4" type="noConversion"/>
  </si>
  <si>
    <t>CAN信号在DBC状态</t>
    <phoneticPr fontId="4" type="noConversion"/>
  </si>
  <si>
    <t>FactoryReset_Rq</t>
    <phoneticPr fontId="4" type="noConversion"/>
  </si>
  <si>
    <t>FactoryReset_St</t>
    <phoneticPr fontId="4" type="noConversion"/>
  </si>
  <si>
    <t>HybMdeStat_D_Dsply
Note: Signal not used for FB4/FB5</t>
    <phoneticPr fontId="4" type="noConversion"/>
  </si>
  <si>
    <r>
      <t>R</t>
    </r>
    <r>
      <rPr>
        <sz val="11"/>
        <color theme="1"/>
        <rFont val="等线"/>
        <family val="2"/>
        <charset val="134"/>
        <scheme val="minor"/>
      </rPr>
      <t>x</t>
    </r>
    <phoneticPr fontId="4" type="noConversion"/>
  </si>
  <si>
    <t>NA</t>
    <phoneticPr fontId="4" type="noConversion"/>
  </si>
  <si>
    <r>
      <t>R</t>
    </r>
    <r>
      <rPr>
        <sz val="11"/>
        <color theme="1"/>
        <rFont val="等线"/>
        <family val="2"/>
        <charset val="134"/>
        <scheme val="minor"/>
      </rPr>
      <t>x</t>
    </r>
    <phoneticPr fontId="4" type="noConversion"/>
  </si>
  <si>
    <t>OfbChrgLocIdTrgt_No_Rq </t>
    <phoneticPr fontId="4" type="noConversion"/>
  </si>
  <si>
    <t>OfbChrgSetNow_D_Rq</t>
    <phoneticPr fontId="4" type="noConversion"/>
  </si>
  <si>
    <t>OfbChrgToPcWkdy_D_Actl</t>
    <phoneticPr fontId="4" type="noConversion"/>
  </si>
  <si>
    <t>Y</t>
    <phoneticPr fontId="4" type="noConversion"/>
  </si>
  <si>
    <t>OfbChrgGoTUpdate_B_Rq</t>
    <phoneticPr fontId="4" type="noConversion"/>
  </si>
  <si>
    <t>OfbChrgGoTHr_T_Rq</t>
    <phoneticPr fontId="4" type="noConversion"/>
  </si>
  <si>
    <t>N</t>
    <phoneticPr fontId="4" type="noConversion"/>
  </si>
  <si>
    <t>OfbChrgGoTExtHtr_D_Rq
Note: signal not used for FB4/FB5</t>
    <phoneticPr fontId="4" type="noConversion"/>
  </si>
  <si>
    <t>ChrgrInPwMde_D_Actl</t>
    <phoneticPr fontId="4" type="noConversion"/>
  </si>
  <si>
    <t>OfbChrgSetSync_D_Rq</t>
    <phoneticPr fontId="4" type="noConversion"/>
  </si>
  <si>
    <t>OfbChrgSetSync_D_Stat</t>
    <phoneticPr fontId="4" type="noConversion"/>
  </si>
  <si>
    <t>ModemReset_D_Rq</t>
    <phoneticPr fontId="4" type="noConversion"/>
  </si>
  <si>
    <t>EcoCochA_Pc_Dsply</t>
    <phoneticPr fontId="4" type="noConversion"/>
  </si>
  <si>
    <t>EcoCochCrus_Pc_Dsply</t>
    <phoneticPr fontId="4" type="noConversion"/>
  </si>
  <si>
    <t>EcoCochDecel_Pc_Dsply</t>
    <phoneticPr fontId="4" type="noConversion"/>
  </si>
  <si>
    <t>FstChrgCmplt_T_Est</t>
    <phoneticPr fontId="4" type="noConversion"/>
  </si>
  <si>
    <t>FstChrgBulk_T_Est</t>
    <phoneticPr fontId="4" type="noConversion"/>
  </si>
  <si>
    <t>DgtlCommGtwyMde_D_Rq</t>
    <phoneticPr fontId="4" type="noConversion"/>
  </si>
  <si>
    <t>ChrgrOutHi_U_Actl</t>
    <phoneticPr fontId="4" type="noConversion"/>
  </si>
  <si>
    <t>BattTrac2_E_Avail</t>
    <phoneticPr fontId="4" type="noConversion"/>
  </si>
  <si>
    <t>ChrgrInPwType_D_Actl</t>
    <phoneticPr fontId="4" type="noConversion"/>
  </si>
  <si>
    <t>TripSumDrvE_Pc_Dsply</t>
    <phoneticPr fontId="4" type="noConversion"/>
  </si>
  <si>
    <t>TripClimE_Pc_Dsply</t>
    <phoneticPr fontId="4" type="noConversion"/>
  </si>
  <si>
    <t>OnbChrgGoTElement_D_Rq</t>
    <phoneticPr fontId="4" type="noConversion"/>
  </si>
  <si>
    <r>
      <t>D</t>
    </r>
    <r>
      <rPr>
        <sz val="11"/>
        <color theme="1"/>
        <rFont val="等线"/>
        <family val="2"/>
        <charset val="134"/>
        <scheme val="minor"/>
      </rPr>
      <t>ir</t>
    </r>
    <phoneticPr fontId="4" type="noConversion"/>
  </si>
  <si>
    <r>
      <t>R</t>
    </r>
    <r>
      <rPr>
        <sz val="11"/>
        <color theme="1"/>
        <rFont val="等线"/>
        <family val="2"/>
        <charset val="134"/>
        <scheme val="minor"/>
      </rPr>
      <t>x</t>
    </r>
    <phoneticPr fontId="4" type="noConversion"/>
  </si>
  <si>
    <r>
      <t>R</t>
    </r>
    <r>
      <rPr>
        <sz val="11"/>
        <color theme="1"/>
        <rFont val="等线"/>
        <family val="2"/>
        <charset val="134"/>
        <scheme val="minor"/>
      </rPr>
      <t>x</t>
    </r>
    <phoneticPr fontId="4" type="noConversion"/>
  </si>
  <si>
    <r>
      <t>T</t>
    </r>
    <r>
      <rPr>
        <sz val="11"/>
        <color theme="1"/>
        <rFont val="等线"/>
        <family val="2"/>
        <charset val="134"/>
        <scheme val="minor"/>
      </rPr>
      <t>x</t>
    </r>
    <phoneticPr fontId="4" type="noConversion"/>
  </si>
  <si>
    <r>
      <t>C</t>
    </r>
    <r>
      <rPr>
        <u/>
        <sz val="11"/>
        <color theme="10"/>
        <rFont val="等线"/>
        <family val="3"/>
        <charset val="134"/>
        <scheme val="minor"/>
      </rPr>
      <t>over</t>
    </r>
    <phoneticPr fontId="4" type="noConversion"/>
  </si>
  <si>
    <t>MCPresentation_St</t>
    <phoneticPr fontId="4" type="noConversion"/>
  </si>
  <si>
    <t>MsgStatus</t>
    <phoneticPr fontId="4" type="noConversion"/>
  </si>
  <si>
    <t>Mc_Send_Signals_4
(MCSelection_Indication)</t>
    <phoneticPr fontId="4" type="noConversion"/>
  </si>
  <si>
    <t>Ignition_Status</t>
    <phoneticPr fontId="4" type="noConversion"/>
  </si>
  <si>
    <t>Y</t>
    <phoneticPr fontId="4" type="noConversion"/>
  </si>
  <si>
    <t>接收button事件，然后请求后排控件模块去锁定，不让后排去控制audio</t>
    <phoneticPr fontId="4" type="noConversion"/>
  </si>
  <si>
    <t>ChrgLocId_D_Uns(1byte)</t>
    <phoneticPr fontId="4" type="noConversion"/>
  </si>
  <si>
    <t>ChrgLocLattDeg_An_Uns(1byte)</t>
    <phoneticPr fontId="4" type="noConversion"/>
  </si>
  <si>
    <t>ChrgLocLattPostv_B_Uns(1byte)</t>
    <phoneticPr fontId="4" type="noConversion"/>
  </si>
  <si>
    <t>ChrgLocLongDeg_An_Uns(1byte)</t>
    <phoneticPr fontId="4" type="noConversion"/>
  </si>
  <si>
    <t>ChrgLocLongFrct_An_Uns(4bytes)</t>
    <phoneticPr fontId="4" type="noConversion"/>
  </si>
  <si>
    <t>ChrgLocIdCurnt_D_Uns</t>
    <phoneticPr fontId="4" type="noConversion"/>
  </si>
  <si>
    <t>ChrgLocId_D_Sav(1byte)</t>
    <phoneticPr fontId="4" type="noConversion"/>
  </si>
  <si>
    <t>ChrgLocLattDeg_An_Sav(1byte)</t>
    <phoneticPr fontId="4" type="noConversion"/>
  </si>
  <si>
    <t>ChrgLocLattPostv_B_Sav(1byte)</t>
    <phoneticPr fontId="4" type="noConversion"/>
  </si>
  <si>
    <t>ChrgLocLattFrct_An_Sav(4bytes)</t>
    <phoneticPr fontId="4" type="noConversion"/>
  </si>
  <si>
    <t>ChrgLocLongDeg_An_Sav(1byte)</t>
    <phoneticPr fontId="4" type="noConversion"/>
  </si>
  <si>
    <t>ChrgLocLongPostv_B_Sav(1byte)</t>
    <phoneticPr fontId="4" type="noConversion"/>
  </si>
  <si>
    <t>ChrgLocLongFrct_An_Sav(4bytes)</t>
    <phoneticPr fontId="4" type="noConversion"/>
  </si>
  <si>
    <t>ChrgLocIdCurnt_D_Sav</t>
    <phoneticPr fontId="4" type="noConversion"/>
  </si>
  <si>
    <t>OnbChrgPrflUpdate_B_Rq</t>
    <phoneticPr fontId="4" type="noConversion"/>
  </si>
  <si>
    <t>OnbChrgLocIdUns_B_Rq</t>
    <phoneticPr fontId="4" type="noConversion"/>
  </si>
  <si>
    <t>OnbChrgLocIdTrgt_No_Rq</t>
    <phoneticPr fontId="4" type="noConversion"/>
  </si>
  <si>
    <t>OnbChrgPrflWkdy_No_Rq</t>
    <phoneticPr fontId="4" type="noConversion"/>
  </si>
  <si>
    <t>OnbChrgPrflWknd_No_Rq</t>
    <phoneticPr fontId="4" type="noConversion"/>
  </si>
  <si>
    <t>OnbChrgSetDelete_B_Rq</t>
    <phoneticPr fontId="4" type="noConversion"/>
  </si>
  <si>
    <t>OnbChrgToPcWkdy_D_Actl</t>
    <phoneticPr fontId="4" type="noConversion"/>
  </si>
  <si>
    <t>OnbChrgToPcWknd_D_Actl</t>
    <phoneticPr fontId="4" type="noConversion"/>
  </si>
  <si>
    <t>ChrgPrflWkdy_No_Actl</t>
    <phoneticPr fontId="4" type="noConversion"/>
  </si>
  <si>
    <t xml:space="preserve">
ActChrgStrtHr_No_Actl</t>
    <phoneticPr fontId="4" type="noConversion"/>
  </si>
  <si>
    <t>ActChrgStrtDay_No_Actl</t>
    <phoneticPr fontId="4" type="noConversion"/>
  </si>
  <si>
    <t>ActChrgStrMnth_No_Actl</t>
    <phoneticPr fontId="4" type="noConversion"/>
  </si>
  <si>
    <t>ActChrgStrtYr_No2_Actl</t>
    <phoneticPr fontId="4" type="noConversion"/>
  </si>
  <si>
    <t xml:space="preserve">
ActChrgEndHr_No_Actl</t>
    <phoneticPr fontId="4" type="noConversion"/>
  </si>
  <si>
    <t>ActChrgEndDay_No_Actl</t>
    <phoneticPr fontId="4" type="noConversion"/>
  </si>
  <si>
    <t>ActChrgEndMnth_No_Actl</t>
    <phoneticPr fontId="4" type="noConversion"/>
  </si>
  <si>
    <t>ActChrgEndYr_No_Actl</t>
    <phoneticPr fontId="4" type="noConversion"/>
  </si>
  <si>
    <t>OfbChrgPrflUpdate_B_Rq </t>
    <phoneticPr fontId="4" type="noConversion"/>
  </si>
  <si>
    <t>OfbChrgLocIdUns_B_Rq </t>
    <phoneticPr fontId="4" type="noConversion"/>
  </si>
  <si>
    <t>OnbChrgGoTMnte_D_Rq</t>
    <phoneticPr fontId="4" type="noConversion"/>
  </si>
  <si>
    <t>OnbChrgGoTPrcond_D_Rq</t>
    <phoneticPr fontId="4" type="noConversion"/>
  </si>
  <si>
    <t>OnbChrgGoTDelete_B_Rq</t>
    <phoneticPr fontId="4" type="noConversion"/>
  </si>
  <si>
    <t>OnbChrgClearAll_B_Rq</t>
    <phoneticPr fontId="4" type="noConversion"/>
  </si>
  <si>
    <t>ChrgGoTElement_D_Stat</t>
    <phoneticPr fontId="4" type="noConversion"/>
  </si>
  <si>
    <t>ChrgGoTHr_T_Stat</t>
    <phoneticPr fontId="4" type="noConversion"/>
  </si>
  <si>
    <t>ChrgGoTMnte_D_Stat</t>
    <phoneticPr fontId="4" type="noConversion"/>
  </si>
  <si>
    <t>ChrgGoTPrcond_D_Stat(1byte)</t>
    <phoneticPr fontId="4" type="noConversion"/>
  </si>
  <si>
    <t>ChrgGoTNext_D_Stat</t>
    <phoneticPr fontId="4" type="noConversion"/>
  </si>
  <si>
    <t>ChrgGoTElement_B_Dsply</t>
    <phoneticPr fontId="4" type="noConversion"/>
  </si>
  <si>
    <t>EstmChrgTimeHP_St</t>
    <phoneticPr fontId="4" type="noConversion"/>
  </si>
  <si>
    <t>ChrgrInPwMde_D_Act</t>
    <phoneticPr fontId="4" type="noConversion"/>
  </si>
  <si>
    <t>N</t>
    <phoneticPr fontId="4" type="noConversion"/>
  </si>
  <si>
    <t>BattTracSoc_Pc_Dsply</t>
    <phoneticPr fontId="4" type="noConversion"/>
  </si>
  <si>
    <t>PlgActvArb_B_Dsply</t>
    <phoneticPr fontId="5" type="noConversion"/>
  </si>
  <si>
    <t>ChrgStat_D2_Dsply</t>
    <phoneticPr fontId="4" type="noConversion"/>
  </si>
  <si>
    <t>NtfctnConflict1_D_Rq</t>
    <phoneticPr fontId="5" type="noConversion"/>
  </si>
  <si>
    <r>
      <t>R</t>
    </r>
    <r>
      <rPr>
        <sz val="11"/>
        <color theme="1"/>
        <rFont val="等线"/>
        <family val="2"/>
        <charset val="134"/>
        <scheme val="minor"/>
      </rPr>
      <t>x</t>
    </r>
    <phoneticPr fontId="4" type="noConversion"/>
  </si>
  <si>
    <r>
      <t>R</t>
    </r>
    <r>
      <rPr>
        <sz val="11"/>
        <color theme="1"/>
        <rFont val="等线"/>
        <family val="2"/>
        <charset val="134"/>
        <scheme val="minor"/>
      </rPr>
      <t>x</t>
    </r>
    <phoneticPr fontId="4" type="noConversion"/>
  </si>
  <si>
    <r>
      <t>T</t>
    </r>
    <r>
      <rPr>
        <sz val="11"/>
        <color theme="1"/>
        <rFont val="等线"/>
        <family val="2"/>
        <charset val="134"/>
        <scheme val="minor"/>
      </rPr>
      <t>x</t>
    </r>
    <phoneticPr fontId="4" type="noConversion"/>
  </si>
  <si>
    <r>
      <t>R</t>
    </r>
    <r>
      <rPr>
        <sz val="11"/>
        <color theme="1"/>
        <rFont val="等线"/>
        <family val="2"/>
        <charset val="134"/>
        <scheme val="minor"/>
      </rPr>
      <t>x</t>
    </r>
    <phoneticPr fontId="4" type="noConversion"/>
  </si>
  <si>
    <r>
      <t>T</t>
    </r>
    <r>
      <rPr>
        <sz val="11"/>
        <color theme="1"/>
        <rFont val="等线"/>
        <family val="2"/>
        <charset val="134"/>
        <scheme val="minor"/>
      </rPr>
      <t>x</t>
    </r>
    <phoneticPr fontId="4" type="noConversion"/>
  </si>
  <si>
    <r>
      <t>R</t>
    </r>
    <r>
      <rPr>
        <sz val="11"/>
        <color theme="1"/>
        <rFont val="等线"/>
        <family val="2"/>
        <charset val="134"/>
        <scheme val="minor"/>
      </rPr>
      <t>x</t>
    </r>
    <phoneticPr fontId="4" type="noConversion"/>
  </si>
  <si>
    <r>
      <t>R</t>
    </r>
    <r>
      <rPr>
        <sz val="11"/>
        <color theme="1"/>
        <rFont val="等线"/>
        <family val="2"/>
        <charset val="134"/>
        <scheme val="minor"/>
      </rPr>
      <t>x</t>
    </r>
    <phoneticPr fontId="4" type="noConversion"/>
  </si>
  <si>
    <r>
      <t>T</t>
    </r>
    <r>
      <rPr>
        <sz val="11"/>
        <color theme="1"/>
        <rFont val="等线"/>
        <family val="2"/>
        <charset val="134"/>
        <scheme val="minor"/>
      </rPr>
      <t>x</t>
    </r>
    <phoneticPr fontId="4" type="noConversion"/>
  </si>
  <si>
    <t>Desay</t>
    <phoneticPr fontId="4" type="noConversion"/>
  </si>
  <si>
    <t>MsgStatus</t>
    <phoneticPr fontId="4" type="noConversion"/>
  </si>
  <si>
    <t>MCConfirmationSelection_Ind</t>
    <phoneticPr fontId="4" type="noConversion"/>
  </si>
  <si>
    <t>MCPresentation_St
MCConfirmationSelection_Ind</t>
    <phoneticPr fontId="4" type="noConversion"/>
  </si>
  <si>
    <t>Mc_Request_Signals11
(MCEventNotification_Rq)</t>
    <phoneticPr fontId="4" type="noConversion"/>
  </si>
  <si>
    <t>McEvntNotfnMsgId_No_Rq (MsgID)</t>
    <phoneticPr fontId="4" type="noConversion"/>
  </si>
  <si>
    <t>MCEventNotification_Rq</t>
    <phoneticPr fontId="4" type="noConversion"/>
  </si>
  <si>
    <t>MCEventNotification_Rq</t>
    <phoneticPr fontId="4" type="noConversion"/>
  </si>
  <si>
    <t>Dir</t>
    <phoneticPr fontId="4" type="noConversion"/>
  </si>
  <si>
    <t>Rx</t>
    <phoneticPr fontId="4" type="noConversion"/>
  </si>
  <si>
    <t>Rx</t>
    <phoneticPr fontId="4" type="noConversion"/>
  </si>
  <si>
    <t>McPrsntMsgId_No_Actl  (MsgID)</t>
    <phoneticPr fontId="4" type="noConversion"/>
  </si>
  <si>
    <t>0x2FE</t>
    <phoneticPr fontId="4" type="noConversion"/>
  </si>
  <si>
    <t>Mc_Send_Signals_4
(MCPresentation_St)</t>
    <phoneticPr fontId="4" type="noConversion"/>
  </si>
  <si>
    <t>0x2FE</t>
    <phoneticPr fontId="4" type="noConversion"/>
  </si>
  <si>
    <t>Tx</t>
    <phoneticPr fontId="4" type="noConversion"/>
  </si>
  <si>
    <t>Tx</t>
    <phoneticPr fontId="4" type="noConversion"/>
  </si>
  <si>
    <t>McPrsntActv_D_Stat  (PresentationStatus)</t>
    <phoneticPr fontId="4" type="noConversion"/>
  </si>
  <si>
    <t>McSelMsgId_No_Actl  (MsgID)</t>
    <phoneticPr fontId="4" type="noConversion"/>
  </si>
  <si>
    <t>0x2FE</t>
    <phoneticPr fontId="4" type="noConversion"/>
  </si>
  <si>
    <t>McSelMsgId_B_Stat  (MsgStatus)</t>
    <phoneticPr fontId="4" type="noConversion"/>
  </si>
  <si>
    <t>McSelChoice_D_Stat  (SelectionStatus)</t>
    <phoneticPr fontId="4" type="noConversion"/>
  </si>
  <si>
    <t>Tx</t>
    <phoneticPr fontId="4" type="noConversion"/>
  </si>
  <si>
    <t>McCntrStckNotfn_B_Stat  (Status)</t>
    <phoneticPr fontId="4" type="noConversion"/>
  </si>
  <si>
    <t>Setting in centerstack</t>
    <phoneticPr fontId="4" type="noConversion"/>
  </si>
  <si>
    <t>Rx</t>
    <phoneticPr fontId="4" type="noConversion"/>
  </si>
  <si>
    <t>Rx</t>
    <phoneticPr fontId="4" type="noConversion"/>
  </si>
  <si>
    <r>
      <t xml:space="preserve">Rear Blower Speed selection </t>
    </r>
    <r>
      <rPr>
        <b/>
        <strike/>
        <sz val="12"/>
        <color theme="1"/>
        <rFont val="Arial"/>
        <family val="2"/>
      </rPr>
      <t>(Direct/Slider interface)</t>
    </r>
  </si>
  <si>
    <t>Tx</t>
    <phoneticPr fontId="4" type="noConversion"/>
  </si>
  <si>
    <t>Tx</t>
    <phoneticPr fontId="4" type="noConversion"/>
  </si>
  <si>
    <t>Tx</t>
    <phoneticPr fontId="4" type="noConversion"/>
  </si>
  <si>
    <t>A2B</t>
    <phoneticPr fontId="4" type="noConversion"/>
  </si>
  <si>
    <t>GearLvrPos_D_Actl</t>
    <phoneticPr fontId="4" type="noConversion"/>
  </si>
  <si>
    <t>0x38A</t>
    <phoneticPr fontId="4" type="noConversion"/>
  </si>
  <si>
    <t>CarMode_St</t>
    <phoneticPr fontId="4" type="noConversion"/>
  </si>
  <si>
    <t>0x3B2</t>
    <phoneticPr fontId="4" type="noConversion"/>
  </si>
  <si>
    <t>0x3B2</t>
    <phoneticPr fontId="4" type="noConversion"/>
  </si>
  <si>
    <t>Delay_Accy</t>
    <phoneticPr fontId="4" type="noConversion"/>
  </si>
  <si>
    <t>DrStatInnrTgate_B_Actl</t>
    <phoneticPr fontId="4" type="noConversion"/>
  </si>
  <si>
    <t>0x283</t>
    <phoneticPr fontId="4" type="noConversion"/>
  </si>
  <si>
    <t>0x32B</t>
    <phoneticPr fontId="4" type="noConversion"/>
  </si>
  <si>
    <t>Veh_V_ActlEng</t>
    <phoneticPr fontId="4" type="noConversion"/>
  </si>
  <si>
    <t>0x202</t>
    <phoneticPr fontId="4" type="noConversion"/>
  </si>
  <si>
    <t>0x331</t>
    <phoneticPr fontId="4" type="noConversion"/>
  </si>
  <si>
    <t>0x3B2</t>
    <phoneticPr fontId="4" type="noConversion"/>
  </si>
  <si>
    <t>0x32B</t>
    <phoneticPr fontId="4" type="noConversion"/>
  </si>
  <si>
    <t>DrStatRr_B_Actl</t>
    <phoneticPr fontId="4" type="noConversion"/>
  </si>
  <si>
    <t>DrStatInnrTgate_B_Actl</t>
    <phoneticPr fontId="4" type="noConversion"/>
  </si>
  <si>
    <t>DriverWindowPosition_UB</t>
    <phoneticPr fontId="4" type="noConversion"/>
  </si>
  <si>
    <t>PassWindowPosition</t>
    <phoneticPr fontId="4" type="noConversion"/>
  </si>
  <si>
    <t>PassWindowPosition_UB</t>
  </si>
  <si>
    <t>RearDriverWindowPosition</t>
    <phoneticPr fontId="4" type="noConversion"/>
  </si>
  <si>
    <t>RearDriverWindowPos_UB</t>
    <phoneticPr fontId="4" type="noConversion"/>
  </si>
  <si>
    <t>RearPassWindowPosition</t>
    <phoneticPr fontId="4" type="noConversion"/>
  </si>
  <si>
    <t>RearPassWindowPos_UB</t>
    <phoneticPr fontId="4" type="noConversion"/>
  </si>
  <si>
    <t>0x204</t>
    <phoneticPr fontId="4" type="noConversion"/>
  </si>
  <si>
    <t>0x20A</t>
    <phoneticPr fontId="4" type="noConversion"/>
  </si>
  <si>
    <t>0x202</t>
    <phoneticPr fontId="4" type="noConversion"/>
  </si>
  <si>
    <t>0x167</t>
    <phoneticPr fontId="4" type="noConversion"/>
  </si>
  <si>
    <t>0x365</t>
    <phoneticPr fontId="4" type="noConversion"/>
  </si>
  <si>
    <t>0x204</t>
    <phoneticPr fontId="4" type="noConversion"/>
  </si>
  <si>
    <t>0x3D0</t>
    <phoneticPr fontId="4" type="noConversion"/>
  </si>
  <si>
    <t>0x420</t>
    <phoneticPr fontId="4" type="noConversion"/>
  </si>
  <si>
    <t>0x277</t>
    <phoneticPr fontId="4" type="noConversion"/>
  </si>
  <si>
    <t>EngAout_N_Actl</t>
    <phoneticPr fontId="4" type="noConversion"/>
  </si>
  <si>
    <t>ACM   APIM   APIM_CISM   DACMC   DSP   HUD_ADV   IPC</t>
  </si>
  <si>
    <t>TrnAout_W_ActlUnfilt</t>
    <phoneticPr fontId="4" type="noConversion"/>
  </si>
  <si>
    <t>ACM   APIM_CISM</t>
  </si>
  <si>
    <t>Veh_V_ActlEng</t>
    <phoneticPr fontId="4" type="noConversion"/>
  </si>
  <si>
    <t>Ignition_Status</t>
    <phoneticPr fontId="4" type="noConversion"/>
  </si>
  <si>
    <t>TrnAin_Tq_Actl</t>
    <phoneticPr fontId="4" type="noConversion"/>
  </si>
  <si>
    <t>EffWhlLvl2_Pc_Dsply</t>
    <phoneticPr fontId="4" type="noConversion"/>
  </si>
  <si>
    <t>ApedPos_Pc_ActlArb</t>
    <phoneticPr fontId="4" type="noConversion"/>
  </si>
  <si>
    <t>ACM   APIM   APIM_CISM   DACMC</t>
  </si>
  <si>
    <t>ActvDrvMde_D2_Stat</t>
    <phoneticPr fontId="4" type="noConversion"/>
  </si>
  <si>
    <t>DrStatDrv_B_Actl</t>
    <phoneticPr fontId="4" type="noConversion"/>
  </si>
  <si>
    <t>DrStatPsngr_B_Actl</t>
    <phoneticPr fontId="4" type="noConversion"/>
  </si>
  <si>
    <t>DrStatRl_B_Actl</t>
    <phoneticPr fontId="4" type="noConversion"/>
  </si>
  <si>
    <t>DriverWindowPosition</t>
    <phoneticPr fontId="4" type="noConversion"/>
  </si>
  <si>
    <t>ACM   APIM_CISM   WCM</t>
  </si>
  <si>
    <t>0x3EE</t>
    <phoneticPr fontId="4" type="noConversion"/>
  </si>
  <si>
    <t>0x202</t>
    <phoneticPr fontId="4" type="noConversion"/>
  </si>
  <si>
    <t>0x451</t>
    <phoneticPr fontId="4" type="noConversion"/>
  </si>
  <si>
    <t>0x4A2</t>
    <phoneticPr fontId="4" type="noConversion"/>
  </si>
  <si>
    <t>0x263</t>
    <phoneticPr fontId="4" type="noConversion"/>
  </si>
  <si>
    <r>
      <t xml:space="preserve">GearRvrseActv_D_Actl
根据Tina 回复， 是不是GearRvrse_D_Actl取代？
</t>
    </r>
    <r>
      <rPr>
        <sz val="11"/>
        <color rgb="FF0000FF"/>
        <rFont val="等线"/>
        <family val="3"/>
        <charset val="134"/>
        <scheme val="minor"/>
      </rPr>
      <t>2020-5-13：GearRvrse_D_Actl取代</t>
    </r>
    <phoneticPr fontId="4" type="noConversion"/>
  </si>
  <si>
    <t>0x451</t>
    <phoneticPr fontId="4" type="noConversion"/>
  </si>
  <si>
    <t>DrStatInnrTgate_B_Actl  for liftgate, DrStatTgate_B_Actl for trunk</t>
    <phoneticPr fontId="4" type="noConversion"/>
  </si>
  <si>
    <t>0x3B2</t>
    <phoneticPr fontId="4" type="noConversion"/>
  </si>
  <si>
    <t>Rx</t>
    <phoneticPr fontId="4" type="noConversion"/>
  </si>
  <si>
    <t>HMI_HMIMode_St</t>
    <phoneticPr fontId="4" type="noConversion"/>
  </si>
  <si>
    <t>ACM   DSP   GWM   HUD_ADV   IPC   RACM_RCIM   WCM</t>
  </si>
  <si>
    <t>0x2E3</t>
    <phoneticPr fontId="4" type="noConversion"/>
  </si>
  <si>
    <t>0X3E2</t>
    <phoneticPr fontId="4" type="noConversion"/>
  </si>
  <si>
    <t>0X3E2
CtrStkDsplyOp_D_Rq</t>
    <phoneticPr fontId="4" type="noConversion"/>
  </si>
  <si>
    <t>ACM   DSP   GWM   IPC</t>
  </si>
  <si>
    <t>CtrStkFeatNoActl</t>
    <phoneticPr fontId="4" type="noConversion"/>
  </si>
  <si>
    <t>CtrStkFeatConfigActl</t>
    <phoneticPr fontId="4" type="noConversion"/>
  </si>
  <si>
    <t>CtrStkPersIndex_D_Actl</t>
    <phoneticPr fontId="4" type="noConversion"/>
  </si>
  <si>
    <t>0x192</t>
    <phoneticPr fontId="4" type="noConversion"/>
  </si>
  <si>
    <t>Tx</t>
    <phoneticPr fontId="5" type="noConversion"/>
  </si>
  <si>
    <t>PlgActvArb_B_Dsply</t>
    <phoneticPr fontId="4" type="noConversion"/>
  </si>
  <si>
    <t>0x368</t>
    <phoneticPr fontId="4" type="noConversion"/>
  </si>
  <si>
    <t>0x274</t>
    <phoneticPr fontId="4" type="noConversion"/>
  </si>
  <si>
    <t>PwFlwFuelDrv_D_Dsply</t>
    <phoneticPr fontId="4" type="noConversion"/>
  </si>
  <si>
    <t>0x274</t>
    <phoneticPr fontId="4" type="noConversion"/>
  </si>
  <si>
    <t>PwrFlowFuelBatt</t>
    <phoneticPr fontId="4" type="noConversion"/>
  </si>
  <si>
    <t>0x365</t>
    <phoneticPr fontId="4" type="noConversion"/>
  </si>
  <si>
    <t>EngOnMsg1_D_Dsply</t>
    <phoneticPr fontId="4" type="noConversion"/>
  </si>
  <si>
    <t>0x3B1</t>
    <phoneticPr fontId="4" type="noConversion"/>
  </si>
  <si>
    <t>Rx</t>
    <phoneticPr fontId="4" type="noConversion"/>
  </si>
  <si>
    <t>Rx</t>
    <phoneticPr fontId="4" type="noConversion"/>
  </si>
  <si>
    <t>0x4C</t>
    <phoneticPr fontId="4" type="noConversion"/>
  </si>
  <si>
    <t>0x4C</t>
    <phoneticPr fontId="4" type="noConversion"/>
  </si>
  <si>
    <t>DrStatDrv_B_Actl</t>
    <phoneticPr fontId="4" type="noConversion"/>
  </si>
  <si>
    <t>0x3B2</t>
    <phoneticPr fontId="4" type="noConversion"/>
  </si>
  <si>
    <t>0x227</t>
    <phoneticPr fontId="4" type="noConversion"/>
  </si>
  <si>
    <t>PwRnngBoardSwtch_D_Rq</t>
    <phoneticPr fontId="4" type="noConversion"/>
  </si>
  <si>
    <t>0x227</t>
    <phoneticPr fontId="4" type="noConversion"/>
  </si>
  <si>
    <t>PwRnngBoardT_D_Rq</t>
    <phoneticPr fontId="4" type="noConversion"/>
  </si>
  <si>
    <t>0x227</t>
    <phoneticPr fontId="4" type="noConversion"/>
  </si>
  <si>
    <t>0x38A</t>
    <phoneticPr fontId="4" type="noConversion"/>
  </si>
  <si>
    <t>PwRnngBoardSwtch_D_Stat</t>
    <phoneticPr fontId="4" type="noConversion"/>
  </si>
  <si>
    <t>PwRnngBoardT_D_Stat</t>
    <phoneticPr fontId="4" type="noConversion"/>
  </si>
  <si>
    <t>0x283</t>
    <phoneticPr fontId="4" type="noConversion"/>
  </si>
  <si>
    <t>0x283</t>
    <phoneticPr fontId="4" type="noConversion"/>
  </si>
  <si>
    <t>Ignition_Status</t>
    <phoneticPr fontId="4" type="noConversion"/>
  </si>
  <si>
    <t xml:space="preserve">LifeCycMde_D_Actl </t>
    <phoneticPr fontId="4" type="noConversion"/>
  </si>
  <si>
    <t>0x3B2</t>
    <phoneticPr fontId="4" type="noConversion"/>
  </si>
  <si>
    <t>0x38A</t>
    <phoneticPr fontId="4" type="noConversion"/>
  </si>
  <si>
    <t>0x432</t>
    <phoneticPr fontId="4" type="noConversion"/>
  </si>
  <si>
    <t>FORD</t>
    <phoneticPr fontId="4" type="noConversion"/>
  </si>
  <si>
    <t>Desay</t>
    <phoneticPr fontId="4" type="noConversion"/>
  </si>
  <si>
    <t>0x167</t>
    <phoneticPr fontId="4" type="noConversion"/>
  </si>
  <si>
    <t>OnePdlDrvButtn_B_Falt</t>
    <phoneticPr fontId="4" type="noConversion"/>
  </si>
  <si>
    <t>0x2A2</t>
    <phoneticPr fontId="4" type="noConversion"/>
  </si>
  <si>
    <t>只是需要发生EA的时候有时间记录，以整车目前的信号作为时间输入就可以。IVI目前收的global real time信号在0x84</t>
    <phoneticPr fontId="4" type="noConversion"/>
  </si>
  <si>
    <t>0x166</t>
    <phoneticPr fontId="4" type="noConversion"/>
  </si>
  <si>
    <t>0x167</t>
    <phoneticPr fontId="4" type="noConversion"/>
  </si>
  <si>
    <t>Mk_CreateMyKey_Rq</t>
    <phoneticPr fontId="4" type="noConversion"/>
  </si>
  <si>
    <t>DSP_AdjChimVolSupp2_St</t>
    <phoneticPr fontId="4" type="noConversion"/>
  </si>
  <si>
    <t>Tx</t>
    <phoneticPr fontId="4" type="noConversion"/>
  </si>
  <si>
    <t>Mk_ResetAllUserKeys_Rq</t>
    <phoneticPr fontId="4" type="noConversion"/>
  </si>
  <si>
    <t>Tx</t>
    <phoneticPr fontId="4" type="noConversion"/>
  </si>
  <si>
    <t>MK_MyKeySystemInfo_Rq</t>
    <phoneticPr fontId="4" type="noConversion"/>
  </si>
  <si>
    <t>MK_SpeedSetting_Rq</t>
    <phoneticPr fontId="4" type="noConversion"/>
  </si>
  <si>
    <t>MK_SpeedValue_Rq</t>
    <phoneticPr fontId="4" type="noConversion"/>
  </si>
  <si>
    <t>Mk_AudioLimitConfig_Rq</t>
    <phoneticPr fontId="4" type="noConversion"/>
  </si>
  <si>
    <t>ECallRestrictionConfig_Rq</t>
    <phoneticPr fontId="4" type="noConversion"/>
  </si>
  <si>
    <t>MK_ESCRestrictConf_Rq</t>
    <phoneticPr fontId="4" type="noConversion"/>
  </si>
  <si>
    <t>BttRight_D_RqDrv</t>
    <phoneticPr fontId="4" type="noConversion"/>
  </si>
  <si>
    <t>LongTermReset_B_RqMnu</t>
    <phoneticPr fontId="4" type="noConversion"/>
  </si>
  <si>
    <t>SpeedoMajorUnit_D_Confg</t>
    <phoneticPr fontId="4" type="noConversion"/>
  </si>
  <si>
    <t>OrtaSwtchLamp_B_Rq</t>
    <phoneticPr fontId="4" type="noConversion"/>
  </si>
  <si>
    <t>RHS_Cld_Seat_Btn_Stt</t>
    <phoneticPr fontId="4" type="noConversion"/>
  </si>
  <si>
    <t>Rx</t>
    <phoneticPr fontId="4" type="noConversion"/>
  </si>
  <si>
    <t xml:space="preserve">WifiHtsptCnnct_D_Stat </t>
    <phoneticPr fontId="4" type="noConversion"/>
  </si>
  <si>
    <t>WifiHtsptFqBand_D_Stat</t>
    <phoneticPr fontId="4" type="noConversion"/>
  </si>
  <si>
    <t>WifiHtsptFq_D_Avail</t>
    <phoneticPr fontId="4" type="noConversion"/>
  </si>
  <si>
    <t>BTInCallOptions_St</t>
    <phoneticPr fontId="5" type="noConversion"/>
  </si>
  <si>
    <t>HEC_BTEndTelService_Rq</t>
    <phoneticPr fontId="4" type="noConversion"/>
  </si>
  <si>
    <t>0x19F</t>
    <phoneticPr fontId="4" type="noConversion"/>
  </si>
  <si>
    <t xml:space="preserve">AUDIO_MC_WORD_Tx </t>
    <phoneticPr fontId="4" type="noConversion"/>
  </si>
  <si>
    <t>MFD_Year</t>
    <phoneticPr fontId="4" type="noConversion"/>
  </si>
  <si>
    <t>MFD_Month</t>
    <phoneticPr fontId="4" type="noConversion"/>
  </si>
  <si>
    <t>MFD_Day</t>
    <phoneticPr fontId="4" type="noConversion"/>
  </si>
  <si>
    <t>MFD_Hour</t>
    <phoneticPr fontId="4" type="noConversion"/>
  </si>
  <si>
    <t>MFD_Minute</t>
    <phoneticPr fontId="4" type="noConversion"/>
  </si>
  <si>
    <t>MFD_Second</t>
    <phoneticPr fontId="4" type="noConversion"/>
  </si>
  <si>
    <t>ACU_RUAudioSource_St</t>
    <phoneticPr fontId="4" type="noConversion"/>
  </si>
  <si>
    <t>TrnkFrontRleas_No_RqMnu</t>
    <phoneticPr fontId="4" type="noConversion"/>
  </si>
  <si>
    <t>BecRleas_No_RqMnu</t>
    <phoneticPr fontId="4" type="noConversion"/>
  </si>
  <si>
    <t>Tx</t>
    <phoneticPr fontId="4" type="noConversion"/>
  </si>
  <si>
    <t>VehLong2_A_Actl</t>
    <phoneticPr fontId="4" type="noConversion"/>
  </si>
  <si>
    <t>Rx</t>
    <phoneticPr fontId="4" type="noConversion"/>
  </si>
  <si>
    <t>TurnLghtRightOn_B_Stat</t>
    <phoneticPr fontId="4" type="noConversion"/>
  </si>
  <si>
    <t>DrvSlipCtlOoffLamp_D_Rq(TCS OFF telltale)</t>
    <phoneticPr fontId="4" type="noConversion"/>
  </si>
  <si>
    <t xml:space="preserve">ConsInstUnit_D_Stat </t>
    <phoneticPr fontId="4" type="noConversion"/>
  </si>
  <si>
    <t xml:space="preserve">SecondRowBuckleDriver </t>
    <phoneticPr fontId="4" type="noConversion"/>
  </si>
  <si>
    <t xml:space="preserve">SecondRowBucklePsngr </t>
    <phoneticPr fontId="4" type="noConversion"/>
  </si>
  <si>
    <t>Tire_Press_LR_OLR_Data</t>
    <phoneticPr fontId="4" type="noConversion"/>
  </si>
  <si>
    <t>Tire_Press_RR_ORR_Data</t>
    <phoneticPr fontId="4" type="noConversion"/>
  </si>
  <si>
    <t>FrontDiffLckLamp_D_Rq</t>
    <phoneticPr fontId="4" type="noConversion"/>
  </si>
  <si>
    <t>ACM   APIM   APIM_CISM   DSP   IPC   TRM_ITRM   WCM</t>
    <phoneticPr fontId="4" type="noConversion"/>
  </si>
  <si>
    <t>0x1A3</t>
    <phoneticPr fontId="4" type="noConversion"/>
  </si>
  <si>
    <t xml:space="preserve">AdjustableChimeVol </t>
    <phoneticPr fontId="4" type="noConversion"/>
  </si>
  <si>
    <t>ACM   APIM_CISM   DSP</t>
  </si>
  <si>
    <t>Rx</t>
    <phoneticPr fontId="4" type="noConversion"/>
  </si>
  <si>
    <t xml:space="preserve">ChimeID_No_Rq </t>
    <phoneticPr fontId="4" type="noConversion"/>
  </si>
  <si>
    <t>AdjustableChimeVol2</t>
    <phoneticPr fontId="4" type="noConversion"/>
  </si>
  <si>
    <t>DSP_AdjChimVolSupp_St</t>
    <phoneticPr fontId="4" type="noConversion"/>
  </si>
  <si>
    <t>ACM   APIM_CISM   IPC</t>
  </si>
  <si>
    <t>Audible_Beep</t>
    <phoneticPr fontId="4" type="noConversion"/>
  </si>
  <si>
    <t>ACM   APIM_CISM   DSP   HUD_ADV   IPC</t>
  </si>
  <si>
    <t>ACM   APIM_CISM   HUD_ADV   IPC</t>
  </si>
  <si>
    <t>LghtAmbDrvMde_B_Stat</t>
    <phoneticPr fontId="4" type="noConversion"/>
  </si>
  <si>
    <t>EcoIdl_D_Stat</t>
    <phoneticPr fontId="4" type="noConversion"/>
  </si>
  <si>
    <t>ClrExitAsstMsgTxt2_D_Rq</t>
    <phoneticPr fontId="4" type="noConversion"/>
  </si>
  <si>
    <t>ClrExitAsstActv_B_Rq</t>
    <phoneticPr fontId="4" type="noConversion"/>
  </si>
  <si>
    <t>Front_Blower_Indicate</t>
    <phoneticPr fontId="4" type="noConversion"/>
  </si>
  <si>
    <t>Auto_Recirc_Btn_Stt</t>
    <phoneticPr fontId="4" type="noConversion"/>
  </si>
  <si>
    <t>Rx</t>
    <phoneticPr fontId="5" type="noConversion"/>
  </si>
  <si>
    <t>HEC_BTIncomingCall_Rq</t>
    <phoneticPr fontId="5" type="noConversion"/>
  </si>
  <si>
    <t xml:space="preserve"> LBClient3_Request_Signals </t>
    <phoneticPr fontId="4" type="noConversion"/>
  </si>
  <si>
    <t>Rx</t>
    <phoneticPr fontId="4" type="noConversion"/>
  </si>
  <si>
    <t>0x2B1</t>
    <phoneticPr fontId="4" type="noConversion"/>
  </si>
  <si>
    <t>AUDIO_RSE_WORD_Tx</t>
    <phoneticPr fontId="4" type="noConversion"/>
  </si>
  <si>
    <t>InfotainmentAudio_St</t>
    <phoneticPr fontId="4" type="noConversion"/>
  </si>
  <si>
    <t>APIM   DSP   GWM   HUD_ADV   IPC   RACM_RCIM   WCM</t>
  </si>
  <si>
    <t>Tx</t>
    <phoneticPr fontId="4" type="noConversion"/>
  </si>
  <si>
    <t>ACU_RUReqstrSystem_St</t>
    <phoneticPr fontId="4" type="noConversion"/>
  </si>
  <si>
    <t>APIM   DSP   HUD_ADV   IPC   RACM_RCIM</t>
  </si>
  <si>
    <t>ACU_RUResReqstStatus_St</t>
    <phoneticPr fontId="4" type="noConversion"/>
  </si>
  <si>
    <t>ACU_RUReqstrPriority_St</t>
    <phoneticPr fontId="4" type="noConversion"/>
  </si>
  <si>
    <t>APIM   DSP   HUD_ADV   IPC   RACM_RCIM   WCM</t>
  </si>
  <si>
    <t>LockInhibit</t>
    <phoneticPr fontId="4" type="noConversion"/>
  </si>
  <si>
    <t>DrStatHood_B_Actl</t>
    <phoneticPr fontId="4" type="noConversion"/>
  </si>
  <si>
    <t>Rx</t>
    <phoneticPr fontId="4" type="noConversion"/>
  </si>
  <si>
    <t xml:space="preserve">CcdMsgTxt_D_RqDsply_UB </t>
    <phoneticPr fontId="4" type="noConversion"/>
  </si>
  <si>
    <t>VehLong2_A_Actl_UB</t>
    <phoneticPr fontId="4" type="noConversion"/>
  </si>
  <si>
    <t>StopStrtStdby_D_indic</t>
    <phoneticPr fontId="4" type="noConversion"/>
  </si>
  <si>
    <t>TurnLghtLeftOn_B_Stat</t>
    <phoneticPr fontId="4" type="noConversion"/>
  </si>
  <si>
    <t>DrvAntiLckLamp_D_Rq(ABS malfunction telltale)</t>
    <phoneticPr fontId="4" type="noConversion"/>
  </si>
  <si>
    <t>EcoCochDecel_Pc_Dsply</t>
    <phoneticPr fontId="4" type="noConversion"/>
  </si>
  <si>
    <t>EcoCochCrus_Pc_Dsply</t>
    <phoneticPr fontId="4" type="noConversion"/>
  </si>
  <si>
    <t xml:space="preserve">FirstRowBuckleDriver </t>
    <phoneticPr fontId="4" type="noConversion"/>
  </si>
  <si>
    <t xml:space="preserve">FirstRowBuckleMid </t>
    <phoneticPr fontId="4" type="noConversion"/>
  </si>
  <si>
    <t xml:space="preserve">SecondRowBuckleMid </t>
    <phoneticPr fontId="4" type="noConversion"/>
  </si>
  <si>
    <t xml:space="preserve">ThirdRowBuckleDriver </t>
    <phoneticPr fontId="4" type="noConversion"/>
  </si>
  <si>
    <t xml:space="preserve">ThirdRowBuckleMid </t>
    <phoneticPr fontId="4" type="noConversion"/>
  </si>
  <si>
    <t xml:space="preserve">ThirdRowBucklePsngr </t>
    <phoneticPr fontId="4" type="noConversion"/>
  </si>
  <si>
    <t xml:space="preserve">Tire_Press_LF_Data </t>
    <phoneticPr fontId="4" type="noConversion"/>
  </si>
  <si>
    <t>TirePressureDataRightRear_St</t>
    <phoneticPr fontId="4" type="noConversion"/>
  </si>
  <si>
    <t>RearDiffLckLamp_D_Rq</t>
    <phoneticPr fontId="4" type="noConversion"/>
  </si>
  <si>
    <t>AwdLoLamp_D_RqDsply</t>
    <phoneticPr fontId="4" type="noConversion"/>
  </si>
  <si>
    <t xml:space="preserve">Tire_Press_LF_Data </t>
    <phoneticPr fontId="4" type="noConversion"/>
  </si>
  <si>
    <t xml:space="preserve">Tire_Press_RF_Data </t>
    <phoneticPr fontId="4" type="noConversion"/>
  </si>
  <si>
    <t>McEvntNotfnMsgId_D_Rq (MsgStatus)</t>
    <phoneticPr fontId="4" type="noConversion"/>
  </si>
  <si>
    <t>McEvntNotfnChoice_D_Rq  (HighlightedChoice)</t>
    <phoneticPr fontId="4" type="noConversion"/>
  </si>
  <si>
    <t>McEvntNotfnData1_D_Rq  (DynamicData1)</t>
    <phoneticPr fontId="4" type="noConversion"/>
  </si>
  <si>
    <t>McEvntNotfnData2_D_Rq  (DynamicData2)</t>
    <phoneticPr fontId="4" type="noConversion"/>
  </si>
  <si>
    <t>McEvntNotfnData3_D_Rq  (DynamicData3)</t>
    <phoneticPr fontId="4" type="noConversion"/>
  </si>
  <si>
    <t>PowerLiftgateInteriorSwitch_St</t>
    <phoneticPr fontId="4" type="noConversion"/>
  </si>
  <si>
    <t>PwLftgtIntSw_B_Stat</t>
    <phoneticPr fontId="4" type="noConversion"/>
  </si>
  <si>
    <t>DriverFeatureChangeRequest</t>
    <phoneticPr fontId="5" type="noConversion"/>
  </si>
  <si>
    <t>Tire_Press_LF_Data</t>
    <phoneticPr fontId="5" type="noConversion"/>
  </si>
  <si>
    <t>Tire_Press_LF_Data</t>
    <phoneticPr fontId="5" type="noConversion"/>
  </si>
  <si>
    <t>Rx</t>
    <phoneticPr fontId="5" type="noConversion"/>
  </si>
  <si>
    <t>Tire_Press_RF_Data</t>
    <phoneticPr fontId="5" type="noConversion"/>
  </si>
  <si>
    <t>Rx</t>
    <phoneticPr fontId="5" type="noConversion"/>
  </si>
  <si>
    <t>Tire_Press_RR_ORR_Data</t>
    <phoneticPr fontId="5" type="noConversion"/>
  </si>
  <si>
    <t>Tire_Press_LR_OLR_Data</t>
    <phoneticPr fontId="5" type="noConversion"/>
  </si>
  <si>
    <t>ChrgToPcWkndSav_D_Stat</t>
    <phoneticPr fontId="5" type="noConversion"/>
  </si>
  <si>
    <t>OnePdlDrv_D_Dsply</t>
    <phoneticPr fontId="4" type="noConversion"/>
  </si>
  <si>
    <t>Y</t>
    <phoneticPr fontId="4" type="noConversion"/>
  </si>
  <si>
    <t>OnbChrgGoTUpdate_B_Rq</t>
    <phoneticPr fontId="4" type="noConversion"/>
  </si>
  <si>
    <r>
      <t>T</t>
    </r>
    <r>
      <rPr>
        <sz val="11"/>
        <color theme="1"/>
        <rFont val="等线"/>
        <family val="2"/>
        <charset val="134"/>
        <scheme val="minor"/>
      </rPr>
      <t>x</t>
    </r>
    <phoneticPr fontId="4" type="noConversion"/>
  </si>
  <si>
    <t>ActChrgEndMin_No2_Actl</t>
    <phoneticPr fontId="4" type="noConversion"/>
  </si>
  <si>
    <t>ActChrgEndMin_No_Actl</t>
    <phoneticPr fontId="4" type="noConversion"/>
  </si>
  <si>
    <t>正在申请，约7月19走完申请</t>
    <phoneticPr fontId="5" type="noConversion"/>
  </si>
  <si>
    <t>Cancel_Auto_Movement</t>
    <phoneticPr fontId="5" type="noConversion"/>
  </si>
  <si>
    <t>Driver_Seat_Information_2</t>
  </si>
  <si>
    <r>
      <t>0x304 DSM--</t>
    </r>
    <r>
      <rPr>
        <sz val="11"/>
        <color theme="1"/>
        <rFont val="等线"/>
        <family val="3"/>
        <charset val="134"/>
        <scheme val="minor"/>
      </rPr>
      <t>》DCU</t>
    </r>
  </si>
  <si>
    <t>正在申请，约7月19走完申请</t>
    <rPh sb="0" eb="14">
      <t>zh d</t>
    </rPh>
    <phoneticPr fontId="5" type="noConversion"/>
  </si>
  <si>
    <t>Memory_Sw_StatM</t>
  </si>
  <si>
    <r>
      <t>0x33A  DCU--</t>
    </r>
    <r>
      <rPr>
        <sz val="11"/>
        <color theme="1"/>
        <rFont val="等线"/>
        <family val="3"/>
        <charset val="134"/>
        <scheme val="minor"/>
      </rPr>
      <t>》DSM</t>
    </r>
    <phoneticPr fontId="5" type="noConversion"/>
  </si>
  <si>
    <t>Memory_Cmd</t>
  </si>
  <si>
    <t>不需要关注</t>
  </si>
  <si>
    <t>Driver_Seat_Information_2</t>
    <phoneticPr fontId="5" type="noConversion"/>
  </si>
  <si>
    <r>
      <t>0x304 DSM--</t>
    </r>
    <r>
      <rPr>
        <sz val="11"/>
        <color theme="1"/>
        <rFont val="等线"/>
        <family val="3"/>
        <charset val="134"/>
        <scheme val="minor"/>
      </rPr>
      <t>》DCU</t>
    </r>
    <phoneticPr fontId="5" type="noConversion"/>
  </si>
  <si>
    <t>0x0:Null   0x1:Pressed</t>
    <phoneticPr fontId="5" type="noConversion"/>
  </si>
  <si>
    <t>Memory_3_Sw_Stat</t>
    <phoneticPr fontId="5" type="noConversion"/>
  </si>
  <si>
    <t>Memory_2_Sw_Stat</t>
    <phoneticPr fontId="5" type="noConversion"/>
  </si>
  <si>
    <t>不需要关注</t>
    <rPh sb="0" eb="3">
      <t>bu xu yao</t>
    </rPh>
    <phoneticPr fontId="5" type="noConversion"/>
  </si>
  <si>
    <t>Memory_1_Sw_Stat</t>
  </si>
  <si>
    <t>Soft Button</t>
  </si>
  <si>
    <t>PaakCtlData2_HS1 (0x46B)</t>
  </si>
  <si>
    <t>PaakCtlData2 (0x26B)</t>
  </si>
  <si>
    <t>GWM_Send_Signals_10_HS3 (0x281)</t>
  </si>
  <si>
    <t>NoneConnected</t>
  </si>
  <si>
    <t>PaakCnnct_D_Stat</t>
    <phoneticPr fontId="5" type="noConversion"/>
  </si>
  <si>
    <t>Status</t>
  </si>
  <si>
    <t xml:space="preserve">PaakConnection_St </t>
  </si>
  <si>
    <t xml:space="preserve">MFD_Request_Signals3 (0x104)  </t>
  </si>
  <si>
    <t>CARMON_MFD_ReqSig3_104 (0x57F)</t>
  </si>
  <si>
    <t>ACM   DSP</t>
  </si>
  <si>
    <t>SDARS_FactoryReset_Rq</t>
    <phoneticPr fontId="5" type="noConversion"/>
  </si>
  <si>
    <t>FactoryReset_Rq</t>
    <phoneticPr fontId="5" type="noConversion"/>
  </si>
  <si>
    <t>BodyInfo_3_MS1 (0x3B3)</t>
  </si>
  <si>
    <t>BodyInfo_3 (0x3B3)</t>
  </si>
  <si>
    <t>BodyInfo_3_HS2 (0x3B3)</t>
  </si>
  <si>
    <t>CARMON_BCM9_BodyInfo3_3B3 (0x2C8)</t>
  </si>
  <si>
    <t>BodyInfo_HS3 (0x3B2)  IVI</t>
  </si>
  <si>
    <t>BodyInfo_3_HS4 (0x1B3)</t>
  </si>
  <si>
    <t>Ignition_Status</t>
    <phoneticPr fontId="5" type="noConversion"/>
  </si>
  <si>
    <t>EngineData_1_MS1 (0x3BC)</t>
  </si>
  <si>
    <t>TransGearData (0x230)</t>
  </si>
  <si>
    <t>TransGearData_HS2 (0x230)</t>
  </si>
  <si>
    <t>CARMON_ECM25_TransGear_230 (0x2F9)</t>
  </si>
  <si>
    <t xml:space="preserve"> TransGearData (0x230)</t>
  </si>
  <si>
    <t>Body_Info_1_HS3 (0x38A)</t>
  </si>
  <si>
    <t>GWM_SendSignals_02_HS4 (0x101)</t>
  </si>
  <si>
    <t>GearLvrPos_D_Actl</t>
    <phoneticPr fontId="5" type="noConversion"/>
  </si>
  <si>
    <t>GearLvrPos_D_Actl</t>
  </si>
  <si>
    <t>EngineData_2_MS1 (0x42E)</t>
  </si>
  <si>
    <t>EngVehicleSpThrottle2 (0x202)</t>
  </si>
  <si>
    <t>EngVehicleSpThrottle2_HS2 (0x202)</t>
  </si>
  <si>
    <t>GWM_SendSignals_07_HS4 (0x107)</t>
  </si>
  <si>
    <t xml:space="preserve"> EngVehicleSpThrottle2 (0x202)</t>
  </si>
  <si>
    <t>EngVehicleSpThrottle2_HS3 (0x202) IVI</t>
  </si>
  <si>
    <t>CARMON_ECM20_EngVehSp1_202 (0x2F4)</t>
  </si>
  <si>
    <t>0x0000</t>
  </si>
  <si>
    <t>Veh_V_ActlEng</t>
    <phoneticPr fontId="5" type="noConversion"/>
  </si>
  <si>
    <t>VehicleSpeed_St</t>
  </si>
  <si>
    <t>Personality_APIM_Data_MS1 (0x3E2)</t>
  </si>
  <si>
    <t>Personality_APIM_Data (0x3E2)</t>
  </si>
  <si>
    <t>Personality_APIM_Data_HS2 (0x3E2)</t>
  </si>
  <si>
    <t>Personality_APIM_Data_HS4 (0x1E2)</t>
  </si>
  <si>
    <t>Personality_APIM_Data (0x3E2) IVI use</t>
  </si>
  <si>
    <t>CARMON_PrsnltyAPIMData_3E2 (0x34A)</t>
  </si>
  <si>
    <t>CARMON_PrsnltyFCDIMDta_3DB (0x449)</t>
  </si>
  <si>
    <t>VEHICLE</t>
    <phoneticPr fontId="5" type="noConversion"/>
  </si>
  <si>
    <t>CtrStkPersIndex_D_Actl</t>
    <phoneticPr fontId="5" type="noConversion"/>
  </si>
  <si>
    <t>PersIndex</t>
  </si>
  <si>
    <t xml:space="preserve">   - </t>
  </si>
  <si>
    <t>CtrStkFeatConfigActl</t>
    <phoneticPr fontId="5" type="noConversion"/>
  </si>
  <si>
    <t>Configuration</t>
  </si>
  <si>
    <t>CtrStkFeatNoActl</t>
    <phoneticPr fontId="5" type="noConversion"/>
  </si>
  <si>
    <t>FeatureID</t>
  </si>
  <si>
    <t xml:space="preserve"> Personality_APIM_Data (0x3E2)</t>
  </si>
  <si>
    <t>Personality_APIM_Data (0x3E2) IVI use</t>
    <phoneticPr fontId="5" type="noConversion"/>
  </si>
  <si>
    <t>NotUsed</t>
    <phoneticPr fontId="5" type="noConversion"/>
  </si>
  <si>
    <t>Restore</t>
    <phoneticPr fontId="5" type="noConversion"/>
  </si>
  <si>
    <t>Upload</t>
  </si>
  <si>
    <t>NoMsgSendType
NoSigSendType
Cycle time=0</t>
  </si>
  <si>
    <r>
      <t>Set (</t>
    </r>
    <r>
      <rPr>
        <sz val="8"/>
        <color rgb="FF000000"/>
        <rFont val="NSimSun"/>
        <family val="3"/>
        <charset val="134"/>
      </rPr>
      <t>连续按两次buttonx，出现问题，vehicle &amp; set</t>
    </r>
    <r>
      <rPr>
        <sz val="8"/>
        <color rgb="FF000000"/>
        <rFont val="Arial"/>
        <family val="2"/>
      </rPr>
      <t>)</t>
    </r>
    <phoneticPr fontId="5" type="noConversion"/>
  </si>
  <si>
    <t>Null</t>
    <phoneticPr fontId="5" type="noConversion"/>
  </si>
  <si>
    <t>CtrStkDsplyOp_D_Rq</t>
    <phoneticPr fontId="5" type="noConversion"/>
  </si>
  <si>
    <t>Operation</t>
  </si>
  <si>
    <t>Feature_Rq</t>
    <phoneticPr fontId="5" type="noConversion"/>
  </si>
  <si>
    <t>Personality_BCM2_Data_MS1 (0x3EB)</t>
  </si>
  <si>
    <t>Personality_BCM2_Data (0x3EB)</t>
  </si>
  <si>
    <t>Personality_BCM2_Data_HS2 (0x3EB)</t>
  </si>
  <si>
    <t>CARMON_BCM20_Personlty_3EB (0x2D3)</t>
  </si>
  <si>
    <t xml:space="preserve"> Personality_BCM2_Data_HS2 (0x3EB)</t>
  </si>
  <si>
    <t>Personality_BCM2_Data_HS3 (0x3EC)</t>
    <phoneticPr fontId="5" type="noConversion"/>
  </si>
  <si>
    <t>Vehicle</t>
  </si>
  <si>
    <t>Pers4</t>
  </si>
  <si>
    <t>Pers3</t>
  </si>
  <si>
    <t>Pers2</t>
  </si>
  <si>
    <t>Pers1</t>
  </si>
  <si>
    <t>PersNoPos_D_Actl</t>
    <phoneticPr fontId="5" type="noConversion"/>
  </si>
  <si>
    <t>PersIndex</t>
    <phoneticPr fontId="5" type="noConversion"/>
  </si>
  <si>
    <t>MemoryPosition_St</t>
  </si>
  <si>
    <t>ACM   APIM   APIM_CISM   DSP   HUD_ADV   IPC</t>
  </si>
  <si>
    <t>RecallEvent_No_Cnt</t>
    <phoneticPr fontId="5" type="noConversion"/>
  </si>
  <si>
    <t>CountValue</t>
  </si>
  <si>
    <t>PersonalityRecallCount_St</t>
  </si>
  <si>
    <t>Unused_3</t>
  </si>
  <si>
    <t>Personality_BCM2_Data_HS3 (0x3EC)</t>
    <phoneticPr fontId="5" type="noConversion"/>
  </si>
  <si>
    <t>Unused_2</t>
  </si>
  <si>
    <t>EventPerodic</t>
  </si>
  <si>
    <t xml:space="preserve">PersNo_D_Actl </t>
    <phoneticPr fontId="5" type="noConversion"/>
  </si>
  <si>
    <t>ActivePersonality_St</t>
  </si>
  <si>
    <t>SevenPhoneAssociated</t>
  </si>
  <si>
    <t>CellPhonePassport_Stat_MS1 (0x447)</t>
  </si>
  <si>
    <t>CellPhonePassport_Stat_1 (0x447)</t>
  </si>
  <si>
    <t>SixPhoneAssociated</t>
  </si>
  <si>
    <t>FivePhoneAssociated</t>
  </si>
  <si>
    <t>FourPhoneAssociated</t>
  </si>
  <si>
    <t>ThreePhoneAssociated</t>
  </si>
  <si>
    <t>TwoPhoneAssociated</t>
  </si>
  <si>
    <t>OnePhoneAssociated</t>
  </si>
  <si>
    <t>GWM</t>
    <phoneticPr fontId="5" type="noConversion"/>
  </si>
  <si>
    <t>NoPhoneAssociated</t>
  </si>
  <si>
    <t>Pers4PhoneStatus</t>
  </si>
  <si>
    <t>Pers3Phone_D_Stat</t>
    <phoneticPr fontId="5" type="noConversion"/>
  </si>
  <si>
    <t>Pers3PhoneStatus</t>
  </si>
  <si>
    <t>Pers2PhoneStatus</t>
  </si>
  <si>
    <t>5/27的DBC OK</t>
    <phoneticPr fontId="5" type="noConversion"/>
  </si>
  <si>
    <t>Pers1Phone_D_Stat</t>
    <phoneticPr fontId="5" type="noConversion"/>
  </si>
  <si>
    <t>Pers1PhoneStatus</t>
  </si>
  <si>
    <t>PersPhonePairing_St</t>
  </si>
  <si>
    <t xml:space="preserve"> Personality_BCM2_Data (0x3EB)</t>
  </si>
  <si>
    <t>Personality_BCM2_Data_HS3 (0x3EC)</t>
  </si>
  <si>
    <t>KeyUnAssociated</t>
  </si>
  <si>
    <t>KeyAssociated</t>
  </si>
  <si>
    <t>Rx</t>
    <phoneticPr fontId="5" type="noConversion"/>
  </si>
  <si>
    <t>Pers4Key_D_Stat</t>
    <phoneticPr fontId="5" type="noConversion"/>
  </si>
  <si>
    <t>Pers4KeyStatus</t>
  </si>
  <si>
    <t>Rx</t>
    <phoneticPr fontId="5" type="noConversion"/>
  </si>
  <si>
    <t xml:space="preserve">Pers3Key_D_Stat </t>
    <phoneticPr fontId="5" type="noConversion"/>
  </si>
  <si>
    <t>Pers3KeyStatus</t>
  </si>
  <si>
    <t>Pers2Key_D_Stat</t>
    <phoneticPr fontId="5" type="noConversion"/>
  </si>
  <si>
    <t>Pers2KeyStatus</t>
  </si>
  <si>
    <t>Pers1Key_D_Stat</t>
    <phoneticPr fontId="5" type="noConversion"/>
  </si>
  <si>
    <t>Pers1KeyStatus</t>
  </si>
  <si>
    <t>PersKeyPairing_St</t>
  </si>
  <si>
    <t>WrongDevice</t>
  </si>
  <si>
    <t>KeyAssociateFailed</t>
  </si>
  <si>
    <t>KeyAssociateSuccess</t>
  </si>
  <si>
    <t>KeyAlreadyInUse</t>
  </si>
  <si>
    <t>KeyDisassociated</t>
  </si>
  <si>
    <t>KeyAssociationExited</t>
  </si>
  <si>
    <t>KeyAssociationEntered</t>
  </si>
  <si>
    <t>EmPrflKeyAssoc_D_Stat</t>
    <phoneticPr fontId="5" type="noConversion"/>
  </si>
  <si>
    <t>KeyPairing</t>
    <phoneticPr fontId="5" type="noConversion"/>
  </si>
  <si>
    <t xml:space="preserve"> CARMON_BCM20_Personlty_3EB (0x2D3)</t>
  </si>
  <si>
    <t xml:space="preserve"> Personality_BCM2_Data_MS1 (0x3EB)</t>
  </si>
  <si>
    <t>EmPrflNo_D_Stat</t>
    <phoneticPr fontId="5" type="noConversion"/>
  </si>
  <si>
    <t>EnMemKeyPairing_St</t>
  </si>
  <si>
    <t xml:space="preserve"> Personality_DSM_Data (0x3E1)</t>
  </si>
  <si>
    <t>Personality_DSM_Data_HS1 (0x3E1)</t>
  </si>
  <si>
    <t>CARMON_PrsnaltyDSMData_3E1 (0x504)</t>
  </si>
  <si>
    <t xml:space="preserve"> Personality_DSM_Data_HS1 (0x3E1)</t>
  </si>
  <si>
    <t>Personality_DSM_Data_HS3 (0x3E1)</t>
    <phoneticPr fontId="5" type="noConversion"/>
  </si>
  <si>
    <t xml:space="preserve">PersIndex </t>
    <phoneticPr fontId="5" type="noConversion"/>
  </si>
  <si>
    <t>MemSwitchRecall_Rq</t>
  </si>
  <si>
    <t>Personality_DSM_Data_HS3 (0x3E1)</t>
  </si>
  <si>
    <t>InProgress</t>
    <phoneticPr fontId="5" type="noConversion"/>
  </si>
  <si>
    <t>Complete</t>
    <phoneticPr fontId="5" type="noConversion"/>
  </si>
  <si>
    <t xml:space="preserve">PersStore_D_Actl </t>
    <phoneticPr fontId="5" type="noConversion"/>
  </si>
  <si>
    <t>InfotainmentPersStore_St</t>
    <phoneticPr fontId="5" type="noConversion"/>
  </si>
  <si>
    <t>ButtonAssociationFailed</t>
    <phoneticPr fontId="5" type="noConversion"/>
  </si>
  <si>
    <t>Personality_DSM_Data (0x3E1)</t>
  </si>
  <si>
    <t>ButtonAssociationExited</t>
  </si>
  <si>
    <t>ButtonAssociationEntered</t>
  </si>
  <si>
    <t>Button4Pressed</t>
  </si>
  <si>
    <t>Button3Pressed</t>
  </si>
  <si>
    <t>Button2Pressed</t>
  </si>
  <si>
    <t>Button1Pressed</t>
  </si>
  <si>
    <t>EmButtn_D_Stat</t>
    <phoneticPr fontId="5" type="noConversion"/>
  </si>
  <si>
    <t xml:space="preserve">ButtonPairing </t>
    <phoneticPr fontId="5" type="noConversion"/>
  </si>
  <si>
    <t xml:space="preserve">EnMemButtonPairing_St  </t>
    <phoneticPr fontId="5" type="noConversion"/>
  </si>
  <si>
    <t>Vehicle_Stat_HS1 (0x2F1)</t>
  </si>
  <si>
    <t>CARMON_APIMRqstSgnls_1_227 (0x432)</t>
  </si>
  <si>
    <t>APIM_Request_Signals_1 (0x227)</t>
    <phoneticPr fontId="5" type="noConversion"/>
  </si>
  <si>
    <t>ProfilesOff</t>
  </si>
  <si>
    <t>ProfilesOn</t>
  </si>
  <si>
    <t>Tx</t>
    <phoneticPr fontId="5" type="noConversion"/>
  </si>
  <si>
    <t>Em_D_Stat</t>
    <phoneticPr fontId="5" type="noConversion"/>
  </si>
  <si>
    <t>EnhancedMemory_St</t>
    <phoneticPr fontId="5" type="noConversion"/>
  </si>
  <si>
    <t>OptedIn</t>
  </si>
  <si>
    <t xml:space="preserve"> Personality_APIM_Data (0x3E2)</t>
    <phoneticPr fontId="5" type="noConversion"/>
  </si>
  <si>
    <t>CARMON_PrsnltyFCDIMDta_3DB (0x449)
CARMON_PrsnltyAPIMData_3E2 (0x34A)</t>
  </si>
  <si>
    <t>NotOptedIn</t>
  </si>
  <si>
    <t xml:space="preserve">Pers4OptIn_B_Stats </t>
    <phoneticPr fontId="5" type="noConversion"/>
  </si>
  <si>
    <t>Pers4Status</t>
  </si>
  <si>
    <t xml:space="preserve">Pers3OptIn_B_Stats </t>
    <phoneticPr fontId="5" type="noConversion"/>
  </si>
  <si>
    <t>Pers3Status</t>
  </si>
  <si>
    <t xml:space="preserve">Pers2OptIn_B_Stats </t>
    <phoneticPr fontId="5" type="noConversion"/>
  </si>
  <si>
    <t>Pers2Status</t>
    <phoneticPr fontId="5" type="noConversion"/>
  </si>
  <si>
    <t xml:space="preserve">Pers1OptIn_B_Stats </t>
    <phoneticPr fontId="5" type="noConversion"/>
  </si>
  <si>
    <t>Pers1Status</t>
  </si>
  <si>
    <t>PersonalityOptIn_St</t>
    <phoneticPr fontId="5" type="noConversion"/>
  </si>
  <si>
    <t>Personality_APIM_Data2 (0x3EA)</t>
  </si>
  <si>
    <t>Personality_APIM_Data2 (0x3EA)</t>
    <phoneticPr fontId="5" type="noConversion"/>
  </si>
  <si>
    <t>Personality_APIM_Data2_HS4 (1EA)</t>
  </si>
  <si>
    <t>Pers1</t>
    <phoneticPr fontId="5" type="noConversion"/>
  </si>
  <si>
    <t>Tx</t>
    <phoneticPr fontId="5" type="noConversion"/>
  </si>
  <si>
    <r>
      <t xml:space="preserve">CntrStk_D_RqRecall
</t>
    </r>
    <r>
      <rPr>
        <sz val="8"/>
        <rFont val="NSimSun"/>
        <family val="3"/>
        <charset val="134"/>
      </rPr>
      <t>实车验证HMI restore，延峰接口
ID_CntrStk_D_RqRecall</t>
    </r>
    <phoneticPr fontId="5" type="noConversion"/>
  </si>
  <si>
    <t>PersIndex</t>
    <phoneticPr fontId="5" type="noConversion"/>
  </si>
  <si>
    <t>InfotainmentRecall_Rq</t>
    <phoneticPr fontId="5" type="noConversion"/>
  </si>
  <si>
    <t xml:space="preserve"> Personality_APIM_Data_MS1 (0x3E2)</t>
  </si>
  <si>
    <t xml:space="preserve"> Personality_APIM_Data_HS4 (0x1E2)</t>
  </si>
  <si>
    <t>Pers1</t>
    <phoneticPr fontId="5" type="noConversion"/>
  </si>
  <si>
    <t>Tx</t>
    <phoneticPr fontId="5" type="noConversion"/>
  </si>
  <si>
    <t>PersStore_D_Rq</t>
    <phoneticPr fontId="5" type="noConversion"/>
  </si>
  <si>
    <t>InfotainmentPersStore_Rq</t>
  </si>
  <si>
    <t>DisassociatePhone</t>
    <phoneticPr fontId="5" type="noConversion"/>
  </si>
  <si>
    <t>GatewayData3_HS1 (0x43A)</t>
  </si>
  <si>
    <t>APIM_Request_Signals_1 (0x227)</t>
  </si>
  <si>
    <t>EnterPhoneAssociation</t>
  </si>
  <si>
    <t>OverwriteKey</t>
  </si>
  <si>
    <t>DisassociateKey</t>
  </si>
  <si>
    <t>ExitKeyAssociation</t>
  </si>
  <si>
    <t>EnterKeyAssociation</t>
  </si>
  <si>
    <t>EmPrflKeyAssoc_D_Rq</t>
    <phoneticPr fontId="5" type="noConversion"/>
  </si>
  <si>
    <t xml:space="preserve">KeyPairing </t>
    <phoneticPr fontId="5" type="noConversion"/>
  </si>
  <si>
    <t>GatewayData_MS1 (0x2FD)</t>
  </si>
  <si>
    <t>ExitButtonAssociation</t>
  </si>
  <si>
    <t>EnterButtonAssociation</t>
  </si>
  <si>
    <t>EmPrflButtnAssoc_D_Rq</t>
    <phoneticPr fontId="5" type="noConversion"/>
  </si>
  <si>
    <t>ButtonPairing</t>
    <phoneticPr fontId="5" type="noConversion"/>
  </si>
  <si>
    <t xml:space="preserve"> APIM_Request_Signals_1 (0x227)</t>
    <phoneticPr fontId="5" type="noConversion"/>
  </si>
  <si>
    <t>EmPrflNo_D_Rq</t>
    <phoneticPr fontId="5" type="noConversion"/>
  </si>
  <si>
    <t xml:space="preserve">PersIndex </t>
    <phoneticPr fontId="5" type="noConversion"/>
  </si>
  <si>
    <t>EnMemProfilePairing_Rq</t>
  </si>
  <si>
    <t>Dir</t>
    <phoneticPr fontId="5" type="noConversion"/>
  </si>
  <si>
    <t xml:space="preserve"> GSDB Encoding Name </t>
  </si>
  <si>
    <t>CX483 Network&amp;Message (MS1)</t>
  </si>
  <si>
    <t>CX483 Network&amp;Message (HS1)</t>
  </si>
  <si>
    <t>CX483 Network&amp;Message (HS2)</t>
  </si>
  <si>
    <t>CX483 Network&amp;Message (HS4)</t>
  </si>
  <si>
    <t>U611 Network&amp;Message (MS1)</t>
  </si>
  <si>
    <t>U611 Network&amp;Message (HS1)</t>
  </si>
  <si>
    <t>U611 Network&amp;Message (HS2)</t>
  </si>
  <si>
    <t xml:space="preserve"> Network&amp;Message (HS3) (IVI)</t>
    <phoneticPr fontId="5" type="noConversion"/>
  </si>
  <si>
    <t>U611 Network&amp;Message (HS4)</t>
  </si>
  <si>
    <t>GSDB Signal Name</t>
  </si>
  <si>
    <t>Logic Parameter Name</t>
  </si>
  <si>
    <t>Logic Method Name</t>
  </si>
  <si>
    <t>Basic on current DBC</t>
  </si>
  <si>
    <t>Pers2Phone_D_Stat</t>
    <phoneticPr fontId="5" type="noConversion"/>
  </si>
  <si>
    <t>Front_Power_Btn_Stt</t>
    <phoneticPr fontId="4" type="noConversion"/>
  </si>
  <si>
    <t>Mirror_Manual_Override</t>
    <phoneticPr fontId="5" type="noConversion"/>
  </si>
  <si>
    <t>BpedDrvAppl_D_Actl</t>
    <phoneticPr fontId="18" type="noConversion"/>
  </si>
  <si>
    <t>BpedDrvAppl_D_Actl_UB</t>
    <phoneticPr fontId="18" type="noConversion"/>
  </si>
  <si>
    <t>0x4A</t>
  </si>
  <si>
    <t>0x4B</t>
  </si>
  <si>
    <t>0x77</t>
  </si>
  <si>
    <t>乘客侧安全气囊弹出状态</t>
  </si>
  <si>
    <t>司机膝部安全气囊弹出状态</t>
  </si>
  <si>
    <t>第一排右侧安全带拉紧器状态</t>
  </si>
  <si>
    <t>乘客安全气帘弹出状态</t>
  </si>
  <si>
    <t>乘客安全气囊弹出状态</t>
  </si>
  <si>
    <t>司机安全气帘弹出状态</t>
  </si>
  <si>
    <t>司机侧安全气囊弹出状态</t>
  </si>
  <si>
    <t>司机安全气囊弹出状态</t>
  </si>
  <si>
    <t>第一排左侧安全带拉紧器状态</t>
  </si>
  <si>
    <t>碰撞时最大车速</t>
  </si>
  <si>
    <t>多次碰撞事件</t>
  </si>
  <si>
    <t>翻滚事件</t>
  </si>
  <si>
    <t>EA碰撞类型</t>
  </si>
  <si>
    <t>第一排中间安全带卡扣状态</t>
  </si>
  <si>
    <t>第三排右侧安全带卡扣状态</t>
  </si>
  <si>
    <t>第三排左侧安全带卡扣状态</t>
  </si>
  <si>
    <t>第三排中间安全带卡扣状态</t>
  </si>
  <si>
    <t>第二排中间安全带卡扣状态</t>
  </si>
  <si>
    <t>第二排右侧安全带卡扣状态</t>
  </si>
  <si>
    <t>第二排左侧安全带卡扣状态</t>
  </si>
  <si>
    <t>第一排左侧安全带卡扣状态</t>
  </si>
  <si>
    <t>第一排右侧安全带卡扣状态</t>
  </si>
  <si>
    <t>儿童乘客检测</t>
  </si>
  <si>
    <t>乘客膝部安全气囊弹出状态</t>
  </si>
  <si>
    <t>前排中间安全带拉紧器状态</t>
  </si>
  <si>
    <t>第二排右侧安全带气囊弹出状态</t>
  </si>
  <si>
    <t>第二排左侧安全带气囊弹出状态</t>
  </si>
  <si>
    <t>EA触发信号值</t>
  </si>
  <si>
    <r>
      <rPr>
        <sz val="9"/>
        <color theme="1"/>
        <rFont val="Microsoft YaHei UI"/>
        <family val="2"/>
        <charset val="134"/>
      </rPr>
      <t>刹⻋踏板信号</t>
    </r>
    <r>
      <rPr>
        <sz val="9"/>
        <color theme="1"/>
        <rFont val="Arial"/>
        <family val="2"/>
      </rPr>
      <t>&amp;</t>
    </r>
    <r>
      <rPr>
        <sz val="9"/>
        <color theme="1"/>
        <rFont val="Microsoft YaHei UI"/>
        <family val="2"/>
        <charset val="134"/>
      </rPr>
      <t>刹车灯信号</t>
    </r>
    <phoneticPr fontId="18" type="noConversion"/>
  </si>
  <si>
    <t>UB</t>
    <phoneticPr fontId="18" type="noConversion"/>
  </si>
  <si>
    <t>VedsPasSideBag_D_Ltchd</t>
    <phoneticPr fontId="4" type="noConversion"/>
  </si>
  <si>
    <t>Rx</t>
    <phoneticPr fontId="4" type="noConversion"/>
  </si>
  <si>
    <t>VedsDrvKneeBag_D_Ltchd</t>
    <phoneticPr fontId="4" type="noConversion"/>
  </si>
  <si>
    <t>VedsPasBelt_D_Ltchd</t>
    <phoneticPr fontId="4" type="noConversion"/>
  </si>
  <si>
    <t>VedsPasCrtnBag_D_Ltchd</t>
    <phoneticPr fontId="4" type="noConversion"/>
  </si>
  <si>
    <t>VedsPasBag_D_Ltchd</t>
    <phoneticPr fontId="4" type="noConversion"/>
  </si>
  <si>
    <t>VedsDrvCrtnBag_D_Ltchd</t>
    <phoneticPr fontId="4" type="noConversion"/>
  </si>
  <si>
    <t>VedsDrvSideBag_D_Ltchd</t>
    <phoneticPr fontId="4" type="noConversion"/>
  </si>
  <si>
    <t>VedsDrvBag_D_Ltchd</t>
    <phoneticPr fontId="4" type="noConversion"/>
  </si>
  <si>
    <t>VedsDrvBelt_D_Ltchd</t>
    <phoneticPr fontId="4" type="noConversion"/>
  </si>
  <si>
    <t>VedsMaxDeltaV_D_Ltchd</t>
    <phoneticPr fontId="4" type="noConversion"/>
  </si>
  <si>
    <t>VedsMultiEvnt_D_Ltchd</t>
    <phoneticPr fontId="4" type="noConversion"/>
  </si>
  <si>
    <t>VedsEvntRoll_D_Ltchd</t>
    <phoneticPr fontId="4" type="noConversion"/>
  </si>
  <si>
    <t>VedsEvntType_D_Ltchd</t>
    <phoneticPr fontId="4" type="noConversion"/>
  </si>
  <si>
    <t>eCallNotification</t>
    <phoneticPr fontId="4" type="noConversion"/>
  </si>
  <si>
    <t>VedsRw3pRib_D_Ltchd</t>
    <phoneticPr fontId="4" type="noConversion"/>
  </si>
  <si>
    <t>VedsRw3dRib_D_Ltchd</t>
    <phoneticPr fontId="4" type="noConversion"/>
  </si>
  <si>
    <t>VedsRw1mBckl_D_Ltchd</t>
    <phoneticPr fontId="4" type="noConversion"/>
  </si>
  <si>
    <t>VedsRw3pBckl_D_Ltchd</t>
    <phoneticPr fontId="4" type="noConversion"/>
  </si>
  <si>
    <t>VedsRw3dBckl_D_Ltchd</t>
    <phoneticPr fontId="4" type="noConversion"/>
  </si>
  <si>
    <t>VedsRw3mBckl_D_Ltchd</t>
    <phoneticPr fontId="4" type="noConversion"/>
  </si>
  <si>
    <t>VedsRw2mBckl_D_Ltchd</t>
    <phoneticPr fontId="4" type="noConversion"/>
  </si>
  <si>
    <t>VedsRw2pBckl_D_Ltchd</t>
    <phoneticPr fontId="4" type="noConversion"/>
  </si>
  <si>
    <t>VedsRw2dBckl_D_Ltchd</t>
    <phoneticPr fontId="4" type="noConversion"/>
  </si>
  <si>
    <t>VedsRw1DrvBckl_D_Ltchd</t>
    <phoneticPr fontId="4" type="noConversion"/>
  </si>
  <si>
    <t>VedsRw1PasBckl_D_Ltchd</t>
    <phoneticPr fontId="4" type="noConversion"/>
  </si>
  <si>
    <t>VedsRw1PasChld_D_Ltchd</t>
    <phoneticPr fontId="4" type="noConversion"/>
  </si>
  <si>
    <t>VedsPasKneeBag_D_Ltchd</t>
    <phoneticPr fontId="4" type="noConversion"/>
  </si>
  <si>
    <t>VedsRw1mBelt_D_Ltchd</t>
    <phoneticPr fontId="4" type="noConversion"/>
  </si>
  <si>
    <t>VedsRw2pRib_D_Ltchd</t>
    <phoneticPr fontId="4" type="noConversion"/>
  </si>
  <si>
    <t>VedsRw2dRib_D_Ltchd</t>
    <phoneticPr fontId="4" type="noConversion"/>
  </si>
  <si>
    <t>RstrnImpactEvntStatus</t>
    <phoneticPr fontId="4" type="noConversion"/>
  </si>
  <si>
    <t>Y</t>
    <phoneticPr fontId="4" type="noConversion"/>
  </si>
  <si>
    <t>CD_ARReqstrSystem_Rq</t>
    <phoneticPr fontId="4" type="noConversion"/>
  </si>
  <si>
    <t>Pers4Phone_D_Stat</t>
    <phoneticPr fontId="5" type="noConversion"/>
  </si>
  <si>
    <t>APIM   APIM_CISM</t>
    <phoneticPr fontId="4" type="noConversion"/>
  </si>
  <si>
    <t>APIM   APIM_CISM</t>
    <phoneticPr fontId="4" type="noConversion"/>
  </si>
  <si>
    <t>APIM   APIM_CISM</t>
    <phoneticPr fontId="4" type="noConversion"/>
  </si>
  <si>
    <t>APIM   APIM_CISM</t>
    <phoneticPr fontId="4" type="noConversion"/>
  </si>
  <si>
    <t>Cover</t>
    <phoneticPr fontId="4" type="noConversion"/>
  </si>
  <si>
    <t>EV Plug and Charge</t>
    <phoneticPr fontId="4" type="noConversion"/>
  </si>
  <si>
    <t>v5.3</t>
  </si>
  <si>
    <t>v5.4</t>
  </si>
  <si>
    <t>新增EM信号</t>
    <phoneticPr fontId="4" type="noConversion"/>
  </si>
  <si>
    <t>部分有问题的Feature，比对5/27新的DBC</t>
    <phoneticPr fontId="4" type="noConversion"/>
  </si>
  <si>
    <t>WiFi-Hotspot</t>
    <phoneticPr fontId="4" type="noConversion"/>
  </si>
  <si>
    <t>Frunk&amp;Trunk Control</t>
    <phoneticPr fontId="4" type="noConversion"/>
  </si>
  <si>
    <t>Off Road Front View Camera</t>
    <phoneticPr fontId="4" type="noConversion"/>
  </si>
  <si>
    <t>Multi View Camera-360°</t>
    <phoneticPr fontId="4" type="noConversion"/>
  </si>
  <si>
    <t>IoD-FuelEconomy</t>
    <phoneticPr fontId="4" type="noConversion"/>
  </si>
  <si>
    <t>IoD-Seatbelt</t>
    <phoneticPr fontId="4" type="noConversion"/>
  </si>
  <si>
    <t>IoD-TPMS</t>
    <phoneticPr fontId="4" type="noConversion"/>
  </si>
  <si>
    <t>Message Center Client (APIM)</t>
    <phoneticPr fontId="4" type="noConversion"/>
  </si>
  <si>
    <t>Tailgate</t>
    <phoneticPr fontId="4" type="noConversion"/>
  </si>
  <si>
    <t>One Pedal Drive</t>
    <phoneticPr fontId="4" type="noConversion"/>
  </si>
  <si>
    <t>6/2/2020: add as Rx</t>
  </si>
  <si>
    <t>6/2/2020 update as Tx</t>
  </si>
  <si>
    <t>6/2/2020 update as Tx, since IPC may need this information</t>
  </si>
  <si>
    <t>6/2/2020 added as Rx</t>
  </si>
  <si>
    <t>6/2/2020 update as Rx</t>
  </si>
  <si>
    <t>6/2/2020 update as Tx, since GWM need this information</t>
  </si>
  <si>
    <t>6/2/2020 update in dbc as Rx</t>
  </si>
  <si>
    <t>InfotainmentAudio_St</t>
  </si>
  <si>
    <t>不是HS3 信号
6/2/2020 是的</t>
  </si>
  <si>
    <t>6/2/2020是HMI_HMIMode_St</t>
  </si>
  <si>
    <t>ANC_Chime_Supported</t>
  </si>
  <si>
    <t>6/2/2020 APIM_CISM Tx 可以找到</t>
  </si>
  <si>
    <t>ActvNseMute_D_Stat</t>
  </si>
  <si>
    <t>RACLockout_Rq</t>
  </si>
  <si>
    <t>OfbChrgSetDelete_B_Rq </t>
  </si>
  <si>
    <t>Rear View Camera (RVC)</t>
  </si>
  <si>
    <t>LDisFalFbmp</t>
  </si>
  <si>
    <t>SdmCnfMsg</t>
  </si>
  <si>
    <t>RACLockout_St</t>
  </si>
  <si>
    <t>Feature name</t>
  </si>
  <si>
    <t>FBMP signal 0x0030</t>
  </si>
  <si>
    <t>2020-5-25：DBC里面找不到这条消息</t>
  </si>
  <si>
    <t>Delete</t>
  </si>
  <si>
    <t>APIM_CISM ，IPC</t>
    <phoneticPr fontId="4" type="noConversion"/>
  </si>
  <si>
    <t>Rx</t>
    <phoneticPr fontId="4" type="noConversion"/>
  </si>
  <si>
    <t>DSP_Chime2_Not_Recognized</t>
    <phoneticPr fontId="4" type="noConversion"/>
  </si>
  <si>
    <t xml:space="preserve">DSP_Chime_Not_Recognized </t>
    <phoneticPr fontId="4" type="noConversion"/>
  </si>
  <si>
    <t>APIM_CISM，IPC</t>
    <phoneticPr fontId="4" type="noConversion"/>
  </si>
  <si>
    <t>PrplSnd_D_Rq</t>
    <phoneticPr fontId="4" type="noConversion"/>
  </si>
  <si>
    <t>PrplSnd_D_Stat</t>
    <phoneticPr fontId="4" type="noConversion"/>
  </si>
  <si>
    <t>Outside_Btn_Stt</t>
    <phoneticPr fontId="4" type="noConversion"/>
  </si>
  <si>
    <t>Rx</t>
    <phoneticPr fontId="4" type="noConversion"/>
  </si>
  <si>
    <t>CC_Fr_Stat_User_Adj</t>
    <phoneticPr fontId="4" type="noConversion"/>
  </si>
  <si>
    <t>APIM_CISM   GENERIC   HUD_ADV</t>
  </si>
  <si>
    <t>Voice_Blower_Limit</t>
    <phoneticPr fontId="4" type="noConversion"/>
  </si>
  <si>
    <t>GWM</t>
    <phoneticPr fontId="4" type="noConversion"/>
  </si>
  <si>
    <t>Tx</t>
    <phoneticPr fontId="4" type="noConversion"/>
  </si>
  <si>
    <t xml:space="preserve">LBS2_Indication_Signals </t>
    <phoneticPr fontId="4" type="noConversion"/>
  </si>
  <si>
    <t>APIM  IPC   RACM_RCIM</t>
    <phoneticPr fontId="4" type="noConversion"/>
  </si>
  <si>
    <t>APIM   DSP   GWM</t>
    <phoneticPr fontId="4" type="noConversion"/>
  </si>
  <si>
    <t>ANC_Chime_Supported</t>
    <phoneticPr fontId="4" type="noConversion"/>
  </si>
  <si>
    <t>ACM APIM APIM_CISM DACMC</t>
  </si>
  <si>
    <t>Tx</t>
    <phoneticPr fontId="4" type="noConversion"/>
  </si>
  <si>
    <t>AHU_Chime_Supported</t>
    <phoneticPr fontId="4" type="noConversion"/>
  </si>
  <si>
    <t>VehWlcmFrwlMde_D_Stat</t>
    <phoneticPr fontId="4" type="noConversion"/>
  </si>
  <si>
    <t>APIM   APIM_CISM   IPC   RACM_RCIM</t>
    <phoneticPr fontId="4" type="noConversion"/>
  </si>
  <si>
    <t>VehWlcmFrwlMde_D_Stat</t>
    <phoneticPr fontId="5" type="noConversion"/>
  </si>
  <si>
    <t>LIN的FORD已回复不需要</t>
    <phoneticPr fontId="4" type="noConversion"/>
  </si>
  <si>
    <t>ACM APIM_CISM</t>
    <phoneticPr fontId="4" type="noConversion"/>
  </si>
  <si>
    <t>DSP_Balance_St</t>
    <phoneticPr fontId="4" type="noConversion"/>
  </si>
  <si>
    <t>Nav_SetBass_Rq</t>
    <phoneticPr fontId="4" type="noConversion"/>
  </si>
  <si>
    <t>ACU_Bass_St</t>
    <phoneticPr fontId="4" type="noConversion"/>
  </si>
  <si>
    <t>DSP_Bass_St</t>
    <phoneticPr fontId="4" type="noConversion"/>
  </si>
  <si>
    <t>ACU_Mid_St</t>
    <phoneticPr fontId="4" type="noConversion"/>
  </si>
  <si>
    <t>DSP_MidRange_St</t>
    <phoneticPr fontId="4" type="noConversion"/>
  </si>
  <si>
    <t>NAV_SetTreble_Rq</t>
    <phoneticPr fontId="4" type="noConversion"/>
  </si>
  <si>
    <t>ACU_Treble_St</t>
    <phoneticPr fontId="4" type="noConversion"/>
  </si>
  <si>
    <t>DSP_Treble_St</t>
    <phoneticPr fontId="4" type="noConversion"/>
  </si>
  <si>
    <t>Nav_SetFadar_Rq</t>
    <phoneticPr fontId="4" type="noConversion"/>
  </si>
  <si>
    <t>NAV_Request_Signals_4</t>
    <phoneticPr fontId="4" type="noConversion"/>
  </si>
  <si>
    <t>ACU_Fadar_St</t>
    <phoneticPr fontId="4" type="noConversion"/>
  </si>
  <si>
    <t>ACU_Send_Signals_4</t>
    <phoneticPr fontId="4" type="noConversion"/>
  </si>
  <si>
    <t>DSP_Fader_St</t>
    <phoneticPr fontId="4" type="noConversion"/>
  </si>
  <si>
    <t>Nav_SetAVC_Rq</t>
    <phoneticPr fontId="4" type="noConversion"/>
  </si>
  <si>
    <t>ACU_AVC_St</t>
    <phoneticPr fontId="4" type="noConversion"/>
  </si>
  <si>
    <t>DSP_AVC_St</t>
    <phoneticPr fontId="4" type="noConversion"/>
  </si>
  <si>
    <t>Veh_V_ActlEng</t>
    <phoneticPr fontId="4" type="noConversion"/>
  </si>
  <si>
    <t>VehVActlEng_D_Qf</t>
    <phoneticPr fontId="4" type="noConversion"/>
  </si>
  <si>
    <t>ACM   APIM   APIM_CISM   DSP   IPC   WCM</t>
  </si>
  <si>
    <t>ACU_DSP_St</t>
    <phoneticPr fontId="4" type="noConversion"/>
  </si>
  <si>
    <t>AudioOccMode_D_Stat – (AAM)</t>
    <phoneticPr fontId="4" type="noConversion"/>
  </si>
  <si>
    <t>ACU_Send_Signals_4</t>
    <phoneticPr fontId="4" type="noConversion"/>
  </si>
  <si>
    <t xml:space="preserve">2020-5-13：ACU_DSP_St （能找到)或者
AudioOccMde_D_Stat for AAM
</t>
    <phoneticPr fontId="4" type="noConversion"/>
  </si>
  <si>
    <t>Surround_Sound_Upmix</t>
    <phoneticPr fontId="4" type="noConversion"/>
  </si>
  <si>
    <t>DSP   GWM</t>
  </si>
  <si>
    <t>DSP_Sur_Sound_St</t>
    <phoneticPr fontId="4" type="noConversion"/>
  </si>
  <si>
    <t>SurndSndUpmix2_D_Rq</t>
    <phoneticPr fontId="4" type="noConversion"/>
  </si>
  <si>
    <t>SurndSndUpmix2_D_Stat</t>
    <phoneticPr fontId="4" type="noConversion"/>
  </si>
  <si>
    <t>AHU_AutoConfigOcc_AllSeats</t>
    <phoneticPr fontId="4" type="noConversion"/>
  </si>
  <si>
    <t>AutoConfigOcc_AllSeats - AAM</t>
    <phoneticPr fontId="4" type="noConversion"/>
  </si>
  <si>
    <t>AutoConfigOcc_Driver - AAM</t>
    <phoneticPr fontId="4" type="noConversion"/>
  </si>
  <si>
    <t>AHU_AutoConfigOcc_Rear</t>
    <phoneticPr fontId="4" type="noConversion"/>
  </si>
  <si>
    <t>AHU_AutoConfigOcc_Driver</t>
    <phoneticPr fontId="4" type="noConversion"/>
  </si>
  <si>
    <t>AHU_AutoConfigOcc_Front</t>
    <phoneticPr fontId="4" type="noConversion"/>
  </si>
  <si>
    <t>AutoConfigOcc_Front - AAM</t>
    <phoneticPr fontId="4" type="noConversion"/>
  </si>
  <si>
    <t>0x221</t>
    <phoneticPr fontId="4" type="noConversion"/>
  </si>
  <si>
    <t>AutoConfigOcc_Rear - AAM</t>
    <phoneticPr fontId="4" type="noConversion"/>
  </si>
  <si>
    <t>Audio_Demo_Cmnd</t>
    <phoneticPr fontId="4" type="noConversion"/>
  </si>
  <si>
    <t>Audio_Demo_Status</t>
    <phoneticPr fontId="4" type="noConversion"/>
  </si>
  <si>
    <t>ACU_DSPProgram_St</t>
    <phoneticPr fontId="4" type="noConversion"/>
  </si>
  <si>
    <t>DSP_DSPProgram_St</t>
    <phoneticPr fontId="4" type="noConversion"/>
  </si>
  <si>
    <t>CnvtTopPos_Up_Stat</t>
    <phoneticPr fontId="4" type="noConversion"/>
  </si>
  <si>
    <t>ACM   APIM_CISM   DACMC   DSP</t>
  </si>
  <si>
    <t>SndImmrsnLvl_D_Rq</t>
    <phoneticPr fontId="4" type="noConversion"/>
  </si>
  <si>
    <t>SndImmrsnLvl_D_Stat</t>
    <phoneticPr fontId="4" type="noConversion"/>
  </si>
  <si>
    <t>VRM_AROperationType_Rq</t>
    <phoneticPr fontId="4" type="noConversion"/>
  </si>
  <si>
    <t>CD_AROperationType_Rq</t>
    <phoneticPr fontId="4" type="noConversion"/>
  </si>
  <si>
    <t>2020-5-21:5/13还是没找到</t>
    <phoneticPr fontId="4" type="noConversion"/>
  </si>
  <si>
    <t>GSDB能找到
CD/VRMx相关不需要</t>
    <phoneticPr fontId="4" type="noConversion"/>
  </si>
  <si>
    <t>HEC_AROperationType_Rq</t>
    <phoneticPr fontId="4" type="noConversion"/>
  </si>
  <si>
    <t>NAV_ARReqstrSystem_Rq</t>
    <phoneticPr fontId="4" type="noConversion"/>
  </si>
  <si>
    <t>HEC_ARReqstrSystem_Rq</t>
    <phoneticPr fontId="4" type="noConversion"/>
  </si>
  <si>
    <t>HEC_ARAudioSource_Rq</t>
    <phoneticPr fontId="4" type="noConversion"/>
  </si>
  <si>
    <t>HEC_ARReqstrPriority_Rq</t>
    <phoneticPr fontId="4" type="noConversion"/>
  </si>
  <si>
    <t>ACU_ARResponse_Rsp</t>
    <phoneticPr fontId="4" type="noConversion"/>
  </si>
  <si>
    <t>APIM   DSP   HUD_ADV   IPC</t>
  </si>
  <si>
    <t>ACU_AROperationType_Rsp</t>
    <phoneticPr fontId="4" type="noConversion"/>
  </si>
  <si>
    <t>ACU_ARReqstrSystem_Rsp</t>
    <phoneticPr fontId="4" type="noConversion"/>
  </si>
  <si>
    <t>ACU_ARAudioSource_Rsp</t>
    <phoneticPr fontId="4" type="noConversion"/>
  </si>
  <si>
    <t>ACU_ARReqstrPriority_Rp</t>
    <phoneticPr fontId="4" type="noConversion"/>
  </si>
  <si>
    <t>ACU_RUReqstrSystem_St</t>
    <phoneticPr fontId="4" type="noConversion"/>
  </si>
  <si>
    <t>ACU_RUAudioSource_St</t>
    <phoneticPr fontId="4" type="noConversion"/>
  </si>
  <si>
    <t>ACU_RUReqstrPriority_St</t>
    <phoneticPr fontId="4" type="noConversion"/>
  </si>
  <si>
    <t>ACU_RUResReqstStatus_St</t>
    <phoneticPr fontId="4" type="noConversion"/>
  </si>
  <si>
    <t>APIM   APIM_CISM   GENERIC   GWM</t>
  </si>
  <si>
    <t>DISP_SetVolume_Rq</t>
    <phoneticPr fontId="4" type="noConversion"/>
  </si>
  <si>
    <t>SetPointVolume</t>
    <phoneticPr fontId="4" type="noConversion"/>
  </si>
  <si>
    <t>ACM   APIM   APIM_CISM   DSP</t>
  </si>
  <si>
    <t>DISP_SetVol_Source_Rq</t>
    <phoneticPr fontId="4" type="noConversion"/>
  </si>
  <si>
    <t>ACU_Volume_St</t>
    <phoneticPr fontId="4" type="noConversion"/>
  </si>
  <si>
    <t>APIM   GWM   HUD_ADV   IPC   RACM_RCIM   WCM</t>
  </si>
  <si>
    <t>DSPAMP_Send_Signals_1</t>
    <phoneticPr fontId="4" type="noConversion"/>
  </si>
  <si>
    <t>DSP_Audio_Vol_Level_St</t>
    <phoneticPr fontId="4" type="noConversion"/>
  </si>
  <si>
    <t>ACM   APIM   APIM_CISM   HUD_ADV   IPC   RACM_RCIM   WCM</t>
  </si>
  <si>
    <t>ACU_Volume_Up</t>
    <phoneticPr fontId="4" type="noConversion"/>
  </si>
  <si>
    <t>APIM   HUD_ADV   IPC   RACM_RCIM</t>
  </si>
  <si>
    <t>DSP_Audio_Volume_Up_St</t>
    <phoneticPr fontId="4" type="noConversion"/>
  </si>
  <si>
    <t>APIM   APIM_CISM   GWM   HUD_ADV   IPC   RACM_RCIM</t>
  </si>
  <si>
    <t>ACU_PhoneVolume_St</t>
    <phoneticPr fontId="4" type="noConversion"/>
  </si>
  <si>
    <t>APIM   HUD_ADV   IPC   WCM</t>
  </si>
  <si>
    <t>DSP_PhoneVolume_St</t>
    <phoneticPr fontId="4" type="noConversion"/>
  </si>
  <si>
    <t>APIM   APIM_CISM   HUD_ADV   IPC   WCM</t>
  </si>
  <si>
    <t>ACU_PhoneVolume_Up</t>
    <phoneticPr fontId="4" type="noConversion"/>
  </si>
  <si>
    <t>APIM   HUD_ADV   IPC</t>
  </si>
  <si>
    <t>DSP_PhoneVolume_Up</t>
    <phoneticPr fontId="4" type="noConversion"/>
  </si>
  <si>
    <t>ACU_NavCmdVolume_St</t>
    <phoneticPr fontId="4" type="noConversion"/>
  </si>
  <si>
    <t>DSP_NavCmdVolume_St</t>
    <phoneticPr fontId="4" type="noConversion"/>
  </si>
  <si>
    <t>ACU_NavCmdVolume_Up</t>
    <phoneticPr fontId="4" type="noConversion"/>
  </si>
  <si>
    <t>DSP_NavCmdVolume_Up</t>
    <phoneticPr fontId="4" type="noConversion"/>
  </si>
  <si>
    <t>ACU_TAVolume_St</t>
    <phoneticPr fontId="4" type="noConversion"/>
  </si>
  <si>
    <t>DSP_TAVolume_St</t>
    <phoneticPr fontId="4" type="noConversion"/>
  </si>
  <si>
    <t>ACU_TAVolume_Up</t>
    <phoneticPr fontId="4" type="noConversion"/>
  </si>
  <si>
    <t>DSP_TAVolume_Up</t>
    <phoneticPr fontId="4" type="noConversion"/>
  </si>
  <si>
    <t>ACU_VoiceFBVolume_St</t>
    <phoneticPr fontId="4" type="noConversion"/>
  </si>
  <si>
    <t>DSP_VoiceFBVolume_St</t>
    <phoneticPr fontId="4" type="noConversion"/>
  </si>
  <si>
    <t>ACU_VoiceFBVolume_Up</t>
    <phoneticPr fontId="4" type="noConversion"/>
  </si>
  <si>
    <t>Tx</t>
    <phoneticPr fontId="4" type="noConversion"/>
  </si>
  <si>
    <t>DSP_VoiceFBVolume_Up</t>
    <phoneticPr fontId="4" type="noConversion"/>
  </si>
  <si>
    <t>FuelRange_L_Dsply</t>
    <phoneticPr fontId="4" type="noConversion"/>
  </si>
  <si>
    <t>ACM   APIM   APIM_CISM   GWM   HUD_ADV</t>
  </si>
  <si>
    <t xml:space="preserve">OrtaMde_D_Ind </t>
    <phoneticPr fontId="4" type="noConversion"/>
  </si>
  <si>
    <t xml:space="preserve">OrtaMsgTxt_D_Rq </t>
    <phoneticPr fontId="4" type="noConversion"/>
  </si>
  <si>
    <t>Awd2wdLamp_D_RqDsply</t>
    <phoneticPr fontId="4" type="noConversion"/>
  </si>
  <si>
    <t>AwdAutoLamp_D_RqDsply</t>
    <phoneticPr fontId="4" type="noConversion"/>
  </si>
  <si>
    <t>AwdHiLamp_D_RqDsply</t>
    <phoneticPr fontId="4" type="noConversion"/>
  </si>
  <si>
    <t>SelDrvMde_D_RqDrv</t>
    <phoneticPr fontId="4" type="noConversion"/>
  </si>
  <si>
    <t>SelDrvMdeTxtRst_B_Rq2</t>
    <phoneticPr fontId="4" type="noConversion"/>
  </si>
  <si>
    <t>SelDrvMdeCnfm_D_Stat2</t>
    <phoneticPr fontId="4" type="noConversion"/>
  </si>
  <si>
    <t>PlgActv_D_ActlChrgr</t>
    <phoneticPr fontId="4" type="noConversion"/>
  </si>
  <si>
    <t>GSDB能找到
30.4.2020 根据FIN 15.4.2020 的邮件， IVI 仅使用 PlgActvArb_B_Actl体现充电枪状态</t>
    <phoneticPr fontId="4" type="noConversion"/>
  </si>
  <si>
    <t>Tx</t>
    <phoneticPr fontId="4" type="noConversion"/>
  </si>
  <si>
    <t>APIM   APIM_CISM   FCIMB   GWM</t>
  </si>
  <si>
    <t>6/2/2020,RearAudioCtlLck_D_Rq</t>
    <phoneticPr fontId="4" type="noConversion"/>
  </si>
  <si>
    <t>RearAudioCtlLck_D_Rq</t>
    <phoneticPr fontId="4" type="noConversion"/>
  </si>
  <si>
    <t>6/2/2020, RearAudioCtlLck_D_Stat</t>
    <phoneticPr fontId="4" type="noConversion"/>
  </si>
  <si>
    <t>RearAudioCtlLck_D_Stat</t>
    <phoneticPr fontId="4" type="noConversion"/>
  </si>
  <si>
    <t>NavIOD_Status</t>
    <phoneticPr fontId="4" type="noConversion"/>
  </si>
  <si>
    <t>NavIOD_Request</t>
    <phoneticPr fontId="4" type="noConversion"/>
  </si>
  <si>
    <t>MemSwtch_D_RqRecall</t>
    <phoneticPr fontId="4" type="noConversion"/>
  </si>
  <si>
    <t>APIM_CISM</t>
    <phoneticPr fontId="4" type="noConversion"/>
  </si>
  <si>
    <t>Rx</t>
    <phoneticPr fontId="5" type="noConversion"/>
  </si>
  <si>
    <t>DrvSlipCtlLamp_D_Rq(ESC telltale)</t>
    <phoneticPr fontId="4" type="noConversion"/>
  </si>
  <si>
    <t>PrplSnd_D_Stat</t>
    <phoneticPr fontId="4" type="noConversion"/>
  </si>
  <si>
    <t>TurnLghtLeft_D_Rq</t>
    <phoneticPr fontId="4" type="noConversion"/>
  </si>
  <si>
    <t>APIM_CISM   TRM_ITRM</t>
  </si>
  <si>
    <t>TurnLghtRight_D_Rq</t>
    <phoneticPr fontId="4" type="noConversion"/>
  </si>
  <si>
    <t>APIM_CISM   DSP   TRM_ITRM</t>
  </si>
  <si>
    <t>LaActvStats_D_Dsply(LKA/LDW telltale)</t>
    <phoneticPr fontId="4" type="noConversion"/>
  </si>
  <si>
    <t>APIM_CISM   HUD_ADV   IPC</t>
  </si>
  <si>
    <t>0x46A</t>
    <phoneticPr fontId="4" type="noConversion"/>
  </si>
  <si>
    <t>DrvSlipCtlOffLamp_D_Rq_UB(TCS OFF telltale update-bit)</t>
    <phoneticPr fontId="4" type="noConversion"/>
  </si>
  <si>
    <t>Nav_SetBalance_Rq</t>
    <phoneticPr fontId="4" type="noConversion"/>
  </si>
  <si>
    <t>Nav_SetMid_Rq</t>
    <phoneticPr fontId="4" type="noConversion"/>
  </si>
  <si>
    <t>Tx</t>
    <phoneticPr fontId="4" type="noConversion"/>
  </si>
  <si>
    <t>0x1DD</t>
    <phoneticPr fontId="4" type="noConversion"/>
  </si>
  <si>
    <t>Nav_SetDSP_Rq</t>
    <phoneticPr fontId="4" type="noConversion"/>
  </si>
  <si>
    <t>Audio_Visualizer</t>
    <phoneticPr fontId="4" type="noConversion"/>
  </si>
  <si>
    <t>ACM   DSP   GWM</t>
  </si>
  <si>
    <t>Nav_SetDSPProgram_Rq</t>
    <phoneticPr fontId="4" type="noConversion"/>
  </si>
  <si>
    <t>NAV_AROperationType_Rq</t>
    <phoneticPr fontId="4" type="noConversion"/>
  </si>
  <si>
    <t>NAV_ARAudioSource_Rq</t>
    <phoneticPr fontId="4" type="noConversion"/>
  </si>
  <si>
    <t>DISP_SetVol_Level_Rq</t>
    <phoneticPr fontId="4" type="noConversion"/>
  </si>
  <si>
    <t>ACM   DSP   IPC</t>
  </si>
  <si>
    <t>SeatFnDrv_D_Rq</t>
    <phoneticPr fontId="4" type="noConversion"/>
  </si>
  <si>
    <t>NAV_ARReqstrPriority_Rq</t>
    <phoneticPr fontId="4" type="noConversion"/>
  </si>
  <si>
    <t>HEC_ARAudioSource_Rq</t>
    <phoneticPr fontId="4" type="noConversion"/>
  </si>
  <si>
    <r>
      <t>Ford确认不需要</t>
    </r>
    <r>
      <rPr>
        <sz val="11"/>
        <color theme="1"/>
        <rFont val="等线"/>
        <family val="2"/>
        <charset val="134"/>
        <scheme val="minor"/>
      </rPr>
      <t>APIM收发</t>
    </r>
    <phoneticPr fontId="4" type="noConversion"/>
  </si>
  <si>
    <r>
      <t>F</t>
    </r>
    <r>
      <rPr>
        <sz val="11"/>
        <color theme="1"/>
        <rFont val="等线"/>
        <family val="2"/>
        <charset val="134"/>
        <scheme val="minor"/>
      </rPr>
      <t>ord反馈不需要APIM收发</t>
    </r>
    <phoneticPr fontId="4" type="noConversion"/>
  </si>
  <si>
    <t>PlgActv_D_ActlChrgr
由PlgActvArb_B_Actl代替</t>
    <phoneticPr fontId="4" type="noConversion"/>
  </si>
  <si>
    <t>BattTracLoSoc_D_Dsply</t>
    <phoneticPr fontId="4" type="noConversion"/>
  </si>
  <si>
    <t>ChargeLocationInfo
不通过CAN，通过SOA</t>
    <phoneticPr fontId="4" type="noConversion"/>
  </si>
  <si>
    <t>Ford反馈不需要APIM收发</t>
    <phoneticPr fontId="4" type="noConversion"/>
  </si>
  <si>
    <t>ChrgrOutHi_I_Actl</t>
    <phoneticPr fontId="4" type="noConversion"/>
  </si>
  <si>
    <t>Ford反馈不需要APIM收发</t>
    <phoneticPr fontId="4" type="noConversion"/>
  </si>
  <si>
    <t>PreCondStat_D_Dsply</t>
    <phoneticPr fontId="4" type="noConversion"/>
  </si>
  <si>
    <t>Rx</t>
    <phoneticPr fontId="4" type="noConversion"/>
  </si>
  <si>
    <t>BattChrgInhbt_D_Rq </t>
    <phoneticPr fontId="4" type="noConversion"/>
  </si>
  <si>
    <t>OfbChrgGoTElement_D_Rq</t>
    <phoneticPr fontId="4" type="noConversion"/>
  </si>
  <si>
    <t>OfbChrgGoTMnte_D_Rq </t>
    <phoneticPr fontId="4" type="noConversion"/>
  </si>
  <si>
    <t>OfbChrgGoTPrcond_D_Rq</t>
    <phoneticPr fontId="4" type="noConversion"/>
  </si>
  <si>
    <t>OfbChrgGoTDelete_B_Rq
Note: signal not used for FB4/FB5</t>
    <phoneticPr fontId="4" type="noConversion"/>
  </si>
  <si>
    <t>OfbChrgClearAll_B_Rq</t>
    <phoneticPr fontId="4" type="noConversion"/>
  </si>
  <si>
    <t>EcoCochIdlFuel_Pc_Dsply</t>
    <phoneticPr fontId="4" type="noConversion"/>
  </si>
  <si>
    <t>EcoCochInst_Pc_Dsply</t>
    <phoneticPr fontId="4" type="noConversion"/>
  </si>
  <si>
    <t>EcoCochInstNeg_B_Dsply</t>
    <phoneticPr fontId="4" type="noConversion"/>
  </si>
  <si>
    <t>EcoCochShif_Pc_Dsply</t>
    <phoneticPr fontId="4" type="noConversion"/>
  </si>
  <si>
    <t>ChrgToPcWkndSav_D_Stat</t>
    <phoneticPr fontId="4" type="noConversion"/>
  </si>
  <si>
    <t>CurntTrgtSoc_Pc_Dsply</t>
    <phoneticPr fontId="4" type="noConversion"/>
  </si>
  <si>
    <t>ChrgProgIdSaved_D_Stat</t>
    <phoneticPr fontId="4" type="noConversion"/>
  </si>
  <si>
    <t>ChrgPrflWknd_No_Actl</t>
    <phoneticPr fontId="4" type="noConversion"/>
  </si>
  <si>
    <t>ChrgNowEnbl_B_Saved</t>
    <phoneticPr fontId="4" type="noConversion"/>
  </si>
  <si>
    <t>ChrgLocIdUnsAck_B_Stat</t>
    <phoneticPr fontId="4" type="noConversion"/>
  </si>
  <si>
    <t>VehElRnge_L2_Dsply</t>
    <phoneticPr fontId="4" type="noConversion"/>
  </si>
  <si>
    <t>EcoCochA_Pc_Dsply</t>
    <phoneticPr fontId="4" type="noConversion"/>
  </si>
  <si>
    <t>TripExtFctrE_Pc_Dsply</t>
    <phoneticPr fontId="4" type="noConversion"/>
  </si>
  <si>
    <t>TripBattULoE_Pc_Dsply</t>
    <phoneticPr fontId="4" type="noConversion"/>
  </si>
  <si>
    <t>RngPerChrgAvg_L_Dsply</t>
    <phoneticPr fontId="4" type="noConversion"/>
  </si>
  <si>
    <t>Dual_Button_Stt</t>
    <phoneticPr fontId="4" type="noConversion"/>
  </si>
  <si>
    <t>Dual_Button_Stt</t>
    <phoneticPr fontId="4" type="noConversion"/>
  </si>
  <si>
    <t>Selectable Drive Mode</t>
    <phoneticPr fontId="4" type="noConversion"/>
  </si>
  <si>
    <t>Rear Camera on demand</t>
    <phoneticPr fontId="4" type="noConversion"/>
  </si>
  <si>
    <t>0x233</t>
    <phoneticPr fontId="4" type="noConversion"/>
  </si>
  <si>
    <t>0x250</t>
    <phoneticPr fontId="4" type="noConversion"/>
  </si>
  <si>
    <t xml:space="preserve">0x2F4
IPC_Chime2 </t>
    <phoneticPr fontId="4" type="noConversion"/>
  </si>
  <si>
    <t>ACM   APIM_CISM   DSP   RACM_RCIM   WCM</t>
  </si>
  <si>
    <t>DSP_Chimes_Supported  and
AHU_Chime_Supported</t>
    <phoneticPr fontId="4" type="noConversion"/>
  </si>
  <si>
    <t>Prompt_Directionality</t>
    <phoneticPr fontId="4" type="noConversion"/>
  </si>
  <si>
    <t>6/2/2020 update as Tx</t>
    <phoneticPr fontId="4" type="noConversion"/>
  </si>
  <si>
    <t xml:space="preserve">TurnLghtLeftOn_B_Stat </t>
    <phoneticPr fontId="4" type="noConversion"/>
  </si>
  <si>
    <t xml:space="preserve">TurnLghtRightOn_B_Stat </t>
    <phoneticPr fontId="4" type="noConversion"/>
  </si>
  <si>
    <t>AutoHoldSwMde_B_Ind</t>
    <phoneticPr fontId="4" type="noConversion"/>
  </si>
  <si>
    <t>AutoHoldSwtch_D_Stat3</t>
    <phoneticPr fontId="4" type="noConversion"/>
  </si>
  <si>
    <r>
      <rPr>
        <strike/>
        <sz val="11"/>
        <color theme="1"/>
        <rFont val="等线"/>
        <family val="3"/>
        <charset val="134"/>
      </rPr>
      <t>CtrStkDsplyOp2_D_Rq</t>
    </r>
    <r>
      <rPr>
        <sz val="11"/>
        <color theme="1"/>
        <rFont val="等线"/>
        <family val="3"/>
        <charset val="134"/>
      </rPr>
      <t xml:space="preserve">
CtrStkDsplyOp_D_Rq</t>
    </r>
    <phoneticPr fontId="4" type="noConversion"/>
  </si>
  <si>
    <t>ACM   APIM_CISM   DSP   GWM   IPC</t>
  </si>
  <si>
    <t>?</t>
    <phoneticPr fontId="4" type="noConversion"/>
  </si>
  <si>
    <t>FeatConfigIpmaActl</t>
    <phoneticPr fontId="4" type="noConversion"/>
  </si>
  <si>
    <t>0x3E7</t>
    <phoneticPr fontId="4" type="noConversion"/>
  </si>
  <si>
    <t>0x3DE</t>
    <phoneticPr fontId="4" type="noConversion"/>
  </si>
  <si>
    <t>E_Frt_Btn_Status_1st</t>
    <phoneticPr fontId="4" type="noConversion"/>
  </si>
  <si>
    <t>CtrStkFeat2NoActl</t>
    <phoneticPr fontId="4" type="noConversion"/>
  </si>
  <si>
    <t>CtrStkFeat2ConfigActl</t>
    <phoneticPr fontId="4" type="noConversion"/>
  </si>
  <si>
    <t>PersIndexIpc2_D_Actl</t>
    <phoneticPr fontId="4" type="noConversion"/>
  </si>
  <si>
    <t>FeatNoIpc2Actl</t>
    <phoneticPr fontId="4" type="noConversion"/>
  </si>
  <si>
    <t>CtrStkDsplyOp_D_Rq</t>
    <phoneticPr fontId="4" type="noConversion"/>
  </si>
  <si>
    <t>CtrStkFeatNoActl</t>
    <phoneticPr fontId="4" type="noConversion"/>
  </si>
  <si>
    <t>CtrStkPersIndex_D_Actl</t>
    <phoneticPr fontId="4" type="noConversion"/>
  </si>
  <si>
    <t>FeatNoBcm_No_Actl</t>
    <phoneticPr fontId="4" type="noConversion"/>
  </si>
  <si>
    <t>FeatConfigBcmActl</t>
    <phoneticPr fontId="4" type="noConversion"/>
  </si>
  <si>
    <t>PersIndexBcm_D_Actl</t>
    <phoneticPr fontId="4" type="noConversion"/>
  </si>
  <si>
    <t>FeatNoIpmaActl</t>
    <phoneticPr fontId="4" type="noConversion"/>
  </si>
  <si>
    <t>FeatNoDsmActl</t>
    <phoneticPr fontId="4" type="noConversion"/>
  </si>
  <si>
    <t>Feature.St : PersIndex</t>
    <phoneticPr fontId="4" type="noConversion"/>
  </si>
  <si>
    <t>FeatNoSccmActl</t>
    <phoneticPr fontId="4" type="noConversion"/>
  </si>
  <si>
    <t>MetricActv_B_Actl</t>
    <phoneticPr fontId="4" type="noConversion"/>
  </si>
  <si>
    <t>TrnGearNtmAllow_B_Stat</t>
    <phoneticPr fontId="4" type="noConversion"/>
  </si>
  <si>
    <t>IaccLamp_D_Rq</t>
    <phoneticPr fontId="4" type="noConversion"/>
  </si>
  <si>
    <t>Aslicondsply_D_Rq</t>
    <phoneticPr fontId="4" type="noConversion"/>
  </si>
  <si>
    <t>BttLeft_D_RqDrv</t>
    <phoneticPr fontId="4" type="noConversion"/>
  </si>
  <si>
    <t>Veh_V_ActlEng</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</si>
</sst>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 #,##0.00_ ;_ * \-#,##0.00_ ;_ * &quot;-&quot;??_ ;_ @_ "/>
    <numFmt numFmtId="176" formatCode="yyyy/m/d;@"/>
  </numFmts>
  <fonts count="175">
    <font>
      <sz val="11"/>
      <color theme="1"/>
      <name val="等线"/>
      <family val="2"/>
      <charset val="134"/>
      <scheme val="minor"/>
    </font>
    <font>
      <sz val="10"/>
      <color theme="1"/>
      <name val="Arial"/>
      <family val="2"/>
    </font>
    <font>
      <sz val="10"/>
      <color theme="1"/>
      <name val="Arial"/>
      <family val="2"/>
    </font>
    <font>
      <b/>
      <sz val="11"/>
      <color theme="1"/>
      <name val="Arial"/>
      <family val="2"/>
    </font>
    <font>
      <sz val="9"/>
      <name val="等线"/>
      <family val="2"/>
      <charset val="134"/>
      <scheme val="minor"/>
    </font>
    <font>
      <sz val="9"/>
      <name val="等线"/>
      <family val="3"/>
      <charset val="134"/>
      <scheme val="minor"/>
    </font>
    <font>
      <b/>
      <sz val="11"/>
      <color theme="1"/>
      <name val="宋体"/>
      <family val="3"/>
      <charset val="134"/>
    </font>
    <font>
      <sz val="11"/>
      <color theme="1"/>
      <name val="Arial"/>
      <family val="2"/>
    </font>
    <font>
      <sz val="10"/>
      <color rgb="FF000000"/>
      <name val="Arial"/>
      <family val="2"/>
    </font>
    <font>
      <sz val="10"/>
      <color theme="1"/>
      <name val="Arial"/>
      <family val="2"/>
    </font>
    <font>
      <sz val="9"/>
      <color rgb="FF000000"/>
      <name val="Arial"/>
      <family val="2"/>
    </font>
    <font>
      <b/>
      <sz val="10"/>
      <color theme="1"/>
      <name val="Arial"/>
      <family val="2"/>
    </font>
    <font>
      <b/>
      <sz val="11"/>
      <color theme="1"/>
      <name val="等线"/>
      <family val="3"/>
      <charset val="134"/>
      <scheme val="minor"/>
    </font>
    <font>
      <sz val="11"/>
      <color theme="1"/>
      <name val="等线"/>
      <family val="3"/>
      <charset val="134"/>
    </font>
    <font>
      <sz val="11"/>
      <color rgb="FF000000"/>
      <name val="等线"/>
      <family val="3"/>
      <charset val="134"/>
    </font>
    <font>
      <sz val="11"/>
      <name val="等线"/>
      <family val="3"/>
      <charset val="134"/>
    </font>
    <font>
      <sz val="9"/>
      <color theme="1"/>
      <name val="等线"/>
      <family val="2"/>
      <scheme val="minor"/>
    </font>
    <font>
      <sz val="9"/>
      <color theme="1"/>
      <name val="等线"/>
      <family val="3"/>
      <charset val="134"/>
      <scheme val="minor"/>
    </font>
    <font>
      <sz val="9"/>
      <name val="Arial"/>
      <family val="2"/>
    </font>
    <font>
      <sz val="11"/>
      <color theme="1"/>
      <name val="等线"/>
      <family val="2"/>
      <scheme val="minor"/>
    </font>
    <font>
      <sz val="10"/>
      <color theme="1"/>
      <name val="宋体"/>
      <family val="2"/>
    </font>
    <font>
      <sz val="11"/>
      <color rgb="FFFF0000"/>
      <name val="等线"/>
      <family val="3"/>
      <charset val="134"/>
      <scheme val="minor"/>
    </font>
    <font>
      <sz val="11"/>
      <color theme="1"/>
      <name val="宋体"/>
      <family val="3"/>
      <charset val="134"/>
    </font>
    <font>
      <sz val="11"/>
      <color theme="1"/>
      <name val="等线"/>
      <family val="2"/>
      <charset val="134"/>
    </font>
    <font>
      <sz val="9"/>
      <color rgb="FFFF0000"/>
      <name val="等线"/>
      <family val="3"/>
      <charset val="134"/>
      <scheme val="minor"/>
    </font>
    <font>
      <sz val="10"/>
      <color theme="1"/>
      <name val="等线"/>
      <family val="3"/>
      <charset val="134"/>
      <scheme val="minor"/>
    </font>
    <font>
      <sz val="11"/>
      <color rgb="FFFF0000"/>
      <name val="等线"/>
      <family val="2"/>
      <scheme val="minor"/>
    </font>
    <font>
      <b/>
      <sz val="11"/>
      <color theme="1"/>
      <name val="等线"/>
      <family val="2"/>
      <scheme val="minor"/>
    </font>
    <font>
      <sz val="9"/>
      <color theme="1"/>
      <name val="Arial"/>
      <family val="2"/>
    </font>
    <font>
      <u/>
      <sz val="11"/>
      <color theme="10"/>
      <name val="等线"/>
      <family val="2"/>
      <charset val="134"/>
      <scheme val="minor"/>
    </font>
    <font>
      <sz val="10.5"/>
      <color theme="1"/>
      <name val="等线"/>
      <family val="3"/>
      <charset val="134"/>
    </font>
    <font>
      <b/>
      <sz val="10.5"/>
      <color theme="1"/>
      <name val="等线"/>
      <family val="3"/>
      <charset val="134"/>
    </font>
    <font>
      <b/>
      <sz val="11"/>
      <color theme="1"/>
      <name val="等线"/>
      <family val="3"/>
      <charset val="134"/>
    </font>
    <font>
      <sz val="10.5"/>
      <color rgb="FF00B050"/>
      <name val="等线"/>
      <family val="3"/>
      <charset val="134"/>
    </font>
    <font>
      <sz val="10.5"/>
      <name val="等线"/>
      <family val="3"/>
      <charset val="134"/>
      <scheme val="minor"/>
    </font>
    <font>
      <sz val="11"/>
      <color theme="1"/>
      <name val="等线"/>
      <family val="2"/>
      <charset val="134"/>
      <scheme val="minor"/>
    </font>
    <font>
      <sz val="10"/>
      <color theme="1"/>
      <name val="宋体"/>
      <family val="3"/>
      <charset val="134"/>
    </font>
    <font>
      <sz val="11"/>
      <color theme="1"/>
      <name val="Calibri"/>
      <family val="2"/>
    </font>
    <font>
      <u/>
      <sz val="10"/>
      <color theme="1"/>
      <name val="Arial"/>
      <family val="2"/>
    </font>
    <font>
      <b/>
      <sz val="9"/>
      <color theme="1"/>
      <name val="Arial"/>
      <family val="2"/>
    </font>
    <font>
      <sz val="10"/>
      <color rgb="FF0070C0"/>
      <name val="Arial"/>
      <family val="2"/>
    </font>
    <font>
      <sz val="10"/>
      <color theme="9" tint="-0.249977111117893"/>
      <name val="Arial"/>
      <family val="2"/>
    </font>
    <font>
      <sz val="11"/>
      <color theme="1"/>
      <name val="等线"/>
      <family val="3"/>
      <charset val="134"/>
      <scheme val="minor"/>
    </font>
    <font>
      <b/>
      <i/>
      <sz val="10"/>
      <color indexed="8"/>
      <name val="Arial"/>
      <family val="2"/>
    </font>
    <font>
      <b/>
      <i/>
      <sz val="10"/>
      <color indexed="8"/>
      <name val="宋体"/>
      <family val="3"/>
      <charset val="134"/>
    </font>
    <font>
      <sz val="9"/>
      <name val="宋体"/>
      <family val="3"/>
      <charset val="134"/>
    </font>
    <font>
      <sz val="10"/>
      <name val="Arial"/>
      <family val="2"/>
    </font>
    <font>
      <sz val="10"/>
      <name val="宋体"/>
      <family val="3"/>
      <charset val="134"/>
    </font>
    <font>
      <sz val="10"/>
      <color rgb="FFFF0000"/>
      <name val="Arial"/>
      <family val="2"/>
    </font>
    <font>
      <sz val="28"/>
      <color theme="1"/>
      <name val="黑体"/>
      <family val="3"/>
      <charset val="134"/>
    </font>
    <font>
      <sz val="11"/>
      <name val="等线"/>
      <family val="3"/>
      <charset val="134"/>
      <scheme val="minor"/>
    </font>
    <font>
      <b/>
      <sz val="14"/>
      <color theme="1"/>
      <name val="Arial"/>
      <family val="2"/>
    </font>
    <font>
      <i/>
      <sz val="10"/>
      <color theme="1"/>
      <name val="Arial"/>
      <family val="2"/>
    </font>
    <font>
      <b/>
      <sz val="12"/>
      <color theme="1"/>
      <name val="Arial"/>
      <family val="2"/>
    </font>
    <font>
      <vertAlign val="superscript"/>
      <sz val="10"/>
      <color theme="1"/>
      <name val="Arial"/>
      <family val="2"/>
    </font>
    <font>
      <b/>
      <i/>
      <sz val="8"/>
      <color theme="1"/>
      <name val="Arial"/>
      <family val="2"/>
    </font>
    <font>
      <b/>
      <i/>
      <sz val="9"/>
      <color theme="1"/>
      <name val="Arial"/>
      <family val="2"/>
    </font>
    <font>
      <b/>
      <u/>
      <sz val="14"/>
      <color theme="1"/>
      <name val="Arial"/>
      <family val="2"/>
    </font>
    <font>
      <b/>
      <u/>
      <sz val="16"/>
      <color theme="1"/>
      <name val="Arial"/>
      <family val="2"/>
    </font>
    <font>
      <b/>
      <sz val="7"/>
      <color theme="1"/>
      <name val="Arial"/>
      <family val="2"/>
    </font>
    <font>
      <b/>
      <sz val="14"/>
      <color rgb="FFFF0000"/>
      <name val="Arial"/>
      <family val="2"/>
    </font>
    <font>
      <b/>
      <vertAlign val="superscript"/>
      <sz val="12"/>
      <color theme="1"/>
      <name val="Arial"/>
      <family val="2"/>
    </font>
    <font>
      <b/>
      <sz val="10"/>
      <color theme="1"/>
      <name val="宋体"/>
      <family val="3"/>
      <charset val="134"/>
    </font>
    <font>
      <sz val="10"/>
      <color theme="1"/>
      <name val="等线"/>
      <family val="2"/>
    </font>
    <font>
      <strike/>
      <sz val="11"/>
      <color theme="1"/>
      <name val="等线"/>
      <family val="3"/>
      <charset val="134"/>
    </font>
    <font>
      <sz val="10"/>
      <color theme="1"/>
      <name val="等线"/>
      <family val="2"/>
      <charset val="134"/>
    </font>
    <font>
      <sz val="11"/>
      <name val="等线"/>
      <family val="2"/>
      <scheme val="minor"/>
    </font>
    <font>
      <sz val="8"/>
      <name val="等线"/>
      <family val="2"/>
      <scheme val="minor"/>
    </font>
    <font>
      <sz val="8"/>
      <name val="微软雅黑"/>
      <family val="2"/>
      <charset val="134"/>
    </font>
    <font>
      <sz val="8"/>
      <color rgb="FFFF0000"/>
      <name val="等线"/>
      <family val="3"/>
      <charset val="134"/>
      <scheme val="minor"/>
    </font>
    <font>
      <strike/>
      <sz val="8"/>
      <name val="微软雅黑"/>
      <family val="2"/>
      <charset val="134"/>
    </font>
    <font>
      <b/>
      <sz val="8"/>
      <name val="微软雅黑"/>
      <family val="2"/>
      <charset val="134"/>
    </font>
    <font>
      <sz val="8"/>
      <name val="Arial"/>
      <family val="2"/>
    </font>
    <font>
      <sz val="12"/>
      <color theme="1"/>
      <name val="MicrosoftYaHei"/>
      <family val="2"/>
      <charset val="134"/>
    </font>
    <font>
      <sz val="8"/>
      <name val="等线"/>
      <family val="3"/>
      <charset val="134"/>
      <scheme val="minor"/>
    </font>
    <font>
      <sz val="8"/>
      <color theme="1"/>
      <name val="等线"/>
      <family val="2"/>
      <scheme val="minor"/>
    </font>
    <font>
      <sz val="8"/>
      <color rgb="FFFF0000"/>
      <name val="等线"/>
      <family val="2"/>
      <scheme val="minor"/>
    </font>
    <font>
      <sz val="8"/>
      <color rgb="FF0000FF"/>
      <name val="等线"/>
      <family val="2"/>
      <scheme val="minor"/>
    </font>
    <font>
      <sz val="8"/>
      <color rgb="FF0000FF"/>
      <name val="微软雅黑"/>
      <family val="2"/>
      <charset val="134"/>
    </font>
    <font>
      <sz val="8"/>
      <color rgb="FF0000FF"/>
      <name val="等线"/>
      <family val="3"/>
      <charset val="134"/>
      <scheme val="minor"/>
    </font>
    <font>
      <b/>
      <sz val="8"/>
      <color rgb="FF0000FF"/>
      <name val="微软雅黑"/>
      <family val="2"/>
      <charset val="134"/>
    </font>
    <font>
      <sz val="8"/>
      <color theme="1"/>
      <name val="微软雅黑"/>
      <family val="2"/>
      <charset val="134"/>
    </font>
    <font>
      <sz val="8"/>
      <color rgb="FF00B050"/>
      <name val="微软雅黑"/>
      <family val="2"/>
      <charset val="134"/>
    </font>
    <font>
      <sz val="8"/>
      <color rgb="FF00B050"/>
      <name val="等线"/>
      <family val="3"/>
      <charset val="134"/>
      <scheme val="minor"/>
    </font>
    <font>
      <strike/>
      <sz val="8"/>
      <name val="等线"/>
      <family val="2"/>
      <scheme val="minor"/>
    </font>
    <font>
      <strike/>
      <sz val="8"/>
      <name val="Arial"/>
      <family val="2"/>
    </font>
    <font>
      <b/>
      <strike/>
      <sz val="8"/>
      <name val="微软雅黑"/>
      <family val="2"/>
      <charset val="134"/>
    </font>
    <font>
      <sz val="11"/>
      <color theme="1"/>
      <name val="等线"/>
      <family val="3"/>
      <charset val="134"/>
      <scheme val="minor"/>
    </font>
    <font>
      <sz val="8"/>
      <name val="宋体"/>
      <family val="3"/>
      <charset val="134"/>
    </font>
    <font>
      <sz val="8"/>
      <color rgb="FF00B050"/>
      <name val="Arial"/>
      <family val="2"/>
    </font>
    <font>
      <b/>
      <sz val="8"/>
      <name val="等线"/>
      <family val="3"/>
      <charset val="134"/>
      <scheme val="minor"/>
    </font>
    <font>
      <strike/>
      <sz val="8"/>
      <name val="等线"/>
      <family val="3"/>
      <charset val="134"/>
      <scheme val="minor"/>
    </font>
    <font>
      <strike/>
      <sz val="8"/>
      <color theme="1"/>
      <name val="等线"/>
      <family val="2"/>
      <scheme val="minor"/>
    </font>
    <font>
      <strike/>
      <sz val="8"/>
      <name val="宋体"/>
      <family val="3"/>
      <charset val="134"/>
    </font>
    <font>
      <b/>
      <sz val="8"/>
      <name val="等线"/>
      <family val="2"/>
      <scheme val="minor"/>
    </font>
    <font>
      <sz val="8"/>
      <color rgb="FFFF0000"/>
      <name val="微软雅黑"/>
      <family val="2"/>
      <charset val="134"/>
    </font>
    <font>
      <sz val="8"/>
      <color rgb="FFFF0000"/>
      <name val="Arial"/>
      <family val="2"/>
    </font>
    <font>
      <sz val="6"/>
      <name val="微软雅黑"/>
      <family val="2"/>
      <charset val="134"/>
    </font>
    <font>
      <strike/>
      <sz val="6"/>
      <name val="微软雅黑"/>
      <family val="2"/>
      <charset val="134"/>
    </font>
    <font>
      <u/>
      <sz val="11"/>
      <color theme="10"/>
      <name val="等线"/>
      <family val="2"/>
      <scheme val="minor"/>
    </font>
    <font>
      <u/>
      <sz val="11"/>
      <name val="等线"/>
      <family val="2"/>
      <scheme val="minor"/>
    </font>
    <font>
      <u/>
      <sz val="8"/>
      <name val="等线"/>
      <family val="2"/>
      <scheme val="minor"/>
    </font>
    <font>
      <sz val="8"/>
      <color rgb="FF000000"/>
      <name val="微软雅黑"/>
      <family val="2"/>
      <charset val="134"/>
    </font>
    <font>
      <strike/>
      <sz val="8"/>
      <color rgb="FF000000"/>
      <name val="微软雅黑"/>
      <family val="2"/>
      <charset val="134"/>
    </font>
    <font>
      <b/>
      <sz val="8"/>
      <name val="Arial"/>
      <family val="2"/>
    </font>
    <font>
      <strike/>
      <sz val="8"/>
      <name val="Abadi Extra Light"/>
      <family val="2"/>
    </font>
    <font>
      <b/>
      <strike/>
      <sz val="8"/>
      <name val="Abadi Extra Light"/>
      <family val="2"/>
    </font>
    <font>
      <b/>
      <sz val="8"/>
      <color rgb="FFFF0000"/>
      <name val="等线"/>
      <family val="2"/>
      <scheme val="minor"/>
    </font>
    <font>
      <b/>
      <sz val="9"/>
      <color indexed="81"/>
      <name val="Tahoma"/>
      <family val="2"/>
    </font>
    <font>
      <sz val="9"/>
      <color indexed="81"/>
      <name val="Tahoma"/>
      <family val="2"/>
    </font>
    <font>
      <b/>
      <sz val="9"/>
      <color rgb="FF000000"/>
      <name val="Tahoma"/>
      <family val="2"/>
    </font>
    <font>
      <sz val="9"/>
      <color rgb="FF000000"/>
      <name val="Tahoma"/>
      <family val="2"/>
    </font>
    <font>
      <b/>
      <sz val="9"/>
      <name val="Tahoma"/>
      <family val="2"/>
    </font>
    <font>
      <sz val="9"/>
      <name val="Tahoma"/>
      <family val="2"/>
    </font>
    <font>
      <b/>
      <sz val="9"/>
      <color indexed="81"/>
      <name val="宋体"/>
      <family val="3"/>
      <charset val="134"/>
    </font>
    <font>
      <sz val="12"/>
      <color theme="1"/>
      <name val="Arial"/>
      <family val="2"/>
    </font>
    <font>
      <b/>
      <sz val="12"/>
      <color theme="1"/>
      <name val="宋体"/>
      <family val="3"/>
      <charset val="134"/>
    </font>
    <font>
      <u/>
      <sz val="12"/>
      <color theme="10"/>
      <name val="Arial"/>
      <family val="2"/>
    </font>
    <font>
      <sz val="12"/>
      <color theme="1"/>
      <name val="等线"/>
      <family val="2"/>
      <charset val="134"/>
    </font>
    <font>
      <sz val="12"/>
      <color rgb="FFFF0000"/>
      <name val="Arial"/>
      <family val="2"/>
    </font>
    <font>
      <b/>
      <sz val="10"/>
      <color rgb="FF000000"/>
      <name val="Arial"/>
      <family val="2"/>
    </font>
    <font>
      <b/>
      <u/>
      <sz val="11"/>
      <color theme="0"/>
      <name val="等线"/>
      <family val="3"/>
      <charset val="134"/>
      <scheme val="minor"/>
    </font>
    <font>
      <b/>
      <strike/>
      <u/>
      <sz val="11"/>
      <color theme="10"/>
      <name val="等线"/>
      <family val="3"/>
      <charset val="134"/>
      <scheme val="minor"/>
    </font>
    <font>
      <sz val="10"/>
      <color rgb="FF000000"/>
      <name val="Courier"/>
      <family val="3"/>
    </font>
    <font>
      <sz val="11"/>
      <name val="等线"/>
      <family val="2"/>
      <charset val="134"/>
      <scheme val="minor"/>
    </font>
    <font>
      <b/>
      <sz val="10"/>
      <color theme="1"/>
      <name val="Times New Roman"/>
      <family val="1"/>
    </font>
    <font>
      <sz val="10"/>
      <color theme="1"/>
      <name val="Times New Roman"/>
      <family val="1"/>
    </font>
    <font>
      <i/>
      <sz val="10"/>
      <color theme="1"/>
      <name val="Times New Roman"/>
      <family val="1"/>
    </font>
    <font>
      <b/>
      <sz val="14"/>
      <color theme="1"/>
      <name val="Times New Roman"/>
      <family val="1"/>
    </font>
    <font>
      <i/>
      <strike/>
      <sz val="10"/>
      <color theme="1"/>
      <name val="Times New Roman"/>
      <family val="1"/>
    </font>
    <font>
      <b/>
      <sz val="12"/>
      <color theme="1"/>
      <name val="Times New Roman"/>
      <family val="1"/>
    </font>
    <font>
      <b/>
      <u/>
      <sz val="16"/>
      <color theme="1"/>
      <name val="Times New Roman"/>
      <family val="1"/>
    </font>
    <font>
      <strike/>
      <sz val="10"/>
      <color theme="1"/>
      <name val="Times New Roman"/>
      <family val="1"/>
    </font>
    <font>
      <sz val="11"/>
      <color rgb="FF0000FF"/>
      <name val="等线"/>
      <family val="3"/>
      <charset val="134"/>
      <scheme val="minor"/>
    </font>
    <font>
      <sz val="11"/>
      <color rgb="FF0000FF"/>
      <name val="等线"/>
      <family val="2"/>
      <charset val="134"/>
      <scheme val="minor"/>
    </font>
    <font>
      <strike/>
      <sz val="10"/>
      <color theme="1"/>
      <name val="Arial"/>
      <family val="2"/>
    </font>
    <font>
      <strike/>
      <vertAlign val="superscript"/>
      <sz val="10"/>
      <color theme="1"/>
      <name val="Arial"/>
      <family val="2"/>
    </font>
    <font>
      <b/>
      <strike/>
      <sz val="10"/>
      <color theme="1"/>
      <name val="Arial"/>
      <family val="2"/>
    </font>
    <font>
      <strike/>
      <sz val="11"/>
      <color theme="1"/>
      <name val="等线"/>
      <family val="2"/>
      <charset val="134"/>
      <scheme val="minor"/>
    </font>
    <font>
      <strike/>
      <sz val="11"/>
      <color rgb="FFFF0000"/>
      <name val="等线"/>
      <family val="2"/>
      <scheme val="minor"/>
    </font>
    <font>
      <strike/>
      <sz val="9"/>
      <color theme="1"/>
      <name val="等线"/>
      <family val="3"/>
      <charset val="134"/>
      <scheme val="minor"/>
    </font>
    <font>
      <strike/>
      <sz val="9"/>
      <color rgb="FFFF0000"/>
      <name val="等线"/>
      <family val="3"/>
      <charset val="134"/>
      <scheme val="minor"/>
    </font>
    <font>
      <b/>
      <i/>
      <strike/>
      <sz val="10"/>
      <color theme="1"/>
      <name val="Arial"/>
      <family val="2"/>
    </font>
    <font>
      <strike/>
      <sz val="11"/>
      <color theme="1"/>
      <name val="Arial"/>
      <family val="2"/>
    </font>
    <font>
      <b/>
      <strike/>
      <u/>
      <sz val="11"/>
      <color theme="0"/>
      <name val="等线"/>
      <family val="3"/>
      <charset val="134"/>
      <scheme val="minor"/>
    </font>
    <font>
      <sz val="11"/>
      <color rgb="FF0000FF"/>
      <name val="等线"/>
      <family val="3"/>
      <charset val="134"/>
    </font>
    <font>
      <sz val="14"/>
      <color theme="1"/>
      <name val="Arial"/>
      <family val="2"/>
    </font>
    <font>
      <strike/>
      <sz val="10"/>
      <color theme="1"/>
      <name val="等线"/>
      <family val="2"/>
      <charset val="134"/>
    </font>
    <font>
      <sz val="12"/>
      <color theme="1"/>
      <name val="等线"/>
      <family val="2"/>
      <charset val="134"/>
      <scheme val="minor"/>
    </font>
    <font>
      <sz val="10"/>
      <color theme="1"/>
      <name val="等线"/>
      <family val="4"/>
      <charset val="134"/>
      <scheme val="minor"/>
    </font>
    <font>
      <sz val="11"/>
      <color theme="1"/>
      <name val="等线"/>
      <family val="4"/>
      <charset val="134"/>
      <scheme val="minor"/>
    </font>
    <font>
      <sz val="11"/>
      <color rgb="FF000000"/>
      <name val="等线"/>
      <family val="4"/>
      <charset val="134"/>
      <scheme val="minor"/>
    </font>
    <font>
      <u/>
      <sz val="12"/>
      <color theme="10"/>
      <name val="等线"/>
      <family val="2"/>
      <charset val="134"/>
      <scheme val="minor"/>
    </font>
    <font>
      <sz val="11"/>
      <color theme="1"/>
      <name val="SimSun"/>
      <family val="3"/>
      <charset val="134"/>
    </font>
    <font>
      <sz val="11"/>
      <name val="Arial"/>
      <family val="2"/>
    </font>
    <font>
      <sz val="10"/>
      <name val="SimSun"/>
      <family val="3"/>
      <charset val="134"/>
    </font>
    <font>
      <sz val="11"/>
      <name val="DengXian"/>
      <family val="4"/>
      <charset val="134"/>
    </font>
    <font>
      <u/>
      <sz val="11"/>
      <color theme="10"/>
      <name val="等线"/>
      <family val="3"/>
      <charset val="134"/>
      <scheme val="minor"/>
    </font>
    <font>
      <strike/>
      <sz val="10.5"/>
      <name val="等线"/>
      <family val="3"/>
      <charset val="134"/>
      <scheme val="minor"/>
    </font>
    <font>
      <strike/>
      <sz val="11"/>
      <color theme="1"/>
      <name val="等线"/>
      <family val="3"/>
      <charset val="134"/>
      <scheme val="minor"/>
    </font>
    <font>
      <b/>
      <strike/>
      <sz val="14"/>
      <color theme="1"/>
      <name val="Arial"/>
      <family val="2"/>
    </font>
    <font>
      <b/>
      <strike/>
      <sz val="12"/>
      <color theme="1"/>
      <name val="Arial"/>
      <family val="2"/>
    </font>
    <font>
      <sz val="8"/>
      <color rgb="FF000000"/>
      <name val="Arial"/>
      <family val="2"/>
    </font>
    <font>
      <sz val="8"/>
      <color rgb="FF000000"/>
      <name val="NSimSun"/>
      <family val="3"/>
      <charset val="134"/>
    </font>
    <font>
      <sz val="10"/>
      <color rgb="FF000000"/>
      <name val="Calibri"/>
      <family val="2"/>
    </font>
    <font>
      <sz val="8"/>
      <name val="NSimSun"/>
      <family val="3"/>
      <charset val="134"/>
    </font>
    <font>
      <sz val="9"/>
      <color theme="1"/>
      <name val="Arial"/>
      <family val="2"/>
      <charset val="134"/>
    </font>
    <font>
      <sz val="9"/>
      <color theme="1"/>
      <name val="Microsoft YaHei UI"/>
      <family val="2"/>
      <charset val="134"/>
    </font>
    <font>
      <strike/>
      <sz val="11"/>
      <name val="等线"/>
      <family val="2"/>
      <scheme val="minor"/>
    </font>
    <font>
      <strike/>
      <sz val="11"/>
      <name val="等线"/>
      <family val="3"/>
      <charset val="134"/>
      <scheme val="minor"/>
    </font>
    <font>
      <strike/>
      <sz val="11"/>
      <color rgb="FFFF0000"/>
      <name val="等线"/>
      <family val="3"/>
      <charset val="134"/>
      <scheme val="minor"/>
    </font>
    <font>
      <strike/>
      <sz val="10"/>
      <color theme="1"/>
      <name val="等线"/>
      <family val="4"/>
      <charset val="134"/>
      <scheme val="minor"/>
    </font>
    <font>
      <strike/>
      <sz val="11"/>
      <color theme="1"/>
      <name val="等线"/>
      <family val="2"/>
      <scheme val="minor"/>
    </font>
    <font>
      <strike/>
      <sz val="10"/>
      <color theme="1"/>
      <name val="等线"/>
      <family val="3"/>
      <charset val="134"/>
      <scheme val="minor"/>
    </font>
    <font>
      <strike/>
      <sz val="11"/>
      <color theme="1"/>
      <name val="等线"/>
      <family val="4"/>
      <charset val="134"/>
      <scheme val="minor"/>
    </font>
  </fonts>
  <fills count="40">
    <fill>
      <patternFill patternType="none"/>
    </fill>
    <fill>
      <patternFill patternType="gray125"/>
    </fill>
    <fill>
      <patternFill patternType="solid">
        <fgColor theme="0" tint="-0.34998626667073579"/>
        <bgColor indexed="64"/>
      </patternFill>
    </fill>
    <fill>
      <patternFill patternType="solid">
        <fgColor rgb="FFFF0000"/>
        <bgColor indexed="64"/>
      </patternFill>
    </fill>
    <fill>
      <patternFill patternType="solid">
        <fgColor theme="2" tint="-0.249977111117893"/>
        <bgColor indexed="64"/>
      </patternFill>
    </fill>
    <fill>
      <patternFill patternType="solid">
        <fgColor rgb="FFFFFF00"/>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indexed="22"/>
        <bgColor indexed="64"/>
      </patternFill>
    </fill>
    <fill>
      <patternFill patternType="solid">
        <fgColor theme="1" tint="0.499984740745262"/>
        <bgColor indexed="64"/>
      </patternFill>
    </fill>
    <fill>
      <patternFill patternType="solid">
        <fgColor rgb="FFFFC000"/>
        <bgColor indexed="64"/>
      </patternFill>
    </fill>
    <fill>
      <patternFill patternType="solid">
        <fgColor rgb="FF00B050"/>
        <bgColor indexed="64"/>
      </patternFill>
    </fill>
    <fill>
      <patternFill patternType="solid">
        <fgColor rgb="FF00B0F0"/>
        <bgColor indexed="64"/>
      </patternFill>
    </fill>
    <fill>
      <patternFill patternType="solid">
        <fgColor theme="7"/>
        <bgColor indexed="64"/>
      </patternFill>
    </fill>
    <fill>
      <patternFill patternType="solid">
        <fgColor theme="0" tint="-0.499984740745262"/>
        <bgColor indexed="64"/>
      </patternFill>
    </fill>
    <fill>
      <patternFill patternType="solid">
        <fgColor theme="6" tint="-0.249977111117893"/>
        <bgColor indexed="64"/>
      </patternFill>
    </fill>
    <fill>
      <patternFill patternType="solid">
        <fgColor rgb="FFFFFF66"/>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92D050"/>
        <bgColor indexed="64"/>
      </patternFill>
    </fill>
    <fill>
      <patternFill patternType="solid">
        <fgColor rgb="FFFFFFCC"/>
        <bgColor indexed="64"/>
      </patternFill>
    </fill>
    <fill>
      <patternFill patternType="solid">
        <fgColor theme="3" tint="0.39997558519241921"/>
        <bgColor indexed="64"/>
      </patternFill>
    </fill>
    <fill>
      <patternFill patternType="solid">
        <fgColor theme="2" tint="-9.9978637043366805E-2"/>
        <bgColor indexed="64"/>
      </patternFill>
    </fill>
    <fill>
      <patternFill patternType="solid">
        <fgColor rgb="FFD9D9D9"/>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7" tint="-0.249977111117893"/>
        <bgColor indexed="64"/>
      </patternFill>
    </fill>
    <fill>
      <patternFill patternType="solid">
        <fgColor theme="9"/>
        <bgColor indexed="64"/>
      </patternFill>
    </fill>
    <fill>
      <patternFill patternType="solid">
        <fgColor rgb="FFFFFFFF"/>
        <bgColor rgb="FF000000"/>
      </patternFill>
    </fill>
    <fill>
      <patternFill patternType="solid">
        <fgColor theme="2" tint="-0.499984740745262"/>
        <bgColor indexed="64"/>
      </patternFill>
    </fill>
    <fill>
      <patternFill patternType="solid">
        <fgColor rgb="FF808080"/>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5" tint="0.39997558519241921"/>
        <bgColor indexed="64"/>
      </patternFill>
    </fill>
  </fills>
  <borders count="8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style="thin">
        <color indexed="64"/>
      </left>
      <right style="thin">
        <color indexed="64"/>
      </right>
      <top style="hair">
        <color indexed="64"/>
      </top>
      <bottom style="medium">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hair">
        <color indexed="64"/>
      </top>
      <bottom style="medium">
        <color indexed="64"/>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right/>
      <top style="thin">
        <color indexed="64"/>
      </top>
      <bottom style="thin">
        <color indexed="64"/>
      </bottom>
      <diagonal/>
    </border>
    <border>
      <left style="thick">
        <color auto="1"/>
      </left>
      <right style="thick">
        <color auto="1"/>
      </right>
      <top/>
      <bottom/>
      <diagonal/>
    </border>
    <border>
      <left style="thick">
        <color auto="1"/>
      </left>
      <right/>
      <top/>
      <bottom/>
      <diagonal/>
    </border>
    <border>
      <left style="dashed">
        <color theme="4"/>
      </left>
      <right style="dashed">
        <color theme="4"/>
      </right>
      <top/>
      <bottom/>
      <diagonal/>
    </border>
    <border>
      <left style="dashed">
        <color theme="4"/>
      </left>
      <right style="dashed">
        <color theme="4"/>
      </right>
      <top style="dashed">
        <color theme="4"/>
      </top>
      <bottom style="dashed">
        <color theme="4"/>
      </bottom>
      <diagonal/>
    </border>
    <border>
      <left style="dashed">
        <color theme="4"/>
      </left>
      <right style="dashed">
        <color theme="4"/>
      </right>
      <top/>
      <bottom style="dashed">
        <color theme="4"/>
      </bottom>
      <diagonal/>
    </border>
    <border>
      <left style="dashed">
        <color theme="4"/>
      </left>
      <right style="dashed">
        <color theme="4"/>
      </right>
      <top style="dashed">
        <color theme="4"/>
      </top>
      <bottom/>
      <diagonal/>
    </border>
    <border>
      <left style="thin">
        <color indexed="64"/>
      </left>
      <right style="thin">
        <color indexed="64"/>
      </right>
      <top/>
      <bottom style="medium">
        <color indexed="64"/>
      </bottom>
      <diagonal/>
    </border>
    <border>
      <left style="thin">
        <color indexed="64"/>
      </left>
      <right/>
      <top style="medium">
        <color indexed="64"/>
      </top>
      <bottom style="medium">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top style="hair">
        <color indexed="64"/>
      </top>
      <bottom style="medium">
        <color indexed="64"/>
      </bottom>
      <diagonal/>
    </border>
    <border>
      <left/>
      <right/>
      <top/>
      <bottom style="thin">
        <color indexed="64"/>
      </bottom>
      <diagonal/>
    </border>
    <border>
      <left style="medium">
        <color indexed="64"/>
      </left>
      <right style="thin">
        <color indexed="64"/>
      </right>
      <top/>
      <bottom style="thin">
        <color indexed="64"/>
      </bottom>
      <diagonal/>
    </border>
    <border>
      <left style="medium">
        <color indexed="64"/>
      </left>
      <right style="medium">
        <color indexed="64"/>
      </right>
      <top/>
      <bottom/>
      <diagonal/>
    </border>
    <border>
      <left style="medium">
        <color indexed="64"/>
      </left>
      <right/>
      <top/>
      <bottom/>
      <diagonal/>
    </border>
    <border>
      <left style="thin">
        <color indexed="64"/>
      </left>
      <right style="thin">
        <color indexed="64"/>
      </right>
      <top style="medium">
        <color rgb="FF000000"/>
      </top>
      <bottom/>
      <diagonal/>
    </border>
    <border>
      <left style="medium">
        <color indexed="64"/>
      </left>
      <right style="thin">
        <color indexed="64"/>
      </right>
      <top style="medium">
        <color rgb="FF000000"/>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top style="medium">
        <color rgb="FF000000"/>
      </top>
      <bottom/>
      <diagonal/>
    </border>
    <border>
      <left style="medium">
        <color indexed="64"/>
      </left>
      <right style="medium">
        <color indexed="64"/>
      </right>
      <top style="medium">
        <color rgb="FF000000"/>
      </top>
      <bottom/>
      <diagonal/>
    </border>
    <border>
      <left style="thin">
        <color indexed="64"/>
      </left>
      <right style="thin">
        <color indexed="64"/>
      </right>
      <top/>
      <bottom style="medium">
        <color rgb="FF000000"/>
      </bottom>
      <diagonal/>
    </border>
    <border>
      <left style="medium">
        <color indexed="64"/>
      </left>
      <right style="thin">
        <color indexed="64"/>
      </right>
      <top/>
      <bottom style="medium">
        <color rgb="FF000000"/>
      </bottom>
      <diagonal/>
    </border>
    <border>
      <left style="medium">
        <color indexed="64"/>
      </left>
      <right/>
      <top/>
      <bottom style="medium">
        <color rgb="FF000000"/>
      </bottom>
      <diagonal/>
    </border>
    <border>
      <left style="medium">
        <color indexed="64"/>
      </left>
      <right style="medium">
        <color indexed="64"/>
      </right>
      <top/>
      <bottom style="medium">
        <color rgb="FF000000"/>
      </bottom>
      <diagonal/>
    </border>
    <border>
      <left style="medium">
        <color indexed="64"/>
      </left>
      <right style="thin">
        <color indexed="64"/>
      </right>
      <top/>
      <bottom/>
      <diagonal/>
    </border>
    <border>
      <left style="thin">
        <color indexed="64"/>
      </left>
      <right style="medium">
        <color indexed="64"/>
      </right>
      <top/>
      <bottom style="medium">
        <color rgb="FF000000"/>
      </bottom>
      <diagonal/>
    </border>
    <border>
      <left/>
      <right style="medium">
        <color indexed="64"/>
      </right>
      <top/>
      <bottom style="medium">
        <color indexed="64"/>
      </bottom>
      <diagonal/>
    </border>
    <border>
      <left/>
      <right style="medium">
        <color indexed="64"/>
      </right>
      <top/>
      <bottom/>
      <diagonal/>
    </border>
    <border>
      <left style="medium">
        <color indexed="64"/>
      </left>
      <right style="thin">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thin">
        <color indexed="64"/>
      </left>
      <right style="medium">
        <color indexed="64"/>
      </right>
      <top style="medium">
        <color rgb="FF000000"/>
      </top>
      <bottom/>
      <diagonal/>
    </border>
    <border>
      <left/>
      <right style="medium">
        <color indexed="64"/>
      </right>
      <top/>
      <bottom style="medium">
        <color rgb="FF000000"/>
      </bottom>
      <diagonal/>
    </border>
    <border>
      <left/>
      <right style="medium">
        <color indexed="64"/>
      </right>
      <top style="medium">
        <color rgb="FF000000"/>
      </top>
      <bottom/>
      <diagonal/>
    </border>
    <border>
      <left style="thin">
        <color indexed="64"/>
      </left>
      <right/>
      <top/>
      <bottom style="medium">
        <color rgb="FF000000"/>
      </bottom>
      <diagonal/>
    </border>
    <border>
      <left style="thin">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s>
  <cellStyleXfs count="16">
    <xf numFmtId="0" fontId="0" fillId="0" borderId="0">
      <alignment vertical="center"/>
    </xf>
    <xf numFmtId="0" fontId="19" fillId="0" borderId="0"/>
    <xf numFmtId="0" fontId="29" fillId="0" borderId="0" applyNumberFormat="0" applyFill="0" applyBorder="0" applyAlignment="0" applyProtection="0">
      <alignment vertical="center"/>
    </xf>
    <xf numFmtId="43" fontId="35" fillId="0" borderId="0" applyFont="0" applyFill="0" applyBorder="0" applyAlignment="0" applyProtection="0">
      <alignment vertical="center"/>
    </xf>
    <xf numFmtId="0" fontId="42" fillId="0" borderId="0">
      <alignment vertical="center"/>
    </xf>
    <xf numFmtId="0" fontId="46" fillId="0" borderId="0"/>
    <xf numFmtId="0" fontId="87" fillId="0" borderId="0"/>
    <xf numFmtId="0" fontId="19" fillId="0" borderId="0">
      <alignment vertical="center"/>
    </xf>
    <xf numFmtId="0" fontId="87" fillId="0" borderId="0"/>
    <xf numFmtId="0" fontId="99" fillId="0" borderId="0" applyNumberFormat="0" applyFill="0" applyBorder="0" applyAlignment="0" applyProtection="0"/>
    <xf numFmtId="0" fontId="148" fillId="0" borderId="0">
      <alignment vertical="center"/>
    </xf>
    <xf numFmtId="0" fontId="150" fillId="0" borderId="0">
      <alignment vertical="center"/>
    </xf>
    <xf numFmtId="0" fontId="19" fillId="0" borderId="0"/>
    <xf numFmtId="0" fontId="35" fillId="0" borderId="0">
      <alignment vertical="center"/>
    </xf>
    <xf numFmtId="0" fontId="152" fillId="0" borderId="0" applyNumberFormat="0" applyFill="0" applyBorder="0" applyAlignment="0" applyProtection="0">
      <alignment vertical="center"/>
    </xf>
    <xf numFmtId="43" fontId="19" fillId="0" borderId="0" applyFont="0" applyFill="0" applyBorder="0" applyAlignment="0" applyProtection="0">
      <alignment vertical="center"/>
    </xf>
  </cellStyleXfs>
  <cellXfs count="1558">
    <xf numFmtId="0" fontId="0" fillId="0" borderId="0" xfId="0">
      <alignment vertical="center"/>
    </xf>
    <xf numFmtId="0" fontId="3" fillId="2" borderId="1" xfId="0" applyFont="1" applyFill="1" applyBorder="1" applyAlignment="1">
      <alignment horizontal="center"/>
    </xf>
    <xf numFmtId="0" fontId="3" fillId="2" borderId="2" xfId="0" applyFont="1" applyFill="1" applyBorder="1" applyAlignment="1">
      <alignment horizontal="center"/>
    </xf>
    <xf numFmtId="0" fontId="8" fillId="0" borderId="2" xfId="0" applyFont="1" applyBorder="1" applyAlignment="1"/>
    <xf numFmtId="0" fontId="7" fillId="0" borderId="2" xfId="0" applyFont="1" applyBorder="1" applyAlignment="1"/>
    <xf numFmtId="0" fontId="0" fillId="0" borderId="2" xfId="0" applyBorder="1">
      <alignment vertical="center"/>
    </xf>
    <xf numFmtId="0" fontId="0" fillId="0" borderId="2" xfId="0" applyBorder="1" applyAlignment="1">
      <alignment vertical="center" wrapText="1"/>
    </xf>
    <xf numFmtId="0" fontId="0" fillId="0" borderId="2" xfId="0" applyBorder="1" applyAlignment="1">
      <alignment horizontal="left" vertical="center"/>
    </xf>
    <xf numFmtId="14" fontId="0" fillId="0" borderId="2" xfId="0" applyNumberFormat="1" applyBorder="1" applyAlignment="1">
      <alignment horizontal="left" vertical="center"/>
    </xf>
    <xf numFmtId="0" fontId="14" fillId="0" borderId="2" xfId="0" applyFont="1" applyBorder="1" applyAlignment="1">
      <alignment horizontal="justify" vertical="center" wrapText="1"/>
    </xf>
    <xf numFmtId="0" fontId="15" fillId="0" borderId="2" xfId="0" applyFont="1" applyBorder="1" applyAlignment="1">
      <alignment horizontal="justify" vertical="center" wrapText="1"/>
    </xf>
    <xf numFmtId="0" fontId="12" fillId="4" borderId="2" xfId="0" applyFont="1" applyFill="1" applyBorder="1" applyAlignment="1">
      <alignment horizontal="center" vertical="center"/>
    </xf>
    <xf numFmtId="0" fontId="0" fillId="0" borderId="2" xfId="0" applyBorder="1" applyAlignment="1">
      <alignment horizontal="center" vertical="center"/>
    </xf>
    <xf numFmtId="0" fontId="3" fillId="2" borderId="0" xfId="0" applyFont="1" applyFill="1" applyBorder="1" applyAlignment="1">
      <alignment horizontal="center"/>
    </xf>
    <xf numFmtId="0" fontId="9" fillId="0" borderId="0" xfId="0" applyFont="1" applyFill="1" applyBorder="1" applyAlignment="1">
      <alignment vertical="center" wrapText="1"/>
    </xf>
    <xf numFmtId="0" fontId="0" fillId="0" borderId="0" xfId="0" applyBorder="1">
      <alignment vertical="center"/>
    </xf>
    <xf numFmtId="0" fontId="6" fillId="2" borderId="0" xfId="0" applyFont="1" applyFill="1" applyBorder="1" applyAlignment="1">
      <alignment horizontal="center"/>
    </xf>
    <xf numFmtId="0" fontId="19" fillId="0" borderId="0" xfId="1" applyAlignment="1">
      <alignment horizontal="left" vertical="top" readingOrder="1"/>
    </xf>
    <xf numFmtId="0" fontId="19" fillId="0" borderId="0" xfId="1" applyFill="1" applyAlignment="1">
      <alignment horizontal="left" vertical="top" readingOrder="1"/>
    </xf>
    <xf numFmtId="0" fontId="7" fillId="0" borderId="2" xfId="0" applyFont="1" applyBorder="1" applyAlignment="1">
      <alignment wrapText="1"/>
    </xf>
    <xf numFmtId="0" fontId="9" fillId="0" borderId="2" xfId="0" applyFont="1" applyFill="1" applyBorder="1" applyAlignment="1"/>
    <xf numFmtId="0" fontId="3" fillId="4" borderId="5" xfId="0" applyFont="1" applyFill="1" applyBorder="1" applyAlignment="1">
      <alignment horizontal="center"/>
    </xf>
    <xf numFmtId="0" fontId="3" fillId="4" borderId="2" xfId="0" applyFont="1" applyFill="1" applyBorder="1" applyAlignment="1">
      <alignment horizontal="center"/>
    </xf>
    <xf numFmtId="0" fontId="7" fillId="0" borderId="2" xfId="0" applyFont="1" applyBorder="1" applyAlignment="1">
      <alignment horizontal="center"/>
    </xf>
    <xf numFmtId="0" fontId="0" fillId="0" borderId="0" xfId="0" applyAlignment="1">
      <alignment horizontal="center" vertical="center"/>
    </xf>
    <xf numFmtId="0" fontId="0" fillId="0" borderId="0" xfId="0" applyBorder="1" applyAlignment="1">
      <alignment vertical="center" wrapText="1"/>
    </xf>
    <xf numFmtId="0" fontId="12" fillId="4" borderId="2" xfId="0" applyFont="1" applyFill="1" applyBorder="1">
      <alignment vertical="center"/>
    </xf>
    <xf numFmtId="0" fontId="0" fillId="0" borderId="0" xfId="0" applyBorder="1" applyAlignment="1">
      <alignment horizontal="center" vertical="center"/>
    </xf>
    <xf numFmtId="0" fontId="0" fillId="0" borderId="2" xfId="0" quotePrefix="1" applyBorder="1" applyAlignment="1">
      <alignment vertical="center" wrapText="1"/>
    </xf>
    <xf numFmtId="0" fontId="3" fillId="4" borderId="2" xfId="0" applyFont="1" applyFill="1" applyBorder="1">
      <alignment vertical="center"/>
    </xf>
    <xf numFmtId="0" fontId="7" fillId="0" borderId="0" xfId="0" applyFont="1">
      <alignment vertical="center"/>
    </xf>
    <xf numFmtId="0" fontId="0" fillId="0" borderId="0" xfId="0" applyAlignment="1">
      <alignment horizontal="left" vertical="top"/>
    </xf>
    <xf numFmtId="0" fontId="0" fillId="0" borderId="2" xfId="0" applyBorder="1" applyAlignment="1">
      <alignment horizontal="center" vertical="center"/>
    </xf>
    <xf numFmtId="0" fontId="13" fillId="0" borderId="2" xfId="0" applyFont="1" applyBorder="1" applyAlignment="1">
      <alignment horizontal="justify" vertical="center" wrapText="1"/>
    </xf>
    <xf numFmtId="0" fontId="9" fillId="0" borderId="2" xfId="0" applyFont="1" applyBorder="1" applyAlignment="1">
      <alignment vertical="center" wrapText="1"/>
    </xf>
    <xf numFmtId="0" fontId="9" fillId="0" borderId="2" xfId="0" applyFont="1" applyBorder="1" applyAlignment="1">
      <alignment horizontal="center" vertical="center" wrapText="1"/>
    </xf>
    <xf numFmtId="0" fontId="0" fillId="0" borderId="2" xfId="0" applyBorder="1" applyAlignment="1">
      <alignment horizontal="left" vertical="top" wrapText="1"/>
    </xf>
    <xf numFmtId="0" fontId="0" fillId="0" borderId="2" xfId="0" applyBorder="1" applyAlignment="1">
      <alignment horizontal="left" vertical="top"/>
    </xf>
    <xf numFmtId="0" fontId="0" fillId="0" borderId="2" xfId="0" applyBorder="1" applyAlignment="1">
      <alignment vertical="top"/>
    </xf>
    <xf numFmtId="0" fontId="7" fillId="0" borderId="2" xfId="0" applyFont="1" applyBorder="1" applyAlignment="1">
      <alignment horizontal="center" vertical="top"/>
    </xf>
    <xf numFmtId="0" fontId="7" fillId="0" borderId="2" xfId="0" applyFont="1" applyBorder="1" applyAlignment="1">
      <alignment vertical="top" wrapText="1"/>
    </xf>
    <xf numFmtId="0" fontId="7" fillId="0" borderId="2" xfId="0" applyFont="1" applyBorder="1" applyAlignment="1">
      <alignment vertical="top"/>
    </xf>
    <xf numFmtId="0" fontId="7" fillId="0" borderId="1" xfId="0" applyFont="1" applyBorder="1" applyAlignment="1">
      <alignment horizontal="center" vertical="top"/>
    </xf>
    <xf numFmtId="0" fontId="7" fillId="0" borderId="1" xfId="0" applyFont="1" applyBorder="1" applyAlignment="1">
      <alignment vertical="top"/>
    </xf>
    <xf numFmtId="0" fontId="7" fillId="0" borderId="1" xfId="0" applyFont="1" applyBorder="1" applyAlignment="1">
      <alignment vertical="top" wrapText="1"/>
    </xf>
    <xf numFmtId="0" fontId="7" fillId="0" borderId="4" xfId="0" applyFont="1" applyBorder="1" applyAlignment="1">
      <alignment horizontal="center" vertical="top"/>
    </xf>
    <xf numFmtId="0" fontId="7" fillId="0" borderId="9" xfId="0" applyFont="1" applyBorder="1" applyAlignment="1">
      <alignment horizontal="center" vertical="top"/>
    </xf>
    <xf numFmtId="0" fontId="7" fillId="0" borderId="9" xfId="0" applyFont="1" applyBorder="1" applyAlignment="1">
      <alignment vertical="top" wrapText="1"/>
    </xf>
    <xf numFmtId="0" fontId="7" fillId="0" borderId="10" xfId="0" applyFont="1" applyBorder="1" applyAlignment="1">
      <alignment horizontal="center" vertical="top"/>
    </xf>
    <xf numFmtId="0" fontId="7" fillId="0" borderId="10" xfId="0" applyFont="1" applyBorder="1" applyAlignment="1">
      <alignment vertical="top" wrapText="1"/>
    </xf>
    <xf numFmtId="0" fontId="7" fillId="0" borderId="4" xfId="0" applyFont="1" applyBorder="1" applyAlignment="1">
      <alignment vertical="top" wrapText="1"/>
    </xf>
    <xf numFmtId="0" fontId="7" fillId="0" borderId="11" xfId="0" applyFont="1" applyBorder="1" applyAlignment="1">
      <alignment horizontal="center" vertical="top"/>
    </xf>
    <xf numFmtId="0" fontId="7" fillId="0" borderId="11" xfId="0" applyFont="1" applyBorder="1" applyAlignment="1">
      <alignment vertical="top" wrapText="1"/>
    </xf>
    <xf numFmtId="0" fontId="7" fillId="0" borderId="3" xfId="0" applyFont="1" applyBorder="1" applyAlignment="1">
      <alignment vertical="top" wrapText="1"/>
    </xf>
    <xf numFmtId="0" fontId="0" fillId="0" borderId="14" xfId="0" applyBorder="1" applyAlignment="1">
      <alignment wrapText="1"/>
    </xf>
    <xf numFmtId="0" fontId="0" fillId="0" borderId="14" xfId="0" applyBorder="1" applyAlignment="1"/>
    <xf numFmtId="0" fontId="0" fillId="0" borderId="15" xfId="0" applyFill="1" applyBorder="1" applyAlignment="1">
      <alignment wrapText="1"/>
    </xf>
    <xf numFmtId="0" fontId="0" fillId="0" borderId="2" xfId="0" applyBorder="1" applyAlignment="1"/>
    <xf numFmtId="0" fontId="0" fillId="0" borderId="2" xfId="0" applyBorder="1" applyAlignment="1">
      <alignment wrapText="1"/>
    </xf>
    <xf numFmtId="0" fontId="0" fillId="0" borderId="16" xfId="0" applyBorder="1" applyAlignment="1">
      <alignment wrapText="1"/>
    </xf>
    <xf numFmtId="0" fontId="0" fillId="0" borderId="1" xfId="0" applyBorder="1" applyAlignment="1">
      <alignment wrapText="1"/>
    </xf>
    <xf numFmtId="0" fontId="0" fillId="0" borderId="1" xfId="0" applyBorder="1" applyAlignment="1"/>
    <xf numFmtId="0" fontId="0" fillId="0" borderId="17" xfId="0" applyBorder="1" applyAlignment="1">
      <alignment wrapText="1"/>
    </xf>
    <xf numFmtId="0" fontId="0" fillId="0" borderId="14" xfId="0" applyBorder="1" applyAlignment="1">
      <alignment horizontal="left" wrapText="1"/>
    </xf>
    <xf numFmtId="0" fontId="0" fillId="0" borderId="15" xfId="0" applyBorder="1" applyAlignment="1">
      <alignment wrapText="1"/>
    </xf>
    <xf numFmtId="0" fontId="0" fillId="7" borderId="14" xfId="0" applyFill="1" applyBorder="1" applyAlignment="1"/>
    <xf numFmtId="0" fontId="0" fillId="7" borderId="15" xfId="0" applyFill="1" applyBorder="1" applyAlignment="1">
      <alignment wrapText="1"/>
    </xf>
    <xf numFmtId="0" fontId="0" fillId="7" borderId="2" xfId="0" applyFill="1" applyBorder="1" applyAlignment="1"/>
    <xf numFmtId="0" fontId="0" fillId="7" borderId="16" xfId="0" applyFill="1" applyBorder="1" applyAlignment="1">
      <alignment wrapText="1"/>
    </xf>
    <xf numFmtId="0" fontId="0" fillId="7" borderId="1" xfId="0" applyFill="1" applyBorder="1" applyAlignment="1"/>
    <xf numFmtId="0" fontId="0" fillId="7" borderId="17" xfId="0" applyFill="1" applyBorder="1" applyAlignment="1">
      <alignment wrapText="1"/>
    </xf>
    <xf numFmtId="0" fontId="28" fillId="0" borderId="14" xfId="0" applyFont="1" applyBorder="1" applyAlignment="1">
      <alignment horizontal="left" vertical="center" wrapText="1"/>
    </xf>
    <xf numFmtId="0" fontId="10" fillId="0" borderId="14" xfId="0" applyFont="1" applyBorder="1" applyAlignment="1">
      <alignment vertical="center" wrapText="1"/>
    </xf>
    <xf numFmtId="0" fontId="28" fillId="0" borderId="2" xfId="0" applyFont="1" applyBorder="1" applyAlignment="1">
      <alignment horizontal="left" vertical="center" wrapText="1"/>
    </xf>
    <xf numFmtId="0" fontId="0" fillId="0" borderId="20" xfId="0" applyBorder="1" applyAlignment="1"/>
    <xf numFmtId="0" fontId="28" fillId="0" borderId="20" xfId="0" applyFont="1" applyBorder="1" applyAlignment="1">
      <alignment horizontal="left" vertical="center" wrapText="1"/>
    </xf>
    <xf numFmtId="0" fontId="0" fillId="0" borderId="21" xfId="0" applyBorder="1" applyAlignment="1">
      <alignment wrapText="1"/>
    </xf>
    <xf numFmtId="0" fontId="0" fillId="4" borderId="12" xfId="0" applyFill="1" applyBorder="1" applyAlignment="1"/>
    <xf numFmtId="0" fontId="0" fillId="4" borderId="13" xfId="0" applyFill="1" applyBorder="1" applyAlignment="1"/>
    <xf numFmtId="0" fontId="7" fillId="0" borderId="2" xfId="0" applyFont="1" applyBorder="1" applyAlignment="1">
      <alignment horizontal="left"/>
    </xf>
    <xf numFmtId="0" fontId="0" fillId="2" borderId="2" xfId="0" applyFill="1" applyBorder="1">
      <alignment vertical="center"/>
    </xf>
    <xf numFmtId="0" fontId="33" fillId="0" borderId="2" xfId="0" applyFont="1" applyBorder="1" applyAlignment="1">
      <alignment horizontal="justify" vertical="center" wrapText="1"/>
    </xf>
    <xf numFmtId="0" fontId="31" fillId="2" borderId="2" xfId="0" applyFont="1" applyFill="1" applyBorder="1" applyAlignment="1">
      <alignment horizontal="justify" vertical="center" wrapText="1"/>
    </xf>
    <xf numFmtId="0" fontId="12" fillId="2" borderId="2" xfId="0" applyFont="1" applyFill="1" applyBorder="1">
      <alignment vertical="center"/>
    </xf>
    <xf numFmtId="0" fontId="34" fillId="0" borderId="2" xfId="0" applyFont="1" applyBorder="1" applyAlignment="1">
      <alignment horizontal="justify" vertical="center"/>
    </xf>
    <xf numFmtId="0" fontId="19" fillId="0" borderId="2" xfId="1" applyFill="1" applyBorder="1" applyAlignment="1">
      <alignment horizontal="left" vertical="top" readingOrder="1"/>
    </xf>
    <xf numFmtId="0" fontId="19" fillId="0" borderId="2" xfId="1" applyBorder="1" applyAlignment="1">
      <alignment horizontal="left" vertical="top" readingOrder="1"/>
    </xf>
    <xf numFmtId="0" fontId="9" fillId="0" borderId="2" xfId="0" applyFont="1" applyFill="1" applyBorder="1" applyAlignment="1">
      <alignment vertical="center" wrapText="1"/>
    </xf>
    <xf numFmtId="0" fontId="9" fillId="0" borderId="1" xfId="0" applyFont="1" applyBorder="1" applyAlignment="1">
      <alignment vertical="center" wrapText="1"/>
    </xf>
    <xf numFmtId="0" fontId="36" fillId="0" borderId="0" xfId="0" applyFont="1" applyFill="1" applyBorder="1" applyAlignment="1">
      <alignment vertical="center" wrapText="1"/>
    </xf>
    <xf numFmtId="0" fontId="0" fillId="0" borderId="2" xfId="0" applyFill="1" applyBorder="1">
      <alignment vertical="center"/>
    </xf>
    <xf numFmtId="0" fontId="9" fillId="0" borderId="0" xfId="0" applyFont="1" applyBorder="1" applyAlignment="1">
      <alignment vertical="center" wrapText="1"/>
    </xf>
    <xf numFmtId="0" fontId="8" fillId="0" borderId="0" xfId="0" applyFont="1" applyBorder="1" applyAlignment="1">
      <alignment vertical="center" wrapText="1"/>
    </xf>
    <xf numFmtId="0" fontId="9" fillId="0" borderId="2" xfId="0" applyFont="1" applyBorder="1">
      <alignment vertical="center"/>
    </xf>
    <xf numFmtId="0" fontId="37" fillId="0" borderId="2" xfId="0" applyFont="1" applyBorder="1" applyAlignment="1">
      <alignment vertical="center" wrapText="1"/>
    </xf>
    <xf numFmtId="0" fontId="37" fillId="0" borderId="0" xfId="0" applyFont="1" applyBorder="1" applyAlignment="1">
      <alignment vertical="center" wrapText="1"/>
    </xf>
    <xf numFmtId="0" fontId="7" fillId="0" borderId="2" xfId="0" applyFont="1" applyFill="1" applyBorder="1" applyAlignment="1"/>
    <xf numFmtId="0" fontId="29" fillId="0" borderId="0" xfId="2">
      <alignment vertical="center"/>
    </xf>
    <xf numFmtId="0" fontId="8" fillId="0" borderId="2" xfId="0" applyFont="1" applyBorder="1" applyAlignment="1">
      <alignment horizontal="center" vertical="center"/>
    </xf>
    <xf numFmtId="0" fontId="11" fillId="2" borderId="2" xfId="0" applyFont="1" applyFill="1" applyBorder="1" applyAlignment="1">
      <alignment vertical="center" wrapText="1"/>
    </xf>
    <xf numFmtId="0" fontId="29" fillId="0" borderId="0" xfId="2" applyAlignment="1">
      <alignment horizontal="left" vertical="top" readingOrder="1"/>
    </xf>
    <xf numFmtId="0" fontId="39" fillId="2" borderId="2" xfId="0" applyFont="1" applyFill="1" applyBorder="1" applyAlignment="1">
      <alignment horizontal="center" vertical="center" wrapText="1"/>
    </xf>
    <xf numFmtId="0" fontId="8" fillId="0" borderId="0" xfId="0" applyFont="1">
      <alignment vertical="center"/>
    </xf>
    <xf numFmtId="0" fontId="9" fillId="0" borderId="0" xfId="1" applyFont="1"/>
    <xf numFmtId="0" fontId="9" fillId="0" borderId="0" xfId="1" applyFont="1" applyAlignment="1">
      <alignment horizontal="left"/>
    </xf>
    <xf numFmtId="0" fontId="9" fillId="0" borderId="0" xfId="1" applyFont="1" applyAlignment="1">
      <alignment horizontal="center"/>
    </xf>
    <xf numFmtId="0" fontId="9" fillId="0" borderId="0" xfId="1" applyFont="1" applyFill="1" applyBorder="1" applyAlignment="1">
      <alignment horizontal="left"/>
    </xf>
    <xf numFmtId="0" fontId="9" fillId="0" borderId="23" xfId="1" applyFont="1" applyBorder="1" applyAlignment="1">
      <alignment horizontal="center"/>
    </xf>
    <xf numFmtId="0" fontId="9" fillId="10" borderId="23" xfId="1" applyFont="1" applyFill="1" applyBorder="1" applyAlignment="1">
      <alignment horizontal="center"/>
    </xf>
    <xf numFmtId="0" fontId="9" fillId="0" borderId="24" xfId="1" applyFont="1" applyBorder="1" applyAlignment="1">
      <alignment horizontal="center"/>
    </xf>
    <xf numFmtId="0" fontId="9" fillId="10" borderId="24" xfId="1" applyFont="1" applyFill="1" applyBorder="1" applyAlignment="1">
      <alignment horizontal="center"/>
    </xf>
    <xf numFmtId="0" fontId="9" fillId="0" borderId="25" xfId="1" applyFont="1" applyBorder="1" applyAlignment="1">
      <alignment horizontal="center"/>
    </xf>
    <xf numFmtId="0" fontId="9" fillId="10" borderId="25" xfId="1" applyFont="1" applyFill="1" applyBorder="1" applyAlignment="1">
      <alignment horizontal="center"/>
    </xf>
    <xf numFmtId="0" fontId="9" fillId="9" borderId="26" xfId="1" applyFont="1" applyFill="1" applyBorder="1" applyAlignment="1">
      <alignment horizontal="center"/>
    </xf>
    <xf numFmtId="0" fontId="9" fillId="10" borderId="26" xfId="1" applyFont="1" applyFill="1" applyBorder="1" applyAlignment="1">
      <alignment horizontal="center"/>
    </xf>
    <xf numFmtId="0" fontId="9" fillId="9" borderId="24" xfId="1" applyFont="1" applyFill="1" applyBorder="1" applyAlignment="1">
      <alignment horizontal="center"/>
    </xf>
    <xf numFmtId="0" fontId="9" fillId="0" borderId="27" xfId="1" applyFont="1" applyBorder="1" applyAlignment="1">
      <alignment horizontal="center"/>
    </xf>
    <xf numFmtId="0" fontId="9" fillId="10" borderId="27" xfId="1" applyFont="1" applyFill="1" applyBorder="1" applyAlignment="1">
      <alignment horizontal="center"/>
    </xf>
    <xf numFmtId="0" fontId="9" fillId="8" borderId="26" xfId="1" applyFont="1" applyFill="1" applyBorder="1" applyAlignment="1">
      <alignment horizontal="center"/>
    </xf>
    <xf numFmtId="0" fontId="9" fillId="8" borderId="24" xfId="1" applyFont="1" applyFill="1" applyBorder="1" applyAlignment="1">
      <alignment horizontal="center"/>
    </xf>
    <xf numFmtId="0" fontId="9" fillId="0" borderId="24" xfId="1" quotePrefix="1" applyFont="1" applyBorder="1" applyAlignment="1">
      <alignment horizontal="center"/>
    </xf>
    <xf numFmtId="0" fontId="9" fillId="8" borderId="24" xfId="1" quotePrefix="1" applyFont="1" applyFill="1" applyBorder="1" applyAlignment="1">
      <alignment horizontal="center"/>
    </xf>
    <xf numFmtId="0" fontId="9" fillId="9" borderId="24" xfId="1" quotePrefix="1" applyFont="1" applyFill="1" applyBorder="1" applyAlignment="1">
      <alignment horizontal="center"/>
    </xf>
    <xf numFmtId="0" fontId="9" fillId="0" borderId="26" xfId="1" applyFont="1" applyBorder="1" applyAlignment="1">
      <alignment horizontal="center"/>
    </xf>
    <xf numFmtId="0" fontId="9" fillId="0" borderId="3" xfId="1" applyFont="1" applyBorder="1" applyAlignment="1">
      <alignment horizontal="center"/>
    </xf>
    <xf numFmtId="0" fontId="9" fillId="10" borderId="3" xfId="1" applyFont="1" applyFill="1" applyBorder="1" applyAlignment="1">
      <alignment horizontal="center"/>
    </xf>
    <xf numFmtId="0" fontId="9" fillId="11" borderId="23" xfId="1" applyFont="1" applyFill="1" applyBorder="1" applyAlignment="1">
      <alignment horizontal="center"/>
    </xf>
    <xf numFmtId="0" fontId="9" fillId="11" borderId="24" xfId="1" applyFont="1" applyFill="1" applyBorder="1" applyAlignment="1">
      <alignment horizontal="center"/>
    </xf>
    <xf numFmtId="0" fontId="9" fillId="11" borderId="25" xfId="1" applyFont="1" applyFill="1" applyBorder="1" applyAlignment="1">
      <alignment horizontal="center"/>
    </xf>
    <xf numFmtId="0" fontId="9" fillId="11" borderId="26" xfId="1" applyFont="1" applyFill="1" applyBorder="1" applyAlignment="1">
      <alignment horizontal="center"/>
    </xf>
    <xf numFmtId="0" fontId="9" fillId="11" borderId="3" xfId="1" applyFont="1" applyFill="1" applyBorder="1" applyAlignment="1">
      <alignment horizontal="center"/>
    </xf>
    <xf numFmtId="0" fontId="9" fillId="11" borderId="27" xfId="1" applyFont="1" applyFill="1" applyBorder="1" applyAlignment="1">
      <alignment horizontal="center"/>
    </xf>
    <xf numFmtId="0" fontId="11" fillId="12" borderId="28" xfId="1" applyFont="1" applyFill="1" applyBorder="1" applyAlignment="1">
      <alignment horizontal="center"/>
    </xf>
    <xf numFmtId="0" fontId="11" fillId="12" borderId="29" xfId="1" applyFont="1" applyFill="1" applyBorder="1" applyAlignment="1">
      <alignment horizontal="center"/>
    </xf>
    <xf numFmtId="0" fontId="9" fillId="0" borderId="30" xfId="1" applyFont="1" applyBorder="1" applyAlignment="1">
      <alignment horizontal="center"/>
    </xf>
    <xf numFmtId="0" fontId="9" fillId="0" borderId="31" xfId="1" applyFont="1" applyBorder="1"/>
    <xf numFmtId="0" fontId="29" fillId="0" borderId="0" xfId="2" applyAlignment="1"/>
    <xf numFmtId="0" fontId="7" fillId="0" borderId="2" xfId="0" applyFont="1" applyBorder="1" applyAlignment="1">
      <alignment vertical="center" wrapText="1"/>
    </xf>
    <xf numFmtId="0" fontId="7" fillId="0" borderId="2" xfId="0" applyFont="1" applyBorder="1">
      <alignment vertical="center"/>
    </xf>
    <xf numFmtId="0" fontId="3" fillId="2" borderId="2" xfId="0" applyFont="1" applyFill="1" applyBorder="1" applyAlignment="1">
      <alignment horizontal="center" vertical="center"/>
    </xf>
    <xf numFmtId="0" fontId="0" fillId="0" borderId="2" xfId="0" applyFill="1" applyBorder="1" applyAlignment="1">
      <alignment vertical="center" wrapText="1"/>
    </xf>
    <xf numFmtId="0" fontId="43" fillId="13" borderId="32" xfId="4" applyFont="1" applyFill="1" applyBorder="1" applyAlignment="1">
      <alignment horizontal="center" vertical="top" wrapText="1"/>
    </xf>
    <xf numFmtId="0" fontId="43" fillId="13" borderId="14" xfId="4" applyFont="1" applyFill="1" applyBorder="1" applyAlignment="1">
      <alignment horizontal="center" vertical="top" wrapText="1"/>
    </xf>
    <xf numFmtId="0" fontId="43" fillId="13" borderId="33" xfId="4" applyFont="1" applyFill="1" applyBorder="1" applyAlignment="1">
      <alignment horizontal="center" vertical="top" wrapText="1"/>
    </xf>
    <xf numFmtId="14" fontId="47" fillId="0" borderId="2" xfId="5" applyNumberFormat="1" applyFont="1" applyBorder="1" applyAlignment="1">
      <alignment horizontal="center" vertical="top" wrapText="1"/>
    </xf>
    <xf numFmtId="14" fontId="46" fillId="0" borderId="2" xfId="5" applyNumberFormat="1" applyFont="1" applyBorder="1" applyAlignment="1">
      <alignment horizontal="center" vertical="top" wrapText="1"/>
    </xf>
    <xf numFmtId="14" fontId="47" fillId="0" borderId="2" xfId="5" applyNumberFormat="1" applyFont="1" applyBorder="1" applyAlignment="1">
      <alignment horizontal="left" vertical="top" wrapText="1"/>
    </xf>
    <xf numFmtId="0" fontId="43" fillId="13" borderId="2" xfId="4" applyFont="1" applyFill="1" applyBorder="1" applyAlignment="1">
      <alignment horizontal="center" vertical="top" wrapText="1"/>
    </xf>
    <xf numFmtId="14" fontId="47" fillId="0" borderId="2" xfId="5" applyNumberFormat="1" applyFont="1" applyFill="1" applyBorder="1" applyAlignment="1">
      <alignment horizontal="center" vertical="top" wrapText="1"/>
    </xf>
    <xf numFmtId="0" fontId="9" fillId="0" borderId="34" xfId="1" applyFont="1" applyBorder="1"/>
    <xf numFmtId="0" fontId="9" fillId="0" borderId="2" xfId="1" applyFont="1" applyBorder="1"/>
    <xf numFmtId="0" fontId="9" fillId="0" borderId="35" xfId="1" applyFont="1" applyBorder="1"/>
    <xf numFmtId="0" fontId="9" fillId="0" borderId="36" xfId="1" applyFont="1" applyBorder="1"/>
    <xf numFmtId="0" fontId="40" fillId="9" borderId="37" xfId="1" applyFont="1" applyFill="1" applyBorder="1"/>
    <xf numFmtId="0" fontId="40" fillId="9" borderId="35" xfId="1" applyFont="1" applyFill="1" applyBorder="1"/>
    <xf numFmtId="0" fontId="48" fillId="9" borderId="35" xfId="1" applyFont="1" applyFill="1" applyBorder="1"/>
    <xf numFmtId="0" fontId="9" fillId="0" borderId="35" xfId="1" applyFont="1" applyFill="1" applyBorder="1"/>
    <xf numFmtId="0" fontId="40" fillId="5" borderId="35" xfId="1" applyFont="1" applyFill="1" applyBorder="1"/>
    <xf numFmtId="0" fontId="9" fillId="0" borderId="38" xfId="1" applyFont="1" applyFill="1" applyBorder="1"/>
    <xf numFmtId="0" fontId="41" fillId="5" borderId="35" xfId="1" applyFont="1" applyFill="1" applyBorder="1"/>
    <xf numFmtId="0" fontId="41" fillId="8" borderId="37" xfId="1" applyFont="1" applyFill="1" applyBorder="1"/>
    <xf numFmtId="0" fontId="41" fillId="8" borderId="35" xfId="1" applyFont="1" applyFill="1" applyBorder="1"/>
    <xf numFmtId="0" fontId="48" fillId="0" borderId="0" xfId="1" applyFont="1"/>
    <xf numFmtId="0" fontId="9" fillId="0" borderId="37" xfId="1" applyFont="1" applyBorder="1"/>
    <xf numFmtId="0" fontId="9" fillId="0" borderId="8" xfId="1" applyFont="1" applyBorder="1"/>
    <xf numFmtId="0" fontId="9" fillId="0" borderId="38" xfId="1" applyFont="1" applyBorder="1"/>
    <xf numFmtId="0" fontId="11" fillId="12" borderId="29" xfId="1" applyFont="1" applyFill="1" applyBorder="1"/>
    <xf numFmtId="0" fontId="0" fillId="0" borderId="0" xfId="0" applyAlignment="1">
      <alignment vertical="center" wrapText="1"/>
    </xf>
    <xf numFmtId="0" fontId="49" fillId="0" borderId="2" xfId="0" applyFont="1" applyBorder="1" applyAlignment="1">
      <alignment horizontal="center" vertical="center" wrapText="1"/>
    </xf>
    <xf numFmtId="0" fontId="0" fillId="14" borderId="2" xfId="0" applyFill="1" applyBorder="1" applyAlignment="1">
      <alignment vertical="center" wrapText="1"/>
    </xf>
    <xf numFmtId="0" fontId="0" fillId="0" borderId="1" xfId="0" applyBorder="1" applyAlignment="1">
      <alignment vertical="center" wrapText="1"/>
    </xf>
    <xf numFmtId="0" fontId="0" fillId="14" borderId="3" xfId="0" applyFill="1" applyBorder="1" applyAlignment="1">
      <alignment vertical="center" wrapText="1"/>
    </xf>
    <xf numFmtId="0" fontId="0" fillId="14" borderId="1" xfId="0" applyFill="1" applyBorder="1" applyAlignment="1">
      <alignment vertical="center" wrapText="1"/>
    </xf>
    <xf numFmtId="0" fontId="0" fillId="14" borderId="4" xfId="0" applyFill="1" applyBorder="1" applyAlignment="1">
      <alignment vertical="center" wrapText="1"/>
    </xf>
    <xf numFmtId="0" fontId="42" fillId="14" borderId="3" xfId="0" applyFont="1" applyFill="1" applyBorder="1" applyAlignment="1">
      <alignment vertical="center" wrapText="1"/>
    </xf>
    <xf numFmtId="0" fontId="42" fillId="14" borderId="1" xfId="0" applyFont="1" applyFill="1" applyBorder="1" applyAlignment="1">
      <alignment vertical="center" wrapText="1"/>
    </xf>
    <xf numFmtId="0" fontId="0" fillId="5" borderId="2" xfId="0" applyFill="1" applyBorder="1" applyAlignment="1">
      <alignment vertical="center" wrapText="1"/>
    </xf>
    <xf numFmtId="0" fontId="0" fillId="15" borderId="2" xfId="0" applyFill="1" applyBorder="1" applyAlignment="1">
      <alignment vertical="center" wrapText="1"/>
    </xf>
    <xf numFmtId="0" fontId="49" fillId="0" borderId="1" xfId="0" applyFont="1" applyBorder="1" applyAlignment="1">
      <alignment horizontal="center" vertical="center" wrapText="1"/>
    </xf>
    <xf numFmtId="0" fontId="49" fillId="0" borderId="3" xfId="0" applyFont="1" applyBorder="1" applyAlignment="1">
      <alignment horizontal="center" vertical="center" wrapText="1"/>
    </xf>
    <xf numFmtId="0" fontId="0" fillId="0" borderId="3" xfId="0" applyBorder="1" applyAlignment="1">
      <alignment vertical="center" wrapText="1"/>
    </xf>
    <xf numFmtId="0" fontId="49" fillId="0" borderId="2" xfId="0" applyFont="1" applyFill="1" applyBorder="1" applyAlignment="1">
      <alignment horizontal="center" vertical="center" wrapText="1"/>
    </xf>
    <xf numFmtId="0" fontId="49" fillId="0" borderId="1" xfId="0" applyFont="1" applyFill="1" applyBorder="1" applyAlignment="1">
      <alignment horizontal="center" vertical="center" wrapText="1"/>
    </xf>
    <xf numFmtId="0" fontId="0" fillId="0" borderId="1" xfId="0" applyFill="1" applyBorder="1" applyAlignment="1">
      <alignment vertical="center" wrapText="1"/>
    </xf>
    <xf numFmtId="0" fontId="12" fillId="0" borderId="2" xfId="0" applyFont="1" applyBorder="1" applyAlignment="1">
      <alignment vertical="center" wrapText="1"/>
    </xf>
    <xf numFmtId="0" fontId="29" fillId="0" borderId="0" xfId="2" applyAlignment="1">
      <alignment vertical="center" wrapText="1"/>
    </xf>
    <xf numFmtId="0" fontId="0" fillId="11" borderId="2" xfId="0" applyFill="1" applyBorder="1" applyAlignment="1">
      <alignment horizontal="center" vertical="center" wrapText="1"/>
    </xf>
    <xf numFmtId="0" fontId="0" fillId="11" borderId="2" xfId="0" applyFill="1" applyBorder="1" applyAlignment="1">
      <alignment horizontal="center" vertical="center"/>
    </xf>
    <xf numFmtId="0" fontId="9" fillId="0" borderId="2" xfId="0" applyFont="1" applyBorder="1" applyAlignment="1">
      <alignment vertical="center" wrapText="1"/>
    </xf>
    <xf numFmtId="0" fontId="3" fillId="2" borderId="7" xfId="0" applyFont="1" applyFill="1" applyBorder="1" applyAlignment="1">
      <alignment horizontal="center"/>
    </xf>
    <xf numFmtId="0" fontId="0" fillId="0" borderId="7" xfId="0" applyBorder="1">
      <alignment vertical="center"/>
    </xf>
    <xf numFmtId="0" fontId="0" fillId="2" borderId="2" xfId="0" applyFill="1" applyBorder="1" applyAlignment="1">
      <alignment horizontal="center" vertical="center"/>
    </xf>
    <xf numFmtId="0" fontId="9" fillId="0" borderId="2" xfId="0" applyFont="1" applyFill="1" applyBorder="1">
      <alignment vertical="center"/>
    </xf>
    <xf numFmtId="0" fontId="52" fillId="0" borderId="2" xfId="0" applyFont="1" applyBorder="1">
      <alignment vertical="center"/>
    </xf>
    <xf numFmtId="0" fontId="7" fillId="0" borderId="2" xfId="0" applyFont="1" applyBorder="1" applyAlignment="1">
      <alignment horizontal="center" vertical="center"/>
    </xf>
    <xf numFmtId="0" fontId="0" fillId="16" borderId="2" xfId="0" applyFill="1" applyBorder="1" applyAlignment="1">
      <alignment horizontal="center" vertical="center"/>
    </xf>
    <xf numFmtId="0" fontId="0" fillId="0" borderId="2" xfId="0" applyBorder="1" applyAlignment="1">
      <alignment horizontal="center" vertical="center"/>
    </xf>
    <xf numFmtId="0" fontId="9" fillId="0" borderId="2" xfId="0" applyFont="1" applyBorder="1" applyAlignment="1">
      <alignment horizontal="center" vertical="center"/>
    </xf>
    <xf numFmtId="0" fontId="9" fillId="0" borderId="2" xfId="0" applyFont="1" applyFill="1" applyBorder="1" applyAlignment="1">
      <alignment horizontal="center" vertical="center" wrapText="1"/>
    </xf>
    <xf numFmtId="0" fontId="9" fillId="0" borderId="2" xfId="0" applyFont="1" applyFill="1" applyBorder="1" applyAlignment="1">
      <alignment horizontal="center" vertical="center"/>
    </xf>
    <xf numFmtId="0" fontId="8" fillId="0" borderId="2" xfId="0" applyFont="1" applyBorder="1">
      <alignment vertical="center"/>
    </xf>
    <xf numFmtId="0" fontId="9" fillId="0" borderId="2" xfId="0" applyFont="1" applyBorder="1" applyAlignment="1">
      <alignment vertical="center" wrapText="1"/>
    </xf>
    <xf numFmtId="0" fontId="19" fillId="0" borderId="2" xfId="1" applyBorder="1" applyAlignment="1">
      <alignment horizontal="center" vertical="top" readingOrder="1"/>
    </xf>
    <xf numFmtId="0" fontId="0" fillId="0" borderId="2" xfId="0" applyBorder="1" applyAlignment="1">
      <alignment horizontal="center" vertical="center" wrapText="1"/>
    </xf>
    <xf numFmtId="0" fontId="3" fillId="2" borderId="2" xfId="0" applyFont="1" applyFill="1" applyBorder="1" applyAlignment="1">
      <alignment horizontal="center"/>
    </xf>
    <xf numFmtId="0" fontId="8" fillId="0" borderId="2" xfId="0" applyFont="1" applyBorder="1" applyAlignment="1">
      <alignment vertical="center" wrapText="1"/>
    </xf>
    <xf numFmtId="0" fontId="12" fillId="4" borderId="2" xfId="0" applyFont="1" applyFill="1" applyBorder="1" applyAlignment="1">
      <alignment vertical="center"/>
    </xf>
    <xf numFmtId="0" fontId="7" fillId="0" borderId="2" xfId="0" applyFont="1" applyBorder="1" applyAlignment="1">
      <alignment horizontal="center" vertical="center" wrapText="1"/>
    </xf>
    <xf numFmtId="0" fontId="48" fillId="0" borderId="2" xfId="0" applyFont="1" applyBorder="1">
      <alignment vertical="center"/>
    </xf>
    <xf numFmtId="0" fontId="51" fillId="0" borderId="2" xfId="0" applyFont="1" applyFill="1" applyBorder="1">
      <alignment vertical="center"/>
    </xf>
    <xf numFmtId="0" fontId="51" fillId="0" borderId="2" xfId="0" applyFont="1" applyFill="1" applyBorder="1" applyAlignment="1">
      <alignment horizontal="center" vertical="center" wrapText="1"/>
    </xf>
    <xf numFmtId="0" fontId="48" fillId="0" borderId="2" xfId="0" applyFont="1" applyBorder="1" applyAlignment="1">
      <alignment horizontal="center" vertical="center"/>
    </xf>
    <xf numFmtId="0" fontId="51" fillId="0" borderId="2" xfId="0" applyFont="1" applyFill="1" applyBorder="1" applyAlignment="1">
      <alignment horizontal="center" vertical="center"/>
    </xf>
    <xf numFmtId="0" fontId="51" fillId="0" borderId="2" xfId="0" applyFont="1" applyFill="1" applyBorder="1" applyAlignment="1">
      <alignment vertical="center"/>
    </xf>
    <xf numFmtId="0" fontId="9" fillId="17" borderId="2" xfId="0" applyFont="1" applyFill="1" applyBorder="1">
      <alignment vertical="center"/>
    </xf>
    <xf numFmtId="0" fontId="7" fillId="0" borderId="0" xfId="0" applyFont="1" applyAlignment="1">
      <alignment horizontal="center" vertical="center"/>
    </xf>
    <xf numFmtId="0" fontId="22" fillId="0" borderId="0" xfId="0" applyFont="1">
      <alignment vertical="center"/>
    </xf>
    <xf numFmtId="0" fontId="48" fillId="17" borderId="2" xfId="0" applyFont="1" applyFill="1" applyBorder="1">
      <alignment vertical="center"/>
    </xf>
    <xf numFmtId="0" fontId="60" fillId="0" borderId="2" xfId="0" applyFont="1" applyFill="1" applyBorder="1" applyAlignment="1">
      <alignment horizontal="center" vertical="center"/>
    </xf>
    <xf numFmtId="0" fontId="7" fillId="0" borderId="2" xfId="0" applyFont="1" applyFill="1" applyBorder="1" applyAlignment="1">
      <alignment horizontal="center" vertical="center" wrapText="1"/>
    </xf>
    <xf numFmtId="0" fontId="53" fillId="0" borderId="2" xfId="0" applyFont="1" applyFill="1" applyBorder="1" applyAlignment="1">
      <alignment horizontal="center" vertical="center"/>
    </xf>
    <xf numFmtId="0" fontId="7" fillId="0" borderId="2" xfId="0" applyFont="1" applyBorder="1" applyAlignment="1">
      <alignment horizontal="center" vertical="center"/>
    </xf>
    <xf numFmtId="0" fontId="0" fillId="16" borderId="2" xfId="0" applyFill="1" applyBorder="1" applyAlignment="1">
      <alignment horizontal="center" vertical="center"/>
    </xf>
    <xf numFmtId="0" fontId="0" fillId="0" borderId="2" xfId="0" applyBorder="1" applyAlignment="1">
      <alignment horizontal="center" vertical="center"/>
    </xf>
    <xf numFmtId="0" fontId="0" fillId="0" borderId="2" xfId="0" applyFill="1" applyBorder="1" applyAlignment="1">
      <alignment horizontal="center" vertical="center"/>
    </xf>
    <xf numFmtId="0" fontId="9" fillId="0" borderId="2" xfId="0" applyFont="1" applyBorder="1" applyAlignment="1">
      <alignment vertical="center" wrapText="1"/>
    </xf>
    <xf numFmtId="0" fontId="19" fillId="0" borderId="2" xfId="1" applyFill="1" applyBorder="1" applyAlignment="1">
      <alignment horizontal="center" vertical="top" readingOrder="1"/>
    </xf>
    <xf numFmtId="0" fontId="0" fillId="0" borderId="2" xfId="0" applyBorder="1" applyAlignment="1">
      <alignment horizontal="center" vertical="center" wrapText="1"/>
    </xf>
    <xf numFmtId="0" fontId="0" fillId="0" borderId="0" xfId="0" applyBorder="1" applyAlignment="1">
      <alignment horizontal="center" vertical="center"/>
    </xf>
    <xf numFmtId="0" fontId="3" fillId="2" borderId="2" xfId="0" applyFont="1" applyFill="1" applyBorder="1" applyAlignment="1">
      <alignment horizontal="center"/>
    </xf>
    <xf numFmtId="0" fontId="0" fillId="0" borderId="2" xfId="0" applyBorder="1" applyAlignment="1">
      <alignment vertical="center" wrapText="1"/>
    </xf>
    <xf numFmtId="0" fontId="3" fillId="4" borderId="0" xfId="0" applyFont="1" applyFill="1" applyBorder="1" applyAlignment="1">
      <alignment horizontal="center" vertical="center"/>
    </xf>
    <xf numFmtId="0" fontId="6" fillId="4" borderId="0" xfId="0" applyFont="1" applyFill="1" applyBorder="1" applyAlignment="1">
      <alignment horizontal="center" vertical="center"/>
    </xf>
    <xf numFmtId="0" fontId="3" fillId="4" borderId="1" xfId="0" applyFont="1" applyFill="1" applyBorder="1" applyAlignment="1">
      <alignment horizontal="center" vertical="center"/>
    </xf>
    <xf numFmtId="0" fontId="7" fillId="16" borderId="2" xfId="0" applyFont="1" applyFill="1" applyBorder="1" applyAlignment="1">
      <alignment horizontal="center" vertical="center"/>
    </xf>
    <xf numFmtId="0" fontId="53" fillId="0" borderId="2" xfId="0" applyFont="1" applyBorder="1" applyAlignment="1">
      <alignment horizontal="center" vertical="center"/>
    </xf>
    <xf numFmtId="0" fontId="22" fillId="0" borderId="2" xfId="0" applyFont="1" applyBorder="1">
      <alignment vertical="center"/>
    </xf>
    <xf numFmtId="0" fontId="51" fillId="0" borderId="2" xfId="0" applyFont="1" applyFill="1" applyBorder="1" applyAlignment="1">
      <alignment horizontal="center" vertical="top" wrapText="1"/>
    </xf>
    <xf numFmtId="0" fontId="51" fillId="0" borderId="2" xfId="0" applyFont="1" applyFill="1" applyBorder="1" applyAlignment="1">
      <alignment horizontal="center" vertical="top"/>
    </xf>
    <xf numFmtId="0" fontId="57" fillId="0" borderId="2" xfId="0" applyFont="1" applyFill="1" applyBorder="1" applyAlignment="1">
      <alignment horizontal="center" vertical="center"/>
    </xf>
    <xf numFmtId="0" fontId="11" fillId="2" borderId="2" xfId="0" applyFont="1" applyFill="1" applyBorder="1" applyAlignment="1">
      <alignment horizontal="center"/>
    </xf>
    <xf numFmtId="0" fontId="9" fillId="0" borderId="2" xfId="1" applyFont="1" applyFill="1" applyBorder="1" applyAlignment="1">
      <alignment horizontal="left" vertical="top" readingOrder="1"/>
    </xf>
    <xf numFmtId="0" fontId="9" fillId="0" borderId="2" xfId="1" applyFont="1" applyBorder="1" applyAlignment="1">
      <alignment horizontal="left" vertical="top" readingOrder="1"/>
    </xf>
    <xf numFmtId="0" fontId="19" fillId="0" borderId="2" xfId="1" applyBorder="1" applyAlignment="1">
      <alignment horizontal="left" vertical="center" readingOrder="1"/>
    </xf>
    <xf numFmtId="0" fontId="19" fillId="0" borderId="2" xfId="1" applyBorder="1" applyAlignment="1">
      <alignment horizontal="center" vertical="center" readingOrder="1"/>
    </xf>
    <xf numFmtId="0" fontId="19" fillId="16" borderId="2" xfId="1" applyFill="1" applyBorder="1" applyAlignment="1">
      <alignment horizontal="center" vertical="center" readingOrder="1"/>
    </xf>
    <xf numFmtId="0" fontId="3" fillId="4" borderId="0" xfId="0" applyFont="1" applyFill="1" applyBorder="1" applyAlignment="1">
      <alignment horizontal="center"/>
    </xf>
    <xf numFmtId="0" fontId="7" fillId="16" borderId="2" xfId="0" applyFont="1" applyFill="1" applyBorder="1" applyAlignment="1">
      <alignment horizontal="center"/>
    </xf>
    <xf numFmtId="0" fontId="0" fillId="16" borderId="2" xfId="0" applyFill="1" applyBorder="1">
      <alignment vertical="center"/>
    </xf>
    <xf numFmtId="0" fontId="0" fillId="0" borderId="2" xfId="0" applyFill="1" applyBorder="1" applyAlignment="1">
      <alignment vertical="top" wrapText="1"/>
    </xf>
    <xf numFmtId="0" fontId="0" fillId="16" borderId="2" xfId="0" applyFill="1" applyBorder="1" applyAlignment="1">
      <alignment vertical="top" wrapText="1"/>
    </xf>
    <xf numFmtId="0" fontId="7" fillId="4" borderId="2" xfId="0" applyFont="1" applyFill="1" applyBorder="1">
      <alignment vertical="center"/>
    </xf>
    <xf numFmtId="0" fontId="7" fillId="4" borderId="2" xfId="0" applyFont="1" applyFill="1" applyBorder="1" applyAlignment="1">
      <alignment horizontal="center"/>
    </xf>
    <xf numFmtId="0" fontId="7" fillId="4" borderId="2" xfId="0" applyFont="1" applyFill="1" applyBorder="1" applyAlignment="1">
      <alignment vertical="center"/>
    </xf>
    <xf numFmtId="0" fontId="0" fillId="0" borderId="2" xfId="0" applyFill="1" applyBorder="1" applyAlignment="1">
      <alignment horizontal="left" vertical="top" wrapText="1"/>
    </xf>
    <xf numFmtId="0" fontId="0" fillId="0" borderId="2" xfId="0" applyBorder="1" applyAlignment="1">
      <alignment horizontal="center" vertical="center"/>
    </xf>
    <xf numFmtId="0" fontId="13" fillId="0" borderId="2" xfId="0" applyFont="1" applyBorder="1" applyAlignment="1">
      <alignment horizontal="justify" vertical="center" wrapText="1"/>
    </xf>
    <xf numFmtId="0" fontId="7" fillId="16" borderId="2" xfId="0" applyFont="1" applyFill="1" applyBorder="1" applyAlignment="1">
      <alignment horizontal="center" vertical="center"/>
    </xf>
    <xf numFmtId="0" fontId="0" fillId="0" borderId="2" xfId="0" applyBorder="1" applyAlignment="1">
      <alignment horizontal="center" vertical="center" wrapText="1"/>
    </xf>
    <xf numFmtId="0" fontId="9" fillId="0" borderId="2" xfId="0" applyFont="1" applyBorder="1" applyAlignment="1">
      <alignment vertical="center" wrapText="1"/>
    </xf>
    <xf numFmtId="0" fontId="0" fillId="0" borderId="1" xfId="0" applyBorder="1" applyAlignment="1">
      <alignment horizontal="center" vertical="center" wrapText="1"/>
    </xf>
    <xf numFmtId="0" fontId="3" fillId="2" borderId="2" xfId="0" applyFont="1" applyFill="1" applyBorder="1" applyAlignment="1">
      <alignment horizontal="center"/>
    </xf>
    <xf numFmtId="0" fontId="0" fillId="0" borderId="0" xfId="0" applyAlignment="1">
      <alignment horizontal="center" vertical="center"/>
    </xf>
    <xf numFmtId="0" fontId="32" fillId="2" borderId="2" xfId="0" applyFont="1" applyFill="1" applyBorder="1" applyAlignment="1">
      <alignment horizontal="justify" vertical="center" wrapText="1"/>
    </xf>
    <xf numFmtId="0" fontId="30" fillId="0" borderId="2" xfId="0" applyFont="1" applyBorder="1" applyAlignment="1">
      <alignment horizontal="justify" vertical="center" wrapText="1"/>
    </xf>
    <xf numFmtId="0" fontId="0" fillId="0" borderId="2" xfId="0" applyBorder="1" applyAlignment="1">
      <alignment vertical="center" wrapText="1"/>
    </xf>
    <xf numFmtId="0" fontId="7" fillId="4" borderId="1" xfId="0" applyFont="1" applyFill="1" applyBorder="1" applyAlignment="1">
      <alignment horizontal="center"/>
    </xf>
    <xf numFmtId="0" fontId="7" fillId="0" borderId="2" xfId="0" applyFont="1" applyBorder="1" applyAlignment="1">
      <alignment vertical="center"/>
    </xf>
    <xf numFmtId="0" fontId="7" fillId="0" borderId="2" xfId="0" applyFont="1" applyBorder="1" applyAlignment="1">
      <alignment horizontal="center" wrapText="1"/>
    </xf>
    <xf numFmtId="0" fontId="7" fillId="16" borderId="2" xfId="0" applyFont="1" applyFill="1" applyBorder="1" applyAlignment="1">
      <alignment horizontal="center" wrapText="1"/>
    </xf>
    <xf numFmtId="0" fontId="0" fillId="16" borderId="2" xfId="0" applyFill="1" applyBorder="1" applyAlignment="1">
      <alignment horizontal="center" vertical="center" wrapText="1"/>
    </xf>
    <xf numFmtId="0" fontId="0" fillId="0" borderId="0" xfId="0" applyFill="1">
      <alignment vertical="center"/>
    </xf>
    <xf numFmtId="0" fontId="9" fillId="0" borderId="0" xfId="0" applyFont="1" applyFill="1" applyBorder="1" applyAlignment="1">
      <alignment horizontal="center" vertical="center" wrapText="1"/>
    </xf>
    <xf numFmtId="0" fontId="9" fillId="4" borderId="5" xfId="0" applyFont="1" applyFill="1" applyBorder="1" applyAlignment="1"/>
    <xf numFmtId="0" fontId="11" fillId="2" borderId="2" xfId="0" applyFont="1" applyFill="1" applyBorder="1" applyAlignment="1">
      <alignment horizontal="left" vertical="top"/>
    </xf>
    <xf numFmtId="0" fontId="11" fillId="2" borderId="2" xfId="0" applyFont="1" applyFill="1" applyBorder="1" applyAlignment="1">
      <alignment horizontal="left"/>
    </xf>
    <xf numFmtId="0" fontId="9" fillId="0" borderId="0" xfId="0" applyFont="1" applyAlignment="1">
      <alignment horizontal="left" vertical="top"/>
    </xf>
    <xf numFmtId="0" fontId="0" fillId="2" borderId="2" xfId="0" applyFill="1" applyBorder="1" applyAlignment="1"/>
    <xf numFmtId="0" fontId="0" fillId="0" borderId="2" xfId="0" applyBorder="1" applyAlignment="1">
      <alignment horizontal="center"/>
    </xf>
    <xf numFmtId="0" fontId="0" fillId="0" borderId="2" xfId="0" applyBorder="1" applyAlignment="1">
      <alignment horizontal="center" wrapText="1"/>
    </xf>
    <xf numFmtId="0" fontId="0" fillId="0" borderId="2" xfId="0" applyFill="1" applyBorder="1" applyAlignment="1"/>
    <xf numFmtId="0" fontId="26" fillId="0" borderId="2" xfId="0" applyFont="1" applyBorder="1" applyAlignment="1">
      <alignment horizontal="center" vertical="center" wrapText="1"/>
    </xf>
    <xf numFmtId="0" fontId="6" fillId="2" borderId="2" xfId="0" applyFont="1" applyFill="1" applyBorder="1" applyAlignment="1">
      <alignment horizontal="center" vertical="center"/>
    </xf>
    <xf numFmtId="0" fontId="42" fillId="0" borderId="2" xfId="0" applyFont="1" applyFill="1" applyBorder="1" applyAlignment="1">
      <alignment horizontal="center" vertical="center"/>
    </xf>
    <xf numFmtId="0" fontId="42" fillId="0" borderId="2" xfId="0" applyFont="1" applyFill="1" applyBorder="1">
      <alignment vertical="center"/>
    </xf>
    <xf numFmtId="0" fontId="42" fillId="0" borderId="2" xfId="0" applyFont="1" applyFill="1" applyBorder="1" applyAlignment="1">
      <alignment vertical="center" wrapText="1"/>
    </xf>
    <xf numFmtId="0" fontId="12" fillId="0" borderId="2" xfId="0" applyFont="1" applyFill="1" applyBorder="1" applyAlignment="1">
      <alignment horizontal="center" vertical="center"/>
    </xf>
    <xf numFmtId="0" fontId="6" fillId="0" borderId="2" xfId="0" applyFont="1" applyFill="1" applyBorder="1" applyAlignment="1">
      <alignment horizontal="center" vertical="center"/>
    </xf>
    <xf numFmtId="0" fontId="3" fillId="0" borderId="2" xfId="0" applyFont="1" applyFill="1" applyBorder="1" applyAlignment="1">
      <alignment horizontal="center" vertical="center"/>
    </xf>
    <xf numFmtId="0" fontId="0" fillId="11" borderId="4" xfId="0" applyFill="1" applyBorder="1" applyAlignment="1">
      <alignment horizontal="center" vertical="center"/>
    </xf>
    <xf numFmtId="0" fontId="0" fillId="17" borderId="2" xfId="0" applyFill="1" applyBorder="1" applyAlignment="1">
      <alignment horizontal="center" vertical="center"/>
    </xf>
    <xf numFmtId="0" fontId="3" fillId="4" borderId="2" xfId="0" applyFont="1" applyFill="1" applyBorder="1" applyAlignment="1">
      <alignment horizontal="center" vertical="center"/>
    </xf>
    <xf numFmtId="0" fontId="7" fillId="0" borderId="2" xfId="0" applyFont="1" applyBorder="1" applyAlignment="1">
      <alignment horizontal="center" vertical="top" wrapText="1"/>
    </xf>
    <xf numFmtId="0" fontId="7" fillId="0" borderId="1" xfId="0" applyFont="1" applyBorder="1" applyAlignment="1">
      <alignment horizontal="center" vertical="top" wrapText="1"/>
    </xf>
    <xf numFmtId="0" fontId="7" fillId="0" borderId="9" xfId="0" applyFont="1" applyBorder="1" applyAlignment="1">
      <alignment horizontal="center" vertical="top" wrapText="1"/>
    </xf>
    <xf numFmtId="0" fontId="7" fillId="0" borderId="10" xfId="0" applyFont="1" applyBorder="1" applyAlignment="1">
      <alignment horizontal="center" vertical="top" wrapText="1"/>
    </xf>
    <xf numFmtId="0" fontId="7" fillId="0" borderId="11" xfId="0" applyFont="1" applyBorder="1" applyAlignment="1">
      <alignment horizontal="center" vertical="top" wrapText="1"/>
    </xf>
    <xf numFmtId="0" fontId="7" fillId="0" borderId="3" xfId="0" applyFont="1" applyBorder="1" applyAlignment="1">
      <alignment horizontal="center" vertical="top" wrapText="1"/>
    </xf>
    <xf numFmtId="0" fontId="0" fillId="4" borderId="12" xfId="0" applyFill="1" applyBorder="1" applyAlignment="1">
      <alignment horizontal="center"/>
    </xf>
    <xf numFmtId="0" fontId="0" fillId="0" borderId="14" xfId="0" applyBorder="1" applyAlignment="1">
      <alignment horizontal="center" wrapText="1"/>
    </xf>
    <xf numFmtId="0" fontId="0" fillId="0" borderId="14" xfId="0" applyBorder="1" applyAlignment="1">
      <alignment horizontal="center"/>
    </xf>
    <xf numFmtId="0" fontId="0" fillId="0" borderId="1" xfId="0" applyBorder="1" applyAlignment="1">
      <alignment horizontal="center" wrapText="1"/>
    </xf>
    <xf numFmtId="0" fontId="0" fillId="0" borderId="1" xfId="0" applyBorder="1" applyAlignment="1">
      <alignment horizontal="center"/>
    </xf>
    <xf numFmtId="0" fontId="0" fillId="7" borderId="14" xfId="0" applyFill="1" applyBorder="1" applyAlignment="1">
      <alignment horizontal="center" vertical="center" wrapText="1"/>
    </xf>
    <xf numFmtId="0" fontId="0" fillId="7" borderId="14" xfId="0" applyFill="1" applyBorder="1" applyAlignment="1">
      <alignment horizontal="center"/>
    </xf>
    <xf numFmtId="0" fontId="0" fillId="7" borderId="2" xfId="0" applyFill="1" applyBorder="1" applyAlignment="1">
      <alignment horizontal="center" vertical="center" wrapText="1"/>
    </xf>
    <xf numFmtId="0" fontId="0" fillId="7" borderId="2" xfId="0" applyFill="1" applyBorder="1" applyAlignment="1">
      <alignment horizontal="center"/>
    </xf>
    <xf numFmtId="0" fontId="0" fillId="7" borderId="1" xfId="0" applyFill="1" applyBorder="1" applyAlignment="1">
      <alignment horizontal="center" vertical="center" wrapText="1"/>
    </xf>
    <xf numFmtId="0" fontId="0" fillId="7" borderId="1" xfId="0" applyFill="1" applyBorder="1" applyAlignment="1">
      <alignment horizontal="center"/>
    </xf>
    <xf numFmtId="0" fontId="0" fillId="0" borderId="14" xfId="0" applyFont="1" applyBorder="1" applyAlignment="1">
      <alignment horizontal="center" vertical="center" wrapText="1"/>
    </xf>
    <xf numFmtId="0" fontId="0" fillId="0" borderId="2" xfId="0" applyFont="1" applyBorder="1" applyAlignment="1">
      <alignment horizontal="center" vertical="center" wrapText="1"/>
    </xf>
    <xf numFmtId="0" fontId="0" fillId="0" borderId="20" xfId="0" applyFont="1" applyBorder="1" applyAlignment="1">
      <alignment horizontal="center" vertical="center" wrapText="1"/>
    </xf>
    <xf numFmtId="0" fontId="0" fillId="0" borderId="20" xfId="0" applyBorder="1" applyAlignment="1">
      <alignment horizontal="center"/>
    </xf>
    <xf numFmtId="0" fontId="0" fillId="3" borderId="2" xfId="0" applyFill="1" applyBorder="1">
      <alignment vertical="center"/>
    </xf>
    <xf numFmtId="0" fontId="0" fillId="0" borderId="2" xfId="0" applyBorder="1" applyAlignment="1">
      <alignment horizontal="center" vertical="center"/>
    </xf>
    <xf numFmtId="0" fontId="0" fillId="0" borderId="1"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16" borderId="2" xfId="0" applyFill="1" applyBorder="1" applyAlignment="1">
      <alignment horizontal="center" vertical="center"/>
    </xf>
    <xf numFmtId="0" fontId="7" fillId="16" borderId="2" xfId="0" applyFont="1" applyFill="1" applyBorder="1" applyAlignment="1">
      <alignment horizontal="center" vertical="center"/>
    </xf>
    <xf numFmtId="0" fontId="9" fillId="0" borderId="2" xfId="0" applyFont="1" applyBorder="1" applyAlignment="1">
      <alignment horizontal="center" vertical="center"/>
    </xf>
    <xf numFmtId="0" fontId="9" fillId="0" borderId="2" xfId="0" applyFont="1" applyFill="1" applyBorder="1" applyAlignment="1">
      <alignment horizontal="center" vertical="center"/>
    </xf>
    <xf numFmtId="0" fontId="48" fillId="0" borderId="2" xfId="0" applyFont="1" applyBorder="1" applyAlignment="1">
      <alignment horizontal="center" vertical="center"/>
    </xf>
    <xf numFmtId="0" fontId="0" fillId="0" borderId="2" xfId="0" applyBorder="1" applyAlignment="1">
      <alignment horizontal="center" vertical="center" wrapText="1"/>
    </xf>
    <xf numFmtId="0" fontId="0" fillId="0" borderId="2" xfId="0" applyFill="1" applyBorder="1" applyAlignment="1">
      <alignment horizontal="center" vertical="center"/>
    </xf>
    <xf numFmtId="0" fontId="9" fillId="0" borderId="2" xfId="0" applyFont="1" applyBorder="1" applyAlignment="1">
      <alignment vertical="center" wrapText="1"/>
    </xf>
    <xf numFmtId="0" fontId="3" fillId="2" borderId="2" xfId="0" applyFont="1" applyFill="1" applyBorder="1" applyAlignment="1">
      <alignment horizontal="center"/>
    </xf>
    <xf numFmtId="0" fontId="0" fillId="0" borderId="2" xfId="0" applyBorder="1" applyAlignment="1">
      <alignment horizontal="left" vertical="center" wrapText="1"/>
    </xf>
    <xf numFmtId="0" fontId="7" fillId="0" borderId="1" xfId="0" applyFont="1" applyBorder="1" applyAlignment="1">
      <alignment horizontal="center" vertical="center"/>
    </xf>
    <xf numFmtId="0" fontId="7" fillId="0" borderId="4" xfId="0" applyFont="1" applyBorder="1" applyAlignment="1">
      <alignment horizontal="center" vertical="center"/>
    </xf>
    <xf numFmtId="0" fontId="7" fillId="0" borderId="3" xfId="0" applyFont="1" applyBorder="1" applyAlignment="1">
      <alignment horizontal="center" vertical="center"/>
    </xf>
    <xf numFmtId="0" fontId="7" fillId="0" borderId="2" xfId="0" applyFont="1" applyBorder="1" applyAlignment="1">
      <alignment horizontal="center" vertical="center"/>
    </xf>
    <xf numFmtId="0" fontId="9" fillId="16" borderId="2" xfId="0" applyFont="1" applyFill="1" applyBorder="1" applyAlignment="1">
      <alignment horizontal="center" vertical="center" wrapText="1"/>
    </xf>
    <xf numFmtId="0" fontId="0" fillId="0" borderId="2" xfId="0" applyBorder="1" applyAlignment="1">
      <alignment horizontal="center" vertical="center"/>
    </xf>
    <xf numFmtId="0" fontId="9" fillId="0" borderId="2" xfId="0" applyFont="1" applyFill="1" applyBorder="1" applyAlignment="1">
      <alignment horizontal="center" vertical="center" wrapText="1"/>
    </xf>
    <xf numFmtId="0" fontId="7" fillId="0" borderId="2" xfId="0" applyFont="1" applyBorder="1" applyAlignment="1">
      <alignment horizontal="center" vertical="center" wrapText="1"/>
    </xf>
    <xf numFmtId="0" fontId="0" fillId="0" borderId="2" xfId="0" applyBorder="1" applyAlignment="1">
      <alignment horizontal="center" vertical="center" wrapText="1"/>
    </xf>
    <xf numFmtId="0" fontId="9" fillId="0" borderId="2" xfId="0" applyFont="1" applyBorder="1" applyAlignment="1">
      <alignment vertical="center" wrapText="1"/>
    </xf>
    <xf numFmtId="0" fontId="9" fillId="0" borderId="2" xfId="0" applyFont="1" applyBorder="1" applyAlignment="1">
      <alignment horizontal="center" vertical="center" wrapText="1"/>
    </xf>
    <xf numFmtId="0" fontId="9" fillId="0" borderId="2" xfId="0" applyFont="1" applyBorder="1" applyAlignment="1">
      <alignment horizontal="left" vertical="top"/>
    </xf>
    <xf numFmtId="0" fontId="0" fillId="0" borderId="0" xfId="0" applyBorder="1" applyAlignment="1">
      <alignment horizontal="center" vertical="center"/>
    </xf>
    <xf numFmtId="0" fontId="0" fillId="0" borderId="0" xfId="0" applyAlignment="1">
      <alignment horizontal="center" vertical="center"/>
    </xf>
    <xf numFmtId="0" fontId="3" fillId="2" borderId="2" xfId="0" applyFont="1" applyFill="1" applyBorder="1" applyAlignment="1">
      <alignment horizontal="center"/>
    </xf>
    <xf numFmtId="0" fontId="7" fillId="0" borderId="2" xfId="0" applyFont="1" applyBorder="1" applyAlignment="1">
      <alignment horizontal="center"/>
    </xf>
    <xf numFmtId="0" fontId="7" fillId="16" borderId="2" xfId="0" applyFont="1" applyFill="1" applyBorder="1" applyAlignment="1">
      <alignment horizontal="center" vertical="center" wrapText="1"/>
    </xf>
    <xf numFmtId="0" fontId="34" fillId="0" borderId="2" xfId="0" applyFont="1" applyBorder="1" applyAlignment="1">
      <alignment horizontal="center" vertical="center"/>
    </xf>
    <xf numFmtId="0" fontId="0" fillId="0" borderId="2" xfId="0" applyFill="1" applyBorder="1" applyAlignment="1">
      <alignment horizontal="left" vertical="center" wrapText="1"/>
    </xf>
    <xf numFmtId="0" fontId="29" fillId="18" borderId="10" xfId="2" applyFill="1" applyBorder="1" applyAlignment="1">
      <alignment horizontal="center"/>
    </xf>
    <xf numFmtId="0" fontId="29" fillId="18" borderId="0" xfId="2" applyFill="1" applyBorder="1" applyAlignment="1">
      <alignment horizontal="center"/>
    </xf>
    <xf numFmtId="0" fontId="13" fillId="0" borderId="2" xfId="0" applyFont="1" applyFill="1" applyBorder="1" applyAlignment="1">
      <alignment horizontal="justify" vertical="center" wrapText="1"/>
    </xf>
    <xf numFmtId="0" fontId="13" fillId="0" borderId="2" xfId="0" applyFont="1" applyBorder="1" applyAlignment="1">
      <alignment horizontal="center" vertical="center" wrapText="1"/>
    </xf>
    <xf numFmtId="0" fontId="13" fillId="16" borderId="2" xfId="0" applyFont="1" applyFill="1" applyBorder="1" applyAlignment="1">
      <alignment horizontal="center" vertical="center" wrapText="1"/>
    </xf>
    <xf numFmtId="0" fontId="13" fillId="0" borderId="2" xfId="0" applyFont="1" applyBorder="1" applyAlignment="1">
      <alignment horizontal="left" vertical="center" wrapText="1"/>
    </xf>
    <xf numFmtId="0" fontId="7" fillId="0" borderId="2" xfId="0" applyFont="1" applyFill="1" applyBorder="1" applyAlignment="1">
      <alignment vertical="center"/>
    </xf>
    <xf numFmtId="0" fontId="11" fillId="2" borderId="2" xfId="0" applyFont="1" applyFill="1" applyBorder="1" applyAlignment="1">
      <alignment horizontal="center" vertical="top"/>
    </xf>
    <xf numFmtId="0" fontId="66" fillId="0" borderId="0" xfId="1" applyFont="1"/>
    <xf numFmtId="0" fontId="66" fillId="20" borderId="40" xfId="1" applyFont="1" applyFill="1" applyBorder="1"/>
    <xf numFmtId="0" fontId="66" fillId="0" borderId="41" xfId="1" applyFont="1" applyBorder="1"/>
    <xf numFmtId="0" fontId="67" fillId="0" borderId="0" xfId="1" applyFont="1" applyAlignment="1">
      <alignment horizontal="left" vertical="top"/>
    </xf>
    <xf numFmtId="0" fontId="67" fillId="20" borderId="40" xfId="1" applyFont="1" applyFill="1" applyBorder="1" applyAlignment="1">
      <alignment horizontal="left" vertical="top"/>
    </xf>
    <xf numFmtId="0" fontId="67" fillId="0" borderId="41" xfId="1" applyFont="1" applyBorder="1" applyAlignment="1">
      <alignment horizontal="left" vertical="top"/>
    </xf>
    <xf numFmtId="0" fontId="67" fillId="0" borderId="0" xfId="1" applyFont="1" applyAlignment="1">
      <alignment horizontal="left" vertical="top" wrapText="1"/>
    </xf>
    <xf numFmtId="176" fontId="67" fillId="0" borderId="0" xfId="1" applyNumberFormat="1" applyFont="1" applyAlignment="1">
      <alignment horizontal="left" vertical="top" wrapText="1"/>
    </xf>
    <xf numFmtId="176" fontId="67" fillId="0" borderId="0" xfId="1" applyNumberFormat="1" applyFont="1" applyAlignment="1">
      <alignment horizontal="left" vertical="top"/>
    </xf>
    <xf numFmtId="0" fontId="67" fillId="0" borderId="0" xfId="1" applyFont="1" applyAlignment="1">
      <alignment horizontal="left" vertical="top" wrapText="1" readingOrder="1"/>
    </xf>
    <xf numFmtId="14" fontId="67" fillId="0" borderId="0" xfId="1" applyNumberFormat="1" applyFont="1" applyAlignment="1">
      <alignment horizontal="left" vertical="top" readingOrder="1"/>
    </xf>
    <xf numFmtId="0" fontId="67" fillId="0" borderId="0" xfId="1" applyFont="1" applyAlignment="1">
      <alignment horizontal="left" vertical="top" readingOrder="1"/>
    </xf>
    <xf numFmtId="0" fontId="67" fillId="0" borderId="2" xfId="1" applyFont="1" applyBorder="1" applyAlignment="1">
      <alignment horizontal="left" vertical="top" wrapText="1"/>
    </xf>
    <xf numFmtId="176" fontId="67" fillId="0" borderId="2" xfId="1" applyNumberFormat="1" applyFont="1" applyBorder="1" applyAlignment="1">
      <alignment horizontal="left" vertical="top" wrapText="1"/>
    </xf>
    <xf numFmtId="176" fontId="67" fillId="0" borderId="2" xfId="1" applyNumberFormat="1" applyFont="1" applyBorder="1" applyAlignment="1">
      <alignment horizontal="left" vertical="top"/>
    </xf>
    <xf numFmtId="0" fontId="67" fillId="0" borderId="2" xfId="1" applyFont="1" applyBorder="1" applyAlignment="1">
      <alignment horizontal="left" vertical="top"/>
    </xf>
    <xf numFmtId="0" fontId="67" fillId="0" borderId="2" xfId="1" applyFont="1" applyBorder="1" applyAlignment="1">
      <alignment horizontal="left" vertical="top" wrapText="1" readingOrder="1"/>
    </xf>
    <xf numFmtId="14" fontId="67" fillId="0" borderId="2" xfId="1" applyNumberFormat="1" applyFont="1" applyBorder="1" applyAlignment="1">
      <alignment horizontal="left" vertical="top" readingOrder="1"/>
    </xf>
    <xf numFmtId="0" fontId="67" fillId="0" borderId="2" xfId="1" applyFont="1" applyBorder="1" applyAlignment="1">
      <alignment horizontal="left" vertical="top" readingOrder="1"/>
    </xf>
    <xf numFmtId="9" fontId="68" fillId="7" borderId="2" xfId="1" applyNumberFormat="1" applyFont="1" applyFill="1" applyBorder="1" applyAlignment="1">
      <alignment horizontal="left" vertical="top" wrapText="1" readingOrder="1"/>
    </xf>
    <xf numFmtId="0" fontId="69" fillId="0" borderId="2" xfId="1" applyFont="1" applyFill="1" applyBorder="1" applyAlignment="1">
      <alignment horizontal="left" vertical="top" wrapText="1" readingOrder="1"/>
    </xf>
    <xf numFmtId="0" fontId="68" fillId="0" borderId="2" xfId="1" applyFont="1" applyFill="1" applyBorder="1" applyAlignment="1">
      <alignment horizontal="left" vertical="top" wrapText="1" readingOrder="1"/>
    </xf>
    <xf numFmtId="9" fontId="68" fillId="15" borderId="2" xfId="1" applyNumberFormat="1" applyFont="1" applyFill="1" applyBorder="1" applyAlignment="1">
      <alignment horizontal="left" vertical="top" wrapText="1" readingOrder="1"/>
    </xf>
    <xf numFmtId="0" fontId="71" fillId="0" borderId="2" xfId="1" applyFont="1" applyFill="1" applyBorder="1" applyAlignment="1">
      <alignment horizontal="left" vertical="top" wrapText="1" readingOrder="1"/>
    </xf>
    <xf numFmtId="0" fontId="68" fillId="7" borderId="2" xfId="1" applyFont="1" applyFill="1" applyBorder="1" applyAlignment="1">
      <alignment horizontal="left" vertical="top" wrapText="1" readingOrder="1"/>
    </xf>
    <xf numFmtId="0" fontId="67" fillId="16" borderId="2" xfId="1" applyFont="1" applyFill="1" applyBorder="1" applyAlignment="1">
      <alignment horizontal="left" vertical="top" wrapText="1" readingOrder="1"/>
    </xf>
    <xf numFmtId="0" fontId="67" fillId="20" borderId="40" xfId="1" applyFont="1" applyFill="1" applyBorder="1" applyAlignment="1">
      <alignment horizontal="left" vertical="top" wrapText="1"/>
    </xf>
    <xf numFmtId="0" fontId="67" fillId="0" borderId="41" xfId="1" applyFont="1" applyBorder="1" applyAlignment="1">
      <alignment horizontal="left" vertical="top" wrapText="1"/>
    </xf>
    <xf numFmtId="0" fontId="72" fillId="0" borderId="2" xfId="1" applyFont="1" applyBorder="1" applyAlignment="1">
      <alignment horizontal="left" vertical="top" wrapText="1"/>
    </xf>
    <xf numFmtId="176" fontId="72" fillId="0" borderId="2" xfId="1" applyNumberFormat="1" applyFont="1" applyBorder="1" applyAlignment="1">
      <alignment horizontal="left" vertical="top" wrapText="1"/>
    </xf>
    <xf numFmtId="0" fontId="72" fillId="0" borderId="2" xfId="1" applyFont="1" applyFill="1" applyBorder="1" applyAlignment="1">
      <alignment horizontal="left" vertical="top" wrapText="1"/>
    </xf>
    <xf numFmtId="0" fontId="67" fillId="0" borderId="5" xfId="1" applyFont="1" applyBorder="1" applyAlignment="1">
      <alignment horizontal="left" vertical="top" wrapText="1"/>
    </xf>
    <xf numFmtId="9" fontId="68" fillId="0" borderId="2" xfId="1" applyNumberFormat="1" applyFont="1" applyFill="1" applyBorder="1" applyAlignment="1">
      <alignment horizontal="left" vertical="top" wrapText="1" readingOrder="1"/>
    </xf>
    <xf numFmtId="9" fontId="68" fillId="16" borderId="2" xfId="1" applyNumberFormat="1" applyFont="1" applyFill="1" applyBorder="1" applyAlignment="1">
      <alignment horizontal="left" vertical="top" wrapText="1" readingOrder="1"/>
    </xf>
    <xf numFmtId="14" fontId="68" fillId="7" borderId="2" xfId="1" applyNumberFormat="1" applyFont="1" applyFill="1" applyBorder="1" applyAlignment="1">
      <alignment horizontal="left" vertical="top" wrapText="1" readingOrder="1"/>
    </xf>
    <xf numFmtId="14" fontId="67" fillId="0" borderId="2" xfId="1" applyNumberFormat="1" applyFont="1" applyBorder="1" applyAlignment="1">
      <alignment horizontal="left" vertical="top" wrapText="1" readingOrder="1"/>
    </xf>
    <xf numFmtId="0" fontId="67" fillId="21" borderId="2" xfId="1" applyFont="1" applyFill="1" applyBorder="1" applyAlignment="1">
      <alignment horizontal="left" vertical="top" wrapText="1" readingOrder="1"/>
    </xf>
    <xf numFmtId="0" fontId="67" fillId="0" borderId="2" xfId="1" applyFont="1" applyFill="1" applyBorder="1" applyAlignment="1">
      <alignment horizontal="left" vertical="top" wrapText="1"/>
    </xf>
    <xf numFmtId="0" fontId="67" fillId="19" borderId="2" xfId="1" applyFont="1" applyFill="1" applyBorder="1" applyAlignment="1">
      <alignment horizontal="left" vertical="top" wrapText="1"/>
    </xf>
    <xf numFmtId="0" fontId="74" fillId="0" borderId="2" xfId="1" applyFont="1" applyBorder="1" applyAlignment="1">
      <alignment horizontal="left" vertical="top" wrapText="1" readingOrder="1"/>
    </xf>
    <xf numFmtId="0" fontId="75" fillId="0" borderId="2" xfId="1" applyFont="1" applyBorder="1" applyAlignment="1">
      <alignment horizontal="left" vertical="top" wrapText="1"/>
    </xf>
    <xf numFmtId="0" fontId="67" fillId="22" borderId="2" xfId="1" applyFont="1" applyFill="1" applyBorder="1" applyAlignment="1">
      <alignment horizontal="left" vertical="top" wrapText="1" readingOrder="1"/>
    </xf>
    <xf numFmtId="0" fontId="76" fillId="22" borderId="2" xfId="1" applyFont="1" applyFill="1" applyBorder="1" applyAlignment="1">
      <alignment horizontal="left" vertical="top" wrapText="1" readingOrder="1"/>
    </xf>
    <xf numFmtId="0" fontId="77" fillId="0" borderId="0" xfId="1" applyFont="1" applyFill="1" applyAlignment="1">
      <alignment horizontal="left" vertical="top" wrapText="1"/>
    </xf>
    <xf numFmtId="0" fontId="77" fillId="0" borderId="40" xfId="1" applyFont="1" applyFill="1" applyBorder="1" applyAlignment="1">
      <alignment horizontal="left" vertical="top" wrapText="1"/>
    </xf>
    <xf numFmtId="0" fontId="77" fillId="0" borderId="41" xfId="1" applyFont="1" applyFill="1" applyBorder="1" applyAlignment="1">
      <alignment horizontal="left" vertical="top" wrapText="1"/>
    </xf>
    <xf numFmtId="0" fontId="77" fillId="0" borderId="2" xfId="1" applyFont="1" applyFill="1" applyBorder="1" applyAlignment="1">
      <alignment horizontal="left" vertical="top" wrapText="1"/>
    </xf>
    <xf numFmtId="176" fontId="77" fillId="0" borderId="2" xfId="1" applyNumberFormat="1" applyFont="1" applyFill="1" applyBorder="1" applyAlignment="1">
      <alignment horizontal="left" vertical="top" wrapText="1"/>
    </xf>
    <xf numFmtId="0" fontId="78" fillId="0" borderId="2" xfId="1" applyFont="1" applyFill="1" applyBorder="1" applyAlignment="1">
      <alignment horizontal="left" vertical="top" wrapText="1" readingOrder="1"/>
    </xf>
    <xf numFmtId="9" fontId="78" fillId="0" borderId="2" xfId="1" applyNumberFormat="1" applyFont="1" applyFill="1" applyBorder="1" applyAlignment="1">
      <alignment horizontal="left" vertical="top" wrapText="1" readingOrder="1"/>
    </xf>
    <xf numFmtId="9" fontId="79" fillId="0" borderId="2" xfId="1" applyNumberFormat="1" applyFont="1" applyFill="1" applyBorder="1" applyAlignment="1">
      <alignment horizontal="left" vertical="top" wrapText="1" readingOrder="1"/>
    </xf>
    <xf numFmtId="0" fontId="77" fillId="0" borderId="2" xfId="1" applyFont="1" applyFill="1" applyBorder="1" applyAlignment="1">
      <alignment horizontal="left" vertical="top" wrapText="1" readingOrder="1"/>
    </xf>
    <xf numFmtId="14" fontId="77" fillId="0" borderId="2" xfId="1" applyNumberFormat="1" applyFont="1" applyFill="1" applyBorder="1" applyAlignment="1">
      <alignment horizontal="left" vertical="top" wrapText="1" readingOrder="1"/>
    </xf>
    <xf numFmtId="0" fontId="80" fillId="0" borderId="2" xfId="1" applyFont="1" applyFill="1" applyBorder="1" applyAlignment="1">
      <alignment horizontal="left" vertical="top" wrapText="1" readingOrder="1"/>
    </xf>
    <xf numFmtId="176" fontId="72" fillId="0" borderId="2" xfId="1" applyNumberFormat="1" applyFont="1" applyFill="1" applyBorder="1" applyAlignment="1">
      <alignment horizontal="left" vertical="top" wrapText="1"/>
    </xf>
    <xf numFmtId="9" fontId="78" fillId="7" borderId="2" xfId="1" applyNumberFormat="1" applyFont="1" applyFill="1" applyBorder="1" applyAlignment="1">
      <alignment horizontal="left" vertical="top" wrapText="1" readingOrder="1"/>
    </xf>
    <xf numFmtId="0" fontId="69" fillId="0" borderId="2" xfId="1" applyFont="1" applyBorder="1" applyAlignment="1">
      <alignment horizontal="left" vertical="top" wrapText="1" readingOrder="1"/>
    </xf>
    <xf numFmtId="9" fontId="67" fillId="0" borderId="0" xfId="1" applyNumberFormat="1" applyFont="1" applyAlignment="1">
      <alignment horizontal="left" vertical="top" wrapText="1"/>
    </xf>
    <xf numFmtId="0" fontId="68" fillId="16" borderId="2" xfId="1" applyFont="1" applyFill="1" applyBorder="1" applyAlignment="1">
      <alignment horizontal="left" vertical="top" wrapText="1" readingOrder="1"/>
    </xf>
    <xf numFmtId="0" fontId="82" fillId="0" borderId="2" xfId="1" applyFont="1" applyFill="1" applyBorder="1" applyAlignment="1">
      <alignment horizontal="left" vertical="top" wrapText="1" readingOrder="1"/>
    </xf>
    <xf numFmtId="0" fontId="72" fillId="0" borderId="1" xfId="1" applyFont="1" applyBorder="1" applyAlignment="1">
      <alignment horizontal="left" vertical="top" wrapText="1"/>
    </xf>
    <xf numFmtId="176" fontId="72" fillId="0" borderId="1" xfId="1" applyNumberFormat="1" applyFont="1" applyBorder="1" applyAlignment="1">
      <alignment horizontal="left" vertical="top" wrapText="1"/>
    </xf>
    <xf numFmtId="0" fontId="67" fillId="0" borderId="9" xfId="1" applyFont="1" applyBorder="1" applyAlignment="1">
      <alignment horizontal="left" vertical="top" wrapText="1"/>
    </xf>
    <xf numFmtId="0" fontId="68" fillId="7" borderId="1" xfId="1" applyFont="1" applyFill="1" applyBorder="1" applyAlignment="1">
      <alignment horizontal="left" vertical="top" wrapText="1" readingOrder="1"/>
    </xf>
    <xf numFmtId="0" fontId="68" fillId="0" borderId="1" xfId="1" applyFont="1" applyFill="1" applyBorder="1" applyAlignment="1">
      <alignment horizontal="left" vertical="top" wrapText="1" readingOrder="1"/>
    </xf>
    <xf numFmtId="9" fontId="68" fillId="0" borderId="1" xfId="1" applyNumberFormat="1" applyFont="1" applyFill="1" applyBorder="1" applyAlignment="1">
      <alignment horizontal="left" vertical="top" wrapText="1" readingOrder="1"/>
    </xf>
    <xf numFmtId="9" fontId="68" fillId="7" borderId="1" xfId="1" applyNumberFormat="1" applyFont="1" applyFill="1" applyBorder="1" applyAlignment="1">
      <alignment horizontal="left" vertical="top" wrapText="1" readingOrder="1"/>
    </xf>
    <xf numFmtId="0" fontId="68" fillId="16" borderId="1" xfId="1" applyFont="1" applyFill="1" applyBorder="1" applyAlignment="1">
      <alignment horizontal="left" vertical="top" wrapText="1" readingOrder="1"/>
    </xf>
    <xf numFmtId="14" fontId="68" fillId="7" borderId="1" xfId="1" applyNumberFormat="1" applyFont="1" applyFill="1" applyBorder="1" applyAlignment="1">
      <alignment horizontal="left" vertical="top" wrapText="1" readingOrder="1"/>
    </xf>
    <xf numFmtId="0" fontId="71" fillId="0" borderId="1" xfId="1" applyFont="1" applyFill="1" applyBorder="1" applyAlignment="1">
      <alignment horizontal="left" vertical="top" wrapText="1" readingOrder="1"/>
    </xf>
    <xf numFmtId="176" fontId="67" fillId="0" borderId="2" xfId="1" applyNumberFormat="1" applyFont="1" applyFill="1" applyBorder="1" applyAlignment="1">
      <alignment horizontal="left" vertical="top" wrapText="1"/>
    </xf>
    <xf numFmtId="9" fontId="68" fillId="19" borderId="2" xfId="1" applyNumberFormat="1" applyFont="1" applyFill="1" applyBorder="1" applyAlignment="1">
      <alignment horizontal="left" vertical="top" wrapText="1" readingOrder="1"/>
    </xf>
    <xf numFmtId="0" fontId="83" fillId="0" borderId="2" xfId="1" applyFont="1" applyFill="1" applyBorder="1" applyAlignment="1">
      <alignment horizontal="left" vertical="top" wrapText="1" readingOrder="1"/>
    </xf>
    <xf numFmtId="0" fontId="67" fillId="0" borderId="2" xfId="1" applyFont="1" applyFill="1" applyBorder="1" applyAlignment="1">
      <alignment horizontal="left" vertical="top" wrapText="1" readingOrder="1"/>
    </xf>
    <xf numFmtId="0" fontId="84" fillId="19" borderId="0" xfId="1" applyFont="1" applyFill="1" applyAlignment="1">
      <alignment horizontal="left" vertical="top" wrapText="1"/>
    </xf>
    <xf numFmtId="0" fontId="84" fillId="20" borderId="40" xfId="1" applyFont="1" applyFill="1" applyBorder="1" applyAlignment="1">
      <alignment horizontal="left" vertical="top" wrapText="1"/>
    </xf>
    <xf numFmtId="0" fontId="67" fillId="19" borderId="0" xfId="1" applyFont="1" applyFill="1" applyAlignment="1">
      <alignment horizontal="left" vertical="top" wrapText="1"/>
    </xf>
    <xf numFmtId="0" fontId="84" fillId="19" borderId="41" xfId="1" applyFont="1" applyFill="1" applyBorder="1" applyAlignment="1">
      <alignment horizontal="left" vertical="top" wrapText="1"/>
    </xf>
    <xf numFmtId="0" fontId="84" fillId="19" borderId="2" xfId="1" applyFont="1" applyFill="1" applyBorder="1" applyAlignment="1">
      <alignment horizontal="left" vertical="top" wrapText="1"/>
    </xf>
    <xf numFmtId="176" fontId="84" fillId="19" borderId="2" xfId="1" applyNumberFormat="1" applyFont="1" applyFill="1" applyBorder="1" applyAlignment="1">
      <alignment horizontal="left" vertical="top" wrapText="1"/>
    </xf>
    <xf numFmtId="176" fontId="85" fillId="19" borderId="2" xfId="1" applyNumberFormat="1" applyFont="1" applyFill="1" applyBorder="1" applyAlignment="1">
      <alignment horizontal="left" vertical="top" wrapText="1"/>
    </xf>
    <xf numFmtId="0" fontId="68" fillId="19" borderId="2" xfId="1" applyFont="1" applyFill="1" applyBorder="1" applyAlignment="1">
      <alignment horizontal="left" vertical="top" wrapText="1" readingOrder="1"/>
    </xf>
    <xf numFmtId="9" fontId="70" fillId="19" borderId="2" xfId="1" applyNumberFormat="1" applyFont="1" applyFill="1" applyBorder="1" applyAlignment="1">
      <alignment horizontal="left" vertical="top" wrapText="1" readingOrder="1"/>
    </xf>
    <xf numFmtId="0" fontId="74" fillId="19" borderId="2" xfId="1" applyFont="1" applyFill="1" applyBorder="1" applyAlignment="1">
      <alignment horizontal="left" vertical="top" wrapText="1" readingOrder="1"/>
    </xf>
    <xf numFmtId="0" fontId="67" fillId="19" borderId="2" xfId="1" applyFont="1" applyFill="1" applyBorder="1" applyAlignment="1">
      <alignment horizontal="left" vertical="top" wrapText="1" readingOrder="1"/>
    </xf>
    <xf numFmtId="14" fontId="67" fillId="19" borderId="2" xfId="1" applyNumberFormat="1" applyFont="1" applyFill="1" applyBorder="1" applyAlignment="1">
      <alignment horizontal="left" vertical="top" wrapText="1" readingOrder="1"/>
    </xf>
    <xf numFmtId="0" fontId="84" fillId="19" borderId="2" xfId="1" applyFont="1" applyFill="1" applyBorder="1" applyAlignment="1">
      <alignment horizontal="left" vertical="top" wrapText="1" readingOrder="1"/>
    </xf>
    <xf numFmtId="0" fontId="86" fillId="19" borderId="2" xfId="1" applyFont="1" applyFill="1" applyBorder="1" applyAlignment="1">
      <alignment horizontal="left" vertical="top" wrapText="1" readingOrder="1"/>
    </xf>
    <xf numFmtId="14" fontId="68" fillId="0" borderId="2" xfId="1" applyNumberFormat="1" applyFont="1" applyFill="1" applyBorder="1" applyAlignment="1">
      <alignment horizontal="left" vertical="top" wrapText="1" readingOrder="1"/>
    </xf>
    <xf numFmtId="14" fontId="68" fillId="0" borderId="2" xfId="1" applyNumberFormat="1" applyFont="1" applyFill="1" applyBorder="1" applyAlignment="1">
      <alignment horizontal="center" vertical="center" wrapText="1" readingOrder="1"/>
    </xf>
    <xf numFmtId="9" fontId="68" fillId="5" borderId="2" xfId="6" applyNumberFormat="1" applyFont="1" applyFill="1" applyBorder="1" applyAlignment="1">
      <alignment horizontal="left" vertical="top" wrapText="1" readingOrder="1"/>
    </xf>
    <xf numFmtId="0" fontId="74" fillId="0" borderId="2" xfId="1" applyFont="1" applyBorder="1" applyAlignment="1">
      <alignment horizontal="left" vertical="top" wrapText="1"/>
    </xf>
    <xf numFmtId="9" fontId="68" fillId="21" borderId="2" xfId="1" applyNumberFormat="1" applyFont="1" applyFill="1" applyBorder="1" applyAlignment="1">
      <alignment horizontal="left" vertical="top" wrapText="1" readingOrder="1"/>
    </xf>
    <xf numFmtId="9" fontId="67" fillId="0" borderId="2" xfId="1" applyNumberFormat="1" applyFont="1" applyBorder="1" applyAlignment="1">
      <alignment horizontal="left" vertical="top" wrapText="1"/>
    </xf>
    <xf numFmtId="0" fontId="72" fillId="0" borderId="2" xfId="7" applyFont="1" applyFill="1" applyBorder="1" applyAlignment="1">
      <alignment horizontal="left" vertical="top" wrapText="1" readingOrder="1"/>
    </xf>
    <xf numFmtId="176" fontId="72" fillId="5" borderId="2" xfId="1" applyNumberFormat="1" applyFont="1" applyFill="1" applyBorder="1" applyAlignment="1">
      <alignment horizontal="left" vertical="top" wrapText="1"/>
    </xf>
    <xf numFmtId="176" fontId="72" fillId="19" borderId="2" xfId="1" applyNumberFormat="1" applyFont="1" applyFill="1" applyBorder="1" applyAlignment="1">
      <alignment horizontal="left" vertical="top" wrapText="1"/>
    </xf>
    <xf numFmtId="0" fontId="67" fillId="15" borderId="2" xfId="1" applyFont="1" applyFill="1" applyBorder="1" applyAlignment="1">
      <alignment horizontal="left" vertical="top" wrapText="1"/>
    </xf>
    <xf numFmtId="9" fontId="74" fillId="0" borderId="2" xfId="1" applyNumberFormat="1" applyFont="1" applyBorder="1" applyAlignment="1">
      <alignment horizontal="left" vertical="top" wrapText="1"/>
    </xf>
    <xf numFmtId="0" fontId="75" fillId="0" borderId="2" xfId="1" applyFont="1" applyFill="1" applyBorder="1" applyAlignment="1">
      <alignment horizontal="left" vertical="top" wrapText="1"/>
    </xf>
    <xf numFmtId="9" fontId="67" fillId="0" borderId="2" xfId="1" applyNumberFormat="1" applyFont="1" applyFill="1" applyBorder="1" applyAlignment="1">
      <alignment horizontal="left" vertical="top" wrapText="1"/>
    </xf>
    <xf numFmtId="0" fontId="89" fillId="0" borderId="2" xfId="7" applyFont="1" applyFill="1" applyBorder="1" applyAlignment="1">
      <alignment horizontal="left" vertical="top" wrapText="1" readingOrder="1"/>
    </xf>
    <xf numFmtId="0" fontId="85" fillId="19" borderId="2" xfId="1" applyFont="1" applyFill="1" applyBorder="1" applyAlignment="1">
      <alignment horizontal="left" vertical="top" wrapText="1"/>
    </xf>
    <xf numFmtId="0" fontId="67" fillId="19" borderId="5" xfId="1" applyFont="1" applyFill="1" applyBorder="1" applyAlignment="1">
      <alignment horizontal="left" vertical="top" wrapText="1"/>
    </xf>
    <xf numFmtId="9" fontId="70" fillId="19" borderId="0" xfId="1" applyNumberFormat="1" applyFont="1" applyFill="1" applyBorder="1" applyAlignment="1">
      <alignment horizontal="left" vertical="top" wrapText="1" readingOrder="1"/>
    </xf>
    <xf numFmtId="0" fontId="70" fillId="19" borderId="2" xfId="1" applyFont="1" applyFill="1" applyBorder="1" applyAlignment="1">
      <alignment horizontal="left" vertical="top" wrapText="1" readingOrder="1"/>
    </xf>
    <xf numFmtId="0" fontId="85" fillId="19" borderId="2" xfId="7" applyFont="1" applyFill="1" applyBorder="1" applyAlignment="1">
      <alignment horizontal="left" vertical="top" wrapText="1" readingOrder="1"/>
    </xf>
    <xf numFmtId="0" fontId="68" fillId="5" borderId="2" xfId="1" applyFont="1" applyFill="1" applyBorder="1" applyAlignment="1">
      <alignment horizontal="left" vertical="top" wrapText="1" readingOrder="1"/>
    </xf>
    <xf numFmtId="9" fontId="68" fillId="5" borderId="2" xfId="1" applyNumberFormat="1" applyFont="1" applyFill="1" applyBorder="1" applyAlignment="1">
      <alignment horizontal="left" vertical="top" wrapText="1" readingOrder="1"/>
    </xf>
    <xf numFmtId="0" fontId="90" fillId="0" borderId="2" xfId="1" applyFont="1" applyFill="1" applyBorder="1" applyAlignment="1">
      <alignment horizontal="left" vertical="top" wrapText="1"/>
    </xf>
    <xf numFmtId="0" fontId="84" fillId="19" borderId="5" xfId="1" applyFont="1" applyFill="1" applyBorder="1" applyAlignment="1">
      <alignment horizontal="left" vertical="top" wrapText="1"/>
    </xf>
    <xf numFmtId="0" fontId="91" fillId="19" borderId="2" xfId="1" applyFont="1" applyFill="1" applyBorder="1" applyAlignment="1">
      <alignment horizontal="left" vertical="top" wrapText="1" readingOrder="1"/>
    </xf>
    <xf numFmtId="14" fontId="84" fillId="19" borderId="2" xfId="1" applyNumberFormat="1" applyFont="1" applyFill="1" applyBorder="1" applyAlignment="1">
      <alignment horizontal="left" vertical="top" wrapText="1" readingOrder="1"/>
    </xf>
    <xf numFmtId="0" fontId="92" fillId="19" borderId="2" xfId="1" applyFont="1" applyFill="1" applyBorder="1" applyAlignment="1">
      <alignment horizontal="left" vertical="top" wrapText="1"/>
    </xf>
    <xf numFmtId="0" fontId="67" fillId="19" borderId="41" xfId="1" applyFont="1" applyFill="1" applyBorder="1" applyAlignment="1">
      <alignment horizontal="left" vertical="top" wrapText="1"/>
    </xf>
    <xf numFmtId="0" fontId="72" fillId="19" borderId="2" xfId="1" applyFont="1" applyFill="1" applyBorder="1" applyAlignment="1">
      <alignment horizontal="left" vertical="top" wrapText="1"/>
    </xf>
    <xf numFmtId="9" fontId="74" fillId="19" borderId="2" xfId="1" applyNumberFormat="1" applyFont="1" applyFill="1" applyBorder="1" applyAlignment="1">
      <alignment horizontal="left" vertical="top" wrapText="1"/>
    </xf>
    <xf numFmtId="14" fontId="74" fillId="19" borderId="2" xfId="1" applyNumberFormat="1" applyFont="1" applyFill="1" applyBorder="1" applyAlignment="1">
      <alignment horizontal="center" wrapText="1" readingOrder="1"/>
    </xf>
    <xf numFmtId="9" fontId="77" fillId="0" borderId="2" xfId="1" applyNumberFormat="1" applyFont="1" applyBorder="1" applyAlignment="1">
      <alignment horizontal="left" vertical="top" wrapText="1"/>
    </xf>
    <xf numFmtId="9" fontId="67" fillId="19" borderId="2" xfId="1" applyNumberFormat="1" applyFont="1" applyFill="1" applyBorder="1" applyAlignment="1">
      <alignment horizontal="left" vertical="top" wrapText="1"/>
    </xf>
    <xf numFmtId="0" fontId="90" fillId="19" borderId="2" xfId="1" applyFont="1" applyFill="1" applyBorder="1" applyAlignment="1">
      <alignment horizontal="left" vertical="top" wrapText="1"/>
    </xf>
    <xf numFmtId="0" fontId="71" fillId="19" borderId="2" xfId="1" applyFont="1" applyFill="1" applyBorder="1" applyAlignment="1">
      <alignment horizontal="left" vertical="top" wrapText="1" readingOrder="1"/>
    </xf>
    <xf numFmtId="0" fontId="67" fillId="5" borderId="2" xfId="1" applyFont="1" applyFill="1" applyBorder="1" applyAlignment="1">
      <alignment horizontal="left" vertical="top" wrapText="1" readingOrder="1"/>
    </xf>
    <xf numFmtId="14" fontId="74" fillId="0" borderId="2" xfId="1" applyNumberFormat="1" applyFont="1" applyBorder="1" applyAlignment="1">
      <alignment horizontal="center" wrapText="1" readingOrder="1"/>
    </xf>
    <xf numFmtId="0" fontId="94" fillId="0" borderId="2" xfId="1" applyFont="1" applyBorder="1" applyAlignment="1">
      <alignment horizontal="left" vertical="top" wrapText="1"/>
    </xf>
    <xf numFmtId="0" fontId="84" fillId="0" borderId="0" xfId="1" applyFont="1" applyAlignment="1">
      <alignment horizontal="left" vertical="top" wrapText="1"/>
    </xf>
    <xf numFmtId="0" fontId="84" fillId="0" borderId="41" xfId="1" applyFont="1" applyBorder="1" applyAlignment="1">
      <alignment horizontal="left" vertical="top" wrapText="1"/>
    </xf>
    <xf numFmtId="0" fontId="92" fillId="19" borderId="2" xfId="1" applyFont="1" applyFill="1" applyBorder="1" applyAlignment="1">
      <alignment horizontal="left" vertical="top" wrapText="1" readingOrder="1"/>
    </xf>
    <xf numFmtId="0" fontId="70" fillId="19" borderId="2" xfId="1" applyFont="1" applyFill="1" applyBorder="1" applyAlignment="1">
      <alignment horizontal="center" vertical="center" wrapText="1" readingOrder="1"/>
    </xf>
    <xf numFmtId="0" fontId="91" fillId="19" borderId="2" xfId="1" applyFont="1" applyFill="1" applyBorder="1" applyAlignment="1">
      <alignment horizontal="left" vertical="top" wrapText="1"/>
    </xf>
    <xf numFmtId="14" fontId="91" fillId="19" borderId="2" xfId="1" applyNumberFormat="1" applyFont="1" applyFill="1" applyBorder="1" applyAlignment="1">
      <alignment horizontal="center" wrapText="1" readingOrder="1"/>
    </xf>
    <xf numFmtId="9" fontId="67" fillId="3" borderId="0" xfId="1" applyNumberFormat="1" applyFont="1" applyFill="1" applyAlignment="1">
      <alignment horizontal="left" vertical="top" wrapText="1"/>
    </xf>
    <xf numFmtId="176" fontId="72" fillId="0" borderId="2" xfId="8" applyNumberFormat="1" applyFont="1" applyFill="1" applyBorder="1" applyAlignment="1">
      <alignment horizontal="left" vertical="top" wrapText="1" readingOrder="1"/>
    </xf>
    <xf numFmtId="9" fontId="74" fillId="5" borderId="2" xfId="6" applyNumberFormat="1" applyFont="1" applyFill="1" applyBorder="1" applyAlignment="1">
      <alignment horizontal="left" vertical="top" wrapText="1"/>
    </xf>
    <xf numFmtId="0" fontId="68" fillId="22" borderId="2" xfId="1" applyFont="1" applyFill="1" applyBorder="1" applyAlignment="1">
      <alignment horizontal="left" vertical="top" wrapText="1" readingOrder="1"/>
    </xf>
    <xf numFmtId="0" fontId="67" fillId="3" borderId="0" xfId="1" applyFont="1" applyFill="1" applyAlignment="1">
      <alignment horizontal="left" vertical="top" wrapText="1"/>
    </xf>
    <xf numFmtId="0" fontId="67" fillId="5" borderId="2" xfId="1" applyFont="1" applyFill="1" applyBorder="1" applyAlignment="1">
      <alignment horizontal="left" vertical="top" wrapText="1"/>
    </xf>
    <xf numFmtId="0" fontId="94" fillId="0" borderId="2" xfId="1" applyFont="1" applyFill="1" applyBorder="1" applyAlignment="1">
      <alignment horizontal="left" vertical="top" wrapText="1"/>
    </xf>
    <xf numFmtId="9" fontId="95" fillId="7" borderId="2" xfId="1" applyNumberFormat="1" applyFont="1" applyFill="1" applyBorder="1" applyAlignment="1">
      <alignment horizontal="left" vertical="top" wrapText="1" readingOrder="1"/>
    </xf>
    <xf numFmtId="0" fontId="95" fillId="0" borderId="2" xfId="1" applyFont="1" applyFill="1" applyBorder="1" applyAlignment="1">
      <alignment horizontal="left" vertical="top" wrapText="1" readingOrder="1"/>
    </xf>
    <xf numFmtId="9" fontId="68" fillId="7" borderId="2" xfId="1" applyNumberFormat="1" applyFont="1" applyFill="1" applyBorder="1" applyAlignment="1">
      <alignment horizontal="center" vertical="center" wrapText="1" readingOrder="1"/>
    </xf>
    <xf numFmtId="0" fontId="68" fillId="15" borderId="2" xfId="1" applyFont="1" applyFill="1" applyBorder="1" applyAlignment="1">
      <alignment horizontal="left" vertical="top" wrapText="1" readingOrder="1"/>
    </xf>
    <xf numFmtId="176" fontId="85" fillId="19" borderId="2" xfId="8" applyNumberFormat="1" applyFont="1" applyFill="1" applyBorder="1" applyAlignment="1">
      <alignment horizontal="left" vertical="top" wrapText="1" readingOrder="1"/>
    </xf>
    <xf numFmtId="0" fontId="70" fillId="19" borderId="2" xfId="1" applyNumberFormat="1" applyFont="1" applyFill="1" applyBorder="1" applyAlignment="1">
      <alignment horizontal="left" vertical="top" wrapText="1" readingOrder="1"/>
    </xf>
    <xf numFmtId="9" fontId="70" fillId="19" borderId="2" xfId="1" applyNumberFormat="1" applyFont="1" applyFill="1" applyBorder="1" applyAlignment="1">
      <alignment horizontal="center" vertical="center" wrapText="1" readingOrder="1"/>
    </xf>
    <xf numFmtId="0" fontId="74" fillId="19" borderId="2" xfId="1" applyFont="1" applyFill="1" applyBorder="1" applyAlignment="1">
      <alignment horizontal="left" vertical="top" wrapText="1"/>
    </xf>
    <xf numFmtId="14" fontId="68" fillId="19" borderId="2" xfId="1" applyNumberFormat="1" applyFont="1" applyFill="1" applyBorder="1" applyAlignment="1">
      <alignment horizontal="center" vertical="center" wrapText="1" readingOrder="1"/>
    </xf>
    <xf numFmtId="0" fontId="67" fillId="0" borderId="0" xfId="1" applyFont="1" applyFill="1" applyAlignment="1">
      <alignment horizontal="left" vertical="top" wrapText="1"/>
    </xf>
    <xf numFmtId="9" fontId="68" fillId="7" borderId="42" xfId="1" applyNumberFormat="1" applyFont="1" applyFill="1" applyBorder="1" applyAlignment="1">
      <alignment horizontal="center" vertical="center" wrapText="1" readingOrder="1"/>
    </xf>
    <xf numFmtId="0" fontId="68" fillId="3" borderId="2" xfId="1" applyFont="1" applyFill="1" applyBorder="1" applyAlignment="1">
      <alignment horizontal="left" vertical="top" wrapText="1" readingOrder="1"/>
    </xf>
    <xf numFmtId="9" fontId="82" fillId="7" borderId="2" xfId="1" applyNumberFormat="1" applyFont="1" applyFill="1" applyBorder="1" applyAlignment="1">
      <alignment horizontal="left" vertical="top" wrapText="1" readingOrder="1"/>
    </xf>
    <xf numFmtId="0" fontId="74" fillId="0" borderId="0" xfId="1" applyFont="1" applyAlignment="1">
      <alignment horizontal="left" vertical="top" wrapText="1"/>
    </xf>
    <xf numFmtId="0" fontId="68" fillId="8" borderId="2" xfId="1" applyFont="1" applyFill="1" applyBorder="1" applyAlignment="1">
      <alignment horizontal="left" vertical="top" wrapText="1" readingOrder="1"/>
    </xf>
    <xf numFmtId="176" fontId="72" fillId="15" borderId="2" xfId="1" applyNumberFormat="1" applyFont="1" applyFill="1" applyBorder="1" applyAlignment="1">
      <alignment horizontal="left" vertical="top" wrapText="1"/>
    </xf>
    <xf numFmtId="0" fontId="67" fillId="7" borderId="0" xfId="1" applyFont="1" applyFill="1" applyAlignment="1">
      <alignment horizontal="left" vertical="top" wrapText="1"/>
    </xf>
    <xf numFmtId="0" fontId="67" fillId="7" borderId="41" xfId="1" applyFont="1" applyFill="1" applyBorder="1" applyAlignment="1">
      <alignment horizontal="left" vertical="top" wrapText="1"/>
    </xf>
    <xf numFmtId="0" fontId="72" fillId="7" borderId="2" xfId="1" applyFont="1" applyFill="1" applyBorder="1" applyAlignment="1">
      <alignment horizontal="left" vertical="top" wrapText="1"/>
    </xf>
    <xf numFmtId="0" fontId="67" fillId="7" borderId="5" xfId="1" applyFont="1" applyFill="1" applyBorder="1" applyAlignment="1">
      <alignment horizontal="left" vertical="top" wrapText="1"/>
    </xf>
    <xf numFmtId="0" fontId="75" fillId="7" borderId="0" xfId="1" applyFont="1" applyFill="1" applyAlignment="1">
      <alignment horizontal="left" vertical="top" wrapText="1"/>
    </xf>
    <xf numFmtId="176" fontId="72" fillId="7" borderId="2" xfId="1" applyNumberFormat="1" applyFont="1" applyFill="1" applyBorder="1" applyAlignment="1">
      <alignment horizontal="left" vertical="top" wrapText="1"/>
    </xf>
    <xf numFmtId="14" fontId="68" fillId="19" borderId="2" xfId="1" applyNumberFormat="1" applyFont="1" applyFill="1" applyBorder="1" applyAlignment="1">
      <alignment horizontal="left" vertical="top" wrapText="1" readingOrder="1"/>
    </xf>
    <xf numFmtId="0" fontId="68" fillId="7" borderId="2" xfId="1" applyFont="1" applyFill="1" applyBorder="1" applyAlignment="1">
      <alignment horizontal="center" vertical="center" wrapText="1" readingOrder="1"/>
    </xf>
    <xf numFmtId="0" fontId="68" fillId="23" borderId="2" xfId="1" applyFont="1" applyFill="1" applyBorder="1" applyAlignment="1">
      <alignment horizontal="left" vertical="top" wrapText="1" readingOrder="1"/>
    </xf>
    <xf numFmtId="0" fontId="72" fillId="15" borderId="2" xfId="1" applyFont="1" applyFill="1" applyBorder="1" applyAlignment="1">
      <alignment horizontal="left" vertical="top" wrapText="1"/>
    </xf>
    <xf numFmtId="0" fontId="95" fillId="8" borderId="2" xfId="1" applyFont="1" applyFill="1" applyBorder="1" applyAlignment="1">
      <alignment horizontal="left" vertical="top" wrapText="1" readingOrder="1"/>
    </xf>
    <xf numFmtId="0" fontId="97" fillId="7" borderId="43" xfId="1" applyFont="1" applyFill="1" applyBorder="1" applyAlignment="1">
      <alignment horizontal="left" vertical="center" wrapText="1" readingOrder="1"/>
    </xf>
    <xf numFmtId="0" fontId="98" fillId="19" borderId="43" xfId="1" applyFont="1" applyFill="1" applyBorder="1" applyAlignment="1">
      <alignment horizontal="left" vertical="center" wrapText="1" readingOrder="1"/>
    </xf>
    <xf numFmtId="0" fontId="67" fillId="23" borderId="0" xfId="1" applyFont="1" applyFill="1" applyAlignment="1">
      <alignment horizontal="left" vertical="top" wrapText="1"/>
    </xf>
    <xf numFmtId="9" fontId="67" fillId="23" borderId="0" xfId="1" applyNumberFormat="1" applyFont="1" applyFill="1" applyAlignment="1">
      <alignment horizontal="left" vertical="top" wrapText="1"/>
    </xf>
    <xf numFmtId="0" fontId="67" fillId="23" borderId="41" xfId="1" applyFont="1" applyFill="1" applyBorder="1" applyAlignment="1">
      <alignment horizontal="left" vertical="top" wrapText="1"/>
    </xf>
    <xf numFmtId="0" fontId="67" fillId="0" borderId="5" xfId="1" applyFont="1" applyFill="1" applyBorder="1" applyAlignment="1">
      <alignment horizontal="left" vertical="top" wrapText="1"/>
    </xf>
    <xf numFmtId="0" fontId="67" fillId="23" borderId="2" xfId="1" applyFont="1" applyFill="1" applyBorder="1" applyAlignment="1">
      <alignment horizontal="left" vertical="top" wrapText="1"/>
    </xf>
    <xf numFmtId="9" fontId="68" fillId="23" borderId="2" xfId="1" applyNumberFormat="1" applyFont="1" applyFill="1" applyBorder="1" applyAlignment="1">
      <alignment horizontal="left" vertical="top" wrapText="1" readingOrder="1"/>
    </xf>
    <xf numFmtId="9" fontId="67" fillId="0" borderId="0" xfId="1" applyNumberFormat="1" applyFont="1" applyFill="1" applyAlignment="1">
      <alignment horizontal="left" vertical="top" wrapText="1"/>
    </xf>
    <xf numFmtId="0" fontId="67" fillId="0" borderId="41" xfId="1" applyFont="1" applyFill="1" applyBorder="1" applyAlignment="1">
      <alignment horizontal="left" vertical="top" wrapText="1"/>
    </xf>
    <xf numFmtId="0" fontId="100" fillId="0" borderId="0" xfId="9" applyFont="1" applyAlignment="1">
      <alignment wrapText="1"/>
    </xf>
    <xf numFmtId="0" fontId="97" fillId="0" borderId="43" xfId="1" applyFont="1" applyFill="1" applyBorder="1" applyAlignment="1">
      <alignment horizontal="left" vertical="center" wrapText="1" readingOrder="1"/>
    </xf>
    <xf numFmtId="0" fontId="97" fillId="7" borderId="43" xfId="1" applyFont="1" applyFill="1" applyBorder="1" applyAlignment="1">
      <alignment horizontal="center" vertical="center" wrapText="1" readingOrder="1"/>
    </xf>
    <xf numFmtId="0" fontId="72" fillId="5" borderId="2" xfId="1" applyFont="1" applyFill="1" applyBorder="1" applyAlignment="1">
      <alignment horizontal="left" vertical="top" wrapText="1"/>
    </xf>
    <xf numFmtId="0" fontId="101" fillId="0" borderId="0" xfId="9" applyFont="1" applyAlignment="1">
      <alignment wrapText="1"/>
    </xf>
    <xf numFmtId="0" fontId="67" fillId="16" borderId="0" xfId="1" applyFont="1" applyFill="1" applyAlignment="1">
      <alignment horizontal="left" vertical="top" wrapText="1"/>
    </xf>
    <xf numFmtId="14" fontId="68" fillId="0" borderId="44" xfId="1" applyNumberFormat="1" applyFont="1" applyFill="1" applyBorder="1" applyAlignment="1">
      <alignment horizontal="center" vertical="center" wrapText="1" readingOrder="1"/>
    </xf>
    <xf numFmtId="0" fontId="95" fillId="7" borderId="2" xfId="1" applyFont="1" applyFill="1" applyBorder="1" applyAlignment="1">
      <alignment horizontal="left" vertical="top" wrapText="1" readingOrder="1"/>
    </xf>
    <xf numFmtId="9" fontId="102" fillId="7" borderId="2" xfId="1" applyNumberFormat="1" applyFont="1" applyFill="1" applyBorder="1" applyAlignment="1">
      <alignment horizontal="left" vertical="top" wrapText="1" readingOrder="1"/>
    </xf>
    <xf numFmtId="0" fontId="84" fillId="19" borderId="40" xfId="1" applyFont="1" applyFill="1" applyBorder="1" applyAlignment="1">
      <alignment horizontal="left" vertical="top" wrapText="1"/>
    </xf>
    <xf numFmtId="9" fontId="103" fillId="19" borderId="2" xfId="1" applyNumberFormat="1" applyFont="1" applyFill="1" applyBorder="1" applyAlignment="1">
      <alignment horizontal="left" vertical="top" wrapText="1" readingOrder="1"/>
    </xf>
    <xf numFmtId="0" fontId="67" fillId="15" borderId="0" xfId="1" applyFont="1" applyFill="1" applyAlignment="1">
      <alignment horizontal="left" vertical="top" wrapText="1"/>
    </xf>
    <xf numFmtId="0" fontId="68" fillId="24" borderId="2" xfId="1" applyFont="1" applyFill="1" applyBorder="1" applyAlignment="1">
      <alignment horizontal="left" vertical="top" wrapText="1" readingOrder="1"/>
    </xf>
    <xf numFmtId="0" fontId="97" fillId="7" borderId="44" xfId="1" applyFont="1" applyFill="1" applyBorder="1" applyAlignment="1">
      <alignment horizontal="left" vertical="center" wrapText="1" readingOrder="1"/>
    </xf>
    <xf numFmtId="9" fontId="68" fillId="25" borderId="2" xfId="1" applyNumberFormat="1" applyFont="1" applyFill="1" applyBorder="1" applyAlignment="1">
      <alignment horizontal="left" vertical="top" wrapText="1" readingOrder="1"/>
    </xf>
    <xf numFmtId="0" fontId="97" fillId="19" borderId="42" xfId="1" applyFont="1" applyFill="1" applyBorder="1" applyAlignment="1">
      <alignment horizontal="center" vertical="center" wrapText="1" readingOrder="1"/>
    </xf>
    <xf numFmtId="9" fontId="68" fillId="7" borderId="45" xfId="1" applyNumberFormat="1" applyFont="1" applyFill="1" applyBorder="1" applyAlignment="1">
      <alignment horizontal="center" vertical="center" wrapText="1" readingOrder="1"/>
    </xf>
    <xf numFmtId="9" fontId="68" fillId="19" borderId="43" xfId="1" applyNumberFormat="1" applyFont="1" applyFill="1" applyBorder="1" applyAlignment="1">
      <alignment horizontal="center" vertical="center" wrapText="1" readingOrder="1"/>
    </xf>
    <xf numFmtId="9" fontId="68" fillId="7" borderId="44" xfId="1" applyNumberFormat="1" applyFont="1" applyFill="1" applyBorder="1" applyAlignment="1">
      <alignment horizontal="center" vertical="center" wrapText="1" readingOrder="1"/>
    </xf>
    <xf numFmtId="176" fontId="72" fillId="21" borderId="2" xfId="1" applyNumberFormat="1" applyFont="1" applyFill="1" applyBorder="1" applyAlignment="1">
      <alignment horizontal="left" vertical="top" wrapText="1"/>
    </xf>
    <xf numFmtId="14" fontId="68" fillId="7" borderId="2" xfId="1" applyNumberFormat="1" applyFont="1" applyFill="1" applyBorder="1" applyAlignment="1">
      <alignment horizontal="center" vertical="center" wrapText="1" readingOrder="1"/>
    </xf>
    <xf numFmtId="0" fontId="97" fillId="7" borderId="45" xfId="1" applyFont="1" applyFill="1" applyBorder="1" applyAlignment="1">
      <alignment horizontal="left" vertical="center" wrapText="1" readingOrder="1"/>
    </xf>
    <xf numFmtId="9" fontId="70" fillId="0" borderId="2" xfId="1" applyNumberFormat="1" applyFont="1" applyFill="1" applyBorder="1" applyAlignment="1">
      <alignment horizontal="left" vertical="top" wrapText="1" readingOrder="1"/>
    </xf>
    <xf numFmtId="0" fontId="70" fillId="7" borderId="2" xfId="1" applyFont="1" applyFill="1" applyBorder="1" applyAlignment="1">
      <alignment horizontal="left" vertical="top" wrapText="1" readingOrder="1"/>
    </xf>
    <xf numFmtId="0" fontId="98" fillId="7" borderId="44" xfId="1" applyFont="1" applyFill="1" applyBorder="1" applyAlignment="1">
      <alignment horizontal="left" vertical="center" wrapText="1" readingOrder="1"/>
    </xf>
    <xf numFmtId="9" fontId="70" fillId="7" borderId="2" xfId="1" applyNumberFormat="1" applyFont="1" applyFill="1" applyBorder="1" applyAlignment="1">
      <alignment horizontal="left" vertical="top" wrapText="1" readingOrder="1"/>
    </xf>
    <xf numFmtId="14" fontId="68" fillId="0" borderId="45" xfId="1" applyNumberFormat="1" applyFont="1" applyFill="1" applyBorder="1" applyAlignment="1">
      <alignment horizontal="center" vertical="center" wrapText="1" readingOrder="1"/>
    </xf>
    <xf numFmtId="14" fontId="68" fillId="0" borderId="43" xfId="1" applyNumberFormat="1" applyFont="1" applyFill="1" applyBorder="1" applyAlignment="1">
      <alignment horizontal="center" vertical="center" wrapText="1" readingOrder="1"/>
    </xf>
    <xf numFmtId="9" fontId="70" fillId="19" borderId="43" xfId="1" applyNumberFormat="1" applyFont="1" applyFill="1" applyBorder="1" applyAlignment="1">
      <alignment horizontal="center" vertical="center" wrapText="1" readingOrder="1"/>
    </xf>
    <xf numFmtId="176" fontId="72" fillId="3" borderId="2" xfId="1" applyNumberFormat="1" applyFont="1" applyFill="1" applyBorder="1" applyAlignment="1">
      <alignment horizontal="left" vertical="top" wrapText="1"/>
    </xf>
    <xf numFmtId="14" fontId="68" fillId="0" borderId="42" xfId="1" applyNumberFormat="1" applyFont="1" applyFill="1" applyBorder="1" applyAlignment="1">
      <alignment horizontal="center" vertical="center" wrapText="1" readingOrder="1"/>
    </xf>
    <xf numFmtId="9" fontId="68" fillId="19" borderId="2" xfId="1" applyNumberFormat="1" applyFont="1" applyFill="1" applyBorder="1" applyAlignment="1">
      <alignment horizontal="center" vertical="center" wrapText="1" readingOrder="1"/>
    </xf>
    <xf numFmtId="0" fontId="81" fillId="0" borderId="2" xfId="1" applyFont="1" applyFill="1" applyBorder="1" applyAlignment="1">
      <alignment horizontal="left" vertical="center" wrapText="1"/>
    </xf>
    <xf numFmtId="9" fontId="68" fillId="0" borderId="42" xfId="1" applyNumberFormat="1" applyFont="1" applyFill="1" applyBorder="1" applyAlignment="1">
      <alignment horizontal="center" vertical="center" wrapText="1" readingOrder="1"/>
    </xf>
    <xf numFmtId="9" fontId="68" fillId="5" borderId="2" xfId="1" applyNumberFormat="1" applyFont="1" applyFill="1" applyBorder="1" applyAlignment="1">
      <alignment horizontal="center" vertical="center" wrapText="1" readingOrder="1"/>
    </xf>
    <xf numFmtId="0" fontId="105" fillId="19" borderId="0" xfId="1" applyFont="1" applyFill="1" applyAlignment="1">
      <alignment horizontal="left" vertical="top" wrapText="1"/>
    </xf>
    <xf numFmtId="0" fontId="105" fillId="20" borderId="40" xfId="1" applyFont="1" applyFill="1" applyBorder="1" applyAlignment="1">
      <alignment horizontal="left" vertical="top" wrapText="1"/>
    </xf>
    <xf numFmtId="0" fontId="105" fillId="19" borderId="41" xfId="1" applyFont="1" applyFill="1" applyBorder="1" applyAlignment="1">
      <alignment horizontal="left" vertical="top" wrapText="1"/>
    </xf>
    <xf numFmtId="0" fontId="105" fillId="19" borderId="2" xfId="1" applyFont="1" applyFill="1" applyBorder="1" applyAlignment="1">
      <alignment horizontal="left" vertical="top" wrapText="1"/>
    </xf>
    <xf numFmtId="176" fontId="105" fillId="19" borderId="2" xfId="1" applyNumberFormat="1" applyFont="1" applyFill="1" applyBorder="1" applyAlignment="1">
      <alignment horizontal="left" vertical="top" wrapText="1"/>
    </xf>
    <xf numFmtId="0" fontId="105" fillId="19" borderId="5" xfId="1" applyFont="1" applyFill="1" applyBorder="1" applyAlignment="1">
      <alignment horizontal="left" vertical="top" wrapText="1"/>
    </xf>
    <xf numFmtId="0" fontId="105" fillId="19" borderId="2" xfId="1" applyFont="1" applyFill="1" applyBorder="1" applyAlignment="1">
      <alignment horizontal="left" vertical="top" wrapText="1" readingOrder="1"/>
    </xf>
    <xf numFmtId="9" fontId="105" fillId="19" borderId="2" xfId="1" applyNumberFormat="1" applyFont="1" applyFill="1" applyBorder="1" applyAlignment="1">
      <alignment horizontal="left" vertical="top" wrapText="1" readingOrder="1"/>
    </xf>
    <xf numFmtId="0" fontId="106" fillId="19" borderId="2" xfId="1" applyFont="1" applyFill="1" applyBorder="1" applyAlignment="1">
      <alignment horizontal="left" vertical="top" wrapText="1" readingOrder="1"/>
    </xf>
    <xf numFmtId="0" fontId="72" fillId="21" borderId="2" xfId="1" applyFont="1" applyFill="1" applyBorder="1" applyAlignment="1">
      <alignment horizontal="left" vertical="top" wrapText="1"/>
    </xf>
    <xf numFmtId="176" fontId="72" fillId="16" borderId="2" xfId="1" applyNumberFormat="1" applyFont="1" applyFill="1" applyBorder="1" applyAlignment="1">
      <alignment horizontal="left" vertical="top" wrapText="1"/>
    </xf>
    <xf numFmtId="14" fontId="68" fillId="7" borderId="43" xfId="1" applyNumberFormat="1" applyFont="1" applyFill="1" applyBorder="1" applyAlignment="1">
      <alignment horizontal="center" vertical="center" wrapText="1" readingOrder="1"/>
    </xf>
    <xf numFmtId="0" fontId="101" fillId="0" borderId="5" xfId="9" applyFont="1" applyBorder="1" applyAlignment="1">
      <alignment horizontal="left" vertical="top" wrapText="1"/>
    </xf>
    <xf numFmtId="14" fontId="68" fillId="7" borderId="42" xfId="1" applyNumberFormat="1" applyFont="1" applyFill="1" applyBorder="1" applyAlignment="1">
      <alignment horizontal="center" vertical="center" wrapText="1" readingOrder="1"/>
    </xf>
    <xf numFmtId="14" fontId="68" fillId="19" borderId="45" xfId="1" applyNumberFormat="1" applyFont="1" applyFill="1" applyBorder="1" applyAlignment="1">
      <alignment horizontal="center" vertical="center" wrapText="1" readingOrder="1"/>
    </xf>
    <xf numFmtId="0" fontId="72" fillId="23" borderId="2" xfId="1" applyFont="1" applyFill="1" applyBorder="1" applyAlignment="1">
      <alignment horizontal="left" vertical="top" wrapText="1"/>
    </xf>
    <xf numFmtId="0" fontId="78" fillId="15" borderId="2" xfId="1" applyFont="1" applyFill="1" applyBorder="1" applyAlignment="1">
      <alignment horizontal="left" vertical="top" wrapText="1" readingOrder="1"/>
    </xf>
    <xf numFmtId="0" fontId="68" fillId="0" borderId="43" xfId="1" applyFont="1" applyFill="1" applyBorder="1" applyAlignment="1">
      <alignment horizontal="center" vertical="center" wrapText="1" readingOrder="1"/>
    </xf>
    <xf numFmtId="14" fontId="70" fillId="19" borderId="2" xfId="1" applyNumberFormat="1" applyFont="1" applyFill="1" applyBorder="1" applyAlignment="1">
      <alignment horizontal="left" vertical="top" wrapText="1" readingOrder="1"/>
    </xf>
    <xf numFmtId="9" fontId="68" fillId="0" borderId="2" xfId="1" applyNumberFormat="1" applyFont="1" applyFill="1" applyBorder="1" applyAlignment="1">
      <alignment horizontal="center" vertical="center" wrapText="1" readingOrder="1"/>
    </xf>
    <xf numFmtId="0" fontId="68" fillId="21" borderId="2" xfId="1" applyFont="1" applyFill="1" applyBorder="1" applyAlignment="1">
      <alignment horizontal="left" vertical="top" wrapText="1" readingOrder="1"/>
    </xf>
    <xf numFmtId="0" fontId="68" fillId="0" borderId="2" xfId="1" applyFont="1" applyFill="1" applyBorder="1" applyAlignment="1">
      <alignment horizontal="center" vertical="center" wrapText="1" readingOrder="1"/>
    </xf>
    <xf numFmtId="9" fontId="68" fillId="19" borderId="45" xfId="1" applyNumberFormat="1" applyFont="1" applyFill="1" applyBorder="1" applyAlignment="1">
      <alignment horizontal="center" vertical="center" wrapText="1" readingOrder="1"/>
    </xf>
    <xf numFmtId="9" fontId="68" fillId="0" borderId="43" xfId="1" applyNumberFormat="1" applyFont="1" applyFill="1" applyBorder="1" applyAlignment="1">
      <alignment horizontal="center" vertical="center" wrapText="1" readingOrder="1"/>
    </xf>
    <xf numFmtId="0" fontId="67" fillId="16" borderId="2" xfId="1" applyFont="1" applyFill="1" applyBorder="1" applyAlignment="1">
      <alignment horizontal="left" vertical="top" wrapText="1"/>
    </xf>
    <xf numFmtId="0" fontId="97" fillId="0" borderId="43" xfId="1" applyFont="1" applyFill="1" applyBorder="1" applyAlignment="1">
      <alignment horizontal="center" vertical="center" wrapText="1" readingOrder="1"/>
    </xf>
    <xf numFmtId="9" fontId="68" fillId="7" borderId="43" xfId="1" applyNumberFormat="1" applyFont="1" applyFill="1" applyBorder="1" applyAlignment="1">
      <alignment horizontal="center" vertical="center" wrapText="1" readingOrder="1"/>
    </xf>
    <xf numFmtId="14" fontId="68" fillId="7" borderId="45" xfId="1" applyNumberFormat="1" applyFont="1" applyFill="1" applyBorder="1" applyAlignment="1">
      <alignment horizontal="center" vertical="center" wrapText="1" readingOrder="1"/>
    </xf>
    <xf numFmtId="0" fontId="67" fillId="5" borderId="0" xfId="1" applyFont="1" applyFill="1" applyAlignment="1">
      <alignment horizontal="left" vertical="top" wrapText="1"/>
    </xf>
    <xf numFmtId="14" fontId="68" fillId="5" borderId="2" xfId="1" applyNumberFormat="1" applyFont="1" applyFill="1" applyBorder="1" applyAlignment="1">
      <alignment horizontal="center" vertical="center" wrapText="1" readingOrder="1"/>
    </xf>
    <xf numFmtId="14" fontId="71" fillId="7" borderId="2" xfId="1" applyNumberFormat="1" applyFont="1" applyFill="1" applyBorder="1" applyAlignment="1">
      <alignment horizontal="left" vertical="top" wrapText="1" readingOrder="1"/>
    </xf>
    <xf numFmtId="9" fontId="68" fillId="24" borderId="2" xfId="1" applyNumberFormat="1" applyFont="1" applyFill="1" applyBorder="1" applyAlignment="1">
      <alignment horizontal="left" vertical="top" wrapText="1" readingOrder="1"/>
    </xf>
    <xf numFmtId="176" fontId="85" fillId="0" borderId="2" xfId="1" applyNumberFormat="1" applyFont="1" applyBorder="1" applyAlignment="1">
      <alignment horizontal="left" vertical="top" wrapText="1"/>
    </xf>
    <xf numFmtId="0" fontId="94" fillId="0" borderId="0" xfId="1" applyFont="1" applyAlignment="1">
      <alignment horizontal="left" vertical="top" wrapText="1"/>
    </xf>
    <xf numFmtId="14" fontId="94" fillId="0" borderId="0" xfId="1" applyNumberFormat="1" applyFont="1" applyAlignment="1">
      <alignment horizontal="left" vertical="top" wrapText="1"/>
    </xf>
    <xf numFmtId="14" fontId="107" fillId="0" borderId="0" xfId="1" applyNumberFormat="1" applyFont="1" applyAlignment="1">
      <alignment horizontal="left" vertical="top" wrapText="1"/>
    </xf>
    <xf numFmtId="14" fontId="94" fillId="19" borderId="0" xfId="1" applyNumberFormat="1" applyFont="1" applyFill="1" applyAlignment="1">
      <alignment horizontal="left" vertical="top" wrapText="1"/>
    </xf>
    <xf numFmtId="14" fontId="94" fillId="20" borderId="40" xfId="1" applyNumberFormat="1" applyFont="1" applyFill="1" applyBorder="1" applyAlignment="1">
      <alignment horizontal="left" vertical="top" wrapText="1"/>
    </xf>
    <xf numFmtId="14" fontId="94" fillId="5" borderId="0" xfId="1" applyNumberFormat="1" applyFont="1" applyFill="1" applyAlignment="1">
      <alignment horizontal="left" vertical="top" wrapText="1"/>
    </xf>
    <xf numFmtId="14" fontId="107" fillId="0" borderId="41" xfId="1" applyNumberFormat="1" applyFont="1" applyBorder="1" applyAlignment="1">
      <alignment horizontal="left" vertical="top" wrapText="1"/>
    </xf>
    <xf numFmtId="0" fontId="94" fillId="20" borderId="40" xfId="1" applyFont="1" applyFill="1" applyBorder="1" applyAlignment="1">
      <alignment horizontal="left" vertical="top" wrapText="1"/>
    </xf>
    <xf numFmtId="0" fontId="104" fillId="26" borderId="2" xfId="1" applyFont="1" applyFill="1" applyBorder="1" applyAlignment="1">
      <alignment horizontal="left" vertical="top" wrapText="1"/>
    </xf>
    <xf numFmtId="176" fontId="104" fillId="26" borderId="2" xfId="1" applyNumberFormat="1" applyFont="1" applyFill="1" applyBorder="1" applyAlignment="1">
      <alignment horizontal="left" vertical="top" wrapText="1"/>
    </xf>
    <xf numFmtId="0" fontId="71" fillId="20" borderId="5" xfId="1" applyFont="1" applyFill="1" applyBorder="1" applyAlignment="1">
      <alignment horizontal="left" vertical="top" wrapText="1" readingOrder="1"/>
    </xf>
    <xf numFmtId="0" fontId="71" fillId="20" borderId="2" xfId="1" applyFont="1" applyFill="1" applyBorder="1" applyAlignment="1">
      <alignment horizontal="left" vertical="top" wrapText="1" readingOrder="1"/>
    </xf>
    <xf numFmtId="14" fontId="71" fillId="20" borderId="2" xfId="1" applyNumberFormat="1" applyFont="1" applyFill="1" applyBorder="1" applyAlignment="1">
      <alignment horizontal="left" vertical="top" wrapText="1" readingOrder="1"/>
    </xf>
    <xf numFmtId="0" fontId="71" fillId="23" borderId="2" xfId="1" applyFont="1" applyFill="1" applyBorder="1" applyAlignment="1">
      <alignment horizontal="left" vertical="top" wrapText="1" readingOrder="1"/>
    </xf>
    <xf numFmtId="0" fontId="71" fillId="15" borderId="2" xfId="1" applyFont="1" applyFill="1" applyBorder="1" applyAlignment="1">
      <alignment horizontal="left" vertical="top" wrapText="1" readingOrder="1"/>
    </xf>
    <xf numFmtId="0" fontId="94" fillId="23" borderId="0" xfId="1" applyFont="1" applyFill="1" applyAlignment="1">
      <alignment horizontal="left" vertical="top" wrapText="1"/>
    </xf>
    <xf numFmtId="0" fontId="90" fillId="0" borderId="0" xfId="1" applyFont="1" applyFill="1" applyAlignment="1">
      <alignment horizontal="left" vertical="top" wrapText="1"/>
    </xf>
    <xf numFmtId="0" fontId="94" fillId="19" borderId="0" xfId="1" applyFont="1" applyFill="1" applyAlignment="1">
      <alignment horizontal="left" vertical="top" wrapText="1"/>
    </xf>
    <xf numFmtId="0" fontId="94" fillId="0" borderId="41" xfId="1" applyFont="1" applyBorder="1" applyAlignment="1">
      <alignment horizontal="left" vertical="top" wrapText="1"/>
    </xf>
    <xf numFmtId="0" fontId="90" fillId="23" borderId="0" xfId="1" applyFont="1" applyFill="1" applyAlignment="1">
      <alignment horizontal="left" vertical="top" wrapText="1"/>
    </xf>
    <xf numFmtId="0" fontId="94" fillId="26" borderId="6" xfId="1" applyFont="1" applyFill="1" applyBorder="1" applyAlignment="1">
      <alignment horizontal="left" vertical="top" wrapText="1"/>
    </xf>
    <xf numFmtId="176" fontId="94" fillId="26" borderId="0" xfId="1" applyNumberFormat="1" applyFont="1" applyFill="1" applyBorder="1" applyAlignment="1">
      <alignment horizontal="left" vertical="top" wrapText="1"/>
    </xf>
    <xf numFmtId="1" fontId="94" fillId="26" borderId="0" xfId="1" applyNumberFormat="1" applyFont="1" applyFill="1" applyBorder="1" applyAlignment="1">
      <alignment horizontal="left" vertical="top" wrapText="1"/>
    </xf>
    <xf numFmtId="176" fontId="94" fillId="26" borderId="22" xfId="1" applyNumberFormat="1" applyFont="1" applyFill="1" applyBorder="1" applyAlignment="1">
      <alignment horizontal="left" vertical="top" wrapText="1"/>
    </xf>
    <xf numFmtId="0" fontId="94" fillId="26" borderId="22" xfId="1" applyFont="1" applyFill="1" applyBorder="1" applyAlignment="1">
      <alignment horizontal="left" vertical="top" wrapText="1"/>
    </xf>
    <xf numFmtId="0" fontId="94" fillId="26" borderId="0" xfId="1" applyFont="1" applyFill="1" applyBorder="1" applyAlignment="1">
      <alignment horizontal="left" vertical="top" wrapText="1"/>
    </xf>
    <xf numFmtId="0" fontId="94" fillId="26" borderId="9" xfId="1" applyFont="1" applyFill="1" applyBorder="1" applyAlignment="1">
      <alignment horizontal="left" vertical="top" wrapText="1"/>
    </xf>
    <xf numFmtId="0" fontId="71" fillId="12" borderId="2" xfId="1" applyFont="1" applyFill="1" applyBorder="1" applyAlignment="1">
      <alignment horizontal="left" vertical="top" wrapText="1" readingOrder="1"/>
    </xf>
    <xf numFmtId="0" fontId="6" fillId="2" borderId="2" xfId="0" applyFont="1" applyFill="1" applyBorder="1" applyAlignment="1">
      <alignment horizontal="center"/>
    </xf>
    <xf numFmtId="0" fontId="42" fillId="16" borderId="2" xfId="0" applyFont="1" applyFill="1" applyBorder="1" applyAlignment="1">
      <alignment horizontal="center" vertical="center"/>
    </xf>
    <xf numFmtId="0" fontId="0" fillId="11" borderId="0" xfId="0" applyFill="1" applyBorder="1" applyAlignment="1">
      <alignment horizontal="center" vertical="center" wrapText="1"/>
    </xf>
    <xf numFmtId="0" fontId="0" fillId="0" borderId="0" xfId="0" applyFill="1" applyBorder="1" applyAlignment="1">
      <alignment horizontal="center" vertical="center" wrapText="1"/>
    </xf>
    <xf numFmtId="0" fontId="29" fillId="18" borderId="2" xfId="2" applyFill="1" applyBorder="1" applyAlignment="1">
      <alignment horizontal="center"/>
    </xf>
    <xf numFmtId="0" fontId="7" fillId="11" borderId="2" xfId="0" applyFont="1" applyFill="1" applyBorder="1" applyAlignment="1">
      <alignment horizontal="center" vertical="center" wrapText="1"/>
    </xf>
    <xf numFmtId="0" fontId="53" fillId="4" borderId="2" xfId="0" applyFont="1" applyFill="1" applyBorder="1" applyAlignment="1">
      <alignment horizontal="center" vertical="center"/>
    </xf>
    <xf numFmtId="0" fontId="115" fillId="4" borderId="2" xfId="0" applyFont="1" applyFill="1" applyBorder="1" applyAlignment="1">
      <alignment horizontal="center"/>
    </xf>
    <xf numFmtId="0" fontId="53" fillId="4" borderId="2" xfId="0" applyFont="1" applyFill="1" applyBorder="1">
      <alignment vertical="center"/>
    </xf>
    <xf numFmtId="0" fontId="53" fillId="2" borderId="0" xfId="0" applyFont="1" applyFill="1" applyBorder="1" applyAlignment="1">
      <alignment horizontal="center"/>
    </xf>
    <xf numFmtId="0" fontId="115" fillId="0" borderId="0" xfId="0" applyFont="1">
      <alignment vertical="center"/>
    </xf>
    <xf numFmtId="0" fontId="115" fillId="0" borderId="2" xfId="0" applyFont="1" applyBorder="1" applyAlignment="1">
      <alignment vertical="center" wrapText="1"/>
    </xf>
    <xf numFmtId="0" fontId="115" fillId="0" borderId="2" xfId="0" applyFont="1" applyBorder="1" applyAlignment="1">
      <alignment horizontal="center" vertical="center" wrapText="1"/>
    </xf>
    <xf numFmtId="0" fontId="115" fillId="17" borderId="2" xfId="0" applyFont="1" applyFill="1" applyBorder="1" applyAlignment="1">
      <alignment horizontal="center" vertical="center"/>
    </xf>
    <xf numFmtId="0" fontId="115" fillId="11" borderId="2" xfId="0" applyFont="1" applyFill="1" applyBorder="1" applyAlignment="1">
      <alignment horizontal="center" vertical="center" wrapText="1"/>
    </xf>
    <xf numFmtId="0" fontId="117" fillId="0" borderId="0" xfId="2" applyFont="1">
      <alignment vertical="center"/>
    </xf>
    <xf numFmtId="0" fontId="115" fillId="5" borderId="2" xfId="0" applyFont="1" applyFill="1" applyBorder="1" applyAlignment="1">
      <alignment vertical="center" wrapText="1"/>
    </xf>
    <xf numFmtId="0" fontId="115" fillId="16" borderId="2" xfId="0" applyFont="1" applyFill="1" applyBorder="1" applyAlignment="1">
      <alignment horizontal="center" vertical="center" wrapText="1"/>
    </xf>
    <xf numFmtId="0" fontId="7" fillId="15" borderId="2" xfId="0" applyFont="1" applyFill="1" applyBorder="1" applyAlignment="1">
      <alignment vertical="center" wrapText="1"/>
    </xf>
    <xf numFmtId="0" fontId="115" fillId="4" borderId="2" xfId="0" applyFont="1" applyFill="1" applyBorder="1" applyAlignment="1">
      <alignment horizontal="center" vertical="center"/>
    </xf>
    <xf numFmtId="0" fontId="7" fillId="0" borderId="3" xfId="0" applyFont="1" applyBorder="1" applyAlignment="1">
      <alignment horizontal="center" vertical="top"/>
    </xf>
    <xf numFmtId="0" fontId="9" fillId="16" borderId="2" xfId="0" applyFont="1" applyFill="1" applyBorder="1" applyAlignment="1">
      <alignment horizontal="center" vertical="center" wrapText="1"/>
    </xf>
    <xf numFmtId="0" fontId="3" fillId="2" borderId="2" xfId="0" applyFont="1" applyFill="1" applyBorder="1" applyAlignment="1">
      <alignment horizontal="center"/>
    </xf>
    <xf numFmtId="0" fontId="0" fillId="0" borderId="2" xfId="0" applyBorder="1" applyAlignment="1">
      <alignment horizontal="center" vertical="center" wrapText="1"/>
    </xf>
    <xf numFmtId="0" fontId="3" fillId="2" borderId="2" xfId="0" applyFont="1" applyFill="1" applyBorder="1" applyAlignment="1">
      <alignment horizontal="center"/>
    </xf>
    <xf numFmtId="0" fontId="13" fillId="0" borderId="2" xfId="0" applyFont="1" applyBorder="1" applyAlignment="1">
      <alignment horizontal="justify" vertical="center" wrapText="1"/>
    </xf>
    <xf numFmtId="0" fontId="38" fillId="0" borderId="2" xfId="0" applyFont="1" applyBorder="1" applyAlignment="1">
      <alignment vertical="center" wrapText="1"/>
    </xf>
    <xf numFmtId="0" fontId="0" fillId="0" borderId="2" xfId="0" applyBorder="1" applyAlignment="1">
      <alignment vertical="center" wrapText="1"/>
    </xf>
    <xf numFmtId="0" fontId="0" fillId="2" borderId="7" xfId="0" applyFill="1" applyBorder="1" applyAlignment="1">
      <alignment horizontal="center" vertical="center"/>
    </xf>
    <xf numFmtId="0" fontId="7" fillId="0" borderId="2" xfId="0" applyFont="1" applyFill="1" applyBorder="1" applyAlignment="1">
      <alignment horizontal="center" vertical="center"/>
    </xf>
    <xf numFmtId="0" fontId="7" fillId="0" borderId="2" xfId="0" applyFont="1" applyBorder="1" applyAlignment="1">
      <alignment horizontal="center" vertical="center"/>
    </xf>
    <xf numFmtId="0" fontId="0" fillId="0" borderId="2" xfId="0" applyBorder="1" applyAlignment="1">
      <alignment horizontal="center" vertical="center" wrapText="1"/>
    </xf>
    <xf numFmtId="0" fontId="0" fillId="0" borderId="2" xfId="0" applyBorder="1" applyAlignment="1">
      <alignment horizontal="center" vertical="center"/>
    </xf>
    <xf numFmtId="0" fontId="9" fillId="16" borderId="2" xfId="0" applyFont="1" applyFill="1" applyBorder="1" applyAlignment="1">
      <alignment horizontal="center" vertical="center" wrapText="1"/>
    </xf>
    <xf numFmtId="0" fontId="7" fillId="16" borderId="2" xfId="0" applyFont="1" applyFill="1" applyBorder="1" applyAlignment="1">
      <alignment horizontal="center" vertical="center"/>
    </xf>
    <xf numFmtId="0" fontId="9" fillId="0" borderId="2" xfId="0" applyFont="1" applyBorder="1" applyAlignment="1">
      <alignment vertical="center" wrapText="1"/>
    </xf>
    <xf numFmtId="0" fontId="0" fillId="16" borderId="2" xfId="0" applyFill="1" applyBorder="1" applyAlignment="1">
      <alignment horizontal="center" vertical="center"/>
    </xf>
    <xf numFmtId="0" fontId="0" fillId="0" borderId="0" xfId="0" applyAlignment="1">
      <alignment horizontal="center" vertical="center"/>
    </xf>
    <xf numFmtId="0" fontId="3" fillId="2" borderId="2" xfId="0" applyFont="1" applyFill="1" applyBorder="1" applyAlignment="1">
      <alignment horizontal="center"/>
    </xf>
    <xf numFmtId="0" fontId="8" fillId="0" borderId="2" xfId="0" applyFont="1" applyBorder="1" applyAlignment="1">
      <alignment vertical="center" wrapText="1"/>
    </xf>
    <xf numFmtId="0" fontId="0" fillId="0" borderId="2" xfId="0" applyBorder="1" applyAlignment="1">
      <alignment horizontal="left" vertical="center" wrapText="1"/>
    </xf>
    <xf numFmtId="0" fontId="0" fillId="0" borderId="2" xfId="0" applyBorder="1" applyAlignment="1">
      <alignment vertical="center" wrapText="1"/>
    </xf>
    <xf numFmtId="0" fontId="0" fillId="0" borderId="2" xfId="0" applyBorder="1" applyAlignment="1">
      <alignment vertical="top" wrapText="1"/>
    </xf>
    <xf numFmtId="0" fontId="15" fillId="0" borderId="2" xfId="0" applyFont="1" applyFill="1" applyBorder="1" applyAlignment="1">
      <alignment horizontal="center" vertical="center" wrapText="1"/>
    </xf>
    <xf numFmtId="0" fontId="7" fillId="0" borderId="2" xfId="0" applyFont="1" applyBorder="1" applyAlignment="1">
      <alignment horizontal="center" vertical="center"/>
    </xf>
    <xf numFmtId="0" fontId="0" fillId="0" borderId="2" xfId="0" applyBorder="1" applyAlignment="1">
      <alignment horizontal="center" vertical="center" wrapText="1"/>
    </xf>
    <xf numFmtId="0" fontId="0" fillId="0" borderId="2" xfId="0" applyBorder="1" applyAlignment="1">
      <alignment horizontal="center" vertical="center"/>
    </xf>
    <xf numFmtId="0" fontId="0" fillId="0" borderId="2" xfId="0" applyFill="1" applyBorder="1" applyAlignment="1">
      <alignment horizontal="center" vertical="center"/>
    </xf>
    <xf numFmtId="0" fontId="9" fillId="0" borderId="2" xfId="0" applyFont="1" applyBorder="1" applyAlignment="1">
      <alignment horizontal="center" vertical="center" wrapText="1"/>
    </xf>
    <xf numFmtId="0" fontId="0" fillId="3" borderId="2" xfId="0" applyFill="1" applyBorder="1" applyAlignment="1">
      <alignment horizontal="center" vertical="center"/>
    </xf>
    <xf numFmtId="0" fontId="0" fillId="16" borderId="2" xfId="0" applyFill="1" applyBorder="1" applyAlignment="1">
      <alignment horizontal="center" vertical="center"/>
    </xf>
    <xf numFmtId="0" fontId="3" fillId="2" borderId="2" xfId="0" applyFont="1" applyFill="1" applyBorder="1" applyAlignment="1">
      <alignment horizontal="center"/>
    </xf>
    <xf numFmtId="0" fontId="0" fillId="0" borderId="2" xfId="0" applyBorder="1" applyAlignment="1">
      <alignment horizontal="left"/>
    </xf>
    <xf numFmtId="0" fontId="26" fillId="0" borderId="2" xfId="0" applyFont="1" applyBorder="1" applyAlignment="1">
      <alignment horizontal="center" vertical="center"/>
    </xf>
    <xf numFmtId="0" fontId="0" fillId="0" borderId="2" xfId="0" applyFill="1" applyBorder="1" applyAlignment="1">
      <alignment horizontal="center" vertical="center" wrapText="1"/>
    </xf>
    <xf numFmtId="0" fontId="0" fillId="0" borderId="2" xfId="0" applyFill="1" applyBorder="1" applyAlignment="1">
      <alignment vertical="center" wrapText="1"/>
    </xf>
    <xf numFmtId="0" fontId="34" fillId="0" borderId="2" xfId="0" applyFont="1" applyFill="1" applyBorder="1" applyAlignment="1">
      <alignment horizontal="justify" vertical="center"/>
    </xf>
    <xf numFmtId="0" fontId="0" fillId="16" borderId="0" xfId="0" applyFill="1" applyAlignment="1">
      <alignment horizontal="center" vertical="center"/>
    </xf>
    <xf numFmtId="0" fontId="12" fillId="2" borderId="2" xfId="0" applyFont="1" applyFill="1" applyBorder="1" applyAlignment="1">
      <alignment vertical="center"/>
    </xf>
    <xf numFmtId="0" fontId="0" fillId="16" borderId="2" xfId="0" applyFill="1" applyBorder="1" applyAlignment="1">
      <alignment horizontal="center" vertical="top" wrapText="1"/>
    </xf>
    <xf numFmtId="0" fontId="7" fillId="0" borderId="2" xfId="0" applyFont="1" applyFill="1" applyBorder="1">
      <alignment vertical="center"/>
    </xf>
    <xf numFmtId="0" fontId="0" fillId="0" borderId="2" xfId="0" applyBorder="1" applyAlignment="1">
      <alignment vertical="center"/>
    </xf>
    <xf numFmtId="0" fontId="0" fillId="2" borderId="2" xfId="0" applyFill="1" applyBorder="1" applyAlignment="1">
      <alignment horizontal="center"/>
    </xf>
    <xf numFmtId="0" fontId="0" fillId="3" borderId="0" xfId="0" applyFill="1">
      <alignment vertical="center"/>
    </xf>
    <xf numFmtId="0" fontId="3" fillId="4" borderId="2" xfId="0" applyFont="1" applyFill="1" applyBorder="1" applyAlignment="1">
      <alignment horizontal="left" vertical="center"/>
    </xf>
    <xf numFmtId="0" fontId="115" fillId="4" borderId="2" xfId="0" applyFont="1" applyFill="1" applyBorder="1" applyAlignment="1">
      <alignment horizontal="left" vertical="center"/>
    </xf>
    <xf numFmtId="0" fontId="12" fillId="2" borderId="2" xfId="0" applyFont="1" applyFill="1" applyBorder="1" applyAlignment="1">
      <alignment horizontal="left" vertical="top"/>
    </xf>
    <xf numFmtId="0" fontId="12" fillId="2" borderId="2" xfId="0" applyFont="1" applyFill="1" applyBorder="1" applyAlignment="1">
      <alignment horizontal="center" vertical="center"/>
    </xf>
    <xf numFmtId="0" fontId="17" fillId="0" borderId="2" xfId="0" applyFont="1" applyBorder="1" applyAlignment="1">
      <alignment horizontal="center" vertical="top"/>
    </xf>
    <xf numFmtId="0" fontId="0" fillId="6" borderId="2" xfId="0" applyFill="1" applyBorder="1" applyAlignment="1">
      <alignment horizontal="left" vertical="top"/>
    </xf>
    <xf numFmtId="0" fontId="16" fillId="0" borderId="2" xfId="0" applyFont="1" applyBorder="1" applyAlignment="1">
      <alignment horizontal="left" vertical="top"/>
    </xf>
    <xf numFmtId="0" fontId="0" fillId="0" borderId="7" xfId="0" applyBorder="1" applyAlignment="1">
      <alignment horizontal="center" vertical="center"/>
    </xf>
    <xf numFmtId="0" fontId="0" fillId="0" borderId="2" xfId="0" applyBorder="1" applyAlignment="1">
      <alignment horizontal="center" vertical="center" wrapText="1"/>
    </xf>
    <xf numFmtId="0" fontId="0" fillId="0" borderId="2" xfId="0" applyBorder="1" applyAlignment="1">
      <alignment horizontal="center" vertical="center"/>
    </xf>
    <xf numFmtId="0" fontId="0" fillId="0" borderId="2" xfId="0" applyFill="1" applyBorder="1" applyAlignment="1">
      <alignment horizontal="center" vertical="center"/>
    </xf>
    <xf numFmtId="0" fontId="9" fillId="16" borderId="2" xfId="0" applyFont="1" applyFill="1" applyBorder="1" applyAlignment="1">
      <alignment horizontal="center" vertical="center" wrapText="1"/>
    </xf>
    <xf numFmtId="0" fontId="7" fillId="16" borderId="2" xfId="0" applyFont="1" applyFill="1" applyBorder="1" applyAlignment="1">
      <alignment horizontal="center" vertical="center"/>
    </xf>
    <xf numFmtId="0" fontId="0" fillId="3" borderId="2" xfId="0" applyFill="1" applyBorder="1" applyAlignment="1">
      <alignment horizontal="center" vertical="center"/>
    </xf>
    <xf numFmtId="0" fontId="7" fillId="0" borderId="2" xfId="0" applyFont="1" applyFill="1" applyBorder="1" applyAlignment="1">
      <alignment horizontal="center" vertical="center"/>
    </xf>
    <xf numFmtId="0" fontId="0" fillId="16" borderId="2" xfId="0" applyFill="1" applyBorder="1" applyAlignment="1">
      <alignment horizontal="center" vertical="center"/>
    </xf>
    <xf numFmtId="0" fontId="0" fillId="0" borderId="0" xfId="0" applyAlignment="1">
      <alignment horizontal="center" vertical="center"/>
    </xf>
    <xf numFmtId="0" fontId="3" fillId="2" borderId="2" xfId="0" applyFont="1" applyFill="1" applyBorder="1" applyAlignment="1">
      <alignment horizontal="center"/>
    </xf>
    <xf numFmtId="0" fontId="7" fillId="0" borderId="2" xfId="0" applyFont="1" applyBorder="1" applyAlignment="1">
      <alignment horizontal="center"/>
    </xf>
    <xf numFmtId="0" fontId="0" fillId="0" borderId="2" xfId="0" applyFill="1" applyBorder="1" applyAlignment="1">
      <alignment horizontal="center" vertical="center" wrapText="1"/>
    </xf>
    <xf numFmtId="0" fontId="0" fillId="0" borderId="2" xfId="0" applyBorder="1" applyAlignment="1">
      <alignment vertical="center" wrapText="1"/>
    </xf>
    <xf numFmtId="0" fontId="0" fillId="0" borderId="2" xfId="0" applyFill="1" applyBorder="1" applyAlignment="1">
      <alignment vertical="center" wrapText="1"/>
    </xf>
    <xf numFmtId="0" fontId="7" fillId="0" borderId="2" xfId="0" applyFont="1" applyBorder="1" applyAlignment="1">
      <alignment horizontal="center" vertical="center"/>
    </xf>
    <xf numFmtId="0" fontId="0" fillId="0" borderId="2" xfId="0" applyBorder="1" applyAlignment="1">
      <alignment horizontal="center" vertical="center" wrapText="1"/>
    </xf>
    <xf numFmtId="0" fontId="0" fillId="0" borderId="2" xfId="0" applyBorder="1" applyAlignment="1">
      <alignment horizontal="center" vertical="center"/>
    </xf>
    <xf numFmtId="0" fontId="0" fillId="0" borderId="2" xfId="0" applyFill="1" applyBorder="1" applyAlignment="1">
      <alignment horizontal="center" vertical="center"/>
    </xf>
    <xf numFmtId="0" fontId="9" fillId="0" borderId="2" xfId="0" applyFont="1" applyBorder="1" applyAlignment="1">
      <alignment vertical="center" wrapText="1"/>
    </xf>
    <xf numFmtId="0" fontId="8" fillId="0" borderId="2" xfId="0" applyFont="1" applyBorder="1">
      <alignment vertical="center"/>
    </xf>
    <xf numFmtId="0" fontId="0" fillId="16" borderId="2" xfId="0" applyFill="1" applyBorder="1" applyAlignment="1">
      <alignment horizontal="center" vertical="center"/>
    </xf>
    <xf numFmtId="0" fontId="3" fillId="2" borderId="2" xfId="0" applyFont="1" applyFill="1" applyBorder="1" applyAlignment="1">
      <alignment horizontal="center"/>
    </xf>
    <xf numFmtId="0" fontId="7" fillId="0" borderId="2" xfId="0" applyFont="1" applyBorder="1" applyAlignment="1">
      <alignment horizontal="center" wrapText="1"/>
    </xf>
    <xf numFmtId="0" fontId="7" fillId="0" borderId="2" xfId="0" applyFont="1" applyBorder="1" applyAlignment="1">
      <alignment horizontal="center"/>
    </xf>
    <xf numFmtId="0" fontId="8" fillId="0" borderId="2" xfId="0" applyFont="1" applyBorder="1" applyAlignment="1">
      <alignment vertical="center" wrapText="1"/>
    </xf>
    <xf numFmtId="0" fontId="0" fillId="0" borderId="2" xfId="0" applyBorder="1" applyAlignment="1">
      <alignment horizontal="left" vertical="center" wrapText="1"/>
    </xf>
    <xf numFmtId="0" fontId="0" fillId="0" borderId="2" xfId="0" applyBorder="1" applyAlignment="1">
      <alignment vertical="center" wrapText="1"/>
    </xf>
    <xf numFmtId="0" fontId="39" fillId="2" borderId="4" xfId="0" applyFont="1" applyFill="1" applyBorder="1" applyAlignment="1">
      <alignment horizontal="center" vertical="center" wrapText="1"/>
    </xf>
    <xf numFmtId="0" fontId="9" fillId="16" borderId="2" xfId="1" applyFont="1" applyFill="1" applyBorder="1"/>
    <xf numFmtId="0" fontId="9" fillId="0" borderId="30" xfId="1" applyFont="1" applyBorder="1"/>
    <xf numFmtId="0" fontId="11" fillId="12" borderId="47" xfId="1" applyFont="1" applyFill="1" applyBorder="1" applyAlignment="1">
      <alignment horizontal="center"/>
    </xf>
    <xf numFmtId="0" fontId="9" fillId="0" borderId="48" xfId="1" applyFont="1" applyBorder="1" applyAlignment="1">
      <alignment horizontal="center"/>
    </xf>
    <xf numFmtId="0" fontId="9" fillId="0" borderId="11" xfId="1" applyFont="1" applyBorder="1" applyAlignment="1">
      <alignment horizontal="center"/>
    </xf>
    <xf numFmtId="0" fontId="9" fillId="0" borderId="49" xfId="1" applyFont="1" applyBorder="1" applyAlignment="1">
      <alignment horizontal="center"/>
    </xf>
    <xf numFmtId="0" fontId="9" fillId="0" borderId="50" xfId="1" applyFont="1" applyBorder="1" applyAlignment="1">
      <alignment horizontal="center"/>
    </xf>
    <xf numFmtId="0" fontId="9" fillId="0" borderId="51" xfId="1" applyFont="1" applyBorder="1" applyAlignment="1">
      <alignment horizontal="center"/>
    </xf>
    <xf numFmtId="0" fontId="9" fillId="0" borderId="52" xfId="1" applyFont="1" applyBorder="1" applyAlignment="1">
      <alignment horizontal="center"/>
    </xf>
    <xf numFmtId="0" fontId="9" fillId="9" borderId="50" xfId="1" applyFont="1" applyFill="1" applyBorder="1" applyAlignment="1">
      <alignment horizontal="center"/>
    </xf>
    <xf numFmtId="0" fontId="9" fillId="8" borderId="50" xfId="1" applyFont="1" applyFill="1" applyBorder="1" applyAlignment="1">
      <alignment horizontal="center"/>
    </xf>
    <xf numFmtId="0" fontId="9" fillId="8" borderId="51" xfId="1" applyFont="1" applyFill="1" applyBorder="1" applyAlignment="1">
      <alignment horizontal="center"/>
    </xf>
    <xf numFmtId="0" fontId="9" fillId="9" borderId="51" xfId="1" applyFont="1" applyFill="1" applyBorder="1" applyAlignment="1">
      <alignment horizontal="center"/>
    </xf>
    <xf numFmtId="0" fontId="9" fillId="0" borderId="2" xfId="1" applyFont="1" applyBorder="1" applyAlignment="1">
      <alignment horizontal="center" vertical="center"/>
    </xf>
    <xf numFmtId="0" fontId="11" fillId="12" borderId="2" xfId="1" applyFont="1" applyFill="1" applyBorder="1" applyAlignment="1">
      <alignment horizontal="center" vertical="center"/>
    </xf>
    <xf numFmtId="0" fontId="9" fillId="9" borderId="2" xfId="1" applyFont="1" applyFill="1" applyBorder="1" applyAlignment="1">
      <alignment horizontal="center" vertical="center"/>
    </xf>
    <xf numFmtId="0" fontId="9" fillId="8" borderId="2" xfId="1" applyFont="1" applyFill="1" applyBorder="1" applyAlignment="1">
      <alignment horizontal="center" vertical="center"/>
    </xf>
    <xf numFmtId="0" fontId="9" fillId="0" borderId="4" xfId="0" applyFont="1" applyFill="1" applyBorder="1" applyAlignment="1">
      <alignment horizontal="center" vertical="center" wrapText="1"/>
    </xf>
    <xf numFmtId="0" fontId="0" fillId="0" borderId="0" xfId="0" applyFill="1" applyAlignment="1">
      <alignment horizontal="center" vertical="center"/>
    </xf>
    <xf numFmtId="0" fontId="3" fillId="2" borderId="0" xfId="0" applyFont="1" applyFill="1" applyBorder="1" applyAlignment="1">
      <alignment horizontal="center" vertical="center"/>
    </xf>
    <xf numFmtId="0" fontId="9" fillId="0" borderId="0" xfId="0" applyFont="1" applyBorder="1" applyAlignment="1">
      <alignment horizontal="center" vertical="center" wrapText="1"/>
    </xf>
    <xf numFmtId="0" fontId="19" fillId="0" borderId="2" xfId="1" applyFill="1" applyBorder="1" applyAlignment="1">
      <alignment horizontal="center" vertical="center"/>
    </xf>
    <xf numFmtId="0" fontId="19" fillId="0" borderId="0" xfId="1" applyAlignment="1">
      <alignment horizontal="center" vertical="center"/>
    </xf>
    <xf numFmtId="0" fontId="11" fillId="2" borderId="7" xfId="0" applyFont="1" applyFill="1" applyBorder="1" applyAlignment="1">
      <alignment horizontal="center" vertical="center"/>
    </xf>
    <xf numFmtId="0" fontId="9" fillId="0" borderId="0" xfId="0" applyFont="1" applyAlignment="1">
      <alignment horizontal="center" vertical="center"/>
    </xf>
    <xf numFmtId="0" fontId="11" fillId="2" borderId="2" xfId="0" applyFont="1" applyFill="1" applyBorder="1" applyAlignment="1">
      <alignment horizontal="center" vertical="center"/>
    </xf>
    <xf numFmtId="0" fontId="0" fillId="0" borderId="0" xfId="0" applyBorder="1" applyAlignment="1">
      <alignment horizontal="center" vertical="center" wrapText="1"/>
    </xf>
    <xf numFmtId="0" fontId="0" fillId="0" borderId="0" xfId="0" applyAlignment="1">
      <alignment horizontal="center" vertical="center" wrapText="1"/>
    </xf>
    <xf numFmtId="0" fontId="68" fillId="0" borderId="2" xfId="1" applyFont="1" applyFill="1" applyBorder="1" applyAlignment="1">
      <alignment horizontal="left" vertical="top" wrapText="1" readingOrder="1"/>
    </xf>
    <xf numFmtId="0" fontId="0" fillId="0" borderId="2" xfId="0" applyBorder="1" applyAlignment="1">
      <alignment horizontal="center" vertical="center" wrapText="1"/>
    </xf>
    <xf numFmtId="0" fontId="0" fillId="0" borderId="2" xfId="0" applyBorder="1" applyAlignment="1">
      <alignment horizontal="center" vertical="center"/>
    </xf>
    <xf numFmtId="0" fontId="9" fillId="0" borderId="2" xfId="0" applyFont="1" applyBorder="1" applyAlignment="1">
      <alignment vertical="center" wrapText="1"/>
    </xf>
    <xf numFmtId="0" fontId="9" fillId="0" borderId="2" xfId="0" applyFont="1" applyBorder="1" applyAlignment="1">
      <alignment horizontal="center" vertical="center" wrapText="1"/>
    </xf>
    <xf numFmtId="0" fontId="0" fillId="16" borderId="2" xfId="0" applyFill="1" applyBorder="1" applyAlignment="1">
      <alignment horizontal="center" vertical="center"/>
    </xf>
    <xf numFmtId="0" fontId="0" fillId="0" borderId="0" xfId="0" applyAlignment="1">
      <alignment horizontal="center" vertical="center"/>
    </xf>
    <xf numFmtId="0" fontId="3" fillId="2" borderId="2" xfId="0" applyFont="1" applyFill="1" applyBorder="1" applyAlignment="1">
      <alignment horizontal="center"/>
    </xf>
    <xf numFmtId="0" fontId="0" fillId="0" borderId="2" xfId="0" applyBorder="1" applyAlignment="1">
      <alignment vertical="center" wrapText="1"/>
    </xf>
    <xf numFmtId="0" fontId="0" fillId="0" borderId="2" xfId="0" applyFill="1" applyBorder="1" applyAlignment="1">
      <alignment vertical="center" wrapText="1"/>
    </xf>
    <xf numFmtId="0" fontId="9" fillId="16" borderId="7" xfId="1" applyFont="1" applyFill="1" applyBorder="1"/>
    <xf numFmtId="0" fontId="9" fillId="0" borderId="7" xfId="1" applyFont="1" applyBorder="1"/>
    <xf numFmtId="0" fontId="9" fillId="0" borderId="7" xfId="1" applyFont="1" applyBorder="1" applyAlignment="1">
      <alignment horizontal="left"/>
    </xf>
    <xf numFmtId="0" fontId="9" fillId="0" borderId="2" xfId="1" applyFont="1" applyBorder="1" applyAlignment="1">
      <alignment vertical="center"/>
    </xf>
    <xf numFmtId="0" fontId="3" fillId="2" borderId="4" xfId="0" applyFont="1" applyFill="1" applyBorder="1" applyAlignment="1">
      <alignment horizontal="center"/>
    </xf>
    <xf numFmtId="0" fontId="120" fillId="28" borderId="2" xfId="0" applyFont="1" applyFill="1" applyBorder="1">
      <alignment vertical="center"/>
    </xf>
    <xf numFmtId="0" fontId="121" fillId="16" borderId="2" xfId="2" applyFont="1" applyFill="1" applyBorder="1">
      <alignment vertical="center"/>
    </xf>
    <xf numFmtId="0" fontId="121" fillId="3" borderId="2" xfId="2" applyFont="1" applyFill="1" applyBorder="1">
      <alignment vertical="center"/>
    </xf>
    <xf numFmtId="0" fontId="122" fillId="2" borderId="2" xfId="2" applyFont="1" applyFill="1" applyBorder="1">
      <alignment vertical="center"/>
    </xf>
    <xf numFmtId="0" fontId="7" fillId="3" borderId="2" xfId="0" applyFont="1" applyFill="1" applyBorder="1" applyAlignment="1">
      <alignment horizontal="center" wrapText="1"/>
    </xf>
    <xf numFmtId="0" fontId="11" fillId="2" borderId="0" xfId="0" applyFont="1" applyFill="1" applyBorder="1" applyAlignment="1">
      <alignment vertical="center" wrapText="1"/>
    </xf>
    <xf numFmtId="0" fontId="0" fillId="0" borderId="0" xfId="0" applyAlignment="1">
      <alignment horizontal="left" vertical="center"/>
    </xf>
    <xf numFmtId="0" fontId="0" fillId="0" borderId="0" xfId="0" applyAlignment="1"/>
    <xf numFmtId="0" fontId="123" fillId="0" borderId="2" xfId="0" applyFont="1" applyBorder="1" applyAlignment="1">
      <alignment horizontal="left" vertical="center" wrapText="1"/>
    </xf>
    <xf numFmtId="0" fontId="0" fillId="0" borderId="2" xfId="0" applyFill="1" applyBorder="1" applyAlignment="1">
      <alignment horizontal="left" vertical="center"/>
    </xf>
    <xf numFmtId="0" fontId="12" fillId="4" borderId="4" xfId="0" applyFont="1" applyFill="1" applyBorder="1" applyAlignment="1">
      <alignment horizontal="center" vertical="center"/>
    </xf>
    <xf numFmtId="0" fontId="29" fillId="2" borderId="0" xfId="2" applyFill="1" applyBorder="1">
      <alignment vertical="center"/>
    </xf>
    <xf numFmtId="0" fontId="9" fillId="0" borderId="2" xfId="0" applyFont="1" applyBorder="1" applyAlignment="1">
      <alignment horizontal="center" vertical="center"/>
    </xf>
    <xf numFmtId="0" fontId="7" fillId="16" borderId="2" xfId="0" applyFont="1" applyFill="1" applyBorder="1" applyAlignment="1">
      <alignment horizontal="center" vertical="center"/>
    </xf>
    <xf numFmtId="0" fontId="9" fillId="0" borderId="2" xfId="0" applyFont="1" applyFill="1" applyBorder="1" applyAlignment="1">
      <alignment horizontal="center" vertical="center" wrapText="1"/>
    </xf>
    <xf numFmtId="0" fontId="7" fillId="16" borderId="2" xfId="0" applyFont="1" applyFill="1" applyBorder="1" applyAlignment="1">
      <alignment horizontal="center" vertical="center"/>
    </xf>
    <xf numFmtId="0" fontId="9" fillId="0" borderId="2" xfId="0" applyFont="1" applyFill="1" applyBorder="1" applyAlignment="1">
      <alignment horizontal="center" vertical="center"/>
    </xf>
    <xf numFmtId="0" fontId="7" fillId="16" borderId="2" xfId="0" applyFont="1" applyFill="1" applyBorder="1" applyAlignment="1">
      <alignment vertical="center"/>
    </xf>
    <xf numFmtId="0" fontId="126" fillId="0" borderId="2" xfId="0" applyFont="1" applyBorder="1">
      <alignment vertical="center"/>
    </xf>
    <xf numFmtId="0" fontId="127" fillId="0" borderId="2" xfId="0" applyFont="1" applyBorder="1">
      <alignment vertical="center"/>
    </xf>
    <xf numFmtId="0" fontId="126" fillId="0" borderId="2" xfId="0" applyFont="1" applyBorder="1" applyAlignment="1">
      <alignment vertical="center" wrapText="1"/>
    </xf>
    <xf numFmtId="0" fontId="128" fillId="0" borderId="4" xfId="0" applyFont="1" applyBorder="1" applyAlignment="1">
      <alignment horizontal="center" vertical="center" wrapText="1"/>
    </xf>
    <xf numFmtId="0" fontId="128" fillId="0" borderId="3" xfId="0" applyFont="1" applyBorder="1" applyAlignment="1">
      <alignment horizontal="center" vertical="center" wrapText="1"/>
    </xf>
    <xf numFmtId="0" fontId="130" fillId="0" borderId="4" xfId="0" applyFont="1" applyBorder="1" applyAlignment="1">
      <alignment horizontal="center" vertical="center"/>
    </xf>
    <xf numFmtId="0" fontId="130" fillId="0" borderId="3" xfId="0" applyFont="1" applyBorder="1" applyAlignment="1">
      <alignment horizontal="center" vertical="center"/>
    </xf>
    <xf numFmtId="0" fontId="128" fillId="0" borderId="2" xfId="0" applyFont="1" applyFill="1" applyBorder="1">
      <alignment vertical="center"/>
    </xf>
    <xf numFmtId="0" fontId="128" fillId="0" borderId="1" xfId="0" applyFont="1" applyFill="1" applyBorder="1">
      <alignment vertical="center"/>
    </xf>
    <xf numFmtId="0" fontId="128" fillId="0" borderId="4" xfId="0" applyFont="1" applyFill="1" applyBorder="1" applyAlignment="1">
      <alignment horizontal="center" vertical="center" wrapText="1"/>
    </xf>
    <xf numFmtId="0" fontId="128" fillId="0" borderId="3" xfId="0" applyFont="1" applyFill="1" applyBorder="1" applyAlignment="1">
      <alignment horizontal="center" vertical="center" wrapText="1"/>
    </xf>
    <xf numFmtId="0" fontId="0" fillId="5" borderId="2" xfId="0" applyFill="1" applyBorder="1">
      <alignment vertical="center"/>
    </xf>
    <xf numFmtId="14" fontId="47" fillId="0" borderId="2" xfId="5" applyNumberFormat="1" applyFont="1" applyFill="1" applyBorder="1" applyAlignment="1">
      <alignment horizontal="left" vertical="top" wrapText="1"/>
    </xf>
    <xf numFmtId="0" fontId="29" fillId="2" borderId="10" xfId="2" applyFill="1" applyBorder="1">
      <alignment vertical="center"/>
    </xf>
    <xf numFmtId="0" fontId="7" fillId="0" borderId="2" xfId="0" applyFont="1" applyBorder="1" applyAlignment="1">
      <alignment horizontal="center" vertical="center"/>
    </xf>
    <xf numFmtId="0" fontId="0" fillId="0" borderId="2" xfId="0" applyBorder="1" applyAlignment="1">
      <alignment horizontal="center" vertical="center" wrapText="1"/>
    </xf>
    <xf numFmtId="0" fontId="0" fillId="0" borderId="2" xfId="0" applyBorder="1" applyAlignment="1">
      <alignment horizontal="center" vertical="center"/>
    </xf>
    <xf numFmtId="0" fontId="0" fillId="16" borderId="2" xfId="0" applyFill="1" applyBorder="1" applyAlignment="1">
      <alignment horizontal="center" vertical="center"/>
    </xf>
    <xf numFmtId="0" fontId="0" fillId="0" borderId="0" xfId="0" applyBorder="1" applyAlignment="1">
      <alignment horizontal="center" vertical="center"/>
    </xf>
    <xf numFmtId="0" fontId="0" fillId="6" borderId="0" xfId="0" applyFill="1">
      <alignment vertical="center"/>
    </xf>
    <xf numFmtId="0" fontId="7" fillId="6" borderId="0" xfId="0" applyFont="1" applyFill="1">
      <alignment vertical="center"/>
    </xf>
    <xf numFmtId="0" fontId="7" fillId="6" borderId="2" xfId="0" applyFont="1" applyFill="1" applyBorder="1">
      <alignment vertical="center"/>
    </xf>
    <xf numFmtId="0" fontId="7" fillId="6" borderId="2" xfId="0" applyFont="1" applyFill="1" applyBorder="1" applyAlignment="1">
      <alignment horizontal="center" vertical="center"/>
    </xf>
    <xf numFmtId="0" fontId="7" fillId="6" borderId="2" xfId="0" applyFont="1" applyFill="1" applyBorder="1" applyAlignment="1">
      <alignment vertical="center" wrapText="1"/>
    </xf>
    <xf numFmtId="0" fontId="0" fillId="0" borderId="4" xfId="0" applyFill="1" applyBorder="1">
      <alignment vertical="center"/>
    </xf>
    <xf numFmtId="0" fontId="0" fillId="0" borderId="2" xfId="0" applyBorder="1" applyAlignment="1">
      <alignment horizontal="center" vertical="center" wrapText="1"/>
    </xf>
    <xf numFmtId="0" fontId="0" fillId="16" borderId="2" xfId="0" applyFill="1" applyBorder="1" applyAlignment="1">
      <alignment horizontal="center" vertical="center"/>
    </xf>
    <xf numFmtId="0" fontId="7" fillId="16" borderId="2" xfId="0" applyFont="1" applyFill="1" applyBorder="1" applyAlignment="1">
      <alignment horizontal="center" vertical="center"/>
    </xf>
    <xf numFmtId="0" fontId="7" fillId="0" borderId="2" xfId="0" applyFont="1" applyFill="1" applyBorder="1" applyAlignment="1">
      <alignment horizontal="center" vertical="center"/>
    </xf>
    <xf numFmtId="0" fontId="0" fillId="0" borderId="0" xfId="0" applyBorder="1" applyAlignment="1">
      <alignment horizontal="center" vertical="center"/>
    </xf>
    <xf numFmtId="0" fontId="8" fillId="0" borderId="2" xfId="0" applyFont="1" applyFill="1" applyBorder="1" applyAlignment="1">
      <alignment horizontal="center" vertical="center"/>
    </xf>
    <xf numFmtId="0" fontId="0" fillId="17" borderId="2" xfId="0" applyFill="1" applyBorder="1" applyAlignment="1">
      <alignment vertical="top" wrapText="1"/>
    </xf>
    <xf numFmtId="0" fontId="0" fillId="29" borderId="2" xfId="0" applyFill="1" applyBorder="1">
      <alignment vertical="center"/>
    </xf>
    <xf numFmtId="0" fontId="0" fillId="29" borderId="2" xfId="0" applyFill="1" applyBorder="1" applyAlignment="1">
      <alignment vertical="center" wrapText="1"/>
    </xf>
    <xf numFmtId="0" fontId="13" fillId="29" borderId="2" xfId="0" applyFont="1" applyFill="1" applyBorder="1" applyAlignment="1">
      <alignment horizontal="justify" vertical="center" wrapText="1"/>
    </xf>
    <xf numFmtId="0" fontId="13" fillId="29" borderId="2" xfId="0" applyFont="1" applyFill="1" applyBorder="1" applyAlignment="1">
      <alignment horizontal="center" vertical="center" wrapText="1"/>
    </xf>
    <xf numFmtId="0" fontId="9" fillId="29" borderId="2" xfId="0" applyFont="1" applyFill="1" applyBorder="1" applyAlignment="1">
      <alignment vertical="center" wrapText="1"/>
    </xf>
    <xf numFmtId="0" fontId="7" fillId="0" borderId="0" xfId="0" applyFont="1" applyAlignment="1">
      <alignment vertical="center" wrapText="1"/>
    </xf>
    <xf numFmtId="0" fontId="135" fillId="6" borderId="2" xfId="0" applyFont="1" applyFill="1" applyBorder="1">
      <alignment vertical="center"/>
    </xf>
    <xf numFmtId="0" fontId="11" fillId="2" borderId="4" xfId="0" applyFont="1" applyFill="1" applyBorder="1" applyAlignment="1">
      <alignment horizontal="center"/>
    </xf>
    <xf numFmtId="0" fontId="3" fillId="0" borderId="4" xfId="0" applyFont="1" applyFill="1" applyBorder="1" applyAlignment="1">
      <alignment horizontal="center"/>
    </xf>
    <xf numFmtId="0" fontId="0" fillId="0" borderId="0" xfId="0" applyFill="1" applyBorder="1">
      <alignment vertical="center"/>
    </xf>
    <xf numFmtId="0" fontId="135" fillId="2" borderId="2" xfId="0" applyFont="1" applyFill="1" applyBorder="1" applyAlignment="1">
      <alignment vertical="center" wrapText="1"/>
    </xf>
    <xf numFmtId="0" fontId="7" fillId="2" borderId="2" xfId="0" applyFont="1" applyFill="1" applyBorder="1">
      <alignment vertical="center"/>
    </xf>
    <xf numFmtId="0" fontId="0" fillId="0" borderId="4" xfId="0" applyFill="1" applyBorder="1" applyAlignment="1">
      <alignment horizontal="left" vertical="center" wrapText="1"/>
    </xf>
    <xf numFmtId="0" fontId="3" fillId="4" borderId="4" xfId="0" applyFont="1" applyFill="1" applyBorder="1">
      <alignment vertical="center"/>
    </xf>
    <xf numFmtId="0" fontId="139" fillId="6" borderId="2" xfId="0" applyFont="1" applyFill="1" applyBorder="1" applyAlignment="1">
      <alignment horizontal="left" vertical="top" wrapText="1"/>
    </xf>
    <xf numFmtId="0" fontId="0" fillId="0" borderId="2" xfId="0" applyBorder="1" applyAlignment="1">
      <alignment vertical="center" wrapText="1"/>
    </xf>
    <xf numFmtId="0" fontId="0" fillId="3" borderId="2" xfId="0" applyFill="1" applyBorder="1" applyAlignment="1">
      <alignment horizontal="center" vertical="center"/>
    </xf>
    <xf numFmtId="0" fontId="0" fillId="16" borderId="2" xfId="0" applyFill="1" applyBorder="1" applyAlignment="1">
      <alignment horizontal="center" vertical="center"/>
    </xf>
    <xf numFmtId="0" fontId="0" fillId="16" borderId="2" xfId="0" applyFill="1" applyBorder="1" applyAlignment="1">
      <alignment horizontal="center" vertical="center"/>
    </xf>
    <xf numFmtId="0" fontId="9" fillId="16" borderId="2" xfId="0" applyFont="1" applyFill="1" applyBorder="1" applyAlignment="1">
      <alignment horizontal="center" vertical="center" wrapText="1"/>
    </xf>
    <xf numFmtId="0" fontId="7" fillId="16" borderId="2" xfId="0" applyFont="1" applyFill="1" applyBorder="1" applyAlignment="1">
      <alignment horizontal="center" vertical="center"/>
    </xf>
    <xf numFmtId="0" fontId="0" fillId="16" borderId="2" xfId="0" applyFill="1" applyBorder="1" applyAlignment="1">
      <alignment horizontal="center" vertical="center" wrapText="1"/>
    </xf>
    <xf numFmtId="0" fontId="0" fillId="0" borderId="2" xfId="0" applyFill="1" applyBorder="1" applyAlignment="1">
      <alignment vertical="center" wrapText="1"/>
    </xf>
    <xf numFmtId="0" fontId="0" fillId="7" borderId="2" xfId="0" applyFill="1" applyBorder="1" applyAlignment="1">
      <alignment horizontal="left" vertical="center"/>
    </xf>
    <xf numFmtId="0" fontId="7" fillId="2" borderId="2" xfId="0" applyFont="1" applyFill="1" applyBorder="1" applyAlignment="1">
      <alignment horizontal="center" vertical="center"/>
    </xf>
    <xf numFmtId="0" fontId="0" fillId="0" borderId="5" xfId="0" applyBorder="1">
      <alignment vertical="center"/>
    </xf>
    <xf numFmtId="0" fontId="0" fillId="16" borderId="2" xfId="0" applyFill="1" applyBorder="1" applyAlignment="1">
      <alignment vertical="center" wrapText="1"/>
    </xf>
    <xf numFmtId="0" fontId="0" fillId="2" borderId="2" xfId="0" applyFill="1" applyBorder="1" applyAlignment="1">
      <alignment horizontal="center" vertical="center" wrapText="1"/>
    </xf>
    <xf numFmtId="0" fontId="0" fillId="2" borderId="2" xfId="0" applyFill="1" applyBorder="1" applyAlignment="1">
      <alignment vertical="center" wrapText="1"/>
    </xf>
    <xf numFmtId="0" fontId="0" fillId="2" borderId="0" xfId="0" applyFill="1">
      <alignment vertical="center"/>
    </xf>
    <xf numFmtId="0" fontId="138" fillId="2" borderId="2" xfId="0" applyFont="1" applyFill="1" applyBorder="1" applyAlignment="1">
      <alignment horizontal="center" vertical="center" wrapText="1"/>
    </xf>
    <xf numFmtId="0" fontId="0" fillId="0" borderId="2" xfId="0" applyBorder="1" applyAlignment="1">
      <alignment horizontal="center" vertical="center" wrapText="1"/>
    </xf>
    <xf numFmtId="0" fontId="0" fillId="0" borderId="2" xfId="0" applyBorder="1" applyAlignment="1">
      <alignment horizontal="center" vertical="center"/>
    </xf>
    <xf numFmtId="0" fontId="0" fillId="16" borderId="2" xfId="0" applyFill="1" applyBorder="1" applyAlignment="1">
      <alignment horizontal="center" vertical="center"/>
    </xf>
    <xf numFmtId="0" fontId="9" fillId="0" borderId="2" xfId="0" applyFont="1" applyBorder="1" applyAlignment="1">
      <alignment vertical="center" wrapText="1"/>
    </xf>
    <xf numFmtId="0" fontId="0" fillId="12" borderId="2" xfId="0" applyFill="1" applyBorder="1" applyAlignment="1">
      <alignment horizontal="center" vertical="center"/>
    </xf>
    <xf numFmtId="0" fontId="9" fillId="0" borderId="10" xfId="0" applyFont="1" applyFill="1" applyBorder="1" applyAlignment="1">
      <alignment vertical="center" wrapText="1"/>
    </xf>
    <xf numFmtId="0" fontId="143" fillId="2" borderId="2" xfId="0" applyFont="1" applyFill="1" applyBorder="1">
      <alignment vertical="center"/>
    </xf>
    <xf numFmtId="0" fontId="143" fillId="2" borderId="2" xfId="0" applyFont="1" applyFill="1" applyBorder="1" applyAlignment="1">
      <alignment horizontal="center" vertical="center"/>
    </xf>
    <xf numFmtId="0" fontId="0" fillId="0" borderId="2" xfId="0" applyBorder="1" applyAlignment="1">
      <alignment horizontal="center" vertical="center" wrapText="1"/>
    </xf>
    <xf numFmtId="0" fontId="50" fillId="16" borderId="2" xfId="0" applyFont="1" applyFill="1" applyBorder="1" applyAlignment="1">
      <alignment horizontal="center" vertical="center"/>
    </xf>
    <xf numFmtId="0" fontId="21" fillId="16" borderId="2" xfId="0" applyFont="1" applyFill="1" applyBorder="1" applyAlignment="1">
      <alignment horizontal="left" vertical="top"/>
    </xf>
    <xf numFmtId="0" fontId="0" fillId="0" borderId="2" xfId="0" applyBorder="1" applyAlignment="1">
      <alignment horizontal="center" vertical="center" wrapText="1"/>
    </xf>
    <xf numFmtId="0" fontId="22" fillId="5" borderId="2" xfId="0" applyFont="1" applyFill="1" applyBorder="1" applyAlignment="1"/>
    <xf numFmtId="0" fontId="144" fillId="16" borderId="2" xfId="2" applyFont="1" applyFill="1" applyBorder="1">
      <alignment vertical="center"/>
    </xf>
    <xf numFmtId="0" fontId="0" fillId="0" borderId="2" xfId="0" applyBorder="1" applyAlignment="1">
      <alignment horizontal="center" vertical="center" wrapText="1"/>
    </xf>
    <xf numFmtId="0" fontId="0" fillId="16" borderId="2" xfId="0" applyFill="1" applyBorder="1" applyAlignment="1">
      <alignment horizontal="center" vertical="center"/>
    </xf>
    <xf numFmtId="0" fontId="0" fillId="12" borderId="2" xfId="0" applyFill="1" applyBorder="1" applyAlignment="1">
      <alignment horizontal="center" vertical="center"/>
    </xf>
    <xf numFmtId="0" fontId="133" fillId="0" borderId="0" xfId="0" applyFont="1" applyAlignment="1">
      <alignment vertical="center" wrapText="1"/>
    </xf>
    <xf numFmtId="0" fontId="134" fillId="0" borderId="0" xfId="0" applyFont="1" applyBorder="1" applyAlignment="1">
      <alignment horizontal="center" vertical="center"/>
    </xf>
    <xf numFmtId="0" fontId="133" fillId="0" borderId="0" xfId="0" applyFont="1" applyBorder="1" applyAlignment="1">
      <alignment horizontal="center" vertical="center"/>
    </xf>
    <xf numFmtId="0" fontId="133" fillId="0" borderId="0" xfId="0" applyFont="1" applyBorder="1" applyAlignment="1">
      <alignment horizontal="center" vertical="center" wrapText="1"/>
    </xf>
    <xf numFmtId="0" fontId="0" fillId="2" borderId="2" xfId="0" applyFill="1" applyBorder="1" applyAlignment="1">
      <alignment horizontal="left" vertical="center"/>
    </xf>
    <xf numFmtId="0" fontId="0" fillId="2" borderId="2" xfId="0" applyFill="1" applyBorder="1" applyAlignment="1">
      <alignment horizontal="left" vertical="center" wrapText="1"/>
    </xf>
    <xf numFmtId="0" fontId="0" fillId="12" borderId="2" xfId="0" applyFill="1" applyBorder="1" applyAlignment="1">
      <alignment horizontal="center" vertical="center" wrapText="1"/>
    </xf>
    <xf numFmtId="0" fontId="0" fillId="12" borderId="2" xfId="0" applyFill="1" applyBorder="1" applyAlignment="1">
      <alignment vertical="center" wrapText="1"/>
    </xf>
    <xf numFmtId="0" fontId="19" fillId="0" borderId="2" xfId="1" applyBorder="1" applyAlignment="1">
      <alignment horizontal="center" vertical="center"/>
    </xf>
    <xf numFmtId="0" fontId="0" fillId="0" borderId="2" xfId="0" applyBorder="1" applyAlignment="1">
      <alignment horizontal="center" vertical="center" wrapText="1"/>
    </xf>
    <xf numFmtId="0" fontId="0" fillId="0" borderId="2" xfId="0" applyBorder="1" applyAlignment="1">
      <alignment horizontal="center" vertical="center"/>
    </xf>
    <xf numFmtId="0" fontId="0" fillId="0" borderId="2" xfId="0" applyFill="1" applyBorder="1" applyAlignment="1">
      <alignment horizontal="center" vertical="center"/>
    </xf>
    <xf numFmtId="0" fontId="7" fillId="0" borderId="2" xfId="0" applyFont="1" applyFill="1" applyBorder="1" applyAlignment="1">
      <alignment horizontal="center" vertical="center" wrapText="1"/>
    </xf>
    <xf numFmtId="0" fontId="0" fillId="0" borderId="0" xfId="0" applyAlignment="1">
      <alignment horizontal="center" vertical="center"/>
    </xf>
    <xf numFmtId="0" fontId="0" fillId="0" borderId="0" xfId="0" applyBorder="1" applyAlignment="1">
      <alignment horizontal="center" vertical="center"/>
    </xf>
    <xf numFmtId="0" fontId="0" fillId="0" borderId="2" xfId="0" applyFill="1" applyBorder="1" applyAlignment="1">
      <alignment horizontal="center" vertical="center" wrapText="1"/>
    </xf>
    <xf numFmtId="0" fontId="13" fillId="0" borderId="2" xfId="0" applyFont="1" applyBorder="1" applyAlignment="1">
      <alignment horizontal="justify" vertical="center" wrapText="1"/>
    </xf>
    <xf numFmtId="0" fontId="138" fillId="2" borderId="2" xfId="0" applyFont="1" applyFill="1" applyBorder="1" applyAlignment="1">
      <alignment horizontal="center" vertical="center"/>
    </xf>
    <xf numFmtId="0" fontId="9" fillId="12" borderId="2" xfId="0" applyFont="1" applyFill="1" applyBorder="1" applyAlignment="1">
      <alignment horizontal="center" vertical="center" wrapText="1"/>
    </xf>
    <xf numFmtId="0" fontId="0" fillId="0" borderId="1" xfId="0" applyBorder="1" applyAlignment="1">
      <alignment vertical="center" wrapText="1"/>
    </xf>
    <xf numFmtId="0" fontId="0" fillId="0" borderId="3" xfId="0" applyBorder="1" applyAlignment="1">
      <alignment vertical="center" wrapText="1"/>
    </xf>
    <xf numFmtId="0" fontId="0" fillId="0" borderId="2" xfId="0" applyBorder="1" applyAlignment="1">
      <alignment vertical="center" wrapText="1"/>
    </xf>
    <xf numFmtId="0" fontId="0" fillId="0" borderId="2" xfId="0" applyBorder="1" applyAlignment="1">
      <alignment horizontal="center" vertical="center" wrapText="1"/>
    </xf>
    <xf numFmtId="0" fontId="15" fillId="31" borderId="2" xfId="0" applyFont="1" applyFill="1" applyBorder="1" applyAlignment="1">
      <alignment horizontal="center" vertical="center" wrapText="1"/>
    </xf>
    <xf numFmtId="0" fontId="9" fillId="2" borderId="2" xfId="0" applyFont="1" applyFill="1" applyBorder="1" applyAlignment="1">
      <alignment vertical="center" wrapText="1"/>
    </xf>
    <xf numFmtId="0" fontId="46" fillId="0" borderId="2" xfId="0" applyFont="1" applyFill="1" applyBorder="1" applyAlignment="1">
      <alignment vertical="center" wrapText="1"/>
    </xf>
    <xf numFmtId="0" fontId="15" fillId="0" borderId="0" xfId="0" applyFont="1" applyFill="1" applyBorder="1" applyAlignment="1">
      <alignment horizontal="center" vertical="center" wrapText="1"/>
    </xf>
    <xf numFmtId="0" fontId="145" fillId="0" borderId="0" xfId="0" applyFont="1" applyFill="1" applyBorder="1" applyAlignment="1">
      <alignment horizontal="center" vertical="center" wrapText="1"/>
    </xf>
    <xf numFmtId="0" fontId="8" fillId="0" borderId="2" xfId="0" applyFont="1" applyFill="1" applyBorder="1" applyAlignment="1">
      <alignment vertical="center" wrapText="1"/>
    </xf>
    <xf numFmtId="0" fontId="7" fillId="12" borderId="2" xfId="0" applyFont="1" applyFill="1" applyBorder="1" applyAlignment="1">
      <alignment horizontal="center" vertical="center"/>
    </xf>
    <xf numFmtId="0" fontId="146" fillId="0" borderId="2" xfId="0" applyFont="1" applyFill="1" applyBorder="1" applyAlignment="1">
      <alignment horizontal="center" vertical="center"/>
    </xf>
    <xf numFmtId="0" fontId="133" fillId="0" borderId="0" xfId="1" applyFont="1" applyAlignment="1">
      <alignment horizontal="left" vertical="top" readingOrder="1"/>
    </xf>
    <xf numFmtId="0" fontId="134" fillId="0" borderId="0" xfId="0" applyFont="1" applyAlignment="1">
      <alignment vertical="center" wrapText="1"/>
    </xf>
    <xf numFmtId="0" fontId="0" fillId="12" borderId="2" xfId="0" applyFill="1" applyBorder="1" applyAlignment="1">
      <alignment horizontal="center" vertical="top" wrapText="1"/>
    </xf>
    <xf numFmtId="0" fontId="0" fillId="0" borderId="0" xfId="0" applyFill="1" applyBorder="1" applyAlignment="1">
      <alignment horizontal="center" vertical="center"/>
    </xf>
    <xf numFmtId="0" fontId="0" fillId="2" borderId="0" xfId="0" applyFill="1" applyBorder="1" applyAlignment="1">
      <alignment horizontal="center" vertical="center"/>
    </xf>
    <xf numFmtId="0" fontId="19" fillId="0" borderId="1" xfId="1" applyBorder="1" applyAlignment="1">
      <alignment horizontal="left" vertical="top" readingOrder="1"/>
    </xf>
    <xf numFmtId="0" fontId="19" fillId="0" borderId="1" xfId="1" applyFill="1" applyBorder="1" applyAlignment="1">
      <alignment horizontal="left" vertical="top" readingOrder="1"/>
    </xf>
    <xf numFmtId="0" fontId="19" fillId="0" borderId="1" xfId="1" applyBorder="1" applyAlignment="1">
      <alignment horizontal="left" vertical="top" wrapText="1" readingOrder="1"/>
    </xf>
    <xf numFmtId="0" fontId="19" fillId="12" borderId="1" xfId="1" applyFill="1" applyBorder="1" applyAlignment="1">
      <alignment horizontal="left" vertical="top" readingOrder="1"/>
    </xf>
    <xf numFmtId="0" fontId="19" fillId="0" borderId="1" xfId="1" applyBorder="1" applyAlignment="1">
      <alignment horizontal="center" vertical="center"/>
    </xf>
    <xf numFmtId="0" fontId="121" fillId="32" borderId="2" xfId="2" applyFont="1" applyFill="1" applyBorder="1">
      <alignment vertical="center"/>
    </xf>
    <xf numFmtId="0" fontId="19" fillId="0" borderId="1" xfId="1" applyBorder="1" applyAlignment="1">
      <alignment horizontal="center" vertical="top" readingOrder="1"/>
    </xf>
    <xf numFmtId="0" fontId="138" fillId="2" borderId="2" xfId="0" applyFont="1" applyFill="1" applyBorder="1">
      <alignment vertical="center"/>
    </xf>
    <xf numFmtId="0" fontId="0" fillId="3" borderId="2" xfId="0" applyFill="1" applyBorder="1" applyAlignment="1">
      <alignment vertical="center" wrapText="1"/>
    </xf>
    <xf numFmtId="0" fontId="143" fillId="2" borderId="2" xfId="0" applyFont="1" applyFill="1" applyBorder="1" applyAlignment="1">
      <alignment vertical="center" wrapText="1"/>
    </xf>
    <xf numFmtId="0" fontId="135" fillId="2" borderId="10" xfId="0" applyFont="1" applyFill="1" applyBorder="1" applyAlignment="1">
      <alignment vertical="center" wrapText="1"/>
    </xf>
    <xf numFmtId="0" fontId="7" fillId="2" borderId="2" xfId="0" applyFont="1" applyFill="1" applyBorder="1" applyAlignment="1">
      <alignment vertical="center" wrapText="1"/>
    </xf>
    <xf numFmtId="0" fontId="0" fillId="0" borderId="2" xfId="0" applyBorder="1" applyAlignment="1">
      <alignment horizontal="center" vertical="center" wrapText="1"/>
    </xf>
    <xf numFmtId="0" fontId="19" fillId="0" borderId="0" xfId="7" applyAlignment="1">
      <alignment horizontal="center" vertical="center"/>
    </xf>
    <xf numFmtId="0" fontId="149" fillId="0" borderId="2" xfId="10" applyFont="1" applyBorder="1" applyAlignment="1">
      <alignment vertical="center" wrapText="1"/>
    </xf>
    <xf numFmtId="0" fontId="150" fillId="24" borderId="2" xfId="11" applyFont="1" applyFill="1" applyBorder="1" applyAlignment="1">
      <alignment horizontal="center" vertical="center" wrapText="1"/>
    </xf>
    <xf numFmtId="0" fontId="149" fillId="0" borderId="2" xfId="10" applyFont="1" applyBorder="1">
      <alignment vertical="center"/>
    </xf>
    <xf numFmtId="0" fontId="149" fillId="0" borderId="2" xfId="10" applyFont="1" applyFill="1" applyBorder="1" applyAlignment="1">
      <alignment vertical="center" wrapText="1"/>
    </xf>
    <xf numFmtId="0" fontId="50" fillId="0" borderId="2" xfId="2" applyFont="1" applyFill="1" applyBorder="1">
      <alignment vertical="center"/>
    </xf>
    <xf numFmtId="0" fontId="7" fillId="0" borderId="2" xfId="0" applyFont="1" applyBorder="1" applyAlignment="1">
      <alignment horizontal="center" vertical="center"/>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xf>
    <xf numFmtId="0" fontId="51" fillId="0" borderId="2" xfId="0" applyFont="1" applyFill="1" applyBorder="1" applyAlignment="1">
      <alignment horizontal="center" vertical="top"/>
    </xf>
    <xf numFmtId="0" fontId="0" fillId="0" borderId="0" xfId="0" applyAlignment="1">
      <alignment horizontal="center" vertical="center"/>
    </xf>
    <xf numFmtId="0" fontId="0" fillId="0" borderId="2" xfId="0" applyFill="1" applyBorder="1" applyAlignment="1">
      <alignment horizontal="center" vertical="center" wrapText="1"/>
    </xf>
    <xf numFmtId="0" fontId="0" fillId="0" borderId="14" xfId="0" applyBorder="1" applyAlignment="1">
      <alignment horizontal="center" vertical="center"/>
    </xf>
    <xf numFmtId="0" fontId="35" fillId="0" borderId="0" xfId="13">
      <alignment vertical="center"/>
    </xf>
    <xf numFmtId="0" fontId="35" fillId="0" borderId="0" xfId="13" applyAlignment="1">
      <alignment horizontal="left" vertical="center" wrapText="1"/>
    </xf>
    <xf numFmtId="0" fontId="151" fillId="34" borderId="2" xfId="10" applyFont="1" applyFill="1" applyBorder="1" applyAlignment="1">
      <alignment horizontal="left" vertical="center" wrapText="1"/>
    </xf>
    <xf numFmtId="0" fontId="35" fillId="0" borderId="2" xfId="13" applyFill="1" applyBorder="1" applyAlignment="1">
      <alignment horizontal="left" vertical="center" wrapText="1"/>
    </xf>
    <xf numFmtId="0" fontId="35" fillId="7" borderId="0" xfId="13" applyFill="1">
      <alignment vertical="center"/>
    </xf>
    <xf numFmtId="0" fontId="150" fillId="7" borderId="2" xfId="13" applyFont="1" applyFill="1" applyBorder="1" applyAlignment="1">
      <alignment horizontal="left" vertical="center" wrapText="1"/>
    </xf>
    <xf numFmtId="0" fontId="35" fillId="33" borderId="2" xfId="13" applyFill="1" applyBorder="1" applyAlignment="1">
      <alignment horizontal="left" vertical="center" wrapText="1"/>
    </xf>
    <xf numFmtId="0" fontId="9" fillId="0" borderId="2" xfId="10" applyFont="1" applyBorder="1" applyAlignment="1">
      <alignment vertical="center" wrapText="1"/>
    </xf>
    <xf numFmtId="0" fontId="35" fillId="0" borderId="0" xfId="13" applyFill="1">
      <alignment vertical="center"/>
    </xf>
    <xf numFmtId="0" fontId="150" fillId="0" borderId="2" xfId="13" applyFont="1" applyFill="1" applyBorder="1" applyAlignment="1">
      <alignment horizontal="left" vertical="center" wrapText="1"/>
    </xf>
    <xf numFmtId="0" fontId="35" fillId="0" borderId="2" xfId="13" applyBorder="1" applyAlignment="1">
      <alignment horizontal="left" vertical="center" wrapText="1"/>
    </xf>
    <xf numFmtId="0" fontId="150" fillId="0" borderId="2" xfId="13" applyFont="1" applyBorder="1" applyAlignment="1">
      <alignment horizontal="left" vertical="center" wrapText="1"/>
    </xf>
    <xf numFmtId="0" fontId="9" fillId="0" borderId="2" xfId="10" applyFont="1" applyBorder="1">
      <alignment vertical="center"/>
    </xf>
    <xf numFmtId="0" fontId="148" fillId="0" borderId="2" xfId="10" applyBorder="1">
      <alignment vertical="center"/>
    </xf>
    <xf numFmtId="0" fontId="150" fillId="0" borderId="2" xfId="10" applyFont="1" applyBorder="1" applyAlignment="1">
      <alignment vertical="center" wrapText="1"/>
    </xf>
    <xf numFmtId="0" fontId="124" fillId="0" borderId="2" xfId="13" applyFont="1" applyFill="1" applyBorder="1" applyAlignment="1">
      <alignment horizontal="left" vertical="center" wrapText="1"/>
    </xf>
    <xf numFmtId="0" fontId="35" fillId="0" borderId="2" xfId="13" applyFill="1" applyBorder="1" applyAlignment="1">
      <alignment horizontal="center" vertical="center" wrapText="1"/>
    </xf>
    <xf numFmtId="0" fontId="35" fillId="0" borderId="0" xfId="13" applyFill="1" applyAlignment="1">
      <alignment vertical="center"/>
    </xf>
    <xf numFmtId="0" fontId="42" fillId="0" borderId="2" xfId="13" applyFont="1" applyFill="1" applyBorder="1" applyAlignment="1">
      <alignment horizontal="left" vertical="center" wrapText="1"/>
    </xf>
    <xf numFmtId="0" fontId="35" fillId="0" borderId="2" xfId="13" applyBorder="1">
      <alignment vertical="center"/>
    </xf>
    <xf numFmtId="0" fontId="42" fillId="0" borderId="2" xfId="13" applyFont="1" applyBorder="1" applyAlignment="1">
      <alignment horizontal="left" vertical="center" wrapText="1"/>
    </xf>
    <xf numFmtId="0" fontId="35" fillId="0" borderId="2" xfId="13" applyFill="1" applyBorder="1">
      <alignment vertical="center"/>
    </xf>
    <xf numFmtId="0" fontId="154" fillId="0" borderId="2" xfId="13" applyFont="1" applyFill="1" applyBorder="1" applyAlignment="1">
      <alignment horizontal="left" vertical="center" wrapText="1"/>
    </xf>
    <xf numFmtId="0" fontId="155" fillId="0" borderId="2" xfId="10" applyFont="1" applyFill="1" applyBorder="1">
      <alignment vertical="center"/>
    </xf>
    <xf numFmtId="0" fontId="156" fillId="0" borderId="2" xfId="10" applyFont="1" applyBorder="1">
      <alignment vertical="center"/>
    </xf>
    <xf numFmtId="0" fontId="42" fillId="5" borderId="2" xfId="13" applyFont="1" applyFill="1" applyBorder="1" applyAlignment="1">
      <alignment horizontal="left" vertical="center" wrapText="1"/>
    </xf>
    <xf numFmtId="0" fontId="156" fillId="0" borderId="2" xfId="10" applyFont="1" applyBorder="1" applyAlignment="1">
      <alignment vertical="center" wrapText="1"/>
    </xf>
    <xf numFmtId="0" fontId="35" fillId="0" borderId="2" xfId="13" applyFont="1" applyBorder="1" applyAlignment="1">
      <alignment horizontal="left" vertical="center" wrapText="1"/>
    </xf>
    <xf numFmtId="0" fontId="19" fillId="0" borderId="2" xfId="12" applyFill="1" applyBorder="1" applyAlignment="1">
      <alignment horizontal="left" vertical="center" wrapText="1"/>
    </xf>
    <xf numFmtId="0" fontId="35" fillId="24" borderId="2" xfId="13" applyFill="1" applyBorder="1" applyAlignment="1">
      <alignment vertical="center" wrapText="1"/>
    </xf>
    <xf numFmtId="0" fontId="42" fillId="24" borderId="2" xfId="13" applyFont="1" applyFill="1" applyBorder="1" applyAlignment="1">
      <alignment horizontal="center" vertical="center" wrapText="1"/>
    </xf>
    <xf numFmtId="0" fontId="42" fillId="24" borderId="2" xfId="13" applyFont="1" applyFill="1" applyBorder="1" applyAlignment="1">
      <alignment vertical="center" wrapText="1"/>
    </xf>
    <xf numFmtId="0" fontId="0" fillId="0" borderId="2" xfId="13" applyFont="1" applyFill="1" applyBorder="1" applyAlignment="1">
      <alignment horizontal="left" vertical="center" wrapText="1"/>
    </xf>
    <xf numFmtId="0" fontId="0" fillId="0" borderId="2" xfId="13" applyFont="1" applyBorder="1" applyAlignment="1">
      <alignment horizontal="left" vertical="center" wrapText="1"/>
    </xf>
    <xf numFmtId="0" fontId="0" fillId="3" borderId="2" xfId="13" applyFont="1" applyFill="1" applyBorder="1">
      <alignment vertical="center"/>
    </xf>
    <xf numFmtId="0" fontId="19" fillId="16" borderId="2" xfId="7" applyFill="1" applyBorder="1" applyAlignment="1">
      <alignment horizontal="center" vertical="center"/>
    </xf>
    <xf numFmtId="0" fontId="0" fillId="0" borderId="2" xfId="13" applyFont="1" applyFill="1" applyBorder="1">
      <alignment vertical="center"/>
    </xf>
    <xf numFmtId="0" fontId="0" fillId="0" borderId="2" xfId="13" applyFont="1" applyBorder="1">
      <alignment vertical="center"/>
    </xf>
    <xf numFmtId="0" fontId="19" fillId="0" borderId="2" xfId="7" applyBorder="1" applyAlignment="1">
      <alignment horizontal="center" vertical="center"/>
    </xf>
    <xf numFmtId="0" fontId="35" fillId="7" borderId="2" xfId="13" applyFill="1" applyBorder="1">
      <alignment vertical="center"/>
    </xf>
    <xf numFmtId="0" fontId="158" fillId="35" borderId="2" xfId="0" applyFont="1" applyFill="1" applyBorder="1" applyAlignment="1">
      <alignment horizontal="justify" vertical="center"/>
    </xf>
    <xf numFmtId="0" fontId="159" fillId="35" borderId="2" xfId="0" applyFont="1" applyFill="1" applyBorder="1">
      <alignment vertical="center"/>
    </xf>
    <xf numFmtId="0" fontId="159" fillId="35" borderId="0" xfId="0" applyFont="1" applyFill="1" applyAlignment="1">
      <alignment horizontal="center" vertical="center"/>
    </xf>
    <xf numFmtId="0" fontId="0" fillId="0" borderId="4" xfId="0" applyBorder="1">
      <alignment vertical="center"/>
    </xf>
    <xf numFmtId="0" fontId="0" fillId="0" borderId="1" xfId="0" applyBorder="1">
      <alignment vertical="center"/>
    </xf>
    <xf numFmtId="0" fontId="0" fillId="0" borderId="2" xfId="13" applyFont="1" applyFill="1" applyBorder="1" applyAlignment="1">
      <alignment vertical="center"/>
    </xf>
    <xf numFmtId="0" fontId="160" fillId="6" borderId="2" xfId="0" applyFont="1" applyFill="1" applyBorder="1" applyAlignment="1">
      <alignment horizontal="center" vertical="center"/>
    </xf>
    <xf numFmtId="0" fontId="135" fillId="6" borderId="2" xfId="0" applyFont="1" applyFill="1" applyBorder="1" applyAlignment="1">
      <alignment horizontal="center" vertical="center"/>
    </xf>
    <xf numFmtId="0" fontId="138" fillId="0" borderId="2" xfId="0" applyFont="1" applyBorder="1">
      <alignment vertical="center"/>
    </xf>
    <xf numFmtId="0" fontId="135" fillId="0" borderId="2" xfId="0" applyFont="1" applyBorder="1" applyAlignment="1">
      <alignment vertical="center" wrapText="1"/>
    </xf>
    <xf numFmtId="0" fontId="138" fillId="30" borderId="0" xfId="0" applyFont="1" applyFill="1" applyAlignment="1">
      <alignment horizontal="left" vertical="top" wrapText="1"/>
    </xf>
    <xf numFmtId="0" fontId="138" fillId="3" borderId="2" xfId="0" applyFont="1" applyFill="1" applyBorder="1" applyAlignment="1">
      <alignment horizontal="center" vertical="center"/>
    </xf>
    <xf numFmtId="0" fontId="138" fillId="0" borderId="0" xfId="0" applyFont="1">
      <alignment vertical="center"/>
    </xf>
    <xf numFmtId="0" fontId="34" fillId="0" borderId="1" xfId="0" applyFont="1" applyFill="1" applyBorder="1" applyAlignment="1">
      <alignment horizontal="justify" vertical="center"/>
    </xf>
    <xf numFmtId="0" fontId="0" fillId="0" borderId="2" xfId="0" applyBorder="1" applyAlignment="1">
      <alignment horizontal="center" vertical="center" wrapText="1"/>
    </xf>
    <xf numFmtId="0" fontId="0" fillId="0" borderId="2" xfId="0" applyFill="1" applyBorder="1" applyAlignment="1">
      <alignment horizontal="center" vertical="center"/>
    </xf>
    <xf numFmtId="0" fontId="53" fillId="0" borderId="2" xfId="0" applyFont="1" applyFill="1" applyBorder="1" applyAlignment="1">
      <alignment horizontal="center" vertical="center"/>
    </xf>
    <xf numFmtId="0" fontId="0" fillId="0" borderId="2" xfId="0" applyBorder="1" applyAlignment="1">
      <alignment horizontal="center" vertical="center" wrapText="1"/>
    </xf>
    <xf numFmtId="0" fontId="0" fillId="0" borderId="2" xfId="0" applyFill="1" applyBorder="1" applyAlignment="1">
      <alignment horizontal="center" vertical="center" wrapText="1"/>
    </xf>
    <xf numFmtId="0" fontId="0" fillId="0" borderId="2" xfId="0" applyBorder="1" applyAlignment="1">
      <alignment horizontal="center" vertical="center" wrapText="1"/>
    </xf>
    <xf numFmtId="0" fontId="0" fillId="0" borderId="2" xfId="0" applyBorder="1" applyAlignment="1">
      <alignment horizontal="center" vertical="center" wrapText="1"/>
    </xf>
    <xf numFmtId="0" fontId="19" fillId="24" borderId="2" xfId="7" applyFill="1" applyBorder="1" applyAlignment="1">
      <alignment horizontal="center" vertical="center"/>
    </xf>
    <xf numFmtId="0" fontId="0" fillId="15" borderId="2" xfId="0" applyFill="1" applyBorder="1">
      <alignment vertical="center"/>
    </xf>
    <xf numFmtId="0" fontId="19" fillId="15" borderId="2" xfId="1" applyFill="1" applyBorder="1" applyAlignment="1">
      <alignment horizontal="left" vertical="top" readingOrder="1"/>
    </xf>
    <xf numFmtId="0" fontId="0" fillId="15" borderId="2" xfId="0" applyFill="1" applyBorder="1" applyAlignment="1">
      <alignment horizontal="center" vertical="center"/>
    </xf>
    <xf numFmtId="0" fontId="42" fillId="15" borderId="2" xfId="0" applyFont="1" applyFill="1" applyBorder="1" applyAlignment="1">
      <alignment horizontal="center" vertical="center"/>
    </xf>
    <xf numFmtId="0" fontId="0" fillId="15" borderId="2" xfId="0" applyFill="1" applyBorder="1" applyAlignment="1">
      <alignment horizontal="center" vertical="center" wrapText="1"/>
    </xf>
    <xf numFmtId="0" fontId="22" fillId="15" borderId="2" xfId="0" applyFont="1" applyFill="1" applyBorder="1" applyAlignment="1">
      <alignment horizontal="center" vertical="center" wrapText="1"/>
    </xf>
    <xf numFmtId="0" fontId="0" fillId="15" borderId="14" xfId="0" applyFill="1" applyBorder="1" applyAlignment="1">
      <alignment vertical="center"/>
    </xf>
    <xf numFmtId="0" fontId="0" fillId="15" borderId="2" xfId="13" applyFont="1" applyFill="1" applyBorder="1">
      <alignment vertical="center"/>
    </xf>
    <xf numFmtId="0" fontId="19" fillId="0" borderId="0" xfId="1"/>
    <xf numFmtId="0" fontId="19" fillId="0" borderId="0" xfId="1" applyAlignment="1">
      <alignment vertical="center" wrapText="1"/>
    </xf>
    <xf numFmtId="0" fontId="19" fillId="0" borderId="2" xfId="1" applyBorder="1"/>
    <xf numFmtId="0" fontId="19" fillId="18" borderId="2" xfId="1" applyFill="1" applyBorder="1"/>
    <xf numFmtId="0" fontId="66" fillId="18" borderId="2" xfId="1" applyFont="1" applyFill="1" applyBorder="1"/>
    <xf numFmtId="0" fontId="162" fillId="0" borderId="2" xfId="1" applyFont="1" applyFill="1" applyBorder="1" applyAlignment="1">
      <alignment vertical="center"/>
    </xf>
    <xf numFmtId="0" fontId="162" fillId="0" borderId="55" xfId="1" applyFont="1" applyBorder="1" applyAlignment="1">
      <alignment vertical="center"/>
    </xf>
    <xf numFmtId="0" fontId="162" fillId="0" borderId="0" xfId="1" applyFont="1" applyBorder="1" applyAlignment="1">
      <alignment vertical="center"/>
    </xf>
    <xf numFmtId="0" fontId="162" fillId="0" borderId="1" xfId="1" applyFont="1" applyBorder="1" applyAlignment="1">
      <alignment vertical="center" wrapText="1"/>
    </xf>
    <xf numFmtId="0" fontId="162" fillId="7" borderId="1" xfId="1" applyFont="1" applyFill="1" applyBorder="1" applyAlignment="1">
      <alignment vertical="center" wrapText="1"/>
    </xf>
    <xf numFmtId="0" fontId="162" fillId="0" borderId="59" xfId="1" applyFont="1" applyBorder="1" applyAlignment="1">
      <alignment vertical="center"/>
    </xf>
    <xf numFmtId="0" fontId="162" fillId="0" borderId="60" xfId="1" applyFont="1" applyBorder="1" applyAlignment="1">
      <alignment vertical="center"/>
    </xf>
    <xf numFmtId="0" fontId="162" fillId="0" borderId="2" xfId="1" applyFont="1" applyBorder="1" applyAlignment="1">
      <alignment vertical="center" wrapText="1"/>
    </xf>
    <xf numFmtId="0" fontId="162" fillId="0" borderId="59" xfId="1" applyFont="1" applyBorder="1" applyAlignment="1">
      <alignment vertical="center" wrapText="1"/>
    </xf>
    <xf numFmtId="0" fontId="162" fillId="7" borderId="2" xfId="1" applyFont="1" applyFill="1" applyBorder="1" applyAlignment="1">
      <alignment vertical="center" wrapText="1"/>
    </xf>
    <xf numFmtId="0" fontId="162" fillId="0" borderId="55" xfId="1" applyFont="1" applyBorder="1" applyAlignment="1">
      <alignment vertical="center" wrapText="1"/>
    </xf>
    <xf numFmtId="0" fontId="162" fillId="36" borderId="69" xfId="1" applyFont="1" applyFill="1" applyBorder="1" applyAlignment="1">
      <alignment vertical="center"/>
    </xf>
    <xf numFmtId="0" fontId="162" fillId="36" borderId="60" xfId="1" applyFont="1" applyFill="1" applyBorder="1" applyAlignment="1">
      <alignment vertical="center"/>
    </xf>
    <xf numFmtId="0" fontId="162" fillId="36" borderId="2" xfId="1" applyFont="1" applyFill="1" applyBorder="1" applyAlignment="1">
      <alignment vertical="center" wrapText="1"/>
    </xf>
    <xf numFmtId="0" fontId="162" fillId="36" borderId="0" xfId="1" applyFont="1" applyFill="1" applyBorder="1" applyAlignment="1">
      <alignment vertical="center" wrapText="1"/>
    </xf>
    <xf numFmtId="0" fontId="162" fillId="36" borderId="0" xfId="1" applyFont="1" applyFill="1" applyAlignment="1">
      <alignment vertical="center"/>
    </xf>
    <xf numFmtId="0" fontId="162" fillId="36" borderId="55" xfId="1" applyFont="1" applyFill="1" applyBorder="1" applyAlignment="1">
      <alignment vertical="center"/>
    </xf>
    <xf numFmtId="0" fontId="162" fillId="0" borderId="0" xfId="1" applyFont="1" applyAlignment="1">
      <alignment vertical="center"/>
    </xf>
    <xf numFmtId="0" fontId="72" fillId="7" borderId="2" xfId="1" applyFont="1" applyFill="1" applyBorder="1" applyAlignment="1">
      <alignment vertical="center" wrapText="1"/>
    </xf>
    <xf numFmtId="0" fontId="162" fillId="5" borderId="60" xfId="1" applyFont="1" applyFill="1" applyBorder="1" applyAlignment="1">
      <alignment vertical="center"/>
    </xf>
    <xf numFmtId="0" fontId="19" fillId="5" borderId="0" xfId="1" applyFill="1" applyAlignment="1">
      <alignment vertical="center" wrapText="1"/>
    </xf>
    <xf numFmtId="0" fontId="19" fillId="7" borderId="0" xfId="1" applyFill="1" applyAlignment="1">
      <alignment vertical="center" wrapText="1"/>
    </xf>
    <xf numFmtId="0" fontId="164" fillId="36" borderId="69" xfId="1" applyFont="1" applyFill="1" applyBorder="1" applyAlignment="1">
      <alignment vertical="center"/>
    </xf>
    <xf numFmtId="0" fontId="162" fillId="5" borderId="59" xfId="1" applyFont="1" applyFill="1" applyBorder="1" applyAlignment="1">
      <alignment vertical="center"/>
    </xf>
    <xf numFmtId="0" fontId="162" fillId="5" borderId="2" xfId="1" applyFont="1" applyFill="1" applyBorder="1" applyAlignment="1">
      <alignment vertical="center" wrapText="1"/>
    </xf>
    <xf numFmtId="0" fontId="162" fillId="0" borderId="2" xfId="1" applyFont="1" applyFill="1" applyBorder="1" applyAlignment="1">
      <alignment vertical="center" wrapText="1"/>
    </xf>
    <xf numFmtId="0" fontId="162" fillId="18" borderId="2" xfId="1" applyFont="1" applyFill="1" applyBorder="1" applyAlignment="1">
      <alignment vertical="center" wrapText="1"/>
    </xf>
    <xf numFmtId="0" fontId="72" fillId="0" borderId="2" xfId="1" applyFont="1" applyFill="1" applyBorder="1" applyAlignment="1">
      <alignment vertical="center" wrapText="1"/>
    </xf>
    <xf numFmtId="0" fontId="162" fillId="36" borderId="80" xfId="1" applyFont="1" applyFill="1" applyBorder="1" applyAlignment="1">
      <alignment vertical="center" wrapText="1"/>
    </xf>
    <xf numFmtId="0" fontId="162" fillId="7" borderId="60" xfId="1" applyFont="1" applyFill="1" applyBorder="1" applyAlignment="1">
      <alignment vertical="center"/>
    </xf>
    <xf numFmtId="0" fontId="162" fillId="28" borderId="82" xfId="1" applyFont="1" applyFill="1" applyBorder="1" applyAlignment="1">
      <alignment vertical="center"/>
    </xf>
    <xf numFmtId="0" fontId="162" fillId="28" borderId="83" xfId="1" applyFont="1" applyFill="1" applyBorder="1" applyAlignment="1">
      <alignment vertical="center"/>
    </xf>
    <xf numFmtId="0" fontId="162" fillId="28" borderId="84" xfId="1" applyFont="1" applyFill="1" applyBorder="1" applyAlignment="1">
      <alignment vertical="center" wrapText="1"/>
    </xf>
    <xf numFmtId="0" fontId="162" fillId="28" borderId="80" xfId="1" applyFont="1" applyFill="1" applyBorder="1" applyAlignment="1">
      <alignment vertical="center" wrapText="1"/>
    </xf>
    <xf numFmtId="0" fontId="19" fillId="38" borderId="0" xfId="1" applyFill="1"/>
    <xf numFmtId="0" fontId="19" fillId="15" borderId="0" xfId="1" applyFill="1" applyAlignment="1">
      <alignment vertical="center" wrapText="1"/>
    </xf>
    <xf numFmtId="0" fontId="0" fillId="0" borderId="2" xfId="0" applyBorder="1" applyAlignment="1">
      <alignment horizontal="center" vertical="center" wrapText="1"/>
    </xf>
    <xf numFmtId="0" fontId="0" fillId="16" borderId="2" xfId="0" applyFill="1" applyBorder="1" applyAlignment="1">
      <alignment horizontal="center" vertical="center"/>
    </xf>
    <xf numFmtId="0" fontId="28" fillId="0" borderId="2" xfId="0" applyFont="1" applyFill="1" applyBorder="1" applyAlignment="1" applyProtection="1">
      <alignment horizontal="left" vertical="center"/>
      <protection locked="0"/>
    </xf>
    <xf numFmtId="0" fontId="28" fillId="8" borderId="2" xfId="0" applyFont="1" applyFill="1" applyBorder="1" applyAlignment="1" applyProtection="1">
      <alignment horizontal="left" vertical="center"/>
      <protection locked="0"/>
    </xf>
    <xf numFmtId="49" fontId="28" fillId="0" borderId="2" xfId="0" applyNumberFormat="1" applyFont="1" applyFill="1" applyBorder="1" applyAlignment="1" applyProtection="1">
      <alignment horizontal="left" vertical="center"/>
      <protection locked="0"/>
    </xf>
    <xf numFmtId="49" fontId="28" fillId="8" borderId="2" xfId="0" applyNumberFormat="1" applyFont="1" applyFill="1" applyBorder="1" applyAlignment="1" applyProtection="1">
      <alignment horizontal="left" vertical="center"/>
      <protection locked="0"/>
    </xf>
    <xf numFmtId="0" fontId="39" fillId="0" borderId="2" xfId="0" applyFont="1" applyFill="1" applyBorder="1" applyAlignment="1" applyProtection="1">
      <alignment horizontal="center"/>
      <protection locked="0"/>
    </xf>
    <xf numFmtId="0" fontId="39" fillId="7" borderId="2" xfId="0" applyFont="1" applyFill="1" applyBorder="1" applyAlignment="1" applyProtection="1">
      <alignment horizontal="center"/>
      <protection locked="0"/>
    </xf>
    <xf numFmtId="0" fontId="39" fillId="0" borderId="2" xfId="0" applyFont="1" applyFill="1" applyBorder="1" applyAlignment="1" applyProtection="1">
      <alignment horizontal="center" wrapText="1"/>
      <protection locked="0"/>
    </xf>
    <xf numFmtId="0" fontId="166" fillId="0" borderId="2" xfId="0" applyFont="1" applyFill="1" applyBorder="1" applyAlignment="1" applyProtection="1">
      <alignment horizontal="left" vertical="center"/>
      <protection locked="0"/>
    </xf>
    <xf numFmtId="0" fontId="144" fillId="0" borderId="2" xfId="2" applyFont="1" applyFill="1" applyBorder="1">
      <alignment vertical="center"/>
    </xf>
    <xf numFmtId="0" fontId="0" fillId="16" borderId="4" xfId="0" applyFill="1" applyBorder="1" applyAlignment="1">
      <alignment horizontal="center" vertical="center"/>
    </xf>
    <xf numFmtId="0" fontId="2" fillId="0" borderId="2" xfId="0" applyFont="1" applyBorder="1">
      <alignment vertical="center"/>
    </xf>
    <xf numFmtId="0" fontId="9" fillId="5" borderId="2" xfId="0" applyFont="1" applyFill="1" applyBorder="1" applyAlignment="1">
      <alignment vertical="center" wrapText="1"/>
    </xf>
    <xf numFmtId="0" fontId="9" fillId="5" borderId="2" xfId="0" applyFont="1" applyFill="1" applyBorder="1" applyAlignment="1">
      <alignment horizontal="center" vertical="center" wrapText="1"/>
    </xf>
    <xf numFmtId="0" fontId="9" fillId="5" borderId="4" xfId="0" applyFont="1" applyFill="1" applyBorder="1" applyAlignment="1">
      <alignment horizontal="center" vertical="center" wrapText="1"/>
    </xf>
    <xf numFmtId="0" fontId="0" fillId="5" borderId="7" xfId="0" applyFill="1" applyBorder="1" applyAlignment="1">
      <alignment horizontal="center" vertical="center"/>
    </xf>
    <xf numFmtId="0" fontId="0" fillId="5" borderId="0" xfId="0" applyFill="1" applyBorder="1" applyAlignment="1">
      <alignment horizontal="center" vertical="center"/>
    </xf>
    <xf numFmtId="0" fontId="0" fillId="5" borderId="0" xfId="0" applyFill="1">
      <alignment vertical="center"/>
    </xf>
    <xf numFmtId="0" fontId="0" fillId="5" borderId="0" xfId="0" applyFill="1" applyBorder="1" applyAlignment="1">
      <alignment horizontal="center" vertical="center" wrapText="1"/>
    </xf>
    <xf numFmtId="0" fontId="0" fillId="0" borderId="2" xfId="0" applyBorder="1" applyAlignment="1">
      <alignment horizontal="center" vertical="center" wrapText="1"/>
    </xf>
    <xf numFmtId="0" fontId="0" fillId="3" borderId="2" xfId="0" applyFill="1" applyBorder="1" applyAlignment="1">
      <alignment horizontal="center" vertical="center" wrapText="1"/>
    </xf>
    <xf numFmtId="0" fontId="0" fillId="0" borderId="2" xfId="0" applyFill="1" applyBorder="1" applyAlignment="1">
      <alignment horizontal="center" vertical="center" wrapText="1"/>
    </xf>
    <xf numFmtId="0" fontId="1" fillId="5" borderId="2" xfId="0" applyFont="1" applyFill="1" applyBorder="1" applyAlignment="1">
      <alignment vertical="center" wrapText="1"/>
    </xf>
    <xf numFmtId="0" fontId="138" fillId="35" borderId="2" xfId="0" applyFont="1" applyFill="1" applyBorder="1" applyAlignment="1">
      <alignment horizontal="center" vertical="center" wrapText="1"/>
    </xf>
    <xf numFmtId="0" fontId="138" fillId="4" borderId="2" xfId="0" applyFont="1" applyFill="1" applyBorder="1">
      <alignment vertical="center"/>
    </xf>
    <xf numFmtId="0" fontId="138" fillId="4" borderId="2" xfId="0" applyFont="1" applyFill="1" applyBorder="1" applyAlignment="1">
      <alignment horizontal="center" vertical="center" wrapText="1"/>
    </xf>
    <xf numFmtId="0" fontId="135" fillId="4" borderId="2" xfId="0" applyFont="1" applyFill="1" applyBorder="1" applyAlignment="1">
      <alignment vertical="center" wrapText="1"/>
    </xf>
    <xf numFmtId="0" fontId="135" fillId="4" borderId="2" xfId="0" applyFont="1" applyFill="1" applyBorder="1" applyAlignment="1">
      <alignment horizontal="center" vertical="center" wrapText="1"/>
    </xf>
    <xf numFmtId="0" fontId="135" fillId="4" borderId="4" xfId="0" applyFont="1" applyFill="1" applyBorder="1" applyAlignment="1">
      <alignment horizontal="center" vertical="center" wrapText="1"/>
    </xf>
    <xf numFmtId="0" fontId="138" fillId="4" borderId="7" xfId="0" applyFont="1" applyFill="1" applyBorder="1" applyAlignment="1">
      <alignment horizontal="center" vertical="center"/>
    </xf>
    <xf numFmtId="0" fontId="1" fillId="0" borderId="2" xfId="0" applyFont="1" applyBorder="1">
      <alignment vertical="center"/>
    </xf>
    <xf numFmtId="0" fontId="146" fillId="15" borderId="2" xfId="0" applyFont="1" applyFill="1" applyBorder="1" applyAlignment="1">
      <alignment horizontal="center" vertical="center"/>
    </xf>
    <xf numFmtId="0" fontId="115" fillId="15" borderId="2" xfId="0" applyFont="1" applyFill="1" applyBorder="1" applyAlignment="1">
      <alignment horizontal="center" vertical="center"/>
    </xf>
    <xf numFmtId="0" fontId="1" fillId="0" borderId="2" xfId="0" applyFont="1" applyBorder="1" applyAlignment="1">
      <alignment vertical="center" wrapText="1"/>
    </xf>
    <xf numFmtId="0" fontId="139" fillId="4" borderId="2" xfId="0" applyFont="1" applyFill="1" applyBorder="1" applyAlignment="1">
      <alignment horizontal="center" wrapText="1"/>
    </xf>
    <xf numFmtId="0" fontId="139" fillId="4" borderId="2" xfId="0" applyFont="1" applyFill="1" applyBorder="1" applyAlignment="1">
      <alignment horizontal="center" vertical="center"/>
    </xf>
    <xf numFmtId="0" fontId="169" fillId="4" borderId="2" xfId="0" applyFont="1" applyFill="1" applyBorder="1" applyAlignment="1"/>
    <xf numFmtId="0" fontId="170" fillId="4" borderId="2" xfId="0" applyFont="1" applyFill="1" applyBorder="1" applyAlignment="1">
      <alignment horizontal="center"/>
    </xf>
    <xf numFmtId="0" fontId="138" fillId="35" borderId="2" xfId="0" applyFont="1" applyFill="1" applyBorder="1" applyAlignment="1">
      <alignment vertical="center" wrapText="1"/>
    </xf>
    <xf numFmtId="0" fontId="159" fillId="35" borderId="2" xfId="0" applyFont="1" applyFill="1" applyBorder="1" applyAlignment="1">
      <alignment horizontal="center" vertical="center" wrapText="1"/>
    </xf>
    <xf numFmtId="0" fontId="159" fillId="35" borderId="2" xfId="0" applyFont="1" applyFill="1" applyBorder="1" applyAlignment="1">
      <alignment vertical="center" wrapText="1"/>
    </xf>
    <xf numFmtId="0" fontId="0" fillId="15" borderId="2" xfId="0" applyFill="1" applyBorder="1" applyAlignment="1">
      <alignment horizontal="left" vertical="top"/>
    </xf>
    <xf numFmtId="0" fontId="0" fillId="0" borderId="2" xfId="0" applyBorder="1" applyAlignment="1">
      <alignment horizontal="center" vertical="center" wrapText="1"/>
    </xf>
    <xf numFmtId="0" fontId="0" fillId="15" borderId="2" xfId="0" applyFill="1" applyBorder="1" applyAlignment="1">
      <alignment horizontal="left" vertical="top" wrapText="1"/>
    </xf>
    <xf numFmtId="0" fontId="1" fillId="0" borderId="2" xfId="10" applyFont="1" applyBorder="1">
      <alignment vertical="center"/>
    </xf>
    <xf numFmtId="0" fontId="0" fillId="0" borderId="2" xfId="0" applyBorder="1" applyAlignment="1">
      <alignment horizontal="center" vertical="center" wrapText="1"/>
    </xf>
    <xf numFmtId="0" fontId="135" fillId="0" borderId="2" xfId="10" applyFont="1" applyBorder="1">
      <alignment vertical="center"/>
    </xf>
    <xf numFmtId="0" fontId="171" fillId="0" borderId="2" xfId="10" applyFont="1" applyBorder="1" applyAlignment="1">
      <alignment vertical="center" wrapText="1"/>
    </xf>
    <xf numFmtId="0" fontId="138" fillId="0" borderId="2" xfId="13" applyFont="1" applyBorder="1">
      <alignment vertical="center"/>
    </xf>
    <xf numFmtId="0" fontId="0" fillId="0" borderId="0" xfId="13" applyFont="1">
      <alignment vertical="center"/>
    </xf>
    <xf numFmtId="0" fontId="172" fillId="2" borderId="2" xfId="7" applyFont="1" applyFill="1" applyBorder="1" applyAlignment="1">
      <alignment horizontal="center" vertical="center"/>
    </xf>
    <xf numFmtId="0" fontId="138" fillId="2" borderId="2" xfId="13" applyFont="1" applyFill="1" applyBorder="1" applyAlignment="1">
      <alignment horizontal="left" vertical="center" wrapText="1"/>
    </xf>
    <xf numFmtId="0" fontId="159" fillId="2" borderId="2" xfId="13" applyFont="1" applyFill="1" applyBorder="1" applyAlignment="1">
      <alignment horizontal="left" vertical="center" wrapText="1"/>
    </xf>
    <xf numFmtId="0" fontId="159" fillId="2" borderId="2" xfId="11" applyFont="1" applyFill="1" applyBorder="1" applyAlignment="1">
      <alignment horizontal="center" vertical="center" wrapText="1"/>
    </xf>
    <xf numFmtId="0" fontId="159" fillId="2" borderId="2" xfId="13" applyFont="1" applyFill="1" applyBorder="1">
      <alignment vertical="center"/>
    </xf>
    <xf numFmtId="0" fontId="150" fillId="39" borderId="2" xfId="11" applyFont="1" applyFill="1" applyBorder="1" applyAlignment="1">
      <alignment horizontal="center" vertical="center" wrapText="1"/>
    </xf>
    <xf numFmtId="0" fontId="0" fillId="39" borderId="2" xfId="13" applyFont="1" applyFill="1" applyBorder="1">
      <alignment vertical="center"/>
    </xf>
    <xf numFmtId="0" fontId="19" fillId="4" borderId="2" xfId="7" applyFill="1" applyBorder="1" applyAlignment="1">
      <alignment horizontal="center" vertical="center"/>
    </xf>
    <xf numFmtId="0" fontId="138" fillId="0" borderId="2" xfId="13" applyFont="1" applyFill="1" applyBorder="1" applyAlignment="1">
      <alignment horizontal="left" vertical="center" wrapText="1"/>
    </xf>
    <xf numFmtId="0" fontId="169" fillId="5" borderId="2" xfId="13" applyFont="1" applyFill="1" applyBorder="1" applyAlignment="1">
      <alignment horizontal="left" vertical="center" wrapText="1"/>
    </xf>
    <xf numFmtId="0" fontId="159" fillId="4" borderId="2" xfId="7" applyFont="1" applyFill="1" applyBorder="1" applyAlignment="1">
      <alignment horizontal="center" vertical="center"/>
    </xf>
    <xf numFmtId="0" fontId="138" fillId="4" borderId="2" xfId="13" applyFont="1" applyFill="1" applyBorder="1" applyAlignment="1">
      <alignment horizontal="left" vertical="center" wrapText="1"/>
    </xf>
    <xf numFmtId="0" fontId="159" fillId="4" borderId="2" xfId="13" applyFont="1" applyFill="1" applyBorder="1" applyAlignment="1">
      <alignment horizontal="left" vertical="center" wrapText="1"/>
    </xf>
    <xf numFmtId="0" fontId="171" fillId="4" borderId="2" xfId="10" applyFont="1" applyFill="1" applyBorder="1">
      <alignment vertical="center"/>
    </xf>
    <xf numFmtId="0" fontId="173" fillId="4" borderId="2" xfId="10" applyFont="1" applyFill="1" applyBorder="1" applyAlignment="1">
      <alignment vertical="center" wrapText="1"/>
    </xf>
    <xf numFmtId="0" fontId="150" fillId="4" borderId="2" xfId="13" applyFont="1" applyFill="1" applyBorder="1" applyAlignment="1">
      <alignment horizontal="left" vertical="center" wrapText="1"/>
    </xf>
    <xf numFmtId="0" fontId="171" fillId="4" borderId="2" xfId="10" applyFont="1" applyFill="1" applyBorder="1" applyAlignment="1">
      <alignment vertical="center" wrapText="1"/>
    </xf>
    <xf numFmtId="0" fontId="174" fillId="4" borderId="2" xfId="13" applyFont="1" applyFill="1" applyBorder="1" applyAlignment="1">
      <alignment horizontal="left" vertical="center" wrapText="1"/>
    </xf>
    <xf numFmtId="0" fontId="0" fillId="7" borderId="0" xfId="13" applyFont="1" applyFill="1">
      <alignment vertical="center"/>
    </xf>
    <xf numFmtId="0" fontId="135" fillId="4" borderId="2" xfId="10" applyFont="1" applyFill="1" applyBorder="1" applyAlignment="1">
      <alignment vertical="center" wrapText="1"/>
    </xf>
    <xf numFmtId="0" fontId="172" fillId="4" borderId="2" xfId="7" applyFont="1" applyFill="1" applyBorder="1" applyAlignment="1">
      <alignment horizontal="center" vertical="center"/>
    </xf>
    <xf numFmtId="0" fontId="0" fillId="0" borderId="2" xfId="0" applyBorder="1" applyAlignment="1">
      <alignment horizontal="center" vertical="center" wrapText="1"/>
    </xf>
    <xf numFmtId="0" fontId="0" fillId="0" borderId="2" xfId="0" applyBorder="1" applyAlignment="1">
      <alignment vertical="center" wrapText="1"/>
    </xf>
    <xf numFmtId="0" fontId="3" fillId="0" borderId="2" xfId="0" applyFont="1" applyFill="1" applyBorder="1" applyAlignment="1">
      <alignment horizontal="center"/>
    </xf>
    <xf numFmtId="0" fontId="13" fillId="3" borderId="2" xfId="0" applyFont="1" applyFill="1" applyBorder="1" applyAlignment="1">
      <alignment horizontal="justify" vertical="center" wrapText="1"/>
    </xf>
    <xf numFmtId="0" fontId="13" fillId="5" borderId="2" xfId="0" applyFont="1" applyFill="1" applyBorder="1" applyAlignment="1">
      <alignment horizontal="justify" vertical="center" wrapText="1"/>
    </xf>
    <xf numFmtId="0" fontId="14" fillId="5" borderId="2" xfId="0" applyFont="1" applyFill="1" applyBorder="1" applyAlignment="1">
      <alignment horizontal="justify" vertical="center" wrapText="1"/>
    </xf>
    <xf numFmtId="0" fontId="68" fillId="0" borderId="2" xfId="1" applyFont="1" applyFill="1" applyBorder="1" applyAlignment="1">
      <alignment horizontal="left" vertical="top" wrapText="1" readingOrder="1"/>
    </xf>
    <xf numFmtId="0" fontId="71" fillId="20" borderId="2" xfId="1" applyFont="1" applyFill="1" applyBorder="1" applyAlignment="1">
      <alignment horizontal="left" vertical="top" wrapText="1" readingOrder="1"/>
    </xf>
    <xf numFmtId="0" fontId="68" fillId="5" borderId="2" xfId="1" applyFont="1" applyFill="1" applyBorder="1" applyAlignment="1">
      <alignment horizontal="left" vertical="top" wrapText="1" readingOrder="1"/>
    </xf>
    <xf numFmtId="0" fontId="9" fillId="16" borderId="1" xfId="0" applyFont="1" applyFill="1" applyBorder="1" applyAlignment="1">
      <alignment horizontal="center" vertical="center" wrapText="1"/>
    </xf>
    <xf numFmtId="0" fontId="9" fillId="16" borderId="4" xfId="0" applyFont="1" applyFill="1" applyBorder="1" applyAlignment="1">
      <alignment horizontal="center" vertical="center" wrapText="1"/>
    </xf>
    <xf numFmtId="0" fontId="9" fillId="16" borderId="3"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3" xfId="0" applyFill="1" applyBorder="1" applyAlignment="1">
      <alignment horizontal="center" vertical="center" wrapText="1"/>
    </xf>
    <xf numFmtId="0" fontId="7" fillId="0" borderId="2" xfId="0" applyFont="1" applyFill="1" applyBorder="1" applyAlignment="1">
      <alignment horizontal="left" vertical="center"/>
    </xf>
    <xf numFmtId="0" fontId="9" fillId="0" borderId="2" xfId="0" applyFont="1" applyBorder="1" applyAlignment="1">
      <alignment horizontal="left" vertical="center"/>
    </xf>
    <xf numFmtId="0" fontId="8" fillId="0" borderId="1" xfId="0" applyFont="1" applyBorder="1" applyAlignment="1">
      <alignment horizontal="left" vertical="center"/>
    </xf>
    <xf numFmtId="0" fontId="8" fillId="0" borderId="3" xfId="0" applyFont="1" applyBorder="1" applyAlignment="1">
      <alignment horizontal="left" vertical="center"/>
    </xf>
    <xf numFmtId="0" fontId="8" fillId="0" borderId="4" xfId="0" applyFont="1" applyBorder="1" applyAlignment="1">
      <alignment horizontal="left" vertical="center"/>
    </xf>
    <xf numFmtId="0" fontId="7" fillId="0" borderId="1" xfId="0" applyFont="1" applyBorder="1" applyAlignment="1">
      <alignment horizontal="center" vertical="center"/>
    </xf>
    <xf numFmtId="0" fontId="7" fillId="0" borderId="4" xfId="0" applyFont="1" applyBorder="1" applyAlignment="1">
      <alignment horizontal="center" vertical="center"/>
    </xf>
    <xf numFmtId="0" fontId="7" fillId="0" borderId="3" xfId="0" applyFont="1" applyBorder="1" applyAlignment="1">
      <alignment horizontal="center" vertical="center"/>
    </xf>
    <xf numFmtId="0" fontId="7" fillId="16" borderId="1" xfId="0" applyFont="1" applyFill="1" applyBorder="1" applyAlignment="1">
      <alignment horizontal="center" vertical="center"/>
    </xf>
    <xf numFmtId="0" fontId="7" fillId="16" borderId="3" xfId="0" applyFont="1" applyFill="1" applyBorder="1" applyAlignment="1">
      <alignment horizontal="center" vertical="center"/>
    </xf>
    <xf numFmtId="0" fontId="7" fillId="16" borderId="4" xfId="0" applyFont="1" applyFill="1" applyBorder="1" applyAlignment="1">
      <alignment horizontal="center" vertical="center"/>
    </xf>
    <xf numFmtId="0" fontId="8" fillId="0" borderId="1" xfId="0" applyFont="1" applyFill="1" applyBorder="1" applyAlignment="1">
      <alignment horizontal="left" vertical="center"/>
    </xf>
    <xf numFmtId="0" fontId="8" fillId="0" borderId="4" xfId="0" applyFont="1" applyFill="1" applyBorder="1" applyAlignment="1">
      <alignment horizontal="left" vertical="center"/>
    </xf>
    <xf numFmtId="0" fontId="8" fillId="0" borderId="3" xfId="0" applyFont="1" applyFill="1" applyBorder="1" applyAlignment="1">
      <alignment horizontal="left" vertical="center"/>
    </xf>
    <xf numFmtId="0" fontId="7" fillId="0" borderId="2" xfId="0" applyFont="1" applyBorder="1" applyAlignment="1">
      <alignment horizontal="center" vertical="center"/>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4" xfId="0" applyBorder="1" applyAlignment="1">
      <alignment horizontal="center" vertical="center" wrapText="1"/>
    </xf>
    <xf numFmtId="0" fontId="0" fillId="0" borderId="3" xfId="0" applyBorder="1" applyAlignment="1">
      <alignment horizontal="center" vertical="center" wrapText="1"/>
    </xf>
    <xf numFmtId="0" fontId="34" fillId="0" borderId="2" xfId="0" applyFont="1" applyBorder="1" applyAlignment="1">
      <alignment horizontal="center" vertical="center"/>
    </xf>
    <xf numFmtId="0" fontId="0" fillId="0" borderId="2" xfId="0" applyBorder="1" applyAlignment="1">
      <alignment horizontal="center" vertical="center"/>
    </xf>
    <xf numFmtId="0" fontId="9" fillId="0" borderId="2" xfId="0" applyFont="1" applyBorder="1" applyAlignment="1">
      <alignment horizontal="center" vertical="center" wrapText="1"/>
    </xf>
    <xf numFmtId="0" fontId="0" fillId="12" borderId="2" xfId="0" applyFill="1" applyBorder="1" applyAlignment="1">
      <alignment horizontal="center" vertical="center"/>
    </xf>
    <xf numFmtId="0" fontId="0" fillId="0" borderId="1"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2" xfId="0" applyFill="1" applyBorder="1" applyAlignment="1">
      <alignment horizontal="center" vertical="center"/>
    </xf>
    <xf numFmtId="0" fontId="0" fillId="16" borderId="2" xfId="0" applyFill="1" applyBorder="1" applyAlignment="1">
      <alignment horizontal="center" vertical="center"/>
    </xf>
    <xf numFmtId="0" fontId="9" fillId="16" borderId="2" xfId="0" applyFont="1" applyFill="1" applyBorder="1" applyAlignment="1">
      <alignment horizontal="center" vertical="center" wrapText="1"/>
    </xf>
    <xf numFmtId="0" fontId="0" fillId="0" borderId="1" xfId="0" applyFill="1" applyBorder="1" applyAlignment="1">
      <alignment horizontal="center" vertical="center"/>
    </xf>
    <xf numFmtId="0" fontId="0" fillId="0" borderId="4" xfId="0" applyFill="1" applyBorder="1" applyAlignment="1">
      <alignment horizontal="center" vertical="center"/>
    </xf>
    <xf numFmtId="0" fontId="0" fillId="0" borderId="3" xfId="0" applyFill="1" applyBorder="1" applyAlignment="1">
      <alignment horizontal="center" vertical="center"/>
    </xf>
    <xf numFmtId="0" fontId="7" fillId="0" borderId="1" xfId="0" applyFont="1" applyFill="1" applyBorder="1" applyAlignment="1">
      <alignment horizontal="center" vertical="center"/>
    </xf>
    <xf numFmtId="0" fontId="7" fillId="0" borderId="4" xfId="0" applyFont="1" applyFill="1" applyBorder="1" applyAlignment="1">
      <alignment horizontal="center" vertical="center"/>
    </xf>
    <xf numFmtId="0" fontId="7" fillId="0" borderId="3" xfId="0" applyFont="1" applyFill="1" applyBorder="1" applyAlignment="1">
      <alignment horizontal="center" vertical="center"/>
    </xf>
    <xf numFmtId="0" fontId="1" fillId="0" borderId="2" xfId="0" applyFont="1" applyFill="1" applyBorder="1" applyAlignment="1">
      <alignment horizontal="center" vertical="center" wrapText="1"/>
    </xf>
    <xf numFmtId="0" fontId="9" fillId="0" borderId="2" xfId="0" applyFont="1" applyFill="1" applyBorder="1" applyAlignment="1">
      <alignment horizontal="center" vertical="center" wrapText="1"/>
    </xf>
    <xf numFmtId="0" fontId="0" fillId="16" borderId="1" xfId="0" applyFill="1" applyBorder="1" applyAlignment="1">
      <alignment horizontal="center" vertical="center"/>
    </xf>
    <xf numFmtId="0" fontId="0" fillId="16" borderId="4" xfId="0" applyFill="1" applyBorder="1" applyAlignment="1">
      <alignment horizontal="center" vertical="center"/>
    </xf>
    <xf numFmtId="0" fontId="0" fillId="16" borderId="3" xfId="0" applyFill="1" applyBorder="1" applyAlignment="1">
      <alignment horizontal="center" vertical="center"/>
    </xf>
    <xf numFmtId="0" fontId="7" fillId="0" borderId="1" xfId="0" applyFont="1" applyBorder="1" applyAlignment="1">
      <alignment horizontal="center"/>
    </xf>
    <xf numFmtId="0" fontId="7" fillId="0" borderId="3" xfId="0" applyFont="1" applyBorder="1" applyAlignment="1">
      <alignment horizontal="center"/>
    </xf>
    <xf numFmtId="0" fontId="7" fillId="0" borderId="1" xfId="0" applyFont="1" applyBorder="1" applyAlignment="1">
      <alignment horizontal="center" wrapText="1"/>
    </xf>
    <xf numFmtId="0" fontId="7" fillId="0" borderId="3" xfId="0" applyFont="1" applyBorder="1" applyAlignment="1">
      <alignment horizontal="center" wrapText="1"/>
    </xf>
    <xf numFmtId="0" fontId="13" fillId="0" borderId="1" xfId="0" applyFont="1" applyBorder="1" applyAlignment="1">
      <alignment horizontal="justify" vertical="center" wrapText="1"/>
    </xf>
    <xf numFmtId="0" fontId="13" fillId="0" borderId="4" xfId="0" applyFont="1" applyBorder="1" applyAlignment="1">
      <alignment horizontal="justify" vertical="center" wrapText="1"/>
    </xf>
    <xf numFmtId="0" fontId="13" fillId="0" borderId="3" xfId="0" applyFont="1" applyBorder="1" applyAlignment="1">
      <alignment horizontal="justify" vertical="center" wrapText="1"/>
    </xf>
    <xf numFmtId="0" fontId="13" fillId="0" borderId="1" xfId="0" applyFont="1" applyBorder="1" applyAlignment="1">
      <alignment horizontal="left" vertical="top" wrapText="1"/>
    </xf>
    <xf numFmtId="0" fontId="13" fillId="0" borderId="4" xfId="0" applyFont="1" applyBorder="1" applyAlignment="1">
      <alignment horizontal="left" vertical="top" wrapText="1"/>
    </xf>
    <xf numFmtId="0" fontId="13" fillId="0" borderId="3" xfId="0" applyFont="1" applyBorder="1" applyAlignment="1">
      <alignment horizontal="left" vertical="top" wrapText="1"/>
    </xf>
    <xf numFmtId="0" fontId="13" fillId="0" borderId="1" xfId="0" applyFont="1" applyBorder="1" applyAlignment="1">
      <alignment horizontal="left" vertical="center" wrapText="1"/>
    </xf>
    <xf numFmtId="0" fontId="13" fillId="0" borderId="3" xfId="0" applyFont="1" applyBorder="1" applyAlignment="1">
      <alignment horizontal="left" vertical="center" wrapText="1"/>
    </xf>
    <xf numFmtId="0" fontId="9" fillId="0" borderId="2" xfId="0" applyFont="1" applyBorder="1" applyAlignment="1">
      <alignment vertical="center" wrapText="1"/>
    </xf>
    <xf numFmtId="0" fontId="51" fillId="0" borderId="1" xfId="0" applyFont="1" applyFill="1" applyBorder="1" applyAlignment="1">
      <alignment horizontal="center" vertical="center" wrapText="1"/>
    </xf>
    <xf numFmtId="0" fontId="51" fillId="0" borderId="4" xfId="0" applyFont="1" applyFill="1" applyBorder="1" applyAlignment="1">
      <alignment horizontal="center" vertical="center" wrapText="1"/>
    </xf>
    <xf numFmtId="0" fontId="51" fillId="0" borderId="3" xfId="0" applyFont="1" applyFill="1" applyBorder="1" applyAlignment="1">
      <alignment horizontal="center" vertical="center" wrapText="1"/>
    </xf>
    <xf numFmtId="0" fontId="125" fillId="5" borderId="1" xfId="0" applyFont="1" applyFill="1" applyBorder="1" applyAlignment="1">
      <alignment horizontal="center" vertical="center"/>
    </xf>
    <xf numFmtId="0" fontId="125" fillId="5" borderId="4" xfId="0" applyFont="1" applyFill="1" applyBorder="1" applyAlignment="1">
      <alignment horizontal="center" vertical="center"/>
    </xf>
    <xf numFmtId="0" fontId="125" fillId="5" borderId="3" xfId="0" applyFont="1" applyFill="1" applyBorder="1" applyAlignment="1">
      <alignment horizontal="center" vertical="center"/>
    </xf>
    <xf numFmtId="0" fontId="126" fillId="0" borderId="1" xfId="0" applyFont="1" applyBorder="1" applyAlignment="1">
      <alignment horizontal="left" vertical="center"/>
    </xf>
    <xf numFmtId="0" fontId="126" fillId="0" borderId="4" xfId="0" applyFont="1" applyBorder="1" applyAlignment="1">
      <alignment horizontal="left" vertical="center"/>
    </xf>
    <xf numFmtId="0" fontId="126" fillId="0" borderId="3" xfId="0" applyFont="1" applyBorder="1" applyAlignment="1">
      <alignment horizontal="left" vertical="center"/>
    </xf>
    <xf numFmtId="0" fontId="128" fillId="0" borderId="1" xfId="0" applyFont="1" applyBorder="1" applyAlignment="1">
      <alignment horizontal="center" vertical="center" wrapText="1"/>
    </xf>
    <xf numFmtId="0" fontId="128" fillId="0" borderId="4" xfId="0" applyFont="1" applyBorder="1" applyAlignment="1">
      <alignment horizontal="center" vertical="center" wrapText="1"/>
    </xf>
    <xf numFmtId="0" fontId="128" fillId="0" borderId="3" xfId="0" applyFont="1" applyBorder="1" applyAlignment="1">
      <alignment horizontal="center" vertical="center" wrapText="1"/>
    </xf>
    <xf numFmtId="0" fontId="130" fillId="0" borderId="1" xfId="0" applyFont="1" applyBorder="1" applyAlignment="1">
      <alignment horizontal="center" vertical="center"/>
    </xf>
    <xf numFmtId="0" fontId="130" fillId="0" borderId="4" xfId="0" applyFont="1" applyBorder="1" applyAlignment="1">
      <alignment horizontal="center" vertical="center"/>
    </xf>
    <xf numFmtId="0" fontId="130" fillId="0" borderId="3" xfId="0" applyFont="1" applyBorder="1" applyAlignment="1">
      <alignment horizontal="center" vertical="center"/>
    </xf>
    <xf numFmtId="0" fontId="125" fillId="5" borderId="1" xfId="0" applyFont="1" applyFill="1" applyBorder="1" applyAlignment="1">
      <alignment horizontal="left" vertical="center"/>
    </xf>
    <xf numFmtId="0" fontId="125" fillId="5" borderId="4" xfId="0" applyFont="1" applyFill="1" applyBorder="1" applyAlignment="1">
      <alignment horizontal="left" vertical="center"/>
    </xf>
    <xf numFmtId="0" fontId="125" fillId="5" borderId="3" xfId="0" applyFont="1" applyFill="1" applyBorder="1" applyAlignment="1">
      <alignment horizontal="left" vertical="center"/>
    </xf>
    <xf numFmtId="0" fontId="126" fillId="0" borderId="2" xfId="0" applyFont="1" applyBorder="1" applyAlignment="1">
      <alignment horizontal="center" vertical="center" wrapText="1"/>
    </xf>
    <xf numFmtId="0" fontId="3" fillId="0" borderId="2" xfId="0" applyFont="1" applyBorder="1" applyAlignment="1">
      <alignment horizontal="center" vertical="center"/>
    </xf>
    <xf numFmtId="0" fontId="9" fillId="0" borderId="2" xfId="0" applyFont="1" applyBorder="1" applyAlignment="1">
      <alignment horizontal="center" vertical="center"/>
    </xf>
    <xf numFmtId="0" fontId="9" fillId="0" borderId="2" xfId="0" applyFont="1" applyFill="1" applyBorder="1" applyAlignment="1">
      <alignment horizontal="left" vertical="center"/>
    </xf>
    <xf numFmtId="0" fontId="7" fillId="0" borderId="2" xfId="0" applyFont="1" applyFill="1" applyBorder="1" applyAlignment="1">
      <alignment horizontal="center" vertical="center" wrapText="1"/>
    </xf>
    <xf numFmtId="0" fontId="51" fillId="0" borderId="2" xfId="0" applyFont="1" applyFill="1" applyBorder="1" applyAlignment="1">
      <alignment horizontal="center" vertical="center" wrapText="1"/>
    </xf>
    <xf numFmtId="0" fontId="51" fillId="0" borderId="2" xfId="0" applyFont="1" applyFill="1" applyBorder="1" applyAlignment="1">
      <alignment horizontal="center" vertical="center"/>
    </xf>
    <xf numFmtId="0" fontId="53" fillId="0" borderId="2" xfId="0" applyFont="1" applyFill="1" applyBorder="1" applyAlignment="1">
      <alignment horizontal="center" vertical="center"/>
    </xf>
    <xf numFmtId="0" fontId="53" fillId="0" borderId="1" xfId="0" applyFont="1" applyFill="1" applyBorder="1" applyAlignment="1">
      <alignment horizontal="center" vertical="center"/>
    </xf>
    <xf numFmtId="0" fontId="53" fillId="0" borderId="4" xfId="0" applyFont="1" applyFill="1" applyBorder="1" applyAlignment="1">
      <alignment horizontal="center" vertical="center"/>
    </xf>
    <xf numFmtId="0" fontId="53" fillId="0" borderId="3" xfId="0" applyFont="1" applyFill="1" applyBorder="1" applyAlignment="1">
      <alignment horizontal="center" vertical="center"/>
    </xf>
    <xf numFmtId="0" fontId="9" fillId="0" borderId="2" xfId="0" applyFont="1" applyFill="1" applyBorder="1" applyAlignment="1">
      <alignment horizontal="center" vertical="center"/>
    </xf>
    <xf numFmtId="0" fontId="53" fillId="0" borderId="2" xfId="0" applyFont="1" applyBorder="1" applyAlignment="1">
      <alignment horizontal="center" vertical="center"/>
    </xf>
    <xf numFmtId="0" fontId="51" fillId="0" borderId="2" xfId="0" applyFont="1" applyFill="1" applyBorder="1" applyAlignment="1">
      <alignment horizontal="center" vertical="top"/>
    </xf>
    <xf numFmtId="0" fontId="58" fillId="0" borderId="2" xfId="0" applyFont="1" applyFill="1" applyBorder="1" applyAlignment="1">
      <alignment horizontal="center" vertical="center"/>
    </xf>
    <xf numFmtId="0" fontId="1" fillId="0" borderId="2" xfId="0" applyFont="1" applyBorder="1" applyAlignment="1">
      <alignment horizontal="left" vertical="center"/>
    </xf>
    <xf numFmtId="0" fontId="135" fillId="2" borderId="2" xfId="0" applyFont="1" applyFill="1" applyBorder="1" applyAlignment="1">
      <alignment horizontal="left" vertical="center"/>
    </xf>
    <xf numFmtId="0" fontId="57" fillId="0" borderId="2" xfId="0" applyFont="1" applyFill="1" applyBorder="1" applyAlignment="1">
      <alignment horizontal="center" vertical="center"/>
    </xf>
    <xf numFmtId="0" fontId="58" fillId="15" borderId="2" xfId="0" applyFont="1" applyFill="1" applyBorder="1" applyAlignment="1">
      <alignment horizontal="center" vertical="center"/>
    </xf>
    <xf numFmtId="0" fontId="9" fillId="17" borderId="2" xfId="0" applyFont="1" applyFill="1" applyBorder="1" applyAlignment="1">
      <alignment horizontal="left" vertical="center"/>
    </xf>
    <xf numFmtId="0" fontId="135" fillId="6" borderId="2" xfId="0" applyFont="1" applyFill="1" applyBorder="1" applyAlignment="1">
      <alignment horizontal="center" vertical="center"/>
    </xf>
    <xf numFmtId="0" fontId="160" fillId="6" borderId="2" xfId="0" applyFont="1" applyFill="1" applyBorder="1" applyAlignment="1">
      <alignment horizontal="center" vertical="center"/>
    </xf>
    <xf numFmtId="0" fontId="7" fillId="0" borderId="2" xfId="0" applyFont="1" applyBorder="1" applyAlignment="1">
      <alignment horizontal="center" vertical="center" wrapText="1"/>
    </xf>
    <xf numFmtId="0" fontId="51" fillId="0" borderId="2" xfId="0" applyFont="1" applyFill="1" applyBorder="1" applyAlignment="1">
      <alignment horizontal="center" vertical="top" wrapText="1"/>
    </xf>
    <xf numFmtId="0" fontId="135" fillId="6" borderId="2" xfId="0" applyFont="1" applyFill="1" applyBorder="1" applyAlignment="1">
      <alignment horizontal="left" vertical="center"/>
    </xf>
    <xf numFmtId="0" fontId="9" fillId="15" borderId="1" xfId="0" applyFont="1" applyFill="1" applyBorder="1" applyAlignment="1">
      <alignment horizontal="center" vertical="center"/>
    </xf>
    <xf numFmtId="0" fontId="9" fillId="15" borderId="4" xfId="0" applyFont="1" applyFill="1" applyBorder="1" applyAlignment="1">
      <alignment horizontal="center" vertical="center"/>
    </xf>
    <xf numFmtId="0" fontId="9" fillId="15" borderId="3" xfId="0" applyFont="1" applyFill="1" applyBorder="1" applyAlignment="1">
      <alignment horizontal="center" vertical="center"/>
    </xf>
    <xf numFmtId="0" fontId="9" fillId="0" borderId="1" xfId="0" applyFont="1" applyBorder="1" applyAlignment="1">
      <alignment horizontal="center" vertical="center"/>
    </xf>
    <xf numFmtId="0" fontId="9" fillId="0" borderId="4" xfId="0" applyFont="1" applyBorder="1" applyAlignment="1">
      <alignment horizontal="center" vertical="center"/>
    </xf>
    <xf numFmtId="0" fontId="9" fillId="0" borderId="3" xfId="0" applyFont="1" applyBorder="1" applyAlignment="1">
      <alignment horizontal="center" vertical="center"/>
    </xf>
    <xf numFmtId="0" fontId="126" fillId="5" borderId="1" xfId="0" applyFont="1" applyFill="1" applyBorder="1" applyAlignment="1">
      <alignment horizontal="center" vertical="center"/>
    </xf>
    <xf numFmtId="0" fontId="126" fillId="5" borderId="4" xfId="0" applyFont="1" applyFill="1" applyBorder="1" applyAlignment="1">
      <alignment horizontal="center" vertical="center"/>
    </xf>
    <xf numFmtId="0" fontId="126" fillId="5" borderId="3" xfId="0" applyFont="1" applyFill="1" applyBorder="1" applyAlignment="1">
      <alignment horizontal="center" vertical="center"/>
    </xf>
    <xf numFmtId="0" fontId="52" fillId="0" borderId="2" xfId="0" applyFont="1" applyBorder="1" applyAlignment="1">
      <alignment horizontal="center" vertical="center"/>
    </xf>
    <xf numFmtId="0" fontId="7" fillId="16" borderId="2" xfId="0" applyFont="1" applyFill="1" applyBorder="1" applyAlignment="1">
      <alignment horizontal="center" vertical="center"/>
    </xf>
    <xf numFmtId="0" fontId="22" fillId="16" borderId="2" xfId="0" applyFont="1" applyFill="1" applyBorder="1" applyAlignment="1">
      <alignment horizontal="center" vertical="center"/>
    </xf>
    <xf numFmtId="0" fontId="7" fillId="16" borderId="9" xfId="0" applyFont="1" applyFill="1" applyBorder="1" applyAlignment="1">
      <alignment horizontal="center" vertical="center"/>
    </xf>
    <xf numFmtId="0" fontId="7" fillId="16" borderId="10" xfId="0" applyFont="1" applyFill="1" applyBorder="1" applyAlignment="1">
      <alignment horizontal="center" vertical="center"/>
    </xf>
    <xf numFmtId="0" fontId="7" fillId="16" borderId="11" xfId="0" applyFont="1" applyFill="1" applyBorder="1" applyAlignment="1">
      <alignment horizontal="center" vertical="center"/>
    </xf>
    <xf numFmtId="0" fontId="7" fillId="16" borderId="22" xfId="0" applyFont="1" applyFill="1" applyBorder="1" applyAlignment="1">
      <alignment horizontal="center" vertical="center"/>
    </xf>
    <xf numFmtId="0" fontId="7" fillId="16" borderId="0" xfId="0" applyFont="1" applyFill="1" applyBorder="1" applyAlignment="1">
      <alignment horizontal="center" vertical="center"/>
    </xf>
    <xf numFmtId="0" fontId="7" fillId="16" borderId="53" xfId="0" applyFont="1" applyFill="1" applyBorder="1" applyAlignment="1">
      <alignment horizontal="center" vertical="center"/>
    </xf>
    <xf numFmtId="0" fontId="7" fillId="6" borderId="1" xfId="0" applyFont="1" applyFill="1" applyBorder="1" applyAlignment="1">
      <alignment horizontal="center" vertical="center"/>
    </xf>
    <xf numFmtId="0" fontId="7" fillId="6" borderId="4" xfId="0" applyFont="1" applyFill="1" applyBorder="1" applyAlignment="1">
      <alignment horizontal="center" vertical="center"/>
    </xf>
    <xf numFmtId="0" fontId="7" fillId="6" borderId="3" xfId="0" applyFont="1" applyFill="1" applyBorder="1" applyAlignment="1">
      <alignment horizontal="center" vertical="center"/>
    </xf>
    <xf numFmtId="0" fontId="48" fillId="0" borderId="2" xfId="0" applyFont="1" applyBorder="1" applyAlignment="1">
      <alignment horizontal="center" vertical="center"/>
    </xf>
    <xf numFmtId="0" fontId="9" fillId="0" borderId="1" xfId="0" applyFont="1" applyFill="1" applyBorder="1" applyAlignment="1">
      <alignment horizontal="center" vertical="center"/>
    </xf>
    <xf numFmtId="0" fontId="9" fillId="0" borderId="3" xfId="0" applyFont="1" applyFill="1" applyBorder="1" applyAlignment="1">
      <alignment horizontal="center" vertical="center"/>
    </xf>
    <xf numFmtId="0" fontId="126" fillId="0" borderId="2" xfId="0" applyFont="1" applyBorder="1" applyAlignment="1">
      <alignment horizontal="center" vertical="center"/>
    </xf>
    <xf numFmtId="0" fontId="131" fillId="0" borderId="2" xfId="0" applyFont="1" applyFill="1" applyBorder="1" applyAlignment="1">
      <alignment horizontal="left" vertical="center" wrapText="1"/>
    </xf>
    <xf numFmtId="0" fontId="126" fillId="0" borderId="1" xfId="0" applyFont="1" applyBorder="1" applyAlignment="1">
      <alignment horizontal="center" vertical="center"/>
    </xf>
    <xf numFmtId="0" fontId="126" fillId="0" borderId="4" xfId="0" applyFont="1" applyBorder="1" applyAlignment="1">
      <alignment horizontal="center" vertical="center"/>
    </xf>
    <xf numFmtId="0" fontId="126" fillId="0" borderId="3" xfId="0" applyFont="1" applyBorder="1" applyAlignment="1">
      <alignment horizontal="center" vertical="center"/>
    </xf>
    <xf numFmtId="0" fontId="53" fillId="0" borderId="1" xfId="0" applyFont="1" applyBorder="1" applyAlignment="1">
      <alignment horizontal="center" vertical="center"/>
    </xf>
    <xf numFmtId="0" fontId="53" fillId="0" borderId="4" xfId="0" applyFont="1" applyBorder="1" applyAlignment="1">
      <alignment horizontal="center" vertical="center"/>
    </xf>
    <xf numFmtId="0" fontId="53" fillId="0" borderId="3" xfId="0" applyFont="1" applyBorder="1" applyAlignment="1">
      <alignment horizontal="center" vertical="center"/>
    </xf>
    <xf numFmtId="0" fontId="51" fillId="0" borderId="1" xfId="0" applyFont="1" applyFill="1" applyBorder="1" applyAlignment="1">
      <alignment horizontal="center" vertical="center"/>
    </xf>
    <xf numFmtId="0" fontId="51" fillId="0" borderId="4" xfId="0" applyFont="1" applyFill="1" applyBorder="1" applyAlignment="1">
      <alignment horizontal="center" vertical="center"/>
    </xf>
    <xf numFmtId="0" fontId="51" fillId="0" borderId="3" xfId="0" applyFont="1" applyFill="1" applyBorder="1" applyAlignment="1">
      <alignment horizontal="center" vertical="center"/>
    </xf>
    <xf numFmtId="0" fontId="128" fillId="0" borderId="2" xfId="0" applyFont="1" applyFill="1" applyBorder="1" applyAlignment="1">
      <alignment horizontal="center" vertical="center"/>
    </xf>
    <xf numFmtId="0" fontId="8" fillId="0" borderId="2" xfId="0" applyFont="1" applyBorder="1">
      <alignment vertical="center"/>
    </xf>
    <xf numFmtId="0" fontId="8" fillId="16" borderId="2" xfId="0" applyFont="1" applyFill="1" applyBorder="1" applyAlignment="1">
      <alignment horizontal="center" vertical="center" wrapText="1"/>
    </xf>
    <xf numFmtId="0" fontId="9" fillId="17" borderId="2" xfId="0" applyFont="1" applyFill="1" applyBorder="1" applyAlignment="1">
      <alignment horizontal="center" vertical="center" wrapText="1"/>
    </xf>
    <xf numFmtId="0" fontId="9" fillId="0" borderId="2" xfId="1" applyFont="1" applyFill="1" applyBorder="1" applyAlignment="1">
      <alignment horizontal="center" vertical="top" readingOrder="1"/>
    </xf>
    <xf numFmtId="0" fontId="9" fillId="16" borderId="2" xfId="1" applyFont="1" applyFill="1" applyBorder="1" applyAlignment="1">
      <alignment horizontal="center" vertical="center" readingOrder="1"/>
    </xf>
    <xf numFmtId="0" fontId="9" fillId="0" borderId="2" xfId="1" applyFont="1" applyBorder="1" applyAlignment="1">
      <alignment horizontal="center" vertical="center" readingOrder="1"/>
    </xf>
    <xf numFmtId="0" fontId="9" fillId="0" borderId="2" xfId="1" applyFont="1" applyFill="1" applyBorder="1" applyAlignment="1">
      <alignment horizontal="center" vertical="center" readingOrder="1"/>
    </xf>
    <xf numFmtId="0" fontId="9" fillId="16" borderId="2" xfId="1" applyFont="1" applyFill="1" applyBorder="1" applyAlignment="1">
      <alignment horizontal="center" vertical="center" wrapText="1" readingOrder="1"/>
    </xf>
    <xf numFmtId="0" fontId="9" fillId="5" borderId="2" xfId="1" applyFont="1" applyFill="1" applyBorder="1" applyAlignment="1">
      <alignment horizontal="center" vertical="top" readingOrder="1"/>
    </xf>
    <xf numFmtId="0" fontId="9" fillId="0" borderId="2" xfId="1" applyFont="1" applyBorder="1" applyAlignment="1">
      <alignment horizontal="left" vertical="top" wrapText="1" readingOrder="1"/>
    </xf>
    <xf numFmtId="0" fontId="9" fillId="0" borderId="1" xfId="0" applyFont="1" applyBorder="1" applyAlignment="1">
      <alignment horizontal="center" vertical="center" wrapText="1"/>
    </xf>
    <xf numFmtId="0" fontId="9" fillId="0" borderId="4" xfId="0" applyFont="1" applyBorder="1" applyAlignment="1">
      <alignment horizontal="center" vertical="center" wrapText="1"/>
    </xf>
    <xf numFmtId="0" fontId="9" fillId="0" borderId="3" xfId="0" applyFont="1" applyBorder="1" applyAlignment="1">
      <alignment horizontal="center" vertical="center" wrapText="1"/>
    </xf>
    <xf numFmtId="0" fontId="9" fillId="0" borderId="2" xfId="1" applyFont="1" applyBorder="1" applyAlignment="1">
      <alignment horizontal="center" vertical="top" readingOrder="1"/>
    </xf>
    <xf numFmtId="0" fontId="19" fillId="0" borderId="2" xfId="1" applyBorder="1" applyAlignment="1">
      <alignment horizontal="center" vertical="center" readingOrder="1"/>
    </xf>
    <xf numFmtId="0" fontId="19" fillId="0" borderId="2" xfId="1" applyFill="1" applyBorder="1" applyAlignment="1">
      <alignment horizontal="center" vertical="center" readingOrder="1"/>
    </xf>
    <xf numFmtId="0" fontId="19" fillId="16" borderId="2" xfId="1" applyFill="1" applyBorder="1" applyAlignment="1">
      <alignment horizontal="center" vertical="center" readingOrder="1"/>
    </xf>
    <xf numFmtId="0" fontId="19" fillId="0" borderId="2" xfId="1" applyFill="1" applyBorder="1" applyAlignment="1">
      <alignment horizontal="center" vertical="top" readingOrder="1"/>
    </xf>
    <xf numFmtId="0" fontId="19" fillId="0" borderId="1" xfId="1" applyFill="1" applyBorder="1" applyAlignment="1">
      <alignment horizontal="center" vertical="top" readingOrder="1"/>
    </xf>
    <xf numFmtId="0" fontId="19" fillId="0" borderId="4" xfId="1" applyFill="1" applyBorder="1" applyAlignment="1">
      <alignment horizontal="center" vertical="top" readingOrder="1"/>
    </xf>
    <xf numFmtId="0" fontId="19" fillId="0" borderId="3" xfId="1" applyFill="1" applyBorder="1" applyAlignment="1">
      <alignment horizontal="center" vertical="top" readingOrder="1"/>
    </xf>
    <xf numFmtId="0" fontId="16" fillId="0" borderId="2" xfId="1" applyFont="1" applyBorder="1" applyAlignment="1">
      <alignment horizontal="center" vertical="top" readingOrder="1"/>
    </xf>
    <xf numFmtId="0" fontId="16" fillId="0" borderId="2" xfId="1" applyFont="1" applyBorder="1" applyAlignment="1">
      <alignment horizontal="center" vertical="top" wrapText="1" readingOrder="1"/>
    </xf>
    <xf numFmtId="0" fontId="19" fillId="0" borderId="2" xfId="1" applyBorder="1" applyAlignment="1">
      <alignment horizontal="center" vertical="top" readingOrder="1"/>
    </xf>
    <xf numFmtId="0" fontId="19" fillId="15" borderId="2" xfId="1" applyFill="1" applyBorder="1" applyAlignment="1">
      <alignment horizontal="center" vertical="center" readingOrder="1"/>
    </xf>
    <xf numFmtId="0" fontId="19" fillId="15" borderId="2" xfId="1" applyFill="1" applyBorder="1" applyAlignment="1">
      <alignment horizontal="center" vertical="top" readingOrder="1"/>
    </xf>
    <xf numFmtId="0" fontId="7" fillId="5" borderId="1" xfId="0" applyFont="1" applyFill="1" applyBorder="1" applyAlignment="1">
      <alignment horizontal="left" vertical="center"/>
    </xf>
    <xf numFmtId="0" fontId="7" fillId="5" borderId="4" xfId="0" applyFont="1" applyFill="1" applyBorder="1" applyAlignment="1">
      <alignment horizontal="left" vertical="center"/>
    </xf>
    <xf numFmtId="0" fontId="7" fillId="5" borderId="3" xfId="0" applyFont="1" applyFill="1" applyBorder="1" applyAlignment="1">
      <alignment horizontal="left" vertical="center"/>
    </xf>
    <xf numFmtId="0" fontId="7" fillId="0" borderId="1" xfId="0" applyFont="1" applyFill="1" applyBorder="1" applyAlignment="1">
      <alignment horizontal="left" vertical="center"/>
    </xf>
    <xf numFmtId="0" fontId="7" fillId="0" borderId="4" xfId="0" applyFont="1" applyFill="1" applyBorder="1" applyAlignment="1">
      <alignment horizontal="left" vertical="center"/>
    </xf>
    <xf numFmtId="0" fontId="7" fillId="0" borderId="3" xfId="0" applyFont="1" applyFill="1" applyBorder="1" applyAlignment="1">
      <alignment horizontal="left" vertical="center"/>
    </xf>
    <xf numFmtId="0" fontId="7" fillId="0" borderId="2" xfId="0" applyFont="1" applyBorder="1" applyAlignment="1">
      <alignment horizontal="left" vertical="center"/>
    </xf>
    <xf numFmtId="0" fontId="7" fillId="0" borderId="1" xfId="0" applyFont="1" applyBorder="1" applyAlignment="1">
      <alignment horizontal="left" vertical="center"/>
    </xf>
    <xf numFmtId="0" fontId="7" fillId="0" borderId="4" xfId="0" applyFont="1" applyBorder="1" applyAlignment="1">
      <alignment horizontal="left" vertical="center"/>
    </xf>
    <xf numFmtId="0" fontId="7" fillId="0" borderId="3" xfId="0" applyFont="1" applyBorder="1" applyAlignment="1">
      <alignment horizontal="left" vertical="center"/>
    </xf>
    <xf numFmtId="0" fontId="22" fillId="5" borderId="1" xfId="0" applyFont="1" applyFill="1" applyBorder="1" applyAlignment="1">
      <alignment horizontal="left" vertical="center"/>
    </xf>
    <xf numFmtId="0" fontId="7" fillId="0" borderId="2" xfId="0" applyFont="1" applyFill="1" applyBorder="1" applyAlignment="1">
      <alignment horizontal="center" vertical="center"/>
    </xf>
    <xf numFmtId="0" fontId="7" fillId="0" borderId="9" xfId="0" applyFont="1" applyFill="1" applyBorder="1" applyAlignment="1">
      <alignment horizontal="center" vertical="center"/>
    </xf>
    <xf numFmtId="0" fontId="7" fillId="0" borderId="10" xfId="0" applyFont="1" applyFill="1" applyBorder="1" applyAlignment="1">
      <alignment horizontal="center" vertical="center"/>
    </xf>
    <xf numFmtId="0" fontId="8" fillId="16" borderId="2" xfId="0" applyFont="1" applyFill="1" applyBorder="1" applyAlignment="1">
      <alignment horizontal="center" vertical="center"/>
    </xf>
    <xf numFmtId="0" fontId="0" fillId="29" borderId="1" xfId="0" applyFill="1" applyBorder="1" applyAlignment="1">
      <alignment horizontal="center" vertical="center"/>
    </xf>
    <xf numFmtId="0" fontId="0" fillId="29" borderId="4" xfId="0" applyFill="1" applyBorder="1" applyAlignment="1">
      <alignment horizontal="center" vertical="center"/>
    </xf>
    <xf numFmtId="0" fontId="0" fillId="29" borderId="3" xfId="0" applyFill="1" applyBorder="1" applyAlignment="1">
      <alignment horizontal="center" vertical="center"/>
    </xf>
    <xf numFmtId="0" fontId="7" fillId="29" borderId="1" xfId="0" applyFont="1" applyFill="1" applyBorder="1" applyAlignment="1">
      <alignment horizontal="center" vertical="center"/>
    </xf>
    <xf numFmtId="0" fontId="7" fillId="29" borderId="4" xfId="0" applyFont="1" applyFill="1" applyBorder="1" applyAlignment="1">
      <alignment horizontal="center" vertical="center"/>
    </xf>
    <xf numFmtId="0" fontId="7" fillId="29" borderId="3" xfId="0" applyFont="1" applyFill="1" applyBorder="1" applyAlignment="1">
      <alignment horizontal="center" vertical="center"/>
    </xf>
    <xf numFmtId="0" fontId="8" fillId="0" borderId="2" xfId="0" applyFont="1" applyBorder="1" applyAlignment="1">
      <alignment horizontal="left" vertical="center"/>
    </xf>
    <xf numFmtId="0" fontId="8" fillId="0" borderId="2" xfId="0" applyFont="1" applyBorder="1" applyAlignment="1">
      <alignment horizontal="center" vertical="center"/>
    </xf>
    <xf numFmtId="0" fontId="7" fillId="0" borderId="2" xfId="0" applyFont="1" applyBorder="1" applyAlignment="1">
      <alignment horizontal="center" wrapText="1"/>
    </xf>
    <xf numFmtId="0" fontId="7" fillId="0" borderId="2" xfId="0" applyFont="1" applyBorder="1" applyAlignment="1">
      <alignment horizontal="center"/>
    </xf>
    <xf numFmtId="0" fontId="8" fillId="29" borderId="1" xfId="0" applyFont="1" applyFill="1" applyBorder="1" applyAlignment="1">
      <alignment horizontal="center" vertical="center"/>
    </xf>
    <xf numFmtId="0" fontId="8" fillId="29" borderId="4" xfId="0" applyFont="1" applyFill="1" applyBorder="1" applyAlignment="1">
      <alignment horizontal="center" vertical="center"/>
    </xf>
    <xf numFmtId="0" fontId="8" fillId="29" borderId="3" xfId="0" applyFont="1" applyFill="1" applyBorder="1" applyAlignment="1">
      <alignment horizontal="center" vertical="center"/>
    </xf>
    <xf numFmtId="0" fontId="0" fillId="0" borderId="2" xfId="0" applyBorder="1" applyAlignment="1">
      <alignment horizontal="left" vertical="center"/>
    </xf>
    <xf numFmtId="0" fontId="9" fillId="16" borderId="2" xfId="0" applyFont="1" applyFill="1" applyBorder="1" applyAlignment="1">
      <alignment horizontal="center" vertical="center"/>
    </xf>
    <xf numFmtId="0" fontId="9" fillId="0" borderId="2" xfId="0" applyFont="1" applyBorder="1" applyAlignment="1">
      <alignment horizontal="left" vertical="top"/>
    </xf>
    <xf numFmtId="0" fontId="9" fillId="0" borderId="2" xfId="0" applyFont="1" applyBorder="1" applyAlignment="1">
      <alignment horizontal="left" vertical="top" wrapText="1"/>
    </xf>
    <xf numFmtId="0" fontId="9" fillId="3" borderId="2" xfId="0" applyFont="1" applyFill="1" applyBorder="1" applyAlignment="1">
      <alignment horizontal="center" vertical="center"/>
    </xf>
    <xf numFmtId="0" fontId="9" fillId="0" borderId="2" xfId="0" applyFont="1" applyBorder="1" applyAlignment="1">
      <alignment horizontal="center" vertical="top"/>
    </xf>
    <xf numFmtId="0" fontId="0" fillId="0" borderId="10" xfId="0" applyBorder="1" applyAlignment="1">
      <alignment horizontal="center" vertical="center"/>
    </xf>
    <xf numFmtId="0" fontId="9" fillId="29" borderId="2" xfId="0" applyFont="1" applyFill="1" applyBorder="1" applyAlignment="1">
      <alignment horizontal="center" vertical="center" wrapText="1"/>
    </xf>
    <xf numFmtId="0" fontId="0" fillId="29" borderId="2" xfId="0" applyFill="1" applyBorder="1" applyAlignment="1">
      <alignment horizontal="center" vertical="center"/>
    </xf>
    <xf numFmtId="0" fontId="9" fillId="0" borderId="10" xfId="0" applyFont="1" applyFill="1" applyBorder="1" applyAlignment="1">
      <alignment horizontal="center" vertical="center" wrapText="1"/>
    </xf>
    <xf numFmtId="0" fontId="0" fillId="15" borderId="1" xfId="0" applyFill="1" applyBorder="1" applyAlignment="1">
      <alignment horizontal="center" vertical="center"/>
    </xf>
    <xf numFmtId="0" fontId="0" fillId="15" borderId="4" xfId="0" applyFill="1" applyBorder="1" applyAlignment="1">
      <alignment horizontal="center" vertical="center"/>
    </xf>
    <xf numFmtId="0" fontId="0" fillId="15" borderId="3" xfId="0" applyFill="1" applyBorder="1" applyAlignment="1">
      <alignment horizontal="center" vertical="center"/>
    </xf>
    <xf numFmtId="0" fontId="0" fillId="16" borderId="2" xfId="0" applyFill="1" applyBorder="1" applyAlignment="1">
      <alignment horizontal="center" vertical="center" wrapText="1"/>
    </xf>
    <xf numFmtId="0" fontId="0" fillId="17" borderId="2" xfId="0" applyFill="1" applyBorder="1" applyAlignment="1">
      <alignment horizontal="center" vertical="center"/>
    </xf>
    <xf numFmtId="0" fontId="0" fillId="17" borderId="2" xfId="0" applyFill="1" applyBorder="1" applyAlignment="1">
      <alignment horizontal="center" vertical="center" wrapText="1"/>
    </xf>
    <xf numFmtId="0" fontId="0" fillId="5" borderId="2" xfId="0" applyFill="1" applyBorder="1" applyAlignment="1">
      <alignment horizontal="center" vertical="center" wrapText="1"/>
    </xf>
    <xf numFmtId="0" fontId="0" fillId="5" borderId="2" xfId="0" applyFill="1" applyBorder="1" applyAlignment="1">
      <alignment horizontal="center" vertical="center"/>
    </xf>
    <xf numFmtId="0" fontId="0" fillId="0" borderId="0" xfId="0" applyAlignment="1">
      <alignment horizontal="center" vertical="center"/>
    </xf>
    <xf numFmtId="0" fontId="0" fillId="0" borderId="22" xfId="0" applyBorder="1" applyAlignment="1">
      <alignment horizontal="center" vertical="center"/>
    </xf>
    <xf numFmtId="0" fontId="0" fillId="0" borderId="0" xfId="0" applyBorder="1" applyAlignment="1">
      <alignment horizontal="center" vertical="center"/>
    </xf>
    <xf numFmtId="0" fontId="3" fillId="2" borderId="2" xfId="0" applyFont="1" applyFill="1" applyBorder="1" applyAlignment="1">
      <alignment horizontal="center"/>
    </xf>
    <xf numFmtId="0" fontId="0" fillId="3" borderId="2" xfId="0" applyFill="1" applyBorder="1" applyAlignment="1">
      <alignment horizontal="center" vertical="center"/>
    </xf>
    <xf numFmtId="0" fontId="7" fillId="16" borderId="2" xfId="0" applyFont="1" applyFill="1" applyBorder="1" applyAlignment="1">
      <alignment horizontal="center" vertical="center" wrapText="1"/>
    </xf>
    <xf numFmtId="0" fontId="9" fillId="12" borderId="1" xfId="0" applyFont="1" applyFill="1" applyBorder="1" applyAlignment="1">
      <alignment horizontal="center" vertical="center" wrapText="1"/>
    </xf>
    <xf numFmtId="0" fontId="9" fillId="12" borderId="4" xfId="0" applyFont="1" applyFill="1" applyBorder="1" applyAlignment="1">
      <alignment horizontal="center" vertical="center" wrapText="1"/>
    </xf>
    <xf numFmtId="0" fontId="9" fillId="12" borderId="3" xfId="0" applyFont="1" applyFill="1" applyBorder="1" applyAlignment="1">
      <alignment horizontal="center" vertical="center" wrapText="1"/>
    </xf>
    <xf numFmtId="0" fontId="0" fillId="0" borderId="2" xfId="0" applyBorder="1" applyAlignment="1">
      <alignment horizontal="center"/>
    </xf>
    <xf numFmtId="0" fontId="0" fillId="0" borderId="2" xfId="0" applyBorder="1" applyAlignment="1">
      <alignment horizontal="center" wrapText="1"/>
    </xf>
    <xf numFmtId="0" fontId="0" fillId="0" borderId="2" xfId="0" applyFill="1" applyBorder="1" applyAlignment="1">
      <alignment horizontal="center"/>
    </xf>
    <xf numFmtId="0" fontId="0" fillId="0" borderId="2" xfId="0" applyFill="1" applyBorder="1" applyAlignment="1">
      <alignment horizontal="center" vertical="center" wrapText="1"/>
    </xf>
    <xf numFmtId="0" fontId="0" fillId="0" borderId="2" xfId="0" applyBorder="1" applyAlignment="1">
      <alignment horizontal="left" vertical="center" wrapText="1"/>
    </xf>
    <xf numFmtId="0" fontId="0" fillId="0" borderId="1" xfId="0" applyBorder="1" applyAlignment="1">
      <alignment horizontal="center"/>
    </xf>
    <xf numFmtId="0" fontId="0" fillId="0" borderId="4" xfId="0" applyBorder="1" applyAlignment="1">
      <alignment horizontal="center"/>
    </xf>
    <xf numFmtId="0" fontId="0" fillId="0" borderId="3" xfId="0" applyBorder="1" applyAlignment="1">
      <alignment horizontal="center"/>
    </xf>
    <xf numFmtId="43" fontId="0" fillId="16" borderId="2" xfId="3" applyFont="1" applyFill="1" applyBorder="1" applyAlignment="1">
      <alignment horizontal="center" vertical="center"/>
    </xf>
    <xf numFmtId="43" fontId="0" fillId="0" borderId="2" xfId="3" applyFont="1" applyFill="1" applyBorder="1" applyAlignment="1">
      <alignment horizontal="center"/>
    </xf>
    <xf numFmtId="0" fontId="0" fillId="0" borderId="2" xfId="0" applyFill="1" applyBorder="1" applyAlignment="1">
      <alignment horizontal="center" wrapText="1"/>
    </xf>
    <xf numFmtId="0" fontId="0" fillId="0" borderId="2" xfId="0" applyFill="1" applyBorder="1" applyAlignment="1">
      <alignment horizontal="left" wrapText="1"/>
    </xf>
    <xf numFmtId="0" fontId="0" fillId="0" borderId="2" xfId="0" applyFill="1" applyBorder="1" applyAlignment="1">
      <alignment horizontal="left"/>
    </xf>
    <xf numFmtId="0" fontId="0" fillId="0" borderId="2" xfId="0" applyBorder="1" applyAlignment="1">
      <alignment horizontal="left" wrapText="1"/>
    </xf>
    <xf numFmtId="0" fontId="0" fillId="0" borderId="2" xfId="0" applyBorder="1" applyAlignment="1">
      <alignment horizontal="left"/>
    </xf>
    <xf numFmtId="0" fontId="169" fillId="4" borderId="2" xfId="0" applyFont="1" applyFill="1" applyBorder="1" applyAlignment="1">
      <alignment horizontal="center" vertical="center"/>
    </xf>
    <xf numFmtId="0" fontId="168" fillId="4" borderId="2" xfId="0" applyFont="1" applyFill="1" applyBorder="1" applyAlignment="1">
      <alignment horizontal="center" vertical="center"/>
    </xf>
    <xf numFmtId="0" fontId="169" fillId="4" borderId="2" xfId="0" applyFont="1" applyFill="1" applyBorder="1" applyAlignment="1">
      <alignment horizontal="center"/>
    </xf>
    <xf numFmtId="0" fontId="139" fillId="4" borderId="2" xfId="0" applyFont="1" applyFill="1" applyBorder="1" applyAlignment="1">
      <alignment horizontal="center" wrapText="1"/>
    </xf>
    <xf numFmtId="0" fontId="170" fillId="4" borderId="2" xfId="0" applyFont="1" applyFill="1" applyBorder="1" applyAlignment="1">
      <alignment horizontal="center"/>
    </xf>
    <xf numFmtId="0" fontId="169" fillId="4" borderId="2" xfId="0" applyFont="1" applyFill="1" applyBorder="1" applyAlignment="1">
      <alignment horizontal="center" wrapText="1"/>
    </xf>
    <xf numFmtId="0" fontId="66" fillId="0" borderId="2" xfId="0" applyFont="1" applyFill="1" applyBorder="1" applyAlignment="1">
      <alignment horizontal="center"/>
    </xf>
    <xf numFmtId="0" fontId="50" fillId="0" borderId="2" xfId="0" applyFont="1" applyFill="1" applyBorder="1" applyAlignment="1">
      <alignment horizontal="center"/>
    </xf>
    <xf numFmtId="0" fontId="0" fillId="39" borderId="2" xfId="0" applyFill="1" applyBorder="1" applyAlignment="1">
      <alignment horizontal="center" vertical="center"/>
    </xf>
    <xf numFmtId="0" fontId="0" fillId="39" borderId="2" xfId="0" applyFill="1" applyBorder="1" applyAlignment="1">
      <alignment horizontal="center" vertical="center" wrapText="1"/>
    </xf>
    <xf numFmtId="0" fontId="30" fillId="0" borderId="2" xfId="0" applyFont="1" applyBorder="1" applyAlignment="1">
      <alignment horizontal="justify" vertical="center" wrapText="1"/>
    </xf>
    <xf numFmtId="0" fontId="13" fillId="0" borderId="2" xfId="0" applyFont="1" applyBorder="1" applyAlignment="1">
      <alignment horizontal="justify" vertical="center" wrapText="1"/>
    </xf>
    <xf numFmtId="0" fontId="32" fillId="2" borderId="2" xfId="0" applyFont="1" applyFill="1" applyBorder="1" applyAlignment="1">
      <alignment horizontal="justify" vertical="center" wrapText="1"/>
    </xf>
    <xf numFmtId="0" fontId="0" fillId="0" borderId="0" xfId="0" applyAlignment="1">
      <alignment horizontal="center" vertical="center" wrapText="1"/>
    </xf>
    <xf numFmtId="0" fontId="0" fillId="2" borderId="1" xfId="0" applyFill="1" applyBorder="1" applyAlignment="1">
      <alignment horizontal="center" vertical="center"/>
    </xf>
    <xf numFmtId="0" fontId="0" fillId="2" borderId="4" xfId="0" applyFill="1" applyBorder="1" applyAlignment="1">
      <alignment horizontal="center" vertical="center"/>
    </xf>
    <xf numFmtId="0" fontId="0" fillId="2" borderId="3" xfId="0" applyFill="1" applyBorder="1" applyAlignment="1">
      <alignment horizontal="center" vertical="center"/>
    </xf>
    <xf numFmtId="0" fontId="138" fillId="2" borderId="2" xfId="0" applyFont="1" applyFill="1" applyBorder="1" applyAlignment="1">
      <alignment horizontal="center" vertical="center"/>
    </xf>
    <xf numFmtId="0" fontId="135" fillId="2" borderId="1" xfId="0" applyFont="1" applyFill="1" applyBorder="1" applyAlignment="1">
      <alignment horizontal="center" vertical="center" wrapText="1"/>
    </xf>
    <xf numFmtId="0" fontId="135" fillId="2" borderId="4" xfId="0" applyFont="1" applyFill="1" applyBorder="1" applyAlignment="1">
      <alignment horizontal="center" vertical="center" wrapText="1"/>
    </xf>
    <xf numFmtId="0" fontId="135" fillId="2" borderId="3" xfId="0" applyFont="1" applyFill="1" applyBorder="1" applyAlignment="1">
      <alignment horizontal="center" vertical="center" wrapText="1"/>
    </xf>
    <xf numFmtId="0" fontId="9" fillId="12" borderId="2" xfId="0" applyFont="1" applyFill="1" applyBorder="1" applyAlignment="1">
      <alignment horizontal="center" vertical="center" wrapText="1"/>
    </xf>
    <xf numFmtId="0" fontId="0" fillId="3" borderId="1" xfId="0" applyFill="1" applyBorder="1" applyAlignment="1">
      <alignment horizontal="center" vertical="center"/>
    </xf>
    <xf numFmtId="0" fontId="0" fillId="3" borderId="4" xfId="0" applyFill="1" applyBorder="1" applyAlignment="1">
      <alignment horizontal="center" vertical="center"/>
    </xf>
    <xf numFmtId="0" fontId="0" fillId="3" borderId="3" xfId="0" applyFill="1" applyBorder="1" applyAlignment="1">
      <alignment horizontal="center" vertical="center"/>
    </xf>
    <xf numFmtId="0" fontId="27" fillId="0" borderId="14" xfId="0" applyFont="1" applyBorder="1" applyAlignment="1">
      <alignment horizontal="center" vertical="center" wrapText="1"/>
    </xf>
    <xf numFmtId="0" fontId="27" fillId="0" borderId="2" xfId="0" applyFont="1" applyBorder="1" applyAlignment="1">
      <alignment horizontal="center" vertical="center"/>
    </xf>
    <xf numFmtId="0" fontId="27" fillId="0" borderId="1" xfId="0" applyFont="1" applyBorder="1" applyAlignment="1">
      <alignment horizontal="center" vertical="center"/>
    </xf>
    <xf numFmtId="0" fontId="0" fillId="0" borderId="14" xfId="0" applyFont="1" applyBorder="1" applyAlignment="1">
      <alignment horizontal="left" vertical="center" wrapText="1"/>
    </xf>
    <xf numFmtId="0" fontId="0" fillId="0" borderId="2" xfId="0" applyFont="1" applyBorder="1" applyAlignment="1">
      <alignment horizontal="left" vertical="center" wrapText="1"/>
    </xf>
    <xf numFmtId="0" fontId="0" fillId="0" borderId="20" xfId="0" applyFont="1" applyBorder="1" applyAlignment="1">
      <alignment horizontal="left" vertical="center" wrapText="1"/>
    </xf>
    <xf numFmtId="0" fontId="0" fillId="7" borderId="14" xfId="0" applyFill="1" applyBorder="1" applyAlignment="1">
      <alignment horizontal="left" vertical="center" wrapText="1"/>
    </xf>
    <xf numFmtId="0" fontId="0" fillId="7" borderId="2" xfId="0" applyFill="1" applyBorder="1" applyAlignment="1">
      <alignment horizontal="left" vertical="center" wrapText="1"/>
    </xf>
    <xf numFmtId="0" fontId="0" fillId="7" borderId="1" xfId="0" applyFill="1" applyBorder="1" applyAlignment="1">
      <alignment horizontal="left" vertical="center" wrapText="1"/>
    </xf>
    <xf numFmtId="0" fontId="0" fillId="0" borderId="14" xfId="0" applyBorder="1" applyAlignment="1">
      <alignment horizontal="center" vertical="center"/>
    </xf>
    <xf numFmtId="0" fontId="0" fillId="0" borderId="20" xfId="0" applyBorder="1" applyAlignment="1">
      <alignment horizontal="center" vertical="center"/>
    </xf>
    <xf numFmtId="0" fontId="27" fillId="0" borderId="14" xfId="0" applyFont="1" applyBorder="1" applyAlignment="1">
      <alignment horizontal="center" vertical="center"/>
    </xf>
    <xf numFmtId="0" fontId="27" fillId="0" borderId="20" xfId="0" applyFont="1" applyBorder="1" applyAlignment="1">
      <alignment horizontal="center" vertical="center"/>
    </xf>
    <xf numFmtId="0" fontId="0" fillId="7" borderId="14" xfId="0" applyFill="1" applyBorder="1" applyAlignment="1">
      <alignment horizontal="center" vertical="center"/>
    </xf>
    <xf numFmtId="0" fontId="0" fillId="7" borderId="2" xfId="0" applyFill="1" applyBorder="1" applyAlignment="1">
      <alignment horizontal="center" vertical="center"/>
    </xf>
    <xf numFmtId="0" fontId="0" fillId="7" borderId="1" xfId="0" applyFill="1" applyBorder="1" applyAlignment="1">
      <alignment horizontal="center" vertical="center"/>
    </xf>
    <xf numFmtId="0" fontId="27" fillId="7" borderId="14" xfId="0" applyFont="1" applyFill="1" applyBorder="1" applyAlignment="1">
      <alignment horizontal="center" vertical="center" wrapText="1"/>
    </xf>
    <xf numFmtId="0" fontId="27" fillId="7" borderId="2" xfId="0" applyFont="1" applyFill="1" applyBorder="1" applyAlignment="1">
      <alignment horizontal="center" vertical="center"/>
    </xf>
    <xf numFmtId="0" fontId="27" fillId="7" borderId="1" xfId="0" applyFont="1" applyFill="1" applyBorder="1" applyAlignment="1">
      <alignment horizontal="center" vertical="center"/>
    </xf>
    <xf numFmtId="0" fontId="0" fillId="0" borderId="1" xfId="0" applyBorder="1" applyAlignment="1">
      <alignment horizontal="left" vertical="center" wrapText="1"/>
    </xf>
    <xf numFmtId="0" fontId="0" fillId="0" borderId="46" xfId="0" applyBorder="1" applyAlignment="1">
      <alignment horizontal="center" vertical="center" wrapText="1"/>
    </xf>
    <xf numFmtId="0" fontId="0" fillId="0" borderId="46" xfId="0" applyBorder="1" applyAlignment="1">
      <alignment horizontal="center" vertical="center"/>
    </xf>
    <xf numFmtId="0" fontId="0" fillId="0" borderId="17" xfId="0" applyBorder="1" applyAlignment="1">
      <alignment vertical="top" wrapText="1"/>
    </xf>
    <xf numFmtId="0" fontId="0" fillId="0" borderId="18" xfId="0" applyBorder="1" applyAlignment="1">
      <alignment vertical="top" wrapText="1"/>
    </xf>
    <xf numFmtId="0" fontId="0" fillId="0" borderId="19" xfId="0" applyBorder="1" applyAlignment="1">
      <alignment vertical="top" wrapText="1"/>
    </xf>
    <xf numFmtId="0" fontId="27" fillId="0" borderId="12" xfId="0" applyFont="1" applyBorder="1" applyAlignment="1">
      <alignment horizontal="center" vertical="center" wrapText="1"/>
    </xf>
    <xf numFmtId="0" fontId="27" fillId="0" borderId="4" xfId="0" applyFont="1" applyBorder="1" applyAlignment="1">
      <alignment horizontal="center" vertical="center" wrapText="1"/>
    </xf>
    <xf numFmtId="0" fontId="27" fillId="0" borderId="46" xfId="0" applyFont="1" applyBorder="1" applyAlignment="1">
      <alignment horizontal="center" vertical="center" wrapText="1"/>
    </xf>
    <xf numFmtId="0" fontId="27" fillId="0" borderId="2" xfId="0" applyFont="1" applyBorder="1" applyAlignment="1">
      <alignment horizontal="center" vertical="center" wrapText="1"/>
    </xf>
    <xf numFmtId="0" fontId="27" fillId="0" borderId="1" xfId="0" applyFont="1" applyBorder="1" applyAlignment="1">
      <alignment horizontal="center" vertical="center" wrapText="1"/>
    </xf>
    <xf numFmtId="0" fontId="0" fillId="0" borderId="12" xfId="0" applyBorder="1" applyAlignment="1">
      <alignment horizontal="center" vertical="center"/>
    </xf>
    <xf numFmtId="0" fontId="0" fillId="0" borderId="12" xfId="0" applyBorder="1" applyAlignment="1">
      <alignment horizontal="center" vertical="center" wrapText="1"/>
    </xf>
    <xf numFmtId="0" fontId="0" fillId="29" borderId="2" xfId="0" applyFill="1" applyBorder="1" applyAlignment="1">
      <alignment horizontal="center" vertical="center" wrapText="1"/>
    </xf>
    <xf numFmtId="0" fontId="0" fillId="15" borderId="2" xfId="0" applyFill="1" applyBorder="1" applyAlignment="1">
      <alignment horizontal="center" vertical="center"/>
    </xf>
    <xf numFmtId="0" fontId="7" fillId="3" borderId="2" xfId="0" applyFont="1" applyFill="1" applyBorder="1" applyAlignment="1">
      <alignment horizontal="center" vertical="center"/>
    </xf>
    <xf numFmtId="0" fontId="7" fillId="3" borderId="1" xfId="0" applyFont="1" applyFill="1" applyBorder="1" applyAlignment="1">
      <alignment horizontal="center" vertical="center"/>
    </xf>
    <xf numFmtId="0" fontId="7" fillId="3" borderId="4" xfId="0" applyFont="1" applyFill="1" applyBorder="1" applyAlignment="1">
      <alignment horizontal="center" vertical="center"/>
    </xf>
    <xf numFmtId="0" fontId="7" fillId="3" borderId="3" xfId="0" applyFont="1" applyFill="1" applyBorder="1" applyAlignment="1">
      <alignment horizontal="center" vertical="center"/>
    </xf>
    <xf numFmtId="0" fontId="140" fillId="6" borderId="2" xfId="0" applyFont="1" applyFill="1" applyBorder="1" applyAlignment="1">
      <alignment horizontal="center" vertical="top" wrapText="1"/>
    </xf>
    <xf numFmtId="0" fontId="140" fillId="6" borderId="2" xfId="0" applyFont="1" applyFill="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0" fontId="16" fillId="0" borderId="2" xfId="0" applyFont="1" applyBorder="1" applyAlignment="1">
      <alignment horizontal="center" vertical="top" wrapText="1"/>
    </xf>
    <xf numFmtId="0" fontId="16" fillId="0" borderId="2" xfId="0" applyFont="1" applyBorder="1" applyAlignment="1">
      <alignment horizontal="center" vertical="top"/>
    </xf>
    <xf numFmtId="0" fontId="17" fillId="0" borderId="2" xfId="0" applyFont="1" applyBorder="1" applyAlignment="1">
      <alignment horizontal="left" vertical="top"/>
    </xf>
    <xf numFmtId="0" fontId="17" fillId="0" borderId="2" xfId="0" applyFont="1" applyBorder="1" applyAlignment="1">
      <alignment horizontal="center" vertical="top"/>
    </xf>
    <xf numFmtId="0" fontId="25" fillId="0" borderId="2" xfId="0" applyFont="1" applyBorder="1" applyAlignment="1">
      <alignment horizontal="center" vertical="center"/>
    </xf>
    <xf numFmtId="0" fontId="16" fillId="0" borderId="2" xfId="0" applyFont="1" applyBorder="1" applyAlignment="1">
      <alignment horizontal="left" vertical="top"/>
    </xf>
    <xf numFmtId="0" fontId="17" fillId="0" borderId="2" xfId="0" applyFont="1" applyBorder="1" applyAlignment="1">
      <alignment horizontal="left" vertical="top" wrapText="1"/>
    </xf>
    <xf numFmtId="0" fontId="17" fillId="0" borderId="2" xfId="0" applyFont="1" applyBorder="1" applyAlignment="1">
      <alignment horizontal="center" vertical="top" wrapText="1"/>
    </xf>
    <xf numFmtId="43" fontId="0" fillId="0" borderId="2" xfId="3" applyFont="1" applyBorder="1" applyAlignment="1">
      <alignment horizontal="center" vertical="center" wrapText="1"/>
    </xf>
    <xf numFmtId="0" fontId="0" fillId="16" borderId="1" xfId="0" applyFill="1" applyBorder="1" applyAlignment="1">
      <alignment horizontal="center" vertical="center" wrapText="1"/>
    </xf>
    <xf numFmtId="0" fontId="0" fillId="16" borderId="3" xfId="0" applyFill="1" applyBorder="1" applyAlignment="1">
      <alignment horizontal="center" vertical="center" wrapText="1"/>
    </xf>
    <xf numFmtId="0" fontId="1" fillId="0" borderId="2" xfId="0" applyFont="1" applyBorder="1" applyAlignment="1">
      <alignment horizontal="center" vertical="center" wrapText="1"/>
    </xf>
    <xf numFmtId="0" fontId="0" fillId="0" borderId="1" xfId="0" applyBorder="1" applyAlignment="1">
      <alignment vertical="center" wrapText="1"/>
    </xf>
    <xf numFmtId="0" fontId="0" fillId="0" borderId="3" xfId="0" applyBorder="1" applyAlignment="1">
      <alignment vertical="center" wrapText="1"/>
    </xf>
    <xf numFmtId="0" fontId="0" fillId="14" borderId="2" xfId="0" applyFill="1" applyBorder="1" applyAlignment="1">
      <alignment vertical="center" wrapText="1"/>
    </xf>
    <xf numFmtId="0" fontId="49" fillId="0" borderId="1" xfId="0" applyFont="1" applyBorder="1" applyAlignment="1">
      <alignment horizontal="center" vertical="center" wrapText="1"/>
    </xf>
    <xf numFmtId="0" fontId="49" fillId="0" borderId="3" xfId="0" applyFont="1" applyBorder="1" applyAlignment="1">
      <alignment horizontal="center" vertical="center" wrapText="1"/>
    </xf>
    <xf numFmtId="0" fontId="49" fillId="0" borderId="1" xfId="0" applyFont="1" applyFill="1" applyBorder="1" applyAlignment="1">
      <alignment horizontal="center" vertical="center" wrapText="1"/>
    </xf>
    <xf numFmtId="0" fontId="49" fillId="0" borderId="3" xfId="0" applyFont="1" applyFill="1" applyBorder="1" applyAlignment="1">
      <alignment horizontal="center" vertical="center" wrapText="1"/>
    </xf>
    <xf numFmtId="0" fontId="0" fillId="14" borderId="1" xfId="0" applyFill="1" applyBorder="1" applyAlignment="1">
      <alignment vertical="center" wrapText="1"/>
    </xf>
    <xf numFmtId="0" fontId="0" fillId="14" borderId="3" xfId="0" applyFill="1" applyBorder="1" applyAlignment="1">
      <alignment vertical="center" wrapText="1"/>
    </xf>
    <xf numFmtId="0" fontId="0" fillId="0" borderId="5" xfId="0" applyBorder="1" applyAlignment="1">
      <alignment vertical="center" wrapText="1"/>
    </xf>
    <xf numFmtId="0" fontId="0" fillId="0" borderId="7" xfId="0" applyBorder="1" applyAlignment="1">
      <alignment vertical="center" wrapText="1"/>
    </xf>
    <xf numFmtId="0" fontId="0" fillId="0" borderId="2" xfId="0" applyBorder="1" applyAlignment="1">
      <alignment vertical="center" wrapText="1"/>
    </xf>
    <xf numFmtId="0" fontId="0" fillId="0" borderId="1" xfId="0" applyFill="1" applyBorder="1" applyAlignment="1">
      <alignment vertical="center" wrapText="1"/>
    </xf>
    <xf numFmtId="0" fontId="0" fillId="0" borderId="3" xfId="0" applyFill="1" applyBorder="1" applyAlignment="1">
      <alignment vertical="center" wrapText="1"/>
    </xf>
    <xf numFmtId="0" fontId="0" fillId="0" borderId="1" xfId="0" applyBorder="1" applyAlignment="1">
      <alignment vertical="top" wrapText="1"/>
    </xf>
    <xf numFmtId="0" fontId="0" fillId="0" borderId="4" xfId="0" applyBorder="1" applyAlignment="1">
      <alignment vertical="top" wrapText="1"/>
    </xf>
    <xf numFmtId="0" fontId="0" fillId="0" borderId="2" xfId="0" applyBorder="1" applyAlignment="1">
      <alignment vertical="top" wrapText="1"/>
    </xf>
    <xf numFmtId="0" fontId="0" fillId="14" borderId="4" xfId="0" applyFill="1" applyBorder="1" applyAlignment="1">
      <alignment vertical="center" wrapText="1"/>
    </xf>
    <xf numFmtId="0" fontId="42" fillId="14" borderId="1" xfId="0" applyFont="1" applyFill="1" applyBorder="1" applyAlignment="1">
      <alignment vertical="center" wrapText="1"/>
    </xf>
    <xf numFmtId="0" fontId="42" fillId="14" borderId="3" xfId="0" applyFont="1" applyFill="1" applyBorder="1" applyAlignment="1">
      <alignment vertical="center" wrapText="1"/>
    </xf>
    <xf numFmtId="0" fontId="49" fillId="0" borderId="2" xfId="0" applyFont="1" applyBorder="1" applyAlignment="1">
      <alignment horizontal="center" vertical="center" wrapText="1"/>
    </xf>
    <xf numFmtId="0" fontId="49" fillId="0" borderId="2" xfId="0" applyFont="1" applyFill="1" applyBorder="1" applyAlignment="1">
      <alignment horizontal="center" vertical="center" wrapText="1"/>
    </xf>
    <xf numFmtId="0" fontId="49" fillId="0" borderId="4" xfId="0" applyFont="1" applyBorder="1" applyAlignment="1">
      <alignment horizontal="center" vertical="center" wrapText="1"/>
    </xf>
    <xf numFmtId="0" fontId="21" fillId="0" borderId="1" xfId="0" applyFont="1" applyBorder="1" applyAlignment="1">
      <alignment vertical="center" wrapText="1"/>
    </xf>
    <xf numFmtId="0" fontId="0" fillId="0" borderId="4" xfId="0" applyBorder="1" applyAlignment="1">
      <alignment vertical="center" wrapText="1"/>
    </xf>
    <xf numFmtId="0" fontId="0" fillId="0" borderId="2" xfId="0" applyFill="1" applyBorder="1" applyAlignment="1">
      <alignment vertical="center" wrapText="1"/>
    </xf>
    <xf numFmtId="0" fontId="0" fillId="0" borderId="3" xfId="0" applyBorder="1" applyAlignment="1">
      <alignment vertical="top" wrapText="1"/>
    </xf>
    <xf numFmtId="0" fontId="49" fillId="0" borderId="1" xfId="0" applyFont="1" applyBorder="1" applyAlignment="1">
      <alignment vertical="center" wrapText="1"/>
    </xf>
    <xf numFmtId="0" fontId="49" fillId="0" borderId="3" xfId="0" applyFont="1" applyBorder="1" applyAlignment="1">
      <alignment vertical="center" wrapText="1"/>
    </xf>
    <xf numFmtId="0" fontId="12" fillId="0" borderId="2" xfId="0" applyFont="1" applyBorder="1" applyAlignment="1">
      <alignment vertical="center" wrapText="1"/>
    </xf>
    <xf numFmtId="0" fontId="0" fillId="0" borderId="4" xfId="0" applyFill="1" applyBorder="1" applyAlignment="1">
      <alignment vertical="center" wrapText="1"/>
    </xf>
    <xf numFmtId="0" fontId="12" fillId="0" borderId="5" xfId="0" applyFont="1" applyBorder="1" applyAlignment="1">
      <alignment vertical="center" wrapText="1"/>
    </xf>
    <xf numFmtId="0" fontId="12" fillId="0" borderId="39" xfId="0" applyFont="1" applyBorder="1" applyAlignment="1">
      <alignment vertical="center" wrapText="1"/>
    </xf>
    <xf numFmtId="0" fontId="12" fillId="0" borderId="2" xfId="0" applyFont="1" applyBorder="1" applyAlignment="1">
      <alignment horizontal="center" vertical="center" wrapText="1"/>
    </xf>
    <xf numFmtId="0" fontId="49" fillId="0" borderId="2" xfId="0" applyFont="1" applyBorder="1" applyAlignment="1">
      <alignment vertical="center" wrapText="1"/>
    </xf>
    <xf numFmtId="0" fontId="0" fillId="27" borderId="10" xfId="0" applyFill="1" applyBorder="1" applyAlignment="1">
      <alignment horizontal="center" vertical="center" wrapText="1"/>
    </xf>
    <xf numFmtId="0" fontId="42" fillId="0" borderId="2" xfId="13" applyFont="1" applyBorder="1" applyAlignment="1">
      <alignment horizontal="left" vertical="center" wrapText="1"/>
    </xf>
    <xf numFmtId="0" fontId="35" fillId="0" borderId="2" xfId="13" applyBorder="1" applyAlignment="1">
      <alignment horizontal="left" vertical="center" wrapText="1"/>
    </xf>
    <xf numFmtId="0" fontId="42" fillId="0" borderId="1" xfId="13" applyFont="1" applyBorder="1" applyAlignment="1">
      <alignment horizontal="center" vertical="center" wrapText="1"/>
    </xf>
    <xf numFmtId="0" fontId="42" fillId="0" borderId="4" xfId="13" applyFont="1" applyBorder="1" applyAlignment="1">
      <alignment horizontal="center" vertical="center" wrapText="1"/>
    </xf>
    <xf numFmtId="0" fontId="42" fillId="0" borderId="3" xfId="13" applyFont="1" applyBorder="1" applyAlignment="1">
      <alignment horizontal="center" vertical="center" wrapText="1"/>
    </xf>
    <xf numFmtId="0" fontId="42" fillId="0" borderId="2" xfId="13" applyFont="1" applyFill="1" applyBorder="1" applyAlignment="1">
      <alignment horizontal="left" vertical="center" wrapText="1"/>
    </xf>
    <xf numFmtId="0" fontId="35" fillId="0" borderId="2" xfId="13" applyFill="1" applyBorder="1" applyAlignment="1">
      <alignment horizontal="left" vertical="center" wrapText="1"/>
    </xf>
    <xf numFmtId="0" fontId="42" fillId="0" borderId="2" xfId="13" applyFont="1" applyBorder="1" applyAlignment="1">
      <alignment horizontal="center" vertical="center" wrapText="1"/>
    </xf>
    <xf numFmtId="0" fontId="35" fillId="0" borderId="2" xfId="13" applyBorder="1" applyAlignment="1">
      <alignment horizontal="center" vertical="center" wrapText="1"/>
    </xf>
    <xf numFmtId="0" fontId="153" fillId="0" borderId="2" xfId="13" applyFont="1" applyBorder="1" applyAlignment="1">
      <alignment horizontal="center" vertical="center" wrapText="1"/>
    </xf>
    <xf numFmtId="0" fontId="35" fillId="0" borderId="2" xfId="13" applyFill="1" applyBorder="1" applyAlignment="1">
      <alignment horizontal="center" vertical="center" wrapText="1"/>
    </xf>
    <xf numFmtId="0" fontId="42" fillId="0" borderId="2" xfId="13" applyFont="1" applyFill="1" applyBorder="1" applyAlignment="1">
      <alignment horizontal="center" vertical="center" wrapText="1"/>
    </xf>
    <xf numFmtId="0" fontId="19" fillId="15" borderId="10" xfId="1" applyFill="1" applyBorder="1" applyAlignment="1">
      <alignment horizontal="center" vertical="center" wrapText="1"/>
    </xf>
    <xf numFmtId="0" fontId="19" fillId="0" borderId="57" xfId="1" applyBorder="1" applyAlignment="1">
      <alignment horizontal="center" vertical="center" wrapText="1"/>
    </xf>
    <xf numFmtId="0" fontId="19" fillId="0" borderId="63" xfId="1" applyBorder="1" applyAlignment="1">
      <alignment horizontal="center" vertical="center" wrapText="1"/>
    </xf>
    <xf numFmtId="0" fontId="19" fillId="0" borderId="10" xfId="1" applyBorder="1" applyAlignment="1">
      <alignment horizontal="center" vertical="center" wrapText="1"/>
    </xf>
    <xf numFmtId="0" fontId="19" fillId="0" borderId="10" xfId="1" applyFill="1" applyBorder="1" applyAlignment="1">
      <alignment horizontal="center" vertical="center" wrapText="1"/>
    </xf>
    <xf numFmtId="0" fontId="19" fillId="0" borderId="4" xfId="1" applyBorder="1" applyAlignment="1">
      <alignment horizontal="center" vertical="center" wrapText="1"/>
    </xf>
    <xf numFmtId="0" fontId="19" fillId="0" borderId="3" xfId="1" applyBorder="1" applyAlignment="1">
      <alignment horizontal="center" vertical="center" wrapText="1"/>
    </xf>
    <xf numFmtId="0" fontId="162" fillId="0" borderId="62" xfId="1" applyFont="1" applyBorder="1" applyAlignment="1">
      <alignment vertical="center" wrapText="1"/>
    </xf>
    <xf numFmtId="0" fontId="162" fillId="0" borderId="55" xfId="1" applyFont="1" applyBorder="1" applyAlignment="1">
      <alignment vertical="center" wrapText="1"/>
    </xf>
    <xf numFmtId="0" fontId="162" fillId="0" borderId="66" xfId="1" applyFont="1" applyBorder="1" applyAlignment="1">
      <alignment vertical="center" wrapText="1"/>
    </xf>
    <xf numFmtId="0" fontId="162" fillId="0" borderId="61" xfId="1" applyFont="1" applyBorder="1" applyAlignment="1">
      <alignment vertical="center" wrapText="1"/>
    </xf>
    <xf numFmtId="0" fontId="162" fillId="0" borderId="56" xfId="1" applyFont="1" applyBorder="1" applyAlignment="1">
      <alignment vertical="center" wrapText="1"/>
    </xf>
    <xf numFmtId="0" fontId="162" fillId="0" borderId="65" xfId="1" applyFont="1" applyBorder="1" applyAlignment="1">
      <alignment vertical="center" wrapText="1"/>
    </xf>
    <xf numFmtId="0" fontId="19" fillId="0" borderId="58" xfId="1" applyBorder="1" applyAlignment="1">
      <alignment horizontal="center" vertical="center" wrapText="1"/>
    </xf>
    <xf numFmtId="0" fontId="19" fillId="0" borderId="67" xfId="1" applyBorder="1" applyAlignment="1">
      <alignment horizontal="center" vertical="center" wrapText="1"/>
    </xf>
    <xf numFmtId="0" fontId="19" fillId="0" borderId="64" xfId="1" applyBorder="1" applyAlignment="1">
      <alignment horizontal="center" vertical="center" wrapText="1"/>
    </xf>
    <xf numFmtId="0" fontId="162" fillId="0" borderId="62" xfId="1" applyFont="1" applyBorder="1" applyAlignment="1">
      <alignment vertical="center"/>
    </xf>
    <xf numFmtId="0" fontId="162" fillId="0" borderId="55" xfId="1" applyFont="1" applyBorder="1" applyAlignment="1">
      <alignment vertical="center"/>
    </xf>
    <xf numFmtId="0" fontId="162" fillId="0" borderId="66" xfId="1" applyFont="1" applyBorder="1" applyAlignment="1">
      <alignment vertical="center"/>
    </xf>
    <xf numFmtId="0" fontId="19" fillId="0" borderId="54" xfId="1" applyBorder="1" applyAlignment="1">
      <alignment horizontal="center" vertical="center" wrapText="1"/>
    </xf>
    <xf numFmtId="0" fontId="19" fillId="0" borderId="75" xfId="1" applyBorder="1" applyAlignment="1">
      <alignment horizontal="center" vertical="center" wrapText="1"/>
    </xf>
    <xf numFmtId="0" fontId="19" fillId="0" borderId="18" xfId="1" applyBorder="1" applyAlignment="1">
      <alignment horizontal="center" vertical="center" wrapText="1"/>
    </xf>
    <xf numFmtId="0" fontId="19" fillId="0" borderId="19" xfId="1" applyBorder="1" applyAlignment="1">
      <alignment horizontal="center" vertical="center" wrapText="1"/>
    </xf>
    <xf numFmtId="0" fontId="162" fillId="0" borderId="74" xfId="1" applyFont="1" applyBorder="1" applyAlignment="1">
      <alignment vertical="center"/>
    </xf>
    <xf numFmtId="0" fontId="19" fillId="0" borderId="71" xfId="1" applyBorder="1" applyAlignment="1">
      <alignment horizontal="center" vertical="center" wrapText="1"/>
    </xf>
    <xf numFmtId="0" fontId="162" fillId="0" borderId="1" xfId="1" applyFont="1" applyBorder="1" applyAlignment="1">
      <alignment horizontal="left" vertical="center" wrapText="1"/>
    </xf>
    <xf numFmtId="0" fontId="162" fillId="0" borderId="4" xfId="1" applyFont="1" applyBorder="1" applyAlignment="1">
      <alignment horizontal="left" vertical="center" wrapText="1"/>
    </xf>
    <xf numFmtId="0" fontId="162" fillId="0" borderId="3" xfId="1" applyFont="1" applyBorder="1" applyAlignment="1">
      <alignment horizontal="left" vertical="center" wrapText="1"/>
    </xf>
    <xf numFmtId="0" fontId="162" fillId="36" borderId="1" xfId="1" applyFont="1" applyFill="1" applyBorder="1" applyAlignment="1">
      <alignment horizontal="center" vertical="center"/>
    </xf>
    <xf numFmtId="0" fontId="162" fillId="36" borderId="4" xfId="1" applyFont="1" applyFill="1" applyBorder="1" applyAlignment="1">
      <alignment horizontal="center" vertical="center"/>
    </xf>
    <xf numFmtId="0" fontId="162" fillId="36" borderId="3" xfId="1" applyFont="1" applyFill="1" applyBorder="1" applyAlignment="1">
      <alignment horizontal="center" vertical="center"/>
    </xf>
    <xf numFmtId="0" fontId="19" fillId="0" borderId="1" xfId="1" applyBorder="1" applyAlignment="1">
      <alignment horizontal="center" vertical="center" wrapText="1"/>
    </xf>
    <xf numFmtId="0" fontId="162" fillId="0" borderId="74" xfId="1" applyFont="1" applyFill="1" applyBorder="1" applyAlignment="1">
      <alignment vertical="center"/>
    </xf>
    <xf numFmtId="0" fontId="162" fillId="0" borderId="55" xfId="1" applyFont="1" applyFill="1" applyBorder="1" applyAlignment="1">
      <alignment vertical="center"/>
    </xf>
    <xf numFmtId="0" fontId="162" fillId="0" borderId="66" xfId="1" applyFont="1" applyFill="1" applyBorder="1" applyAlignment="1">
      <alignment vertical="center"/>
    </xf>
    <xf numFmtId="0" fontId="162" fillId="0" borderId="73" xfId="1" applyFont="1" applyFill="1" applyBorder="1" applyAlignment="1">
      <alignment vertical="center" wrapText="1"/>
    </xf>
    <xf numFmtId="0" fontId="162" fillId="0" borderId="56" xfId="1" applyFont="1" applyFill="1" applyBorder="1" applyAlignment="1">
      <alignment vertical="center" wrapText="1"/>
    </xf>
    <xf numFmtId="0" fontId="162" fillId="0" borderId="65" xfId="1" applyFont="1" applyFill="1" applyBorder="1" applyAlignment="1">
      <alignment vertical="center" wrapText="1"/>
    </xf>
    <xf numFmtId="0" fontId="19" fillId="0" borderId="79" xfId="1" applyBorder="1" applyAlignment="1">
      <alignment horizontal="center" vertical="center" wrapText="1"/>
    </xf>
    <xf numFmtId="0" fontId="19" fillId="0" borderId="78" xfId="1" applyBorder="1" applyAlignment="1">
      <alignment horizontal="center" vertical="center" wrapText="1"/>
    </xf>
    <xf numFmtId="0" fontId="162" fillId="0" borderId="73" xfId="1" applyFont="1" applyBorder="1" applyAlignment="1">
      <alignment vertical="center" wrapText="1"/>
    </xf>
    <xf numFmtId="0" fontId="162" fillId="0" borderId="72" xfId="1" applyFont="1" applyBorder="1" applyAlignment="1">
      <alignment vertical="center"/>
    </xf>
    <xf numFmtId="0" fontId="162" fillId="0" borderId="70" xfId="1" applyFont="1" applyBorder="1" applyAlignment="1">
      <alignment vertical="center"/>
    </xf>
    <xf numFmtId="0" fontId="162" fillId="0" borderId="69" xfId="1" applyFont="1" applyBorder="1" applyAlignment="1">
      <alignment vertical="center"/>
    </xf>
    <xf numFmtId="0" fontId="19" fillId="0" borderId="13" xfId="1" applyBorder="1" applyAlignment="1">
      <alignment horizontal="center" vertical="center" wrapText="1"/>
    </xf>
    <xf numFmtId="0" fontId="19" fillId="0" borderId="68" xfId="1" applyBorder="1" applyAlignment="1">
      <alignment horizontal="center" vertical="center" wrapText="1"/>
    </xf>
    <xf numFmtId="0" fontId="19" fillId="37" borderId="56" xfId="1" applyFill="1" applyBorder="1" applyAlignment="1">
      <alignment horizontal="left" vertical="center" wrapText="1"/>
    </xf>
    <xf numFmtId="0" fontId="19" fillId="0" borderId="56" xfId="1" applyBorder="1" applyAlignment="1">
      <alignment vertical="center" wrapText="1"/>
    </xf>
    <xf numFmtId="0" fontId="19" fillId="37" borderId="0" xfId="1" applyFill="1" applyAlignment="1">
      <alignment horizontal="left" vertical="center" wrapText="1"/>
    </xf>
    <xf numFmtId="0" fontId="162" fillId="0" borderId="61" xfId="1" applyFont="1" applyFill="1" applyBorder="1" applyAlignment="1">
      <alignment vertical="center" wrapText="1"/>
    </xf>
    <xf numFmtId="0" fontId="162" fillId="0" borderId="77" xfId="1" applyFont="1" applyBorder="1" applyAlignment="1">
      <alignment vertical="center"/>
    </xf>
    <xf numFmtId="0" fontId="162" fillId="0" borderId="76" xfId="1" applyFont="1" applyBorder="1" applyAlignment="1">
      <alignment vertical="center"/>
    </xf>
    <xf numFmtId="0" fontId="162" fillId="0" borderId="74" xfId="1" applyFont="1" applyBorder="1" applyAlignment="1">
      <alignment vertical="center" wrapText="1"/>
    </xf>
    <xf numFmtId="0" fontId="162" fillId="7" borderId="71" xfId="1" applyFont="1" applyFill="1" applyBorder="1" applyAlignment="1">
      <alignment vertical="center" wrapText="1"/>
    </xf>
    <xf numFmtId="0" fontId="162" fillId="7" borderId="67" xfId="1" applyFont="1" applyFill="1" applyBorder="1" applyAlignment="1">
      <alignment vertical="center" wrapText="1"/>
    </xf>
    <xf numFmtId="0" fontId="162" fillId="7" borderId="64" xfId="1" applyFont="1" applyFill="1" applyBorder="1" applyAlignment="1">
      <alignment vertical="center" wrapText="1"/>
    </xf>
    <xf numFmtId="0" fontId="162" fillId="7" borderId="61" xfId="1" applyFont="1" applyFill="1" applyBorder="1" applyAlignment="1">
      <alignment vertical="center" wrapText="1"/>
    </xf>
    <xf numFmtId="0" fontId="162" fillId="7" borderId="56" xfId="1" applyFont="1" applyFill="1" applyBorder="1" applyAlignment="1">
      <alignment vertical="center" wrapText="1"/>
    </xf>
    <xf numFmtId="0" fontId="162" fillId="7" borderId="65" xfId="1" applyFont="1" applyFill="1" applyBorder="1" applyAlignment="1">
      <alignment vertical="center" wrapText="1"/>
    </xf>
    <xf numFmtId="43" fontId="0" fillId="0" borderId="75" xfId="15" applyFont="1" applyBorder="1" applyAlignment="1">
      <alignment horizontal="center" vertical="center" wrapText="1"/>
    </xf>
    <xf numFmtId="43" fontId="0" fillId="0" borderId="18" xfId="15" applyFont="1" applyBorder="1" applyAlignment="1">
      <alignment horizontal="center" vertical="center" wrapText="1"/>
    </xf>
    <xf numFmtId="43" fontId="0" fillId="0" borderId="68" xfId="15" applyFont="1" applyBorder="1" applyAlignment="1">
      <alignment horizontal="center" vertical="center" wrapText="1"/>
    </xf>
    <xf numFmtId="0" fontId="19" fillId="0" borderId="12" xfId="1" applyBorder="1" applyAlignment="1">
      <alignment horizontal="center" vertical="center" wrapText="1"/>
    </xf>
    <xf numFmtId="0" fontId="162" fillId="18" borderId="73" xfId="1" applyFont="1" applyFill="1" applyBorder="1" applyAlignment="1">
      <alignment vertical="center" wrapText="1"/>
    </xf>
    <xf numFmtId="0" fontId="162" fillId="18" borderId="56" xfId="1" applyFont="1" applyFill="1" applyBorder="1" applyAlignment="1">
      <alignment vertical="center" wrapText="1"/>
    </xf>
    <xf numFmtId="0" fontId="162" fillId="18" borderId="65" xfId="1" applyFont="1" applyFill="1" applyBorder="1" applyAlignment="1">
      <alignment vertical="center" wrapText="1"/>
    </xf>
    <xf numFmtId="0" fontId="162" fillId="36" borderId="74" xfId="1" applyFont="1" applyFill="1" applyBorder="1" applyAlignment="1">
      <alignment horizontal="center" vertical="center" wrapText="1"/>
    </xf>
    <xf numFmtId="0" fontId="162" fillId="36" borderId="56" xfId="1" applyFont="1" applyFill="1" applyBorder="1" applyAlignment="1">
      <alignment horizontal="center" vertical="center" wrapText="1"/>
    </xf>
    <xf numFmtId="0" fontId="162" fillId="36" borderId="55" xfId="1" applyFont="1" applyFill="1" applyBorder="1" applyAlignment="1">
      <alignment horizontal="center" vertical="center" wrapText="1"/>
    </xf>
    <xf numFmtId="0" fontId="162" fillId="18" borderId="2" xfId="1" applyFont="1" applyFill="1" applyBorder="1" applyAlignment="1">
      <alignment vertical="center" wrapText="1"/>
    </xf>
    <xf numFmtId="0" fontId="72" fillId="0" borderId="61" xfId="1" applyFont="1" applyFill="1" applyBorder="1" applyAlignment="1">
      <alignment vertical="center" wrapText="1"/>
    </xf>
    <xf numFmtId="0" fontId="72" fillId="0" borderId="56" xfId="1" applyFont="1" applyFill="1" applyBorder="1" applyAlignment="1">
      <alignment vertical="center" wrapText="1"/>
    </xf>
    <xf numFmtId="0" fontId="72" fillId="0" borderId="65" xfId="1" applyFont="1" applyFill="1" applyBorder="1" applyAlignment="1">
      <alignment vertical="center" wrapText="1"/>
    </xf>
    <xf numFmtId="0" fontId="162" fillId="18" borderId="61" xfId="1" applyFont="1" applyFill="1" applyBorder="1" applyAlignment="1">
      <alignment vertical="center" wrapText="1"/>
    </xf>
    <xf numFmtId="0" fontId="162" fillId="18" borderId="81" xfId="1" applyFont="1" applyFill="1" applyBorder="1" applyAlignment="1">
      <alignment vertical="center" wrapText="1"/>
    </xf>
  </cellXfs>
  <cellStyles count="16">
    <cellStyle name="Normal 2" xfId="4"/>
    <cellStyle name="Normal 2 3" xfId="12"/>
    <cellStyle name="Normal 4" xfId="7"/>
    <cellStyle name="Normal 6" xfId="8"/>
    <cellStyle name="Normal 6 2 2" xfId="6"/>
    <cellStyle name="Standard_SL(Template)_PF2010" xfId="5"/>
    <cellStyle name="常规" xfId="0" builtinId="0"/>
    <cellStyle name="常规 2" xfId="1"/>
    <cellStyle name="常规 2 2" xfId="11"/>
    <cellStyle name="常规 2 3" xfId="13"/>
    <cellStyle name="常规 3" xfId="10"/>
    <cellStyle name="超链接" xfId="2" builtinId="8"/>
    <cellStyle name="超链接 2" xfId="9"/>
    <cellStyle name="超链接 3" xfId="14"/>
    <cellStyle name="千位分隔" xfId="3" builtinId="3"/>
    <cellStyle name="千位分隔 2" xfId="15"/>
  </cellStyles>
  <dxfs count="348">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patternType="none">
          <fgColor indexed="64"/>
          <bgColor indexed="65"/>
        </patternFill>
      </fill>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onnections" Target="connection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wmf"/><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3" Type="http://schemas.openxmlformats.org/officeDocument/2006/relationships/image" Target="../media/image27.png"/><Relationship Id="rId18" Type="http://schemas.openxmlformats.org/officeDocument/2006/relationships/image" Target="../media/image32.png"/><Relationship Id="rId26" Type="http://schemas.openxmlformats.org/officeDocument/2006/relationships/image" Target="../media/image40.png"/><Relationship Id="rId39" Type="http://schemas.openxmlformats.org/officeDocument/2006/relationships/image" Target="../media/image53.png"/><Relationship Id="rId21" Type="http://schemas.openxmlformats.org/officeDocument/2006/relationships/image" Target="../media/image35.png"/><Relationship Id="rId34" Type="http://schemas.openxmlformats.org/officeDocument/2006/relationships/image" Target="../media/image48.pn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png"/><Relationship Id="rId25" Type="http://schemas.openxmlformats.org/officeDocument/2006/relationships/image" Target="../media/image39.png"/><Relationship Id="rId33" Type="http://schemas.openxmlformats.org/officeDocument/2006/relationships/image" Target="../media/image47.png"/><Relationship Id="rId38" Type="http://schemas.openxmlformats.org/officeDocument/2006/relationships/image" Target="../media/image52.png"/><Relationship Id="rId2" Type="http://schemas.openxmlformats.org/officeDocument/2006/relationships/image" Target="../media/image16.png"/><Relationship Id="rId16" Type="http://schemas.openxmlformats.org/officeDocument/2006/relationships/image" Target="../media/image30.png"/><Relationship Id="rId20" Type="http://schemas.openxmlformats.org/officeDocument/2006/relationships/image" Target="../media/image34.png"/><Relationship Id="rId29" Type="http://schemas.openxmlformats.org/officeDocument/2006/relationships/image" Target="../media/image43.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24" Type="http://schemas.openxmlformats.org/officeDocument/2006/relationships/image" Target="../media/image38.png"/><Relationship Id="rId32" Type="http://schemas.openxmlformats.org/officeDocument/2006/relationships/image" Target="../media/image46.png"/><Relationship Id="rId37" Type="http://schemas.openxmlformats.org/officeDocument/2006/relationships/image" Target="../media/image51.png"/><Relationship Id="rId5" Type="http://schemas.openxmlformats.org/officeDocument/2006/relationships/image" Target="../media/image19.png"/><Relationship Id="rId15" Type="http://schemas.openxmlformats.org/officeDocument/2006/relationships/image" Target="../media/image29.png"/><Relationship Id="rId23" Type="http://schemas.openxmlformats.org/officeDocument/2006/relationships/image" Target="../media/image37.png"/><Relationship Id="rId28" Type="http://schemas.openxmlformats.org/officeDocument/2006/relationships/image" Target="../media/image42.png"/><Relationship Id="rId36" Type="http://schemas.openxmlformats.org/officeDocument/2006/relationships/image" Target="../media/image50.png"/><Relationship Id="rId10" Type="http://schemas.openxmlformats.org/officeDocument/2006/relationships/image" Target="../media/image24.png"/><Relationship Id="rId19" Type="http://schemas.openxmlformats.org/officeDocument/2006/relationships/image" Target="../media/image33.png"/><Relationship Id="rId31" Type="http://schemas.openxmlformats.org/officeDocument/2006/relationships/image" Target="../media/image45.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36.png"/><Relationship Id="rId27" Type="http://schemas.openxmlformats.org/officeDocument/2006/relationships/image" Target="../media/image41.png"/><Relationship Id="rId30" Type="http://schemas.openxmlformats.org/officeDocument/2006/relationships/image" Target="../media/image44.png"/><Relationship Id="rId35" Type="http://schemas.openxmlformats.org/officeDocument/2006/relationships/image" Target="../media/image49.png"/><Relationship Id="rId8" Type="http://schemas.openxmlformats.org/officeDocument/2006/relationships/image" Target="../media/image22.png"/><Relationship Id="rId3" Type="http://schemas.openxmlformats.org/officeDocument/2006/relationships/image" Target="../media/image17.png"/></Relationships>
</file>

<file path=xl/drawings/_rels/drawing3.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5" Type="http://schemas.openxmlformats.org/officeDocument/2006/relationships/image" Target="../media/image58.png"/><Relationship Id="rId4"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dr:twoCellAnchor>
    <xdr:from>
      <xdr:col>0</xdr:col>
      <xdr:colOff>0</xdr:colOff>
      <xdr:row>40</xdr:row>
      <xdr:rowOff>0</xdr:rowOff>
    </xdr:from>
    <xdr:to>
      <xdr:col>0</xdr:col>
      <xdr:colOff>501733</xdr:colOff>
      <xdr:row>42</xdr:row>
      <xdr:rowOff>9525</xdr:rowOff>
    </xdr:to>
    <xdr:pic>
      <xdr:nvPicPr>
        <xdr:cNvPr id="2" name="图片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0" y="5010150"/>
          <a:ext cx="501733" cy="371475"/>
        </a:xfrm>
        <a:prstGeom prst="rect">
          <a:avLst/>
        </a:prstGeom>
      </xdr:spPr>
    </xdr:pic>
    <xdr:clientData/>
  </xdr:twoCellAnchor>
  <xdr:twoCellAnchor>
    <xdr:from>
      <xdr:col>0</xdr:col>
      <xdr:colOff>0</xdr:colOff>
      <xdr:row>50</xdr:row>
      <xdr:rowOff>47625</xdr:rowOff>
    </xdr:from>
    <xdr:to>
      <xdr:col>0</xdr:col>
      <xdr:colOff>466725</xdr:colOff>
      <xdr:row>51</xdr:row>
      <xdr:rowOff>161925</xdr:rowOff>
    </xdr:to>
    <xdr:pic>
      <xdr:nvPicPr>
        <xdr:cNvPr id="3" name="图片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0" y="6867525"/>
          <a:ext cx="466725" cy="295275"/>
        </a:xfrm>
        <a:prstGeom prst="rect">
          <a:avLst/>
        </a:prstGeom>
      </xdr:spPr>
    </xdr:pic>
    <xdr:clientData/>
  </xdr:twoCellAnchor>
  <xdr:twoCellAnchor>
    <xdr:from>
      <xdr:col>0</xdr:col>
      <xdr:colOff>114300</xdr:colOff>
      <xdr:row>107</xdr:row>
      <xdr:rowOff>76200</xdr:rowOff>
    </xdr:from>
    <xdr:to>
      <xdr:col>0</xdr:col>
      <xdr:colOff>371475</xdr:colOff>
      <xdr:row>107</xdr:row>
      <xdr:rowOff>276225</xdr:rowOff>
    </xdr:to>
    <xdr:pic>
      <xdr:nvPicPr>
        <xdr:cNvPr id="9" name="Picture 645">
          <a:extLst>
            <a:ext uri="{FF2B5EF4-FFF2-40B4-BE49-F238E27FC236}">
              <a16:creationId xmlns:a16="http://schemas.microsoft.com/office/drawing/2014/main" id="{00000000-0008-0000-0A00-000009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27765" t="16641" r="62782" b="70178"/>
        <a:stretch>
          <a:fillRect/>
        </a:stretch>
      </xdr:blipFill>
      <xdr:spPr bwMode="auto">
        <a:xfrm>
          <a:off x="114300" y="18840450"/>
          <a:ext cx="257175" cy="200025"/>
        </a:xfrm>
        <a:prstGeom prst="rect">
          <a:avLst/>
        </a:prstGeom>
        <a:noFill/>
        <a:ln>
          <a:noFill/>
        </a:ln>
        <a:effectLst/>
      </xdr:spPr>
    </xdr:pic>
    <xdr:clientData/>
  </xdr:twoCellAnchor>
  <xdr:twoCellAnchor>
    <xdr:from>
      <xdr:col>0</xdr:col>
      <xdr:colOff>533400</xdr:colOff>
      <xdr:row>112</xdr:row>
      <xdr:rowOff>47625</xdr:rowOff>
    </xdr:from>
    <xdr:to>
      <xdr:col>0</xdr:col>
      <xdr:colOff>876300</xdr:colOff>
      <xdr:row>113</xdr:row>
      <xdr:rowOff>142875</xdr:rowOff>
    </xdr:to>
    <xdr:pic>
      <xdr:nvPicPr>
        <xdr:cNvPr id="10" name="Picture 646">
          <a:extLst>
            <a:ext uri="{FF2B5EF4-FFF2-40B4-BE49-F238E27FC236}">
              <a16:creationId xmlns:a16="http://schemas.microsoft.com/office/drawing/2014/main" id="{00000000-0008-0000-0A00-00000A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l="70844" t="70285" r="19571" b="16750"/>
        <a:stretch>
          <a:fillRect/>
        </a:stretch>
      </xdr:blipFill>
      <xdr:spPr bwMode="auto">
        <a:xfrm>
          <a:off x="533400" y="20107275"/>
          <a:ext cx="342900" cy="333375"/>
        </a:xfrm>
        <a:prstGeom prst="rect">
          <a:avLst/>
        </a:prstGeom>
        <a:noFill/>
        <a:ln>
          <a:noFill/>
        </a:ln>
        <a:effectLst/>
      </xdr:spPr>
    </xdr:pic>
    <xdr:clientData/>
  </xdr:twoCellAnchor>
  <xdr:twoCellAnchor>
    <xdr:from>
      <xdr:col>0</xdr:col>
      <xdr:colOff>619126</xdr:colOff>
      <xdr:row>115</xdr:row>
      <xdr:rowOff>47626</xdr:rowOff>
    </xdr:from>
    <xdr:to>
      <xdr:col>0</xdr:col>
      <xdr:colOff>971550</xdr:colOff>
      <xdr:row>116</xdr:row>
      <xdr:rowOff>190501</xdr:rowOff>
    </xdr:to>
    <xdr:pic>
      <xdr:nvPicPr>
        <xdr:cNvPr id="11" name="Picture 647">
          <a:extLst>
            <a:ext uri="{FF2B5EF4-FFF2-40B4-BE49-F238E27FC236}">
              <a16:creationId xmlns:a16="http://schemas.microsoft.com/office/drawing/2014/main" id="{00000000-0008-0000-0A00-00000B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l="77055" t="49733" r="13226" b="36652"/>
        <a:stretch>
          <a:fillRect/>
        </a:stretch>
      </xdr:blipFill>
      <xdr:spPr bwMode="auto">
        <a:xfrm>
          <a:off x="619126" y="20850226"/>
          <a:ext cx="352424" cy="381000"/>
        </a:xfrm>
        <a:prstGeom prst="rect">
          <a:avLst/>
        </a:prstGeom>
        <a:noFill/>
        <a:ln>
          <a:noFill/>
        </a:ln>
        <a:effectLst/>
      </xdr:spPr>
    </xdr:pic>
    <xdr:clientData/>
  </xdr:twoCellAnchor>
  <xdr:twoCellAnchor>
    <xdr:from>
      <xdr:col>0</xdr:col>
      <xdr:colOff>257175</xdr:colOff>
      <xdr:row>124</xdr:row>
      <xdr:rowOff>114300</xdr:rowOff>
    </xdr:from>
    <xdr:to>
      <xdr:col>0</xdr:col>
      <xdr:colOff>685800</xdr:colOff>
      <xdr:row>126</xdr:row>
      <xdr:rowOff>19050</xdr:rowOff>
    </xdr:to>
    <xdr:pic>
      <xdr:nvPicPr>
        <xdr:cNvPr id="12" name="Picture 648">
          <a:extLst>
            <a:ext uri="{FF2B5EF4-FFF2-40B4-BE49-F238E27FC236}">
              <a16:creationId xmlns:a16="http://schemas.microsoft.com/office/drawing/2014/main" id="{00000000-0008-0000-0A00-00000C000000}"/>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rcRect l="30116" t="67024" r="60284" b="18578"/>
        <a:stretch>
          <a:fillRect/>
        </a:stretch>
      </xdr:blipFill>
      <xdr:spPr bwMode="auto">
        <a:xfrm>
          <a:off x="257175" y="23612475"/>
          <a:ext cx="428625" cy="371475"/>
        </a:xfrm>
        <a:prstGeom prst="rect">
          <a:avLst/>
        </a:prstGeom>
        <a:noFill/>
        <a:ln>
          <a:noFill/>
        </a:ln>
        <a:effectLst/>
      </xdr:spPr>
    </xdr:pic>
    <xdr:clientData/>
  </xdr:twoCellAnchor>
  <xdr:twoCellAnchor>
    <xdr:from>
      <xdr:col>0</xdr:col>
      <xdr:colOff>247650</xdr:colOff>
      <xdr:row>134</xdr:row>
      <xdr:rowOff>19050</xdr:rowOff>
    </xdr:from>
    <xdr:to>
      <xdr:col>0</xdr:col>
      <xdr:colOff>685799</xdr:colOff>
      <xdr:row>135</xdr:row>
      <xdr:rowOff>171450</xdr:rowOff>
    </xdr:to>
    <xdr:pic>
      <xdr:nvPicPr>
        <xdr:cNvPr id="13" name="Picture 651">
          <a:extLst>
            <a:ext uri="{FF2B5EF4-FFF2-40B4-BE49-F238E27FC236}">
              <a16:creationId xmlns:a16="http://schemas.microsoft.com/office/drawing/2014/main" id="{00000000-0008-0000-0A00-00000D000000}"/>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rcRect l="63400" t="16685" r="27780" b="70914"/>
        <a:stretch>
          <a:fillRect/>
        </a:stretch>
      </xdr:blipFill>
      <xdr:spPr bwMode="auto">
        <a:xfrm>
          <a:off x="247650" y="25326975"/>
          <a:ext cx="438149" cy="381000"/>
        </a:xfrm>
        <a:prstGeom prst="rect">
          <a:avLst/>
        </a:prstGeom>
        <a:noFill/>
        <a:ln>
          <a:noFill/>
        </a:ln>
        <a:effectLst/>
      </xdr:spPr>
    </xdr:pic>
    <xdr:clientData/>
  </xdr:twoCellAnchor>
  <xdr:twoCellAnchor>
    <xdr:from>
      <xdr:col>0</xdr:col>
      <xdr:colOff>342900</xdr:colOff>
      <xdr:row>146</xdr:row>
      <xdr:rowOff>47626</xdr:rowOff>
    </xdr:from>
    <xdr:to>
      <xdr:col>0</xdr:col>
      <xdr:colOff>809625</xdr:colOff>
      <xdr:row>148</xdr:row>
      <xdr:rowOff>9526</xdr:rowOff>
    </xdr:to>
    <xdr:pic>
      <xdr:nvPicPr>
        <xdr:cNvPr id="14" name="Picture 652">
          <a:extLst>
            <a:ext uri="{FF2B5EF4-FFF2-40B4-BE49-F238E27FC236}">
              <a16:creationId xmlns:a16="http://schemas.microsoft.com/office/drawing/2014/main" id="{00000000-0008-0000-0A00-00000E000000}"/>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rcRect l="45116" t="62328" r="44566" b="25406"/>
        <a:stretch>
          <a:fillRect/>
        </a:stretch>
      </xdr:blipFill>
      <xdr:spPr bwMode="auto">
        <a:xfrm>
          <a:off x="342900" y="28346401"/>
          <a:ext cx="466725" cy="419100"/>
        </a:xfrm>
        <a:prstGeom prst="rect">
          <a:avLst/>
        </a:prstGeom>
        <a:noFill/>
        <a:ln>
          <a:noFill/>
        </a:ln>
        <a:effectLst/>
      </xdr:spPr>
    </xdr:pic>
    <xdr:clientData/>
  </xdr:twoCellAnchor>
  <xdr:twoCellAnchor>
    <xdr:from>
      <xdr:col>0</xdr:col>
      <xdr:colOff>333375</xdr:colOff>
      <xdr:row>176</xdr:row>
      <xdr:rowOff>95251</xdr:rowOff>
    </xdr:from>
    <xdr:to>
      <xdr:col>0</xdr:col>
      <xdr:colOff>666750</xdr:colOff>
      <xdr:row>178</xdr:row>
      <xdr:rowOff>38101</xdr:rowOff>
    </xdr:to>
    <xdr:pic>
      <xdr:nvPicPr>
        <xdr:cNvPr id="15" name="Picture 572">
          <a:extLst>
            <a:ext uri="{FF2B5EF4-FFF2-40B4-BE49-F238E27FC236}">
              <a16:creationId xmlns:a16="http://schemas.microsoft.com/office/drawing/2014/main" id="{00000000-0008-0000-0A00-00000F000000}"/>
            </a:ext>
          </a:extLst>
        </xdr:cNvPr>
        <xdr:cNvPicPr/>
      </xdr:nvPicPr>
      <xdr:blipFill>
        <a:blip xmlns:r="http://schemas.openxmlformats.org/officeDocument/2006/relationships" r:embed="rId5">
          <a:extLst>
            <a:ext uri="{28A0092B-C50C-407E-A947-70E740481C1C}">
              <a14:useLocalDpi xmlns:a14="http://schemas.microsoft.com/office/drawing/2010/main" val="0"/>
            </a:ext>
          </a:extLst>
        </a:blip>
        <a:srcRect l="14099" t="58495" r="75005" b="27101"/>
        <a:stretch>
          <a:fillRect/>
        </a:stretch>
      </xdr:blipFill>
      <xdr:spPr bwMode="auto">
        <a:xfrm>
          <a:off x="333375" y="35842576"/>
          <a:ext cx="333375" cy="342900"/>
        </a:xfrm>
        <a:prstGeom prst="rect">
          <a:avLst/>
        </a:prstGeom>
        <a:noFill/>
        <a:ln>
          <a:noFill/>
        </a:ln>
        <a:effectLst/>
      </xdr:spPr>
    </xdr:pic>
    <xdr:clientData/>
  </xdr:twoCellAnchor>
  <xdr:twoCellAnchor>
    <xdr:from>
      <xdr:col>0</xdr:col>
      <xdr:colOff>257175</xdr:colOff>
      <xdr:row>194</xdr:row>
      <xdr:rowOff>114300</xdr:rowOff>
    </xdr:from>
    <xdr:to>
      <xdr:col>0</xdr:col>
      <xdr:colOff>685800</xdr:colOff>
      <xdr:row>196</xdr:row>
      <xdr:rowOff>9525</xdr:rowOff>
    </xdr:to>
    <xdr:pic>
      <xdr:nvPicPr>
        <xdr:cNvPr id="16" name="Picture 947">
          <a:extLst>
            <a:ext uri="{FF2B5EF4-FFF2-40B4-BE49-F238E27FC236}">
              <a16:creationId xmlns:a16="http://schemas.microsoft.com/office/drawing/2014/main" id="{00000000-0008-0000-0A00-000010000000}"/>
            </a:ext>
          </a:extLst>
        </xdr:cNvPr>
        <xdr:cNvPicPr/>
      </xdr:nvPicPr>
      <xdr:blipFill>
        <a:blip xmlns:r="http://schemas.openxmlformats.org/officeDocument/2006/relationships" r:embed="rId5">
          <a:extLst>
            <a:ext uri="{28A0092B-C50C-407E-A947-70E740481C1C}">
              <a14:useLocalDpi xmlns:a14="http://schemas.microsoft.com/office/drawing/2010/main" val="0"/>
            </a:ext>
          </a:extLst>
        </a:blip>
        <a:srcRect l="76599" t="57990" r="12959" b="28365"/>
        <a:stretch>
          <a:fillRect/>
        </a:stretch>
      </xdr:blipFill>
      <xdr:spPr bwMode="auto">
        <a:xfrm>
          <a:off x="257175" y="39462075"/>
          <a:ext cx="428625" cy="295275"/>
        </a:xfrm>
        <a:prstGeom prst="rect">
          <a:avLst/>
        </a:prstGeom>
        <a:noFill/>
        <a:ln>
          <a:noFill/>
        </a:ln>
        <a:effectLst/>
      </xdr:spPr>
    </xdr:pic>
    <xdr:clientData/>
  </xdr:twoCellAnchor>
  <xdr:twoCellAnchor>
    <xdr:from>
      <xdr:col>0</xdr:col>
      <xdr:colOff>361950</xdr:colOff>
      <xdr:row>210</xdr:row>
      <xdr:rowOff>19050</xdr:rowOff>
    </xdr:from>
    <xdr:to>
      <xdr:col>0</xdr:col>
      <xdr:colOff>1047750</xdr:colOff>
      <xdr:row>212</xdr:row>
      <xdr:rowOff>161925</xdr:rowOff>
    </xdr:to>
    <xdr:pic>
      <xdr:nvPicPr>
        <xdr:cNvPr id="17" name="Picture 948">
          <a:extLst>
            <a:ext uri="{FF2B5EF4-FFF2-40B4-BE49-F238E27FC236}">
              <a16:creationId xmlns:a16="http://schemas.microsoft.com/office/drawing/2014/main" id="{00000000-0008-0000-0A00-000011000000}"/>
            </a:ext>
          </a:extLst>
        </xdr:cNvPr>
        <xdr:cNvPicPr/>
      </xdr:nvPicPr>
      <xdr:blipFill>
        <a:blip xmlns:r="http://schemas.openxmlformats.org/officeDocument/2006/relationships" r:embed="rId5">
          <a:extLst>
            <a:ext uri="{28A0092B-C50C-407E-A947-70E740481C1C}">
              <a14:useLocalDpi xmlns:a14="http://schemas.microsoft.com/office/drawing/2010/main" val="0"/>
            </a:ext>
          </a:extLst>
        </a:blip>
        <a:srcRect l="14099" t="58495" r="75005" b="27101"/>
        <a:stretch>
          <a:fillRect/>
        </a:stretch>
      </xdr:blipFill>
      <xdr:spPr bwMode="auto">
        <a:xfrm>
          <a:off x="361950" y="42795825"/>
          <a:ext cx="685800" cy="542925"/>
        </a:xfrm>
        <a:prstGeom prst="rect">
          <a:avLst/>
        </a:prstGeom>
        <a:noFill/>
        <a:ln>
          <a:noFill/>
        </a:ln>
        <a:effectLst/>
      </xdr:spPr>
    </xdr:pic>
    <xdr:clientData/>
  </xdr:twoCellAnchor>
  <xdr:twoCellAnchor>
    <xdr:from>
      <xdr:col>0</xdr:col>
      <xdr:colOff>400050</xdr:colOff>
      <xdr:row>227</xdr:row>
      <xdr:rowOff>76200</xdr:rowOff>
    </xdr:from>
    <xdr:to>
      <xdr:col>0</xdr:col>
      <xdr:colOff>1057275</xdr:colOff>
      <xdr:row>229</xdr:row>
      <xdr:rowOff>190500</xdr:rowOff>
    </xdr:to>
    <xdr:pic>
      <xdr:nvPicPr>
        <xdr:cNvPr id="18" name="Picture 951">
          <a:extLst>
            <a:ext uri="{FF2B5EF4-FFF2-40B4-BE49-F238E27FC236}">
              <a16:creationId xmlns:a16="http://schemas.microsoft.com/office/drawing/2014/main" id="{00000000-0008-0000-0A00-000012000000}"/>
            </a:ext>
          </a:extLst>
        </xdr:cNvPr>
        <xdr:cNvPicPr/>
      </xdr:nvPicPr>
      <xdr:blipFill>
        <a:blip xmlns:r="http://schemas.openxmlformats.org/officeDocument/2006/relationships" r:embed="rId5">
          <a:extLst>
            <a:ext uri="{28A0092B-C50C-407E-A947-70E740481C1C}">
              <a14:useLocalDpi xmlns:a14="http://schemas.microsoft.com/office/drawing/2010/main" val="0"/>
            </a:ext>
          </a:extLst>
        </a:blip>
        <a:srcRect l="76599" t="57990" r="12959" b="28365"/>
        <a:stretch>
          <a:fillRect/>
        </a:stretch>
      </xdr:blipFill>
      <xdr:spPr bwMode="auto">
        <a:xfrm>
          <a:off x="400050" y="46339125"/>
          <a:ext cx="657225" cy="514350"/>
        </a:xfrm>
        <a:prstGeom prst="rect">
          <a:avLst/>
        </a:prstGeom>
        <a:noFill/>
        <a:ln>
          <a:noFill/>
        </a:ln>
        <a:effectLst/>
      </xdr:spPr>
    </xdr:pic>
    <xdr:clientData/>
  </xdr:twoCellAnchor>
  <xdr:twoCellAnchor>
    <xdr:from>
      <xdr:col>0</xdr:col>
      <xdr:colOff>409574</xdr:colOff>
      <xdr:row>261</xdr:row>
      <xdr:rowOff>28575</xdr:rowOff>
    </xdr:from>
    <xdr:to>
      <xdr:col>0</xdr:col>
      <xdr:colOff>847725</xdr:colOff>
      <xdr:row>262</xdr:row>
      <xdr:rowOff>166370</xdr:rowOff>
    </xdr:to>
    <xdr:pic>
      <xdr:nvPicPr>
        <xdr:cNvPr id="19" name="Picture 895">
          <a:extLst>
            <a:ext uri="{FF2B5EF4-FFF2-40B4-BE49-F238E27FC236}">
              <a16:creationId xmlns:a16="http://schemas.microsoft.com/office/drawing/2014/main" id="{00000000-0008-0000-0A00-000013000000}"/>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rcRect l="12785" t="50310" r="77753" b="36832"/>
        <a:stretch>
          <a:fillRect/>
        </a:stretch>
      </xdr:blipFill>
      <xdr:spPr bwMode="auto">
        <a:xfrm>
          <a:off x="409574" y="53092350"/>
          <a:ext cx="438151" cy="337820"/>
        </a:xfrm>
        <a:prstGeom prst="rect">
          <a:avLst/>
        </a:prstGeom>
        <a:noFill/>
        <a:ln>
          <a:noFill/>
        </a:ln>
        <a:effectLst/>
      </xdr:spPr>
    </xdr:pic>
    <xdr:clientData/>
  </xdr:twoCellAnchor>
  <xdr:twoCellAnchor>
    <xdr:from>
      <xdr:col>0</xdr:col>
      <xdr:colOff>180975</xdr:colOff>
      <xdr:row>263</xdr:row>
      <xdr:rowOff>247651</xdr:rowOff>
    </xdr:from>
    <xdr:to>
      <xdr:col>0</xdr:col>
      <xdr:colOff>1066800</xdr:colOff>
      <xdr:row>265</xdr:row>
      <xdr:rowOff>104776</xdr:rowOff>
    </xdr:to>
    <xdr:pic>
      <xdr:nvPicPr>
        <xdr:cNvPr id="24" name="Picture 1036">
          <a:extLst>
            <a:ext uri="{FF2B5EF4-FFF2-40B4-BE49-F238E27FC236}">
              <a16:creationId xmlns:a16="http://schemas.microsoft.com/office/drawing/2014/main" id="{00000000-0008-0000-0A00-000018000000}"/>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l="25610" t="63249" r="50528" b="21500"/>
        <a:stretch>
          <a:fillRect/>
        </a:stretch>
      </xdr:blipFill>
      <xdr:spPr bwMode="auto">
        <a:xfrm>
          <a:off x="180975" y="59083576"/>
          <a:ext cx="885825" cy="476250"/>
        </a:xfrm>
        <a:prstGeom prst="rect">
          <a:avLst/>
        </a:prstGeom>
        <a:noFill/>
        <a:ln>
          <a:noFill/>
        </a:ln>
      </xdr:spPr>
    </xdr:pic>
    <xdr:clientData/>
  </xdr:twoCellAnchor>
  <xdr:twoCellAnchor>
    <xdr:from>
      <xdr:col>0</xdr:col>
      <xdr:colOff>142875</xdr:colOff>
      <xdr:row>280</xdr:row>
      <xdr:rowOff>123825</xdr:rowOff>
    </xdr:from>
    <xdr:to>
      <xdr:col>0</xdr:col>
      <xdr:colOff>363220</xdr:colOff>
      <xdr:row>289</xdr:row>
      <xdr:rowOff>36195</xdr:rowOff>
    </xdr:to>
    <xdr:grpSp>
      <xdr:nvGrpSpPr>
        <xdr:cNvPr id="25" name="Group 1137">
          <a:extLst>
            <a:ext uri="{FF2B5EF4-FFF2-40B4-BE49-F238E27FC236}">
              <a16:creationId xmlns:a16="http://schemas.microsoft.com/office/drawing/2014/main" id="{00000000-0008-0000-0A00-000019000000}"/>
            </a:ext>
          </a:extLst>
        </xdr:cNvPr>
        <xdr:cNvGrpSpPr>
          <a:grpSpLocks/>
        </xdr:cNvGrpSpPr>
      </xdr:nvGrpSpPr>
      <xdr:grpSpPr bwMode="auto">
        <a:xfrm>
          <a:off x="142875" y="48948975"/>
          <a:ext cx="220345" cy="1541145"/>
          <a:chOff x="8897" y="10938"/>
          <a:chExt cx="2312" cy="2427"/>
        </a:xfrm>
      </xdr:grpSpPr>
      <xdr:pic>
        <xdr:nvPicPr>
          <xdr:cNvPr id="26" name="Picture 1138">
            <a:extLst>
              <a:ext uri="{FF2B5EF4-FFF2-40B4-BE49-F238E27FC236}">
                <a16:creationId xmlns:a16="http://schemas.microsoft.com/office/drawing/2014/main" id="{00000000-0008-0000-0A00-00001A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l="31256" t="67062" r="56056" b="23700"/>
          <a:stretch>
            <a:fillRect/>
          </a:stretch>
        </xdr:blipFill>
        <xdr:spPr bwMode="auto">
          <a:xfrm>
            <a:off x="8897" y="12029"/>
            <a:ext cx="2287" cy="13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7" name="Text Box 1139">
            <a:extLst>
              <a:ext uri="{FF2B5EF4-FFF2-40B4-BE49-F238E27FC236}">
                <a16:creationId xmlns:a16="http://schemas.microsoft.com/office/drawing/2014/main" id="{00000000-0008-0000-0A00-00001B000000}"/>
              </a:ext>
            </a:extLst>
          </xdr:cNvPr>
          <xdr:cNvSpPr txBox="1">
            <a:spLocks noChangeArrowheads="1"/>
          </xdr:cNvSpPr>
        </xdr:nvSpPr>
        <xdr:spPr bwMode="auto">
          <a:xfrm>
            <a:off x="8898" y="10938"/>
            <a:ext cx="2311" cy="1174"/>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vert270" wrap="square" lIns="91440" tIns="45720" rIns="91440" bIns="45720" anchor="t" anchorCtr="0" upright="1">
            <a:noAutofit/>
          </a:bodyPr>
          <a:lstStyle/>
          <a:p>
            <a:pPr>
              <a:spcAft>
                <a:spcPts val="0"/>
              </a:spcAft>
            </a:pPr>
            <a:r>
              <a:rPr lang="en-US" sz="900">
                <a:effectLst/>
                <a:latin typeface="Times New Roman" panose="02020603050405020304" pitchFamily="18" charset="0"/>
                <a:ea typeface="MS Mincho"/>
              </a:rPr>
              <a:t>4</a:t>
            </a:r>
            <a:r>
              <a:rPr lang="en-US" sz="900" baseline="30000">
                <a:effectLst/>
                <a:latin typeface="Times New Roman" panose="02020603050405020304" pitchFamily="18" charset="0"/>
                <a:ea typeface="MS Mincho"/>
              </a:rPr>
              <a:t>th</a:t>
            </a:r>
            <a:r>
              <a:rPr lang="en-US" sz="900">
                <a:effectLst/>
                <a:latin typeface="Times New Roman" panose="02020603050405020304" pitchFamily="18" charset="0"/>
                <a:ea typeface="MS Mincho"/>
              </a:rPr>
              <a:t> cool bar</a:t>
            </a:r>
            <a:endParaRPr lang="zh-CN" sz="1000">
              <a:effectLst/>
              <a:latin typeface="Times New Roman" panose="02020603050405020304" pitchFamily="18" charset="0"/>
              <a:ea typeface="MS Mincho"/>
            </a:endParaRPr>
          </a:p>
          <a:p>
            <a:pPr>
              <a:spcAft>
                <a:spcPts val="0"/>
              </a:spcAft>
            </a:pPr>
            <a:r>
              <a:rPr lang="en-US" sz="900">
                <a:effectLst/>
                <a:latin typeface="Times New Roman" panose="02020603050405020304" pitchFamily="18" charset="0"/>
                <a:ea typeface="MS Mincho"/>
              </a:rPr>
              <a:t>3</a:t>
            </a:r>
            <a:r>
              <a:rPr lang="en-US" sz="900" baseline="30000">
                <a:effectLst/>
                <a:latin typeface="Times New Roman" panose="02020603050405020304" pitchFamily="18" charset="0"/>
                <a:ea typeface="MS Mincho"/>
              </a:rPr>
              <a:t>rd</a:t>
            </a:r>
            <a:r>
              <a:rPr lang="en-US" sz="900">
                <a:effectLst/>
                <a:latin typeface="Times New Roman" panose="02020603050405020304" pitchFamily="18" charset="0"/>
                <a:ea typeface="MS Mincho"/>
              </a:rPr>
              <a:t> cool bar</a:t>
            </a:r>
            <a:endParaRPr lang="zh-CN" sz="1000">
              <a:effectLst/>
              <a:latin typeface="Times New Roman" panose="02020603050405020304" pitchFamily="18" charset="0"/>
              <a:ea typeface="MS Mincho"/>
            </a:endParaRPr>
          </a:p>
          <a:p>
            <a:pPr>
              <a:spcAft>
                <a:spcPts val="0"/>
              </a:spcAft>
            </a:pPr>
            <a:r>
              <a:rPr lang="en-US" sz="900">
                <a:effectLst/>
                <a:latin typeface="Times New Roman" panose="02020603050405020304" pitchFamily="18" charset="0"/>
                <a:ea typeface="MS Mincho"/>
              </a:rPr>
              <a:t>2</a:t>
            </a:r>
            <a:r>
              <a:rPr lang="en-US" sz="900" baseline="30000">
                <a:effectLst/>
                <a:latin typeface="Times New Roman" panose="02020603050405020304" pitchFamily="18" charset="0"/>
                <a:ea typeface="MS Mincho"/>
              </a:rPr>
              <a:t>nd</a:t>
            </a:r>
            <a:r>
              <a:rPr lang="en-US" sz="900">
                <a:effectLst/>
                <a:latin typeface="Times New Roman" panose="02020603050405020304" pitchFamily="18" charset="0"/>
                <a:ea typeface="MS Mincho"/>
              </a:rPr>
              <a:t> cool bar</a:t>
            </a:r>
            <a:endParaRPr lang="zh-CN" sz="1000">
              <a:effectLst/>
              <a:latin typeface="Times New Roman" panose="02020603050405020304" pitchFamily="18" charset="0"/>
              <a:ea typeface="MS Mincho"/>
            </a:endParaRPr>
          </a:p>
          <a:p>
            <a:pPr>
              <a:spcAft>
                <a:spcPts val="0"/>
              </a:spcAft>
            </a:pPr>
            <a:r>
              <a:rPr lang="en-US" sz="900">
                <a:effectLst/>
                <a:latin typeface="Times New Roman" panose="02020603050405020304" pitchFamily="18" charset="0"/>
                <a:ea typeface="MS Mincho"/>
              </a:rPr>
              <a:t>1</a:t>
            </a:r>
            <a:r>
              <a:rPr lang="en-US" sz="900" baseline="30000">
                <a:effectLst/>
                <a:latin typeface="Times New Roman" panose="02020603050405020304" pitchFamily="18" charset="0"/>
                <a:ea typeface="MS Mincho"/>
              </a:rPr>
              <a:t>st</a:t>
            </a:r>
            <a:r>
              <a:rPr lang="en-US" sz="900">
                <a:effectLst/>
                <a:latin typeface="Times New Roman" panose="02020603050405020304" pitchFamily="18" charset="0"/>
                <a:ea typeface="MS Mincho"/>
              </a:rPr>
              <a:t> cool bar</a:t>
            </a:r>
            <a:endParaRPr lang="zh-CN" sz="1000">
              <a:effectLst/>
              <a:latin typeface="Times New Roman" panose="02020603050405020304" pitchFamily="18" charset="0"/>
              <a:ea typeface="MS Mincho"/>
            </a:endParaRPr>
          </a:p>
          <a:p>
            <a:pPr>
              <a:spcAft>
                <a:spcPts val="0"/>
              </a:spcAft>
            </a:pPr>
            <a:r>
              <a:rPr lang="en-US" sz="1100">
                <a:effectLst/>
                <a:latin typeface="Times New Roman" panose="02020603050405020304" pitchFamily="18" charset="0"/>
                <a:ea typeface="MS Mincho"/>
              </a:rPr>
              <a:t>Neutral bar</a:t>
            </a:r>
            <a:endParaRPr lang="zh-CN" sz="1000">
              <a:effectLst/>
              <a:latin typeface="Times New Roman" panose="02020603050405020304" pitchFamily="18" charset="0"/>
              <a:ea typeface="MS Mincho"/>
            </a:endParaRPr>
          </a:p>
          <a:p>
            <a:pPr>
              <a:spcAft>
                <a:spcPts val="0"/>
              </a:spcAft>
            </a:pPr>
            <a:r>
              <a:rPr lang="en-US" sz="900">
                <a:effectLst/>
                <a:latin typeface="Times New Roman" panose="02020603050405020304" pitchFamily="18" charset="0"/>
                <a:ea typeface="MS Mincho"/>
              </a:rPr>
              <a:t>1</a:t>
            </a:r>
            <a:r>
              <a:rPr lang="en-US" sz="900" baseline="30000">
                <a:effectLst/>
                <a:latin typeface="Times New Roman" panose="02020603050405020304" pitchFamily="18" charset="0"/>
                <a:ea typeface="MS Mincho"/>
              </a:rPr>
              <a:t>st</a:t>
            </a:r>
            <a:r>
              <a:rPr lang="en-US" sz="900">
                <a:effectLst/>
                <a:latin typeface="Times New Roman" panose="02020603050405020304" pitchFamily="18" charset="0"/>
                <a:ea typeface="MS Mincho"/>
              </a:rPr>
              <a:t> heat bar</a:t>
            </a:r>
            <a:endParaRPr lang="zh-CN" sz="1000">
              <a:effectLst/>
              <a:latin typeface="Times New Roman" panose="02020603050405020304" pitchFamily="18" charset="0"/>
              <a:ea typeface="MS Mincho"/>
            </a:endParaRPr>
          </a:p>
          <a:p>
            <a:pPr>
              <a:spcAft>
                <a:spcPts val="0"/>
              </a:spcAft>
            </a:pPr>
            <a:r>
              <a:rPr lang="en-US" sz="900">
                <a:effectLst/>
                <a:latin typeface="Times New Roman" panose="02020603050405020304" pitchFamily="18" charset="0"/>
                <a:ea typeface="MS Mincho"/>
              </a:rPr>
              <a:t>2</a:t>
            </a:r>
            <a:r>
              <a:rPr lang="en-US" sz="900" baseline="30000">
                <a:effectLst/>
                <a:latin typeface="Times New Roman" panose="02020603050405020304" pitchFamily="18" charset="0"/>
                <a:ea typeface="MS Mincho"/>
              </a:rPr>
              <a:t>nd</a:t>
            </a:r>
            <a:r>
              <a:rPr lang="en-US" sz="900">
                <a:effectLst/>
                <a:latin typeface="Times New Roman" panose="02020603050405020304" pitchFamily="18" charset="0"/>
                <a:ea typeface="MS Mincho"/>
              </a:rPr>
              <a:t> heat bar</a:t>
            </a:r>
            <a:endParaRPr lang="zh-CN" sz="1000">
              <a:effectLst/>
              <a:latin typeface="Times New Roman" panose="02020603050405020304" pitchFamily="18" charset="0"/>
              <a:ea typeface="MS Mincho"/>
            </a:endParaRPr>
          </a:p>
          <a:p>
            <a:pPr>
              <a:spcAft>
                <a:spcPts val="0"/>
              </a:spcAft>
            </a:pPr>
            <a:r>
              <a:rPr lang="en-US" sz="900">
                <a:effectLst/>
                <a:latin typeface="Times New Roman" panose="02020603050405020304" pitchFamily="18" charset="0"/>
                <a:ea typeface="MS Mincho"/>
              </a:rPr>
              <a:t>3</a:t>
            </a:r>
            <a:r>
              <a:rPr lang="en-US" sz="900" baseline="30000">
                <a:effectLst/>
                <a:latin typeface="Times New Roman" panose="02020603050405020304" pitchFamily="18" charset="0"/>
                <a:ea typeface="MS Mincho"/>
              </a:rPr>
              <a:t>rd</a:t>
            </a:r>
            <a:r>
              <a:rPr lang="en-US" sz="900">
                <a:effectLst/>
                <a:latin typeface="Times New Roman" panose="02020603050405020304" pitchFamily="18" charset="0"/>
                <a:ea typeface="MS Mincho"/>
              </a:rPr>
              <a:t> heat bar</a:t>
            </a:r>
            <a:endParaRPr lang="zh-CN" sz="1000">
              <a:effectLst/>
              <a:latin typeface="Times New Roman" panose="02020603050405020304" pitchFamily="18" charset="0"/>
              <a:ea typeface="MS Mincho"/>
            </a:endParaRPr>
          </a:p>
          <a:p>
            <a:pPr>
              <a:spcAft>
                <a:spcPts val="0"/>
              </a:spcAft>
            </a:pPr>
            <a:r>
              <a:rPr lang="en-US" sz="900">
                <a:effectLst/>
                <a:latin typeface="Times New Roman" panose="02020603050405020304" pitchFamily="18" charset="0"/>
                <a:ea typeface="MS Mincho"/>
              </a:rPr>
              <a:t>4</a:t>
            </a:r>
            <a:r>
              <a:rPr lang="en-US" sz="900" baseline="30000">
                <a:effectLst/>
                <a:latin typeface="Times New Roman" panose="02020603050405020304" pitchFamily="18" charset="0"/>
                <a:ea typeface="MS Mincho"/>
              </a:rPr>
              <a:t>th</a:t>
            </a:r>
            <a:r>
              <a:rPr lang="en-US" sz="900">
                <a:effectLst/>
                <a:latin typeface="Times New Roman" panose="02020603050405020304" pitchFamily="18" charset="0"/>
                <a:ea typeface="MS Mincho"/>
              </a:rPr>
              <a:t> heat bar</a:t>
            </a:r>
            <a:endParaRPr lang="zh-CN" sz="1000">
              <a:effectLst/>
              <a:latin typeface="Times New Roman" panose="02020603050405020304" pitchFamily="18" charset="0"/>
              <a:ea typeface="MS Mincho"/>
            </a:endParaRPr>
          </a:p>
          <a:p>
            <a:pPr>
              <a:spcAft>
                <a:spcPts val="0"/>
              </a:spcAft>
            </a:pPr>
            <a:r>
              <a:rPr lang="en-US" sz="800">
                <a:effectLst/>
                <a:latin typeface="Times New Roman" panose="02020603050405020304" pitchFamily="18" charset="0"/>
                <a:ea typeface="MS Mincho"/>
              </a:rPr>
              <a:t> </a:t>
            </a:r>
            <a:endParaRPr lang="zh-CN" sz="1000">
              <a:effectLst/>
              <a:latin typeface="Times New Roman" panose="02020603050405020304" pitchFamily="18" charset="0"/>
              <a:ea typeface="MS Mincho"/>
            </a:endParaRPr>
          </a:p>
        </xdr:txBody>
      </xdr:sp>
    </xdr:grpSp>
    <xdr:clientData/>
  </xdr:twoCellAnchor>
  <xdr:twoCellAnchor>
    <xdr:from>
      <xdr:col>0</xdr:col>
      <xdr:colOff>276224</xdr:colOff>
      <xdr:row>293</xdr:row>
      <xdr:rowOff>47625</xdr:rowOff>
    </xdr:from>
    <xdr:to>
      <xdr:col>0</xdr:col>
      <xdr:colOff>971549</xdr:colOff>
      <xdr:row>296</xdr:row>
      <xdr:rowOff>153670</xdr:rowOff>
    </xdr:to>
    <xdr:pic>
      <xdr:nvPicPr>
        <xdr:cNvPr id="28" name="Picture 1145">
          <a:extLst>
            <a:ext uri="{FF2B5EF4-FFF2-40B4-BE49-F238E27FC236}">
              <a16:creationId xmlns:a16="http://schemas.microsoft.com/office/drawing/2014/main" id="{00000000-0008-0000-0A00-00001C000000}"/>
            </a:ext>
          </a:extLst>
        </xdr:cNvPr>
        <xdr:cNvPicPr/>
      </xdr:nvPicPr>
      <xdr:blipFill>
        <a:blip xmlns:r="http://schemas.openxmlformats.org/officeDocument/2006/relationships" r:embed="rId7">
          <a:extLst>
            <a:ext uri="{28A0092B-C50C-407E-A947-70E740481C1C}">
              <a14:useLocalDpi xmlns:a14="http://schemas.microsoft.com/office/drawing/2010/main" val="0"/>
            </a:ext>
          </a:extLst>
        </a:blip>
        <a:srcRect l="69324" t="66750" r="20450" b="23250"/>
        <a:stretch>
          <a:fillRect/>
        </a:stretch>
      </xdr:blipFill>
      <xdr:spPr bwMode="auto">
        <a:xfrm>
          <a:off x="276224" y="65408175"/>
          <a:ext cx="695325" cy="648970"/>
        </a:xfrm>
        <a:prstGeom prst="rect">
          <a:avLst/>
        </a:prstGeom>
        <a:noFill/>
        <a:ln>
          <a:noFill/>
        </a:ln>
      </xdr:spPr>
    </xdr:pic>
    <xdr:clientData/>
  </xdr:twoCellAnchor>
  <xdr:twoCellAnchor>
    <xdr:from>
      <xdr:col>0</xdr:col>
      <xdr:colOff>161925</xdr:colOff>
      <xdr:row>299</xdr:row>
      <xdr:rowOff>123826</xdr:rowOff>
    </xdr:from>
    <xdr:to>
      <xdr:col>0</xdr:col>
      <xdr:colOff>990600</xdr:colOff>
      <xdr:row>300</xdr:row>
      <xdr:rowOff>9526</xdr:rowOff>
    </xdr:to>
    <xdr:pic>
      <xdr:nvPicPr>
        <xdr:cNvPr id="29" name="Picture 1040">
          <a:extLst>
            <a:ext uri="{FF2B5EF4-FFF2-40B4-BE49-F238E27FC236}">
              <a16:creationId xmlns:a16="http://schemas.microsoft.com/office/drawing/2014/main" id="{00000000-0008-0000-0A00-00001D000000}"/>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l="63107" t="63249" r="14034" b="21500"/>
        <a:stretch>
          <a:fillRect/>
        </a:stretch>
      </xdr:blipFill>
      <xdr:spPr bwMode="auto">
        <a:xfrm>
          <a:off x="161925" y="66474976"/>
          <a:ext cx="828675" cy="323850"/>
        </a:xfrm>
        <a:prstGeom prst="rect">
          <a:avLst/>
        </a:prstGeom>
        <a:noFill/>
        <a:ln>
          <a:noFill/>
        </a:ln>
      </xdr:spPr>
    </xdr:pic>
    <xdr:clientData/>
  </xdr:twoCellAnchor>
  <xdr:twoCellAnchor>
    <xdr:from>
      <xdr:col>0</xdr:col>
      <xdr:colOff>304800</xdr:colOff>
      <xdr:row>312</xdr:row>
      <xdr:rowOff>200025</xdr:rowOff>
    </xdr:from>
    <xdr:to>
      <xdr:col>0</xdr:col>
      <xdr:colOff>1038225</xdr:colOff>
      <xdr:row>315</xdr:row>
      <xdr:rowOff>66675</xdr:rowOff>
    </xdr:to>
    <xdr:pic>
      <xdr:nvPicPr>
        <xdr:cNvPr id="30" name="Picture 1042">
          <a:extLst>
            <a:ext uri="{FF2B5EF4-FFF2-40B4-BE49-F238E27FC236}">
              <a16:creationId xmlns:a16="http://schemas.microsoft.com/office/drawing/2014/main" id="{00000000-0008-0000-0A00-00001E000000}"/>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l="12779" t="64999" r="73184" b="21500"/>
        <a:stretch>
          <a:fillRect/>
        </a:stretch>
      </xdr:blipFill>
      <xdr:spPr bwMode="auto">
        <a:xfrm>
          <a:off x="304800" y="69742050"/>
          <a:ext cx="733425" cy="514350"/>
        </a:xfrm>
        <a:prstGeom prst="rect">
          <a:avLst/>
        </a:prstGeom>
        <a:noFill/>
        <a:ln>
          <a:noFill/>
        </a:ln>
      </xdr:spPr>
    </xdr:pic>
    <xdr:clientData/>
  </xdr:twoCellAnchor>
  <xdr:twoCellAnchor>
    <xdr:from>
      <xdr:col>0</xdr:col>
      <xdr:colOff>76200</xdr:colOff>
      <xdr:row>318</xdr:row>
      <xdr:rowOff>219075</xdr:rowOff>
    </xdr:from>
    <xdr:to>
      <xdr:col>0</xdr:col>
      <xdr:colOff>962025</xdr:colOff>
      <xdr:row>321</xdr:row>
      <xdr:rowOff>152400</xdr:rowOff>
    </xdr:to>
    <xdr:pic>
      <xdr:nvPicPr>
        <xdr:cNvPr id="31" name="Picture 1043">
          <a:extLst>
            <a:ext uri="{FF2B5EF4-FFF2-40B4-BE49-F238E27FC236}">
              <a16:creationId xmlns:a16="http://schemas.microsoft.com/office/drawing/2014/main" id="{00000000-0008-0000-0A00-00001F000000}"/>
            </a:ext>
          </a:extLst>
        </xdr:cNvPr>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l="44260" t="63249" r="37093" b="21500"/>
        <a:stretch>
          <a:fillRect/>
        </a:stretch>
      </xdr:blipFill>
      <xdr:spPr bwMode="auto">
        <a:xfrm>
          <a:off x="76200" y="71094600"/>
          <a:ext cx="885825" cy="581025"/>
        </a:xfrm>
        <a:prstGeom prst="rect">
          <a:avLst/>
        </a:prstGeom>
        <a:noFill/>
        <a:ln>
          <a:noFill/>
        </a:ln>
      </xdr:spPr>
    </xdr:pic>
    <xdr:clientData/>
  </xdr:twoCellAnchor>
  <xdr:twoCellAnchor>
    <xdr:from>
      <xdr:col>0</xdr:col>
      <xdr:colOff>133350</xdr:colOff>
      <xdr:row>362</xdr:row>
      <xdr:rowOff>38100</xdr:rowOff>
    </xdr:from>
    <xdr:to>
      <xdr:col>0</xdr:col>
      <xdr:colOff>904875</xdr:colOff>
      <xdr:row>365</xdr:row>
      <xdr:rowOff>114300</xdr:rowOff>
    </xdr:to>
    <xdr:pic>
      <xdr:nvPicPr>
        <xdr:cNvPr id="33" name="Picture 1150">
          <a:extLst>
            <a:ext uri="{FF2B5EF4-FFF2-40B4-BE49-F238E27FC236}">
              <a16:creationId xmlns:a16="http://schemas.microsoft.com/office/drawing/2014/main" id="{00000000-0008-0000-0A00-000021000000}"/>
            </a:ext>
          </a:extLst>
        </xdr:cNvPr>
        <xdr:cNvPicPr/>
      </xdr:nvPicPr>
      <xdr:blipFill>
        <a:blip xmlns:r="http://schemas.openxmlformats.org/officeDocument/2006/relationships" r:embed="rId7">
          <a:extLst>
            <a:ext uri="{28A0092B-C50C-407E-A947-70E740481C1C}">
              <a14:useLocalDpi xmlns:a14="http://schemas.microsoft.com/office/drawing/2010/main" val="0"/>
            </a:ext>
          </a:extLst>
        </a:blip>
        <a:srcRect l="69324" t="66750" r="20450" b="23250"/>
        <a:stretch>
          <a:fillRect/>
        </a:stretch>
      </xdr:blipFill>
      <xdr:spPr bwMode="auto">
        <a:xfrm>
          <a:off x="133350" y="84010500"/>
          <a:ext cx="771525" cy="676275"/>
        </a:xfrm>
        <a:prstGeom prst="rect">
          <a:avLst/>
        </a:prstGeom>
        <a:noFill/>
        <a:ln>
          <a:noFill/>
        </a:ln>
      </xdr:spPr>
    </xdr:pic>
    <xdr:clientData/>
  </xdr:twoCellAnchor>
  <xdr:twoCellAnchor>
    <xdr:from>
      <xdr:col>0</xdr:col>
      <xdr:colOff>0</xdr:colOff>
      <xdr:row>371</xdr:row>
      <xdr:rowOff>142875</xdr:rowOff>
    </xdr:from>
    <xdr:to>
      <xdr:col>0</xdr:col>
      <xdr:colOff>904875</xdr:colOff>
      <xdr:row>375</xdr:row>
      <xdr:rowOff>104775</xdr:rowOff>
    </xdr:to>
    <xdr:pic>
      <xdr:nvPicPr>
        <xdr:cNvPr id="34" name="Picture 1155">
          <a:extLst>
            <a:ext uri="{FF2B5EF4-FFF2-40B4-BE49-F238E27FC236}">
              <a16:creationId xmlns:a16="http://schemas.microsoft.com/office/drawing/2014/main" id="{00000000-0008-0000-0A00-000022000000}"/>
            </a:ext>
          </a:extLst>
        </xdr:cNvPr>
        <xdr:cNvPicPr/>
      </xdr:nvPicPr>
      <xdr:blipFill>
        <a:blip xmlns:r="http://schemas.openxmlformats.org/officeDocument/2006/relationships" r:embed="rId7">
          <a:extLst>
            <a:ext uri="{28A0092B-C50C-407E-A947-70E740481C1C}">
              <a14:useLocalDpi xmlns:a14="http://schemas.microsoft.com/office/drawing/2010/main" val="0"/>
            </a:ext>
          </a:extLst>
        </a:blip>
        <a:srcRect l="69324" t="66750" r="20450" b="23250"/>
        <a:stretch>
          <a:fillRect/>
        </a:stretch>
      </xdr:blipFill>
      <xdr:spPr bwMode="auto">
        <a:xfrm>
          <a:off x="0" y="85915500"/>
          <a:ext cx="904875" cy="762000"/>
        </a:xfrm>
        <a:prstGeom prst="rect">
          <a:avLst/>
        </a:prstGeom>
        <a:noFill/>
        <a:ln>
          <a:noFill/>
        </a:ln>
      </xdr:spPr>
    </xdr:pic>
    <xdr:clientData/>
  </xdr:twoCellAnchor>
  <xdr:twoCellAnchor>
    <xdr:from>
      <xdr:col>0</xdr:col>
      <xdr:colOff>304800</xdr:colOff>
      <xdr:row>396</xdr:row>
      <xdr:rowOff>9525</xdr:rowOff>
    </xdr:from>
    <xdr:to>
      <xdr:col>0</xdr:col>
      <xdr:colOff>1295400</xdr:colOff>
      <xdr:row>399</xdr:row>
      <xdr:rowOff>123825</xdr:rowOff>
    </xdr:to>
    <xdr:pic>
      <xdr:nvPicPr>
        <xdr:cNvPr id="35" name="Picture 16" descr="Description: C:\Users\cvanauke\AppData\Local\Microsoft\Windows\Temporary Internet Files\Content.Outlook\PTO3HAOJ\CD 539 Rear Clim Ctrl (2).jpg">
          <a:extLst>
            <a:ext uri="{FF2B5EF4-FFF2-40B4-BE49-F238E27FC236}">
              <a16:creationId xmlns:a16="http://schemas.microsoft.com/office/drawing/2014/main" id="{00000000-0008-0000-0A00-000023000000}"/>
            </a:ext>
          </a:extLst>
        </xdr:cNvPr>
        <xdr:cNvPicPr/>
      </xdr:nvPicPr>
      <xdr:blipFill>
        <a:blip xmlns:r="http://schemas.openxmlformats.org/officeDocument/2006/relationships" r:embed="rId11">
          <a:extLst>
            <a:ext uri="{28A0092B-C50C-407E-A947-70E740481C1C}">
              <a14:useLocalDpi xmlns:a14="http://schemas.microsoft.com/office/drawing/2010/main" val="0"/>
            </a:ext>
          </a:extLst>
        </a:blip>
        <a:srcRect l="38947" t="28522" r="39159" b="42612"/>
        <a:stretch>
          <a:fillRect/>
        </a:stretch>
      </xdr:blipFill>
      <xdr:spPr bwMode="auto">
        <a:xfrm>
          <a:off x="304800" y="91525725"/>
          <a:ext cx="990600" cy="800100"/>
        </a:xfrm>
        <a:prstGeom prst="rect">
          <a:avLst/>
        </a:prstGeom>
        <a:noFill/>
      </xdr:spPr>
    </xdr:pic>
    <xdr:clientData/>
  </xdr:twoCellAnchor>
  <xdr:twoCellAnchor>
    <xdr:from>
      <xdr:col>19</xdr:col>
      <xdr:colOff>133350</xdr:colOff>
      <xdr:row>9</xdr:row>
      <xdr:rowOff>19050</xdr:rowOff>
    </xdr:from>
    <xdr:to>
      <xdr:col>25</xdr:col>
      <xdr:colOff>428625</xdr:colOff>
      <xdr:row>12</xdr:row>
      <xdr:rowOff>581024</xdr:rowOff>
    </xdr:to>
    <xdr:pic>
      <xdr:nvPicPr>
        <xdr:cNvPr id="38" name="图片 1" descr="image001">
          <a:extLst>
            <a:ext uri="{FF2B5EF4-FFF2-40B4-BE49-F238E27FC236}">
              <a16:creationId xmlns:a16="http://schemas.microsoft.com/office/drawing/2014/main" id="{00000000-0008-0000-0A00-000026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393525" y="1581150"/>
          <a:ext cx="4457700" cy="12477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904875</xdr:colOff>
      <xdr:row>59</xdr:row>
      <xdr:rowOff>180975</xdr:rowOff>
    </xdr:from>
    <xdr:to>
      <xdr:col>0</xdr:col>
      <xdr:colOff>1593850</xdr:colOff>
      <xdr:row>61</xdr:row>
      <xdr:rowOff>104140</xdr:rowOff>
    </xdr:to>
    <xdr:pic>
      <xdr:nvPicPr>
        <xdr:cNvPr id="32" name="Picture 1140">
          <a:extLst>
            <a:ext uri="{FF2B5EF4-FFF2-40B4-BE49-F238E27FC236}">
              <a16:creationId xmlns:a16="http://schemas.microsoft.com/office/drawing/2014/main" id="{00000000-0008-0000-0A00-000020000000}"/>
            </a:ext>
          </a:extLst>
        </xdr:cNvPr>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l="76125" t="23906" r="150" b="60281"/>
        <a:stretch>
          <a:fillRect/>
        </a:stretch>
      </xdr:blipFill>
      <xdr:spPr bwMode="auto">
        <a:xfrm>
          <a:off x="904875" y="15059025"/>
          <a:ext cx="688975" cy="399415"/>
        </a:xfrm>
        <a:prstGeom prst="rect">
          <a:avLst/>
        </a:prstGeom>
        <a:noFill/>
        <a:ln>
          <a:noFill/>
        </a:ln>
      </xdr:spPr>
    </xdr:pic>
    <xdr:clientData/>
  </xdr:twoCellAnchor>
  <xdr:twoCellAnchor editAs="oneCell">
    <xdr:from>
      <xdr:col>0</xdr:col>
      <xdr:colOff>838200</xdr:colOff>
      <xdr:row>54</xdr:row>
      <xdr:rowOff>171450</xdr:rowOff>
    </xdr:from>
    <xdr:to>
      <xdr:col>0</xdr:col>
      <xdr:colOff>1666875</xdr:colOff>
      <xdr:row>59</xdr:row>
      <xdr:rowOff>180975</xdr:rowOff>
    </xdr:to>
    <xdr:pic>
      <xdr:nvPicPr>
        <xdr:cNvPr id="36" name="Picture 831">
          <a:extLst>
            <a:ext uri="{FF2B5EF4-FFF2-40B4-BE49-F238E27FC236}">
              <a16:creationId xmlns:a16="http://schemas.microsoft.com/office/drawing/2014/main" id="{00000000-0008-0000-0A00-000024000000}"/>
            </a:ext>
          </a:extLst>
        </xdr:cNvPr>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l="975" t="24374" r="75075" b="61031"/>
        <a:stretch>
          <a:fillRect/>
        </a:stretch>
      </xdr:blipFill>
      <xdr:spPr bwMode="auto">
        <a:xfrm>
          <a:off x="838200" y="13830300"/>
          <a:ext cx="828675" cy="41910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33131</xdr:colOff>
      <xdr:row>3</xdr:row>
      <xdr:rowOff>33130</xdr:rowOff>
    </xdr:from>
    <xdr:to>
      <xdr:col>2</xdr:col>
      <xdr:colOff>654977</xdr:colOff>
      <xdr:row>3</xdr:row>
      <xdr:rowOff>447694</xdr:rowOff>
    </xdr:to>
    <xdr:pic>
      <xdr:nvPicPr>
        <xdr:cNvPr id="2" name="图片 1">
          <a:extLst>
            <a:ext uri="{FF2B5EF4-FFF2-40B4-BE49-F238E27FC236}">
              <a16:creationId xmlns:a16="http://schemas.microsoft.com/office/drawing/2014/main" id="{00000000-0008-0000-3900-000002000000}"/>
            </a:ext>
          </a:extLst>
        </xdr:cNvPr>
        <xdr:cNvPicPr>
          <a:picLocks noChangeAspect="1"/>
        </xdr:cNvPicPr>
      </xdr:nvPicPr>
      <xdr:blipFill>
        <a:blip xmlns:r="http://schemas.openxmlformats.org/officeDocument/2006/relationships" r:embed="rId1"/>
        <a:stretch>
          <a:fillRect/>
        </a:stretch>
      </xdr:blipFill>
      <xdr:spPr>
        <a:xfrm>
          <a:off x="2090531" y="938005"/>
          <a:ext cx="621846" cy="147864"/>
        </a:xfrm>
        <a:prstGeom prst="rect">
          <a:avLst/>
        </a:prstGeom>
      </xdr:spPr>
    </xdr:pic>
    <xdr:clientData/>
  </xdr:twoCellAnchor>
  <xdr:twoCellAnchor>
    <xdr:from>
      <xdr:col>2</xdr:col>
      <xdr:colOff>122779</xdr:colOff>
      <xdr:row>4</xdr:row>
      <xdr:rowOff>33132</xdr:rowOff>
    </xdr:from>
    <xdr:to>
      <xdr:col>2</xdr:col>
      <xdr:colOff>744625</xdr:colOff>
      <xdr:row>4</xdr:row>
      <xdr:rowOff>447696</xdr:rowOff>
    </xdr:to>
    <xdr:pic>
      <xdr:nvPicPr>
        <xdr:cNvPr id="3" name="图片 2">
          <a:extLst>
            <a:ext uri="{FF2B5EF4-FFF2-40B4-BE49-F238E27FC236}">
              <a16:creationId xmlns:a16="http://schemas.microsoft.com/office/drawing/2014/main" id="{00000000-0008-0000-3900-000003000000}"/>
            </a:ext>
          </a:extLst>
        </xdr:cNvPr>
        <xdr:cNvPicPr>
          <a:picLocks noChangeAspect="1"/>
        </xdr:cNvPicPr>
      </xdr:nvPicPr>
      <xdr:blipFill>
        <a:blip xmlns:r="http://schemas.openxmlformats.org/officeDocument/2006/relationships" r:embed="rId2"/>
        <a:stretch>
          <a:fillRect/>
        </a:stretch>
      </xdr:blipFill>
      <xdr:spPr>
        <a:xfrm>
          <a:off x="2180179" y="1118982"/>
          <a:ext cx="564696" cy="147864"/>
        </a:xfrm>
        <a:prstGeom prst="rect">
          <a:avLst/>
        </a:prstGeom>
      </xdr:spPr>
    </xdr:pic>
    <xdr:clientData/>
  </xdr:twoCellAnchor>
  <xdr:twoCellAnchor>
    <xdr:from>
      <xdr:col>2</xdr:col>
      <xdr:colOff>49696</xdr:colOff>
      <xdr:row>5</xdr:row>
      <xdr:rowOff>16566</xdr:rowOff>
    </xdr:from>
    <xdr:to>
      <xdr:col>2</xdr:col>
      <xdr:colOff>826936</xdr:colOff>
      <xdr:row>5</xdr:row>
      <xdr:rowOff>613466</xdr:rowOff>
    </xdr:to>
    <xdr:pic>
      <xdr:nvPicPr>
        <xdr:cNvPr id="4" name="图片 3">
          <a:extLst>
            <a:ext uri="{FF2B5EF4-FFF2-40B4-BE49-F238E27FC236}">
              <a16:creationId xmlns:a16="http://schemas.microsoft.com/office/drawing/2014/main" id="{00000000-0008-0000-3900-000004000000}"/>
            </a:ext>
          </a:extLst>
        </xdr:cNvPr>
        <xdr:cNvPicPr>
          <a:picLocks noChangeAspect="1"/>
        </xdr:cNvPicPr>
      </xdr:nvPicPr>
      <xdr:blipFill rotWithShape="1">
        <a:blip xmlns:r="http://schemas.openxmlformats.org/officeDocument/2006/relationships" r:embed="rId3"/>
        <a:srcRect l="25126" t="25393" r="24081" b="33641"/>
        <a:stretch/>
      </xdr:blipFill>
      <xdr:spPr>
        <a:xfrm>
          <a:off x="2107096" y="1283391"/>
          <a:ext cx="634365" cy="168275"/>
        </a:xfrm>
        <a:prstGeom prst="rect">
          <a:avLst/>
        </a:prstGeom>
      </xdr:spPr>
    </xdr:pic>
    <xdr:clientData/>
  </xdr:twoCellAnchor>
  <xdr:twoCellAnchor>
    <xdr:from>
      <xdr:col>2</xdr:col>
      <xdr:colOff>122291</xdr:colOff>
      <xdr:row>25</xdr:row>
      <xdr:rowOff>107674</xdr:rowOff>
    </xdr:from>
    <xdr:to>
      <xdr:col>2</xdr:col>
      <xdr:colOff>744137</xdr:colOff>
      <xdr:row>26</xdr:row>
      <xdr:rowOff>170919</xdr:rowOff>
    </xdr:to>
    <xdr:pic>
      <xdr:nvPicPr>
        <xdr:cNvPr id="5" name="图片 4">
          <a:extLst>
            <a:ext uri="{FF2B5EF4-FFF2-40B4-BE49-F238E27FC236}">
              <a16:creationId xmlns:a16="http://schemas.microsoft.com/office/drawing/2014/main" id="{00000000-0008-0000-3900-000005000000}"/>
            </a:ext>
          </a:extLst>
        </xdr:cNvPr>
        <xdr:cNvPicPr>
          <a:picLocks noChangeAspect="1"/>
        </xdr:cNvPicPr>
      </xdr:nvPicPr>
      <xdr:blipFill>
        <a:blip xmlns:r="http://schemas.openxmlformats.org/officeDocument/2006/relationships" r:embed="rId4"/>
        <a:stretch>
          <a:fillRect/>
        </a:stretch>
      </xdr:blipFill>
      <xdr:spPr>
        <a:xfrm>
          <a:off x="2179691" y="4993999"/>
          <a:ext cx="564696" cy="244220"/>
        </a:xfrm>
        <a:prstGeom prst="rect">
          <a:avLst/>
        </a:prstGeom>
      </xdr:spPr>
    </xdr:pic>
    <xdr:clientData/>
  </xdr:twoCellAnchor>
  <xdr:twoCellAnchor>
    <xdr:from>
      <xdr:col>2</xdr:col>
      <xdr:colOff>182218</xdr:colOff>
      <xdr:row>6</xdr:row>
      <xdr:rowOff>242636</xdr:rowOff>
    </xdr:from>
    <xdr:to>
      <xdr:col>2</xdr:col>
      <xdr:colOff>704816</xdr:colOff>
      <xdr:row>7</xdr:row>
      <xdr:rowOff>67236</xdr:rowOff>
    </xdr:to>
    <xdr:pic>
      <xdr:nvPicPr>
        <xdr:cNvPr id="6" name="图片 5">
          <a:extLst>
            <a:ext uri="{FF2B5EF4-FFF2-40B4-BE49-F238E27FC236}">
              <a16:creationId xmlns:a16="http://schemas.microsoft.com/office/drawing/2014/main" id="{00000000-0008-0000-3900-000006000000}"/>
            </a:ext>
          </a:extLst>
        </xdr:cNvPr>
        <xdr:cNvPicPr>
          <a:picLocks noChangeAspect="1"/>
        </xdr:cNvPicPr>
      </xdr:nvPicPr>
      <xdr:blipFill>
        <a:blip xmlns:r="http://schemas.openxmlformats.org/officeDocument/2006/relationships" r:embed="rId5"/>
        <a:stretch>
          <a:fillRect/>
        </a:stretch>
      </xdr:blipFill>
      <xdr:spPr>
        <a:xfrm>
          <a:off x="2239618" y="1633286"/>
          <a:ext cx="503548" cy="62725"/>
        </a:xfrm>
        <a:prstGeom prst="rect">
          <a:avLst/>
        </a:prstGeom>
      </xdr:spPr>
    </xdr:pic>
    <xdr:clientData/>
  </xdr:twoCellAnchor>
  <xdr:oneCellAnchor>
    <xdr:from>
      <xdr:col>2</xdr:col>
      <xdr:colOff>157374</xdr:colOff>
      <xdr:row>8</xdr:row>
      <xdr:rowOff>57980</xdr:rowOff>
    </xdr:from>
    <xdr:ext cx="524301" cy="546015"/>
    <xdr:pic>
      <xdr:nvPicPr>
        <xdr:cNvPr id="7" name="图片 6">
          <a:extLst>
            <a:ext uri="{FF2B5EF4-FFF2-40B4-BE49-F238E27FC236}">
              <a16:creationId xmlns:a16="http://schemas.microsoft.com/office/drawing/2014/main" id="{00000000-0008-0000-3900-000007000000}"/>
            </a:ext>
          </a:extLst>
        </xdr:cNvPr>
        <xdr:cNvPicPr>
          <a:picLocks noChangeAspect="1"/>
        </xdr:cNvPicPr>
      </xdr:nvPicPr>
      <xdr:blipFill>
        <a:blip xmlns:r="http://schemas.openxmlformats.org/officeDocument/2006/relationships" r:embed="rId6"/>
        <a:stretch>
          <a:fillRect/>
        </a:stretch>
      </xdr:blipFill>
      <xdr:spPr>
        <a:xfrm>
          <a:off x="2214774" y="1867730"/>
          <a:ext cx="524301" cy="546015"/>
        </a:xfrm>
        <a:prstGeom prst="rect">
          <a:avLst/>
        </a:prstGeom>
      </xdr:spPr>
    </xdr:pic>
    <xdr:clientData/>
  </xdr:oneCellAnchor>
  <xdr:twoCellAnchor>
    <xdr:from>
      <xdr:col>2</xdr:col>
      <xdr:colOff>176370</xdr:colOff>
      <xdr:row>14</xdr:row>
      <xdr:rowOff>95007</xdr:rowOff>
    </xdr:from>
    <xdr:to>
      <xdr:col>2</xdr:col>
      <xdr:colOff>728382</xdr:colOff>
      <xdr:row>15</xdr:row>
      <xdr:rowOff>252376</xdr:rowOff>
    </xdr:to>
    <xdr:pic>
      <xdr:nvPicPr>
        <xdr:cNvPr id="8" name="图片 7">
          <a:extLst>
            <a:ext uri="{FF2B5EF4-FFF2-40B4-BE49-F238E27FC236}">
              <a16:creationId xmlns:a16="http://schemas.microsoft.com/office/drawing/2014/main" id="{00000000-0008-0000-3900-000008000000}"/>
            </a:ext>
          </a:extLst>
        </xdr:cNvPr>
        <xdr:cNvPicPr>
          <a:picLocks noChangeAspect="1"/>
        </xdr:cNvPicPr>
      </xdr:nvPicPr>
      <xdr:blipFill>
        <a:blip xmlns:r="http://schemas.openxmlformats.org/officeDocument/2006/relationships" r:embed="rId7"/>
        <a:stretch>
          <a:fillRect/>
        </a:stretch>
      </xdr:blipFill>
      <xdr:spPr>
        <a:xfrm>
          <a:off x="2233770" y="2990607"/>
          <a:ext cx="513912" cy="271669"/>
        </a:xfrm>
        <a:prstGeom prst="rect">
          <a:avLst/>
        </a:prstGeom>
      </xdr:spPr>
    </xdr:pic>
    <xdr:clientData/>
  </xdr:twoCellAnchor>
  <xdr:twoCellAnchor>
    <xdr:from>
      <xdr:col>2</xdr:col>
      <xdr:colOff>168088</xdr:colOff>
      <xdr:row>16</xdr:row>
      <xdr:rowOff>61391</xdr:rowOff>
    </xdr:from>
    <xdr:to>
      <xdr:col>2</xdr:col>
      <xdr:colOff>728381</xdr:colOff>
      <xdr:row>17</xdr:row>
      <xdr:rowOff>291355</xdr:rowOff>
    </xdr:to>
    <xdr:pic>
      <xdr:nvPicPr>
        <xdr:cNvPr id="9" name="图片 8">
          <a:extLst>
            <a:ext uri="{FF2B5EF4-FFF2-40B4-BE49-F238E27FC236}">
              <a16:creationId xmlns:a16="http://schemas.microsoft.com/office/drawing/2014/main" id="{00000000-0008-0000-3900-000009000000}"/>
            </a:ext>
          </a:extLst>
        </xdr:cNvPr>
        <xdr:cNvPicPr>
          <a:picLocks noChangeAspect="1"/>
        </xdr:cNvPicPr>
      </xdr:nvPicPr>
      <xdr:blipFill>
        <a:blip xmlns:r="http://schemas.openxmlformats.org/officeDocument/2006/relationships" r:embed="rId8"/>
        <a:stretch>
          <a:fillRect/>
        </a:stretch>
      </xdr:blipFill>
      <xdr:spPr>
        <a:xfrm>
          <a:off x="2225488" y="3318941"/>
          <a:ext cx="522193" cy="296639"/>
        </a:xfrm>
        <a:prstGeom prst="rect">
          <a:avLst/>
        </a:prstGeom>
      </xdr:spPr>
    </xdr:pic>
    <xdr:clientData/>
  </xdr:twoCellAnchor>
  <xdr:twoCellAnchor>
    <xdr:from>
      <xdr:col>2</xdr:col>
      <xdr:colOff>198782</xdr:colOff>
      <xdr:row>18</xdr:row>
      <xdr:rowOff>33131</xdr:rowOff>
    </xdr:from>
    <xdr:to>
      <xdr:col>2</xdr:col>
      <xdr:colOff>761999</xdr:colOff>
      <xdr:row>19</xdr:row>
      <xdr:rowOff>149088</xdr:rowOff>
    </xdr:to>
    <xdr:pic>
      <xdr:nvPicPr>
        <xdr:cNvPr id="10" name="图片 9">
          <a:extLst>
            <a:ext uri="{FF2B5EF4-FFF2-40B4-BE49-F238E27FC236}">
              <a16:creationId xmlns:a16="http://schemas.microsoft.com/office/drawing/2014/main" id="{00000000-0008-0000-3900-00000A000000}"/>
            </a:ext>
          </a:extLst>
        </xdr:cNvPr>
        <xdr:cNvPicPr>
          <a:picLocks noChangeAspect="1"/>
        </xdr:cNvPicPr>
      </xdr:nvPicPr>
      <xdr:blipFill>
        <a:blip xmlns:r="http://schemas.openxmlformats.org/officeDocument/2006/relationships" r:embed="rId9"/>
        <a:stretch>
          <a:fillRect/>
        </a:stretch>
      </xdr:blipFill>
      <xdr:spPr>
        <a:xfrm>
          <a:off x="2256182" y="3652631"/>
          <a:ext cx="487017" cy="296932"/>
        </a:xfrm>
        <a:prstGeom prst="rect">
          <a:avLst/>
        </a:prstGeom>
      </xdr:spPr>
    </xdr:pic>
    <xdr:clientData/>
  </xdr:twoCellAnchor>
  <xdr:twoCellAnchor>
    <xdr:from>
      <xdr:col>2</xdr:col>
      <xdr:colOff>89648</xdr:colOff>
      <xdr:row>32</xdr:row>
      <xdr:rowOff>437030</xdr:rowOff>
    </xdr:from>
    <xdr:to>
      <xdr:col>2</xdr:col>
      <xdr:colOff>829236</xdr:colOff>
      <xdr:row>32</xdr:row>
      <xdr:rowOff>829236</xdr:rowOff>
    </xdr:to>
    <xdr:pic>
      <xdr:nvPicPr>
        <xdr:cNvPr id="11" name="图片 10">
          <a:extLst>
            <a:ext uri="{FF2B5EF4-FFF2-40B4-BE49-F238E27FC236}">
              <a16:creationId xmlns:a16="http://schemas.microsoft.com/office/drawing/2014/main" id="{00000000-0008-0000-3900-00000B000000}"/>
            </a:ext>
          </a:extLst>
        </xdr:cNvPr>
        <xdr:cNvPicPr>
          <a:picLocks noChangeAspect="1"/>
        </xdr:cNvPicPr>
      </xdr:nvPicPr>
      <xdr:blipFill rotWithShape="1">
        <a:blip xmlns:r="http://schemas.openxmlformats.org/officeDocument/2006/relationships" r:embed="rId10"/>
        <a:srcRect t="46970"/>
        <a:stretch/>
      </xdr:blipFill>
      <xdr:spPr>
        <a:xfrm>
          <a:off x="2147048" y="6333005"/>
          <a:ext cx="596713" cy="1681"/>
        </a:xfrm>
        <a:prstGeom prst="rect">
          <a:avLst/>
        </a:prstGeom>
      </xdr:spPr>
    </xdr:pic>
    <xdr:clientData/>
  </xdr:twoCellAnchor>
  <xdr:twoCellAnchor>
    <xdr:from>
      <xdr:col>2</xdr:col>
      <xdr:colOff>33619</xdr:colOff>
      <xdr:row>45</xdr:row>
      <xdr:rowOff>190501</xdr:rowOff>
    </xdr:from>
    <xdr:to>
      <xdr:col>2</xdr:col>
      <xdr:colOff>829237</xdr:colOff>
      <xdr:row>46</xdr:row>
      <xdr:rowOff>421821</xdr:rowOff>
    </xdr:to>
    <xdr:pic>
      <xdr:nvPicPr>
        <xdr:cNvPr id="12" name="图片 11">
          <a:extLst>
            <a:ext uri="{FF2B5EF4-FFF2-40B4-BE49-F238E27FC236}">
              <a16:creationId xmlns:a16="http://schemas.microsoft.com/office/drawing/2014/main" id="{00000000-0008-0000-3900-00000C000000}"/>
            </a:ext>
          </a:extLst>
        </xdr:cNvPr>
        <xdr:cNvPicPr>
          <a:picLocks noChangeAspect="1"/>
        </xdr:cNvPicPr>
      </xdr:nvPicPr>
      <xdr:blipFill>
        <a:blip xmlns:r="http://schemas.openxmlformats.org/officeDocument/2006/relationships" r:embed="rId11"/>
        <a:stretch>
          <a:fillRect/>
        </a:stretch>
      </xdr:blipFill>
      <xdr:spPr>
        <a:xfrm>
          <a:off x="2091019" y="8686801"/>
          <a:ext cx="652743" cy="183695"/>
        </a:xfrm>
        <a:prstGeom prst="rect">
          <a:avLst/>
        </a:prstGeom>
      </xdr:spPr>
    </xdr:pic>
    <xdr:clientData/>
  </xdr:twoCellAnchor>
  <xdr:twoCellAnchor>
    <xdr:from>
      <xdr:col>2</xdr:col>
      <xdr:colOff>44824</xdr:colOff>
      <xdr:row>50</xdr:row>
      <xdr:rowOff>44824</xdr:rowOff>
    </xdr:from>
    <xdr:to>
      <xdr:col>2</xdr:col>
      <xdr:colOff>862854</xdr:colOff>
      <xdr:row>51</xdr:row>
      <xdr:rowOff>134471</xdr:rowOff>
    </xdr:to>
    <xdr:pic>
      <xdr:nvPicPr>
        <xdr:cNvPr id="13" name="图片 12">
          <a:extLst>
            <a:ext uri="{FF2B5EF4-FFF2-40B4-BE49-F238E27FC236}">
              <a16:creationId xmlns:a16="http://schemas.microsoft.com/office/drawing/2014/main" id="{00000000-0008-0000-3900-00000D000000}"/>
            </a:ext>
          </a:extLst>
        </xdr:cNvPr>
        <xdr:cNvPicPr>
          <a:picLocks noChangeAspect="1"/>
        </xdr:cNvPicPr>
      </xdr:nvPicPr>
      <xdr:blipFill>
        <a:blip xmlns:r="http://schemas.openxmlformats.org/officeDocument/2006/relationships" r:embed="rId12"/>
        <a:stretch>
          <a:fillRect/>
        </a:stretch>
      </xdr:blipFill>
      <xdr:spPr>
        <a:xfrm>
          <a:off x="2102224" y="9455524"/>
          <a:ext cx="637055" cy="270622"/>
        </a:xfrm>
        <a:prstGeom prst="rect">
          <a:avLst/>
        </a:prstGeom>
      </xdr:spPr>
    </xdr:pic>
    <xdr:clientData/>
  </xdr:twoCellAnchor>
  <xdr:twoCellAnchor>
    <xdr:from>
      <xdr:col>2</xdr:col>
      <xdr:colOff>179294</xdr:colOff>
      <xdr:row>60</xdr:row>
      <xdr:rowOff>112059</xdr:rowOff>
    </xdr:from>
    <xdr:to>
      <xdr:col>2</xdr:col>
      <xdr:colOff>665008</xdr:colOff>
      <xdr:row>61</xdr:row>
      <xdr:rowOff>59890</xdr:rowOff>
    </xdr:to>
    <xdr:pic>
      <xdr:nvPicPr>
        <xdr:cNvPr id="14" name="图片 13">
          <a:extLst>
            <a:ext uri="{FF2B5EF4-FFF2-40B4-BE49-F238E27FC236}">
              <a16:creationId xmlns:a16="http://schemas.microsoft.com/office/drawing/2014/main" id="{00000000-0008-0000-3900-00000E000000}"/>
            </a:ext>
          </a:extLst>
        </xdr:cNvPr>
        <xdr:cNvPicPr>
          <a:picLocks noChangeAspect="1"/>
        </xdr:cNvPicPr>
      </xdr:nvPicPr>
      <xdr:blipFill>
        <a:blip xmlns:r="http://schemas.openxmlformats.org/officeDocument/2006/relationships" r:embed="rId13"/>
        <a:stretch>
          <a:fillRect/>
        </a:stretch>
      </xdr:blipFill>
      <xdr:spPr>
        <a:xfrm>
          <a:off x="2236694" y="11332509"/>
          <a:ext cx="485714" cy="128806"/>
        </a:xfrm>
        <a:prstGeom prst="rect">
          <a:avLst/>
        </a:prstGeom>
      </xdr:spPr>
    </xdr:pic>
    <xdr:clientData/>
  </xdr:twoCellAnchor>
  <xdr:twoCellAnchor>
    <xdr:from>
      <xdr:col>2</xdr:col>
      <xdr:colOff>138780</xdr:colOff>
      <xdr:row>56</xdr:row>
      <xdr:rowOff>108179</xdr:rowOff>
    </xdr:from>
    <xdr:to>
      <xdr:col>2</xdr:col>
      <xdr:colOff>653066</xdr:colOff>
      <xdr:row>57</xdr:row>
      <xdr:rowOff>89325</xdr:rowOff>
    </xdr:to>
    <xdr:pic>
      <xdr:nvPicPr>
        <xdr:cNvPr id="15" name="图片 14">
          <a:extLst>
            <a:ext uri="{FF2B5EF4-FFF2-40B4-BE49-F238E27FC236}">
              <a16:creationId xmlns:a16="http://schemas.microsoft.com/office/drawing/2014/main" id="{00000000-0008-0000-3900-00000F000000}"/>
            </a:ext>
          </a:extLst>
        </xdr:cNvPr>
        <xdr:cNvPicPr>
          <a:picLocks noChangeAspect="1"/>
        </xdr:cNvPicPr>
      </xdr:nvPicPr>
      <xdr:blipFill>
        <a:blip xmlns:r="http://schemas.openxmlformats.org/officeDocument/2006/relationships" r:embed="rId14"/>
        <a:stretch>
          <a:fillRect/>
        </a:stretch>
      </xdr:blipFill>
      <xdr:spPr>
        <a:xfrm>
          <a:off x="2196180" y="10604729"/>
          <a:ext cx="514286" cy="162121"/>
        </a:xfrm>
        <a:prstGeom prst="rect">
          <a:avLst/>
        </a:prstGeom>
      </xdr:spPr>
    </xdr:pic>
    <xdr:clientData/>
  </xdr:twoCellAnchor>
  <xdr:oneCellAnchor>
    <xdr:from>
      <xdr:col>2</xdr:col>
      <xdr:colOff>168088</xdr:colOff>
      <xdr:row>58</xdr:row>
      <xdr:rowOff>56029</xdr:rowOff>
    </xdr:from>
    <xdr:ext cx="504762" cy="504762"/>
    <xdr:pic>
      <xdr:nvPicPr>
        <xdr:cNvPr id="16" name="图片 15">
          <a:extLst>
            <a:ext uri="{FF2B5EF4-FFF2-40B4-BE49-F238E27FC236}">
              <a16:creationId xmlns:a16="http://schemas.microsoft.com/office/drawing/2014/main" id="{00000000-0008-0000-3900-000010000000}"/>
            </a:ext>
          </a:extLst>
        </xdr:cNvPr>
        <xdr:cNvPicPr>
          <a:picLocks noChangeAspect="1"/>
        </xdr:cNvPicPr>
      </xdr:nvPicPr>
      <xdr:blipFill>
        <a:blip xmlns:r="http://schemas.openxmlformats.org/officeDocument/2006/relationships" r:embed="rId15"/>
        <a:stretch>
          <a:fillRect/>
        </a:stretch>
      </xdr:blipFill>
      <xdr:spPr>
        <a:xfrm>
          <a:off x="2225488" y="10914529"/>
          <a:ext cx="504762" cy="504762"/>
        </a:xfrm>
        <a:prstGeom prst="rect">
          <a:avLst/>
        </a:prstGeom>
      </xdr:spPr>
    </xdr:pic>
    <xdr:clientData/>
  </xdr:oneCellAnchor>
  <xdr:twoCellAnchor>
    <xdr:from>
      <xdr:col>2</xdr:col>
      <xdr:colOff>168088</xdr:colOff>
      <xdr:row>21</xdr:row>
      <xdr:rowOff>78442</xdr:rowOff>
    </xdr:from>
    <xdr:to>
      <xdr:col>2</xdr:col>
      <xdr:colOff>773206</xdr:colOff>
      <xdr:row>22</xdr:row>
      <xdr:rowOff>302560</xdr:rowOff>
    </xdr:to>
    <xdr:pic>
      <xdr:nvPicPr>
        <xdr:cNvPr id="17" name="图片 16">
          <a:extLst>
            <a:ext uri="{FF2B5EF4-FFF2-40B4-BE49-F238E27FC236}">
              <a16:creationId xmlns:a16="http://schemas.microsoft.com/office/drawing/2014/main" id="{00000000-0008-0000-3900-000011000000}"/>
            </a:ext>
          </a:extLst>
        </xdr:cNvPr>
        <xdr:cNvPicPr>
          <a:picLocks noChangeAspect="1"/>
        </xdr:cNvPicPr>
      </xdr:nvPicPr>
      <xdr:blipFill>
        <a:blip xmlns:r="http://schemas.openxmlformats.org/officeDocument/2006/relationships" r:embed="rId16"/>
        <a:stretch>
          <a:fillRect/>
        </a:stretch>
      </xdr:blipFill>
      <xdr:spPr>
        <a:xfrm>
          <a:off x="2225488" y="4240867"/>
          <a:ext cx="519393" cy="281268"/>
        </a:xfrm>
        <a:prstGeom prst="rect">
          <a:avLst/>
        </a:prstGeom>
      </xdr:spPr>
    </xdr:pic>
    <xdr:clientData/>
  </xdr:twoCellAnchor>
  <xdr:twoCellAnchor>
    <xdr:from>
      <xdr:col>2</xdr:col>
      <xdr:colOff>190500</xdr:colOff>
      <xdr:row>20</xdr:row>
      <xdr:rowOff>33618</xdr:rowOff>
    </xdr:from>
    <xdr:to>
      <xdr:col>2</xdr:col>
      <xdr:colOff>666690</xdr:colOff>
      <xdr:row>20</xdr:row>
      <xdr:rowOff>509808</xdr:rowOff>
    </xdr:to>
    <xdr:pic>
      <xdr:nvPicPr>
        <xdr:cNvPr id="18" name="图片 17">
          <a:extLst>
            <a:ext uri="{FF2B5EF4-FFF2-40B4-BE49-F238E27FC236}">
              <a16:creationId xmlns:a16="http://schemas.microsoft.com/office/drawing/2014/main" id="{00000000-0008-0000-3900-000012000000}"/>
            </a:ext>
          </a:extLst>
        </xdr:cNvPr>
        <xdr:cNvPicPr>
          <a:picLocks noChangeAspect="1"/>
        </xdr:cNvPicPr>
      </xdr:nvPicPr>
      <xdr:blipFill>
        <a:blip xmlns:r="http://schemas.openxmlformats.org/officeDocument/2006/relationships" r:embed="rId17"/>
        <a:stretch>
          <a:fillRect/>
        </a:stretch>
      </xdr:blipFill>
      <xdr:spPr>
        <a:xfrm>
          <a:off x="2247900" y="4015068"/>
          <a:ext cx="476190" cy="142815"/>
        </a:xfrm>
        <a:prstGeom prst="rect">
          <a:avLst/>
        </a:prstGeom>
      </xdr:spPr>
    </xdr:pic>
    <xdr:clientData/>
  </xdr:twoCellAnchor>
  <xdr:twoCellAnchor>
    <xdr:from>
      <xdr:col>2</xdr:col>
      <xdr:colOff>168088</xdr:colOff>
      <xdr:row>27</xdr:row>
      <xdr:rowOff>123265</xdr:rowOff>
    </xdr:from>
    <xdr:to>
      <xdr:col>2</xdr:col>
      <xdr:colOff>796659</xdr:colOff>
      <xdr:row>27</xdr:row>
      <xdr:rowOff>513741</xdr:rowOff>
    </xdr:to>
    <xdr:pic>
      <xdr:nvPicPr>
        <xdr:cNvPr id="19" name="图片 18">
          <a:extLst>
            <a:ext uri="{FF2B5EF4-FFF2-40B4-BE49-F238E27FC236}">
              <a16:creationId xmlns:a16="http://schemas.microsoft.com/office/drawing/2014/main" id="{00000000-0008-0000-3900-000013000000}"/>
            </a:ext>
          </a:extLst>
        </xdr:cNvPr>
        <xdr:cNvPicPr>
          <a:picLocks noChangeAspect="1"/>
        </xdr:cNvPicPr>
      </xdr:nvPicPr>
      <xdr:blipFill>
        <a:blip xmlns:r="http://schemas.openxmlformats.org/officeDocument/2006/relationships" r:embed="rId18"/>
        <a:stretch>
          <a:fillRect/>
        </a:stretch>
      </xdr:blipFill>
      <xdr:spPr>
        <a:xfrm>
          <a:off x="2225488" y="5371540"/>
          <a:ext cx="514271" cy="57101"/>
        </a:xfrm>
        <a:prstGeom prst="rect">
          <a:avLst/>
        </a:prstGeom>
      </xdr:spPr>
    </xdr:pic>
    <xdr:clientData/>
  </xdr:twoCellAnchor>
  <xdr:twoCellAnchor>
    <xdr:from>
      <xdr:col>2</xdr:col>
      <xdr:colOff>224118</xdr:colOff>
      <xdr:row>31</xdr:row>
      <xdr:rowOff>33618</xdr:rowOff>
    </xdr:from>
    <xdr:to>
      <xdr:col>2</xdr:col>
      <xdr:colOff>694765</xdr:colOff>
      <xdr:row>31</xdr:row>
      <xdr:rowOff>504265</xdr:rowOff>
    </xdr:to>
    <xdr:pic>
      <xdr:nvPicPr>
        <xdr:cNvPr id="20" name="图片 19">
          <a:extLst>
            <a:ext uri="{FF2B5EF4-FFF2-40B4-BE49-F238E27FC236}">
              <a16:creationId xmlns:a16="http://schemas.microsoft.com/office/drawing/2014/main" id="{00000000-0008-0000-3900-000014000000}"/>
            </a:ext>
          </a:extLst>
        </xdr:cNvPr>
        <xdr:cNvPicPr>
          <a:picLocks noChangeAspect="1"/>
        </xdr:cNvPicPr>
      </xdr:nvPicPr>
      <xdr:blipFill>
        <a:blip xmlns:r="http://schemas.openxmlformats.org/officeDocument/2006/relationships" r:embed="rId19"/>
        <a:stretch>
          <a:fillRect/>
        </a:stretch>
      </xdr:blipFill>
      <xdr:spPr>
        <a:xfrm>
          <a:off x="2281518" y="6005793"/>
          <a:ext cx="461122" cy="146797"/>
        </a:xfrm>
        <a:prstGeom prst="rect">
          <a:avLst/>
        </a:prstGeom>
      </xdr:spPr>
    </xdr:pic>
    <xdr:clientData/>
  </xdr:twoCellAnchor>
  <xdr:twoCellAnchor>
    <xdr:from>
      <xdr:col>2</xdr:col>
      <xdr:colOff>212912</xdr:colOff>
      <xdr:row>23</xdr:row>
      <xdr:rowOff>22412</xdr:rowOff>
    </xdr:from>
    <xdr:to>
      <xdr:col>2</xdr:col>
      <xdr:colOff>638736</xdr:colOff>
      <xdr:row>24</xdr:row>
      <xdr:rowOff>201706</xdr:rowOff>
    </xdr:to>
    <xdr:pic>
      <xdr:nvPicPr>
        <xdr:cNvPr id="21" name="图片 20">
          <a:extLst>
            <a:ext uri="{FF2B5EF4-FFF2-40B4-BE49-F238E27FC236}">
              <a16:creationId xmlns:a16="http://schemas.microsoft.com/office/drawing/2014/main" id="{00000000-0008-0000-3900-000015000000}"/>
            </a:ext>
          </a:extLst>
        </xdr:cNvPr>
        <xdr:cNvPicPr>
          <a:picLocks noChangeAspect="1"/>
        </xdr:cNvPicPr>
      </xdr:nvPicPr>
      <xdr:blipFill>
        <a:blip xmlns:r="http://schemas.openxmlformats.org/officeDocument/2006/relationships" r:embed="rId20"/>
        <a:stretch>
          <a:fillRect/>
        </a:stretch>
      </xdr:blipFill>
      <xdr:spPr>
        <a:xfrm>
          <a:off x="2270312" y="4546787"/>
          <a:ext cx="425824" cy="341219"/>
        </a:xfrm>
        <a:prstGeom prst="rect">
          <a:avLst/>
        </a:prstGeom>
      </xdr:spPr>
    </xdr:pic>
    <xdr:clientData/>
  </xdr:twoCellAnchor>
  <xdr:twoCellAnchor>
    <xdr:from>
      <xdr:col>2</xdr:col>
      <xdr:colOff>179295</xdr:colOff>
      <xdr:row>29</xdr:row>
      <xdr:rowOff>44824</xdr:rowOff>
    </xdr:from>
    <xdr:to>
      <xdr:col>2</xdr:col>
      <xdr:colOff>661148</xdr:colOff>
      <xdr:row>29</xdr:row>
      <xdr:rowOff>526677</xdr:rowOff>
    </xdr:to>
    <xdr:pic>
      <xdr:nvPicPr>
        <xdr:cNvPr id="22" name="图片 21">
          <a:extLst>
            <a:ext uri="{FF2B5EF4-FFF2-40B4-BE49-F238E27FC236}">
              <a16:creationId xmlns:a16="http://schemas.microsoft.com/office/drawing/2014/main" id="{00000000-0008-0000-3900-000016000000}"/>
            </a:ext>
          </a:extLst>
        </xdr:cNvPr>
        <xdr:cNvPicPr>
          <a:picLocks noChangeAspect="1"/>
        </xdr:cNvPicPr>
      </xdr:nvPicPr>
      <xdr:blipFill>
        <a:blip xmlns:r="http://schemas.openxmlformats.org/officeDocument/2006/relationships" r:embed="rId21"/>
        <a:stretch>
          <a:fillRect/>
        </a:stretch>
      </xdr:blipFill>
      <xdr:spPr>
        <a:xfrm>
          <a:off x="2236695" y="5655049"/>
          <a:ext cx="481853" cy="138953"/>
        </a:xfrm>
        <a:prstGeom prst="rect">
          <a:avLst/>
        </a:prstGeom>
      </xdr:spPr>
    </xdr:pic>
    <xdr:clientData/>
  </xdr:twoCellAnchor>
  <xdr:twoCellAnchor>
    <xdr:from>
      <xdr:col>2</xdr:col>
      <xdr:colOff>112059</xdr:colOff>
      <xdr:row>30</xdr:row>
      <xdr:rowOff>22412</xdr:rowOff>
    </xdr:from>
    <xdr:to>
      <xdr:col>2</xdr:col>
      <xdr:colOff>672353</xdr:colOff>
      <xdr:row>30</xdr:row>
      <xdr:rowOff>582706</xdr:rowOff>
    </xdr:to>
    <xdr:pic>
      <xdr:nvPicPr>
        <xdr:cNvPr id="23" name="图片 22">
          <a:extLst>
            <a:ext uri="{FF2B5EF4-FFF2-40B4-BE49-F238E27FC236}">
              <a16:creationId xmlns:a16="http://schemas.microsoft.com/office/drawing/2014/main" id="{00000000-0008-0000-3900-000017000000}"/>
            </a:ext>
          </a:extLst>
        </xdr:cNvPr>
        <xdr:cNvPicPr>
          <a:picLocks noChangeAspect="1"/>
        </xdr:cNvPicPr>
      </xdr:nvPicPr>
      <xdr:blipFill>
        <a:blip xmlns:r="http://schemas.openxmlformats.org/officeDocument/2006/relationships" r:embed="rId22"/>
        <a:stretch>
          <a:fillRect/>
        </a:stretch>
      </xdr:blipFill>
      <xdr:spPr>
        <a:xfrm>
          <a:off x="2169459" y="5813612"/>
          <a:ext cx="560294" cy="160244"/>
        </a:xfrm>
        <a:prstGeom prst="rect">
          <a:avLst/>
        </a:prstGeom>
      </xdr:spPr>
    </xdr:pic>
    <xdr:clientData/>
  </xdr:twoCellAnchor>
  <xdr:twoCellAnchor>
    <xdr:from>
      <xdr:col>2</xdr:col>
      <xdr:colOff>145676</xdr:colOff>
      <xdr:row>43</xdr:row>
      <xdr:rowOff>56030</xdr:rowOff>
    </xdr:from>
    <xdr:to>
      <xdr:col>2</xdr:col>
      <xdr:colOff>688918</xdr:colOff>
      <xdr:row>44</xdr:row>
      <xdr:rowOff>48235</xdr:rowOff>
    </xdr:to>
    <xdr:pic>
      <xdr:nvPicPr>
        <xdr:cNvPr id="24" name="图片 23">
          <a:extLst>
            <a:ext uri="{FF2B5EF4-FFF2-40B4-BE49-F238E27FC236}">
              <a16:creationId xmlns:a16="http://schemas.microsoft.com/office/drawing/2014/main" id="{00000000-0008-0000-3900-000018000000}"/>
            </a:ext>
          </a:extLst>
        </xdr:cNvPr>
        <xdr:cNvPicPr>
          <a:picLocks noChangeAspect="1"/>
        </xdr:cNvPicPr>
      </xdr:nvPicPr>
      <xdr:blipFill>
        <a:blip xmlns:r="http://schemas.openxmlformats.org/officeDocument/2006/relationships" r:embed="rId23"/>
        <a:stretch>
          <a:fillRect/>
        </a:stretch>
      </xdr:blipFill>
      <xdr:spPr>
        <a:xfrm>
          <a:off x="2203076" y="8199905"/>
          <a:ext cx="543242" cy="173180"/>
        </a:xfrm>
        <a:prstGeom prst="rect">
          <a:avLst/>
        </a:prstGeom>
      </xdr:spPr>
    </xdr:pic>
    <xdr:clientData/>
  </xdr:twoCellAnchor>
  <xdr:oneCellAnchor>
    <xdr:from>
      <xdr:col>2</xdr:col>
      <xdr:colOff>112058</xdr:colOff>
      <xdr:row>38</xdr:row>
      <xdr:rowOff>78441</xdr:rowOff>
    </xdr:from>
    <xdr:ext cx="598893" cy="414618"/>
    <xdr:pic>
      <xdr:nvPicPr>
        <xdr:cNvPr id="25" name="图片 24">
          <a:extLst>
            <a:ext uri="{FF2B5EF4-FFF2-40B4-BE49-F238E27FC236}">
              <a16:creationId xmlns:a16="http://schemas.microsoft.com/office/drawing/2014/main" id="{00000000-0008-0000-3900-000019000000}"/>
            </a:ext>
          </a:extLst>
        </xdr:cNvPr>
        <xdr:cNvPicPr>
          <a:picLocks noChangeAspect="1"/>
        </xdr:cNvPicPr>
      </xdr:nvPicPr>
      <xdr:blipFill>
        <a:blip xmlns:r="http://schemas.openxmlformats.org/officeDocument/2006/relationships" r:embed="rId24"/>
        <a:stretch>
          <a:fillRect/>
        </a:stretch>
      </xdr:blipFill>
      <xdr:spPr>
        <a:xfrm>
          <a:off x="2169458" y="7317441"/>
          <a:ext cx="598893" cy="414618"/>
        </a:xfrm>
        <a:prstGeom prst="rect">
          <a:avLst/>
        </a:prstGeom>
      </xdr:spPr>
    </xdr:pic>
    <xdr:clientData/>
  </xdr:oneCellAnchor>
  <xdr:twoCellAnchor>
    <xdr:from>
      <xdr:col>2</xdr:col>
      <xdr:colOff>257735</xdr:colOff>
      <xdr:row>86</xdr:row>
      <xdr:rowOff>89647</xdr:rowOff>
    </xdr:from>
    <xdr:to>
      <xdr:col>2</xdr:col>
      <xdr:colOff>549088</xdr:colOff>
      <xdr:row>86</xdr:row>
      <xdr:rowOff>381000</xdr:rowOff>
    </xdr:to>
    <xdr:pic>
      <xdr:nvPicPr>
        <xdr:cNvPr id="26" name="图片 25">
          <a:extLst>
            <a:ext uri="{FF2B5EF4-FFF2-40B4-BE49-F238E27FC236}">
              <a16:creationId xmlns:a16="http://schemas.microsoft.com/office/drawing/2014/main" id="{00000000-0008-0000-3900-00001A000000}"/>
            </a:ext>
          </a:extLst>
        </xdr:cNvPr>
        <xdr:cNvPicPr>
          <a:picLocks noChangeAspect="1"/>
        </xdr:cNvPicPr>
      </xdr:nvPicPr>
      <xdr:blipFill>
        <a:blip xmlns:r="http://schemas.openxmlformats.org/officeDocument/2006/relationships" r:embed="rId25"/>
        <a:stretch>
          <a:fillRect/>
        </a:stretch>
      </xdr:blipFill>
      <xdr:spPr>
        <a:xfrm>
          <a:off x="2315135" y="16015447"/>
          <a:ext cx="291353" cy="91328"/>
        </a:xfrm>
        <a:prstGeom prst="rect">
          <a:avLst/>
        </a:prstGeom>
        <a:ln>
          <a:solidFill>
            <a:schemeClr val="tx1"/>
          </a:solidFill>
        </a:ln>
      </xdr:spPr>
    </xdr:pic>
    <xdr:clientData/>
  </xdr:twoCellAnchor>
  <xdr:twoCellAnchor>
    <xdr:from>
      <xdr:col>2</xdr:col>
      <xdr:colOff>235322</xdr:colOff>
      <xdr:row>87</xdr:row>
      <xdr:rowOff>44823</xdr:rowOff>
    </xdr:from>
    <xdr:to>
      <xdr:col>2</xdr:col>
      <xdr:colOff>549087</xdr:colOff>
      <xdr:row>87</xdr:row>
      <xdr:rowOff>358588</xdr:rowOff>
    </xdr:to>
    <xdr:pic>
      <xdr:nvPicPr>
        <xdr:cNvPr id="27" name="图片 26">
          <a:extLst>
            <a:ext uri="{FF2B5EF4-FFF2-40B4-BE49-F238E27FC236}">
              <a16:creationId xmlns:a16="http://schemas.microsoft.com/office/drawing/2014/main" id="{00000000-0008-0000-3900-00001B000000}"/>
            </a:ext>
          </a:extLst>
        </xdr:cNvPr>
        <xdr:cNvPicPr>
          <a:picLocks noChangeAspect="1"/>
        </xdr:cNvPicPr>
      </xdr:nvPicPr>
      <xdr:blipFill>
        <a:blip xmlns:r="http://schemas.openxmlformats.org/officeDocument/2006/relationships" r:embed="rId26"/>
        <a:stretch>
          <a:fillRect/>
        </a:stretch>
      </xdr:blipFill>
      <xdr:spPr>
        <a:xfrm>
          <a:off x="2292722" y="16151598"/>
          <a:ext cx="313765" cy="132790"/>
        </a:xfrm>
        <a:prstGeom prst="rect">
          <a:avLst/>
        </a:prstGeom>
        <a:ln>
          <a:solidFill>
            <a:schemeClr val="tx1"/>
          </a:solidFill>
        </a:ln>
      </xdr:spPr>
    </xdr:pic>
    <xdr:clientData/>
  </xdr:twoCellAnchor>
  <xdr:oneCellAnchor>
    <xdr:from>
      <xdr:col>2</xdr:col>
      <xdr:colOff>212912</xdr:colOff>
      <xdr:row>88</xdr:row>
      <xdr:rowOff>44824</xdr:rowOff>
    </xdr:from>
    <xdr:ext cx="369794" cy="369794"/>
    <xdr:pic>
      <xdr:nvPicPr>
        <xdr:cNvPr id="28" name="图片 27">
          <a:extLst>
            <a:ext uri="{FF2B5EF4-FFF2-40B4-BE49-F238E27FC236}">
              <a16:creationId xmlns:a16="http://schemas.microsoft.com/office/drawing/2014/main" id="{00000000-0008-0000-3900-00001C000000}"/>
            </a:ext>
          </a:extLst>
        </xdr:cNvPr>
        <xdr:cNvPicPr>
          <a:picLocks noChangeAspect="1"/>
        </xdr:cNvPicPr>
      </xdr:nvPicPr>
      <xdr:blipFill>
        <a:blip xmlns:r="http://schemas.openxmlformats.org/officeDocument/2006/relationships" r:embed="rId27"/>
        <a:stretch>
          <a:fillRect/>
        </a:stretch>
      </xdr:blipFill>
      <xdr:spPr>
        <a:xfrm>
          <a:off x="2270312" y="16332574"/>
          <a:ext cx="369794" cy="369794"/>
        </a:xfrm>
        <a:prstGeom prst="rect">
          <a:avLst/>
        </a:prstGeom>
        <a:ln>
          <a:solidFill>
            <a:schemeClr val="tx1"/>
          </a:solidFill>
        </a:ln>
      </xdr:spPr>
    </xdr:pic>
    <xdr:clientData/>
  </xdr:oneCellAnchor>
  <xdr:twoCellAnchor>
    <xdr:from>
      <xdr:col>2</xdr:col>
      <xdr:colOff>257736</xdr:colOff>
      <xdr:row>99</xdr:row>
      <xdr:rowOff>89648</xdr:rowOff>
    </xdr:from>
    <xdr:to>
      <xdr:col>2</xdr:col>
      <xdr:colOff>694765</xdr:colOff>
      <xdr:row>99</xdr:row>
      <xdr:rowOff>526677</xdr:rowOff>
    </xdr:to>
    <xdr:pic>
      <xdr:nvPicPr>
        <xdr:cNvPr id="29" name="图片 28">
          <a:extLst>
            <a:ext uri="{FF2B5EF4-FFF2-40B4-BE49-F238E27FC236}">
              <a16:creationId xmlns:a16="http://schemas.microsoft.com/office/drawing/2014/main" id="{00000000-0008-0000-3900-00001D000000}"/>
            </a:ext>
          </a:extLst>
        </xdr:cNvPr>
        <xdr:cNvPicPr>
          <a:picLocks noChangeAspect="1"/>
        </xdr:cNvPicPr>
      </xdr:nvPicPr>
      <xdr:blipFill>
        <a:blip xmlns:r="http://schemas.openxmlformats.org/officeDocument/2006/relationships" r:embed="rId28"/>
        <a:stretch>
          <a:fillRect/>
        </a:stretch>
      </xdr:blipFill>
      <xdr:spPr>
        <a:xfrm>
          <a:off x="2315136" y="18368123"/>
          <a:ext cx="427504" cy="94129"/>
        </a:xfrm>
        <a:prstGeom prst="rect">
          <a:avLst/>
        </a:prstGeom>
        <a:ln>
          <a:solidFill>
            <a:schemeClr val="tx1"/>
          </a:solidFill>
        </a:ln>
      </xdr:spPr>
    </xdr:pic>
    <xdr:clientData/>
  </xdr:twoCellAnchor>
  <xdr:twoCellAnchor>
    <xdr:from>
      <xdr:col>2</xdr:col>
      <xdr:colOff>67236</xdr:colOff>
      <xdr:row>100</xdr:row>
      <xdr:rowOff>103986</xdr:rowOff>
    </xdr:from>
    <xdr:to>
      <xdr:col>2</xdr:col>
      <xdr:colOff>853325</xdr:colOff>
      <xdr:row>100</xdr:row>
      <xdr:rowOff>470384</xdr:rowOff>
    </xdr:to>
    <xdr:pic>
      <xdr:nvPicPr>
        <xdr:cNvPr id="30" name="图片 29">
          <a:extLst>
            <a:ext uri="{FF2B5EF4-FFF2-40B4-BE49-F238E27FC236}">
              <a16:creationId xmlns:a16="http://schemas.microsoft.com/office/drawing/2014/main" id="{00000000-0008-0000-3900-00001E000000}"/>
            </a:ext>
          </a:extLst>
        </xdr:cNvPr>
        <xdr:cNvPicPr>
          <a:picLocks noChangeAspect="1"/>
        </xdr:cNvPicPr>
      </xdr:nvPicPr>
      <xdr:blipFill>
        <a:blip xmlns:r="http://schemas.openxmlformats.org/officeDocument/2006/relationships" r:embed="rId29"/>
        <a:stretch>
          <a:fillRect/>
        </a:stretch>
      </xdr:blipFill>
      <xdr:spPr>
        <a:xfrm>
          <a:off x="2124636" y="18563436"/>
          <a:ext cx="614639" cy="80648"/>
        </a:xfrm>
        <a:prstGeom prst="rect">
          <a:avLst/>
        </a:prstGeom>
        <a:ln>
          <a:solidFill>
            <a:schemeClr val="tx1"/>
          </a:solidFill>
        </a:ln>
      </xdr:spPr>
    </xdr:pic>
    <xdr:clientData/>
  </xdr:twoCellAnchor>
  <xdr:twoCellAnchor>
    <xdr:from>
      <xdr:col>2</xdr:col>
      <xdr:colOff>78441</xdr:colOff>
      <xdr:row>101</xdr:row>
      <xdr:rowOff>100853</xdr:rowOff>
    </xdr:from>
    <xdr:to>
      <xdr:col>2</xdr:col>
      <xdr:colOff>864530</xdr:colOff>
      <xdr:row>101</xdr:row>
      <xdr:rowOff>467251</xdr:rowOff>
    </xdr:to>
    <xdr:pic>
      <xdr:nvPicPr>
        <xdr:cNvPr id="31" name="图片 30">
          <a:extLst>
            <a:ext uri="{FF2B5EF4-FFF2-40B4-BE49-F238E27FC236}">
              <a16:creationId xmlns:a16="http://schemas.microsoft.com/office/drawing/2014/main" id="{00000000-0008-0000-3900-00001F000000}"/>
            </a:ext>
          </a:extLst>
        </xdr:cNvPr>
        <xdr:cNvPicPr>
          <a:picLocks noChangeAspect="1"/>
        </xdr:cNvPicPr>
      </xdr:nvPicPr>
      <xdr:blipFill>
        <a:blip xmlns:r="http://schemas.openxmlformats.org/officeDocument/2006/relationships" r:embed="rId29"/>
        <a:stretch>
          <a:fillRect/>
        </a:stretch>
      </xdr:blipFill>
      <xdr:spPr>
        <a:xfrm>
          <a:off x="2135841" y="18741278"/>
          <a:ext cx="605114" cy="80648"/>
        </a:xfrm>
        <a:prstGeom prst="rect">
          <a:avLst/>
        </a:prstGeom>
        <a:ln>
          <a:solidFill>
            <a:schemeClr val="tx1"/>
          </a:solidFill>
        </a:ln>
      </xdr:spPr>
    </xdr:pic>
    <xdr:clientData/>
  </xdr:twoCellAnchor>
  <xdr:twoCellAnchor>
    <xdr:from>
      <xdr:col>2</xdr:col>
      <xdr:colOff>56029</xdr:colOff>
      <xdr:row>103</xdr:row>
      <xdr:rowOff>112059</xdr:rowOff>
    </xdr:from>
    <xdr:to>
      <xdr:col>2</xdr:col>
      <xdr:colOff>842118</xdr:colOff>
      <xdr:row>103</xdr:row>
      <xdr:rowOff>478457</xdr:rowOff>
    </xdr:to>
    <xdr:pic>
      <xdr:nvPicPr>
        <xdr:cNvPr id="32" name="图片 31">
          <a:extLst>
            <a:ext uri="{FF2B5EF4-FFF2-40B4-BE49-F238E27FC236}">
              <a16:creationId xmlns:a16="http://schemas.microsoft.com/office/drawing/2014/main" id="{00000000-0008-0000-3900-000020000000}"/>
            </a:ext>
          </a:extLst>
        </xdr:cNvPr>
        <xdr:cNvPicPr>
          <a:picLocks noChangeAspect="1"/>
        </xdr:cNvPicPr>
      </xdr:nvPicPr>
      <xdr:blipFill>
        <a:blip xmlns:r="http://schemas.openxmlformats.org/officeDocument/2006/relationships" r:embed="rId29"/>
        <a:stretch>
          <a:fillRect/>
        </a:stretch>
      </xdr:blipFill>
      <xdr:spPr>
        <a:xfrm>
          <a:off x="2113429" y="19114434"/>
          <a:ext cx="633689" cy="71123"/>
        </a:xfrm>
        <a:prstGeom prst="rect">
          <a:avLst/>
        </a:prstGeom>
        <a:ln>
          <a:solidFill>
            <a:schemeClr val="tx1"/>
          </a:solidFill>
        </a:ln>
      </xdr:spPr>
    </xdr:pic>
    <xdr:clientData/>
  </xdr:twoCellAnchor>
  <xdr:twoCellAnchor>
    <xdr:from>
      <xdr:col>2</xdr:col>
      <xdr:colOff>56029</xdr:colOff>
      <xdr:row>105</xdr:row>
      <xdr:rowOff>100853</xdr:rowOff>
    </xdr:from>
    <xdr:to>
      <xdr:col>2</xdr:col>
      <xdr:colOff>842118</xdr:colOff>
      <xdr:row>105</xdr:row>
      <xdr:rowOff>467251</xdr:rowOff>
    </xdr:to>
    <xdr:pic>
      <xdr:nvPicPr>
        <xdr:cNvPr id="33" name="图片 32">
          <a:extLst>
            <a:ext uri="{FF2B5EF4-FFF2-40B4-BE49-F238E27FC236}">
              <a16:creationId xmlns:a16="http://schemas.microsoft.com/office/drawing/2014/main" id="{00000000-0008-0000-3900-000021000000}"/>
            </a:ext>
          </a:extLst>
        </xdr:cNvPr>
        <xdr:cNvPicPr>
          <a:picLocks noChangeAspect="1"/>
        </xdr:cNvPicPr>
      </xdr:nvPicPr>
      <xdr:blipFill>
        <a:blip xmlns:r="http://schemas.openxmlformats.org/officeDocument/2006/relationships" r:embed="rId29"/>
        <a:stretch>
          <a:fillRect/>
        </a:stretch>
      </xdr:blipFill>
      <xdr:spPr>
        <a:xfrm>
          <a:off x="2113429" y="19465178"/>
          <a:ext cx="633689" cy="80648"/>
        </a:xfrm>
        <a:prstGeom prst="rect">
          <a:avLst/>
        </a:prstGeom>
        <a:ln>
          <a:solidFill>
            <a:schemeClr val="tx1"/>
          </a:solidFill>
        </a:ln>
      </xdr:spPr>
    </xdr:pic>
    <xdr:clientData/>
  </xdr:twoCellAnchor>
  <xdr:twoCellAnchor>
    <xdr:from>
      <xdr:col>2</xdr:col>
      <xdr:colOff>69272</xdr:colOff>
      <xdr:row>35</xdr:row>
      <xdr:rowOff>138545</xdr:rowOff>
    </xdr:from>
    <xdr:to>
      <xdr:col>2</xdr:col>
      <xdr:colOff>831177</xdr:colOff>
      <xdr:row>36</xdr:row>
      <xdr:rowOff>574768</xdr:rowOff>
    </xdr:to>
    <xdr:pic>
      <xdr:nvPicPr>
        <xdr:cNvPr id="34" name="图片 33">
          <a:extLst>
            <a:ext uri="{FF2B5EF4-FFF2-40B4-BE49-F238E27FC236}">
              <a16:creationId xmlns:a16="http://schemas.microsoft.com/office/drawing/2014/main" id="{00000000-0008-0000-3900-000022000000}"/>
            </a:ext>
          </a:extLst>
        </xdr:cNvPr>
        <xdr:cNvPicPr>
          <a:picLocks noChangeAspect="1"/>
        </xdr:cNvPicPr>
      </xdr:nvPicPr>
      <xdr:blipFill>
        <a:blip xmlns:r="http://schemas.openxmlformats.org/officeDocument/2006/relationships" r:embed="rId30"/>
        <a:stretch>
          <a:fillRect/>
        </a:stretch>
      </xdr:blipFill>
      <xdr:spPr>
        <a:xfrm>
          <a:off x="2126672" y="6834620"/>
          <a:ext cx="619030" cy="226673"/>
        </a:xfrm>
        <a:prstGeom prst="rect">
          <a:avLst/>
        </a:prstGeom>
      </xdr:spPr>
    </xdr:pic>
    <xdr:clientData/>
  </xdr:twoCellAnchor>
  <xdr:oneCellAnchor>
    <xdr:from>
      <xdr:col>2</xdr:col>
      <xdr:colOff>33619</xdr:colOff>
      <xdr:row>47</xdr:row>
      <xdr:rowOff>347382</xdr:rowOff>
    </xdr:from>
    <xdr:ext cx="862085" cy="437029"/>
    <xdr:pic>
      <xdr:nvPicPr>
        <xdr:cNvPr id="35" name="图片 34">
          <a:extLst>
            <a:ext uri="{FF2B5EF4-FFF2-40B4-BE49-F238E27FC236}">
              <a16:creationId xmlns:a16="http://schemas.microsoft.com/office/drawing/2014/main" id="{00000000-0008-0000-3900-000023000000}"/>
            </a:ext>
          </a:extLst>
        </xdr:cNvPr>
        <xdr:cNvPicPr>
          <a:picLocks noChangeAspect="1"/>
        </xdr:cNvPicPr>
      </xdr:nvPicPr>
      <xdr:blipFill>
        <a:blip xmlns:r="http://schemas.openxmlformats.org/officeDocument/2006/relationships" r:embed="rId31"/>
        <a:stretch>
          <a:fillRect/>
        </a:stretch>
      </xdr:blipFill>
      <xdr:spPr>
        <a:xfrm>
          <a:off x="2091019" y="9053232"/>
          <a:ext cx="862085" cy="437029"/>
        </a:xfrm>
        <a:prstGeom prst="rect">
          <a:avLst/>
        </a:prstGeom>
      </xdr:spPr>
    </xdr:pic>
    <xdr:clientData/>
  </xdr:oneCellAnchor>
  <xdr:oneCellAnchor>
    <xdr:from>
      <xdr:col>2</xdr:col>
      <xdr:colOff>22411</xdr:colOff>
      <xdr:row>54</xdr:row>
      <xdr:rowOff>224117</xdr:rowOff>
    </xdr:from>
    <xdr:ext cx="844419" cy="358589"/>
    <xdr:pic>
      <xdr:nvPicPr>
        <xdr:cNvPr id="36" name="图片 35">
          <a:extLst>
            <a:ext uri="{FF2B5EF4-FFF2-40B4-BE49-F238E27FC236}">
              <a16:creationId xmlns:a16="http://schemas.microsoft.com/office/drawing/2014/main" id="{00000000-0008-0000-3900-000024000000}"/>
            </a:ext>
          </a:extLst>
        </xdr:cNvPr>
        <xdr:cNvPicPr>
          <a:picLocks noChangeAspect="1"/>
        </xdr:cNvPicPr>
      </xdr:nvPicPr>
      <xdr:blipFill>
        <a:blip xmlns:r="http://schemas.openxmlformats.org/officeDocument/2006/relationships" r:embed="rId32"/>
        <a:stretch>
          <a:fillRect/>
        </a:stretch>
      </xdr:blipFill>
      <xdr:spPr>
        <a:xfrm>
          <a:off x="2079811" y="10311092"/>
          <a:ext cx="844419" cy="358589"/>
        </a:xfrm>
        <a:prstGeom prst="rect">
          <a:avLst/>
        </a:prstGeom>
      </xdr:spPr>
    </xdr:pic>
    <xdr:clientData/>
  </xdr:oneCellAnchor>
  <xdr:oneCellAnchor>
    <xdr:from>
      <xdr:col>2</xdr:col>
      <xdr:colOff>67235</xdr:colOff>
      <xdr:row>48</xdr:row>
      <xdr:rowOff>67235</xdr:rowOff>
    </xdr:from>
    <xdr:ext cx="771429" cy="771429"/>
    <xdr:pic>
      <xdr:nvPicPr>
        <xdr:cNvPr id="37" name="图片 36">
          <a:extLst>
            <a:ext uri="{FF2B5EF4-FFF2-40B4-BE49-F238E27FC236}">
              <a16:creationId xmlns:a16="http://schemas.microsoft.com/office/drawing/2014/main" id="{00000000-0008-0000-3900-000025000000}"/>
            </a:ext>
          </a:extLst>
        </xdr:cNvPr>
        <xdr:cNvPicPr>
          <a:picLocks noChangeAspect="1"/>
        </xdr:cNvPicPr>
      </xdr:nvPicPr>
      <xdr:blipFill>
        <a:blip xmlns:r="http://schemas.openxmlformats.org/officeDocument/2006/relationships" r:embed="rId33"/>
        <a:stretch>
          <a:fillRect/>
        </a:stretch>
      </xdr:blipFill>
      <xdr:spPr>
        <a:xfrm>
          <a:off x="2124635" y="9115985"/>
          <a:ext cx="771429" cy="771429"/>
        </a:xfrm>
        <a:prstGeom prst="rect">
          <a:avLst/>
        </a:prstGeom>
      </xdr:spPr>
    </xdr:pic>
    <xdr:clientData/>
  </xdr:oneCellAnchor>
  <xdr:twoCellAnchor>
    <xdr:from>
      <xdr:col>2</xdr:col>
      <xdr:colOff>190500</xdr:colOff>
      <xdr:row>102</xdr:row>
      <xdr:rowOff>44823</xdr:rowOff>
    </xdr:from>
    <xdr:to>
      <xdr:col>2</xdr:col>
      <xdr:colOff>595091</xdr:colOff>
      <xdr:row>102</xdr:row>
      <xdr:rowOff>437029</xdr:rowOff>
    </xdr:to>
    <xdr:pic>
      <xdr:nvPicPr>
        <xdr:cNvPr id="38" name="图片 37">
          <a:extLst>
            <a:ext uri="{FF2B5EF4-FFF2-40B4-BE49-F238E27FC236}">
              <a16:creationId xmlns:a16="http://schemas.microsoft.com/office/drawing/2014/main" id="{00000000-0008-0000-3900-000026000000}"/>
            </a:ext>
          </a:extLst>
        </xdr:cNvPr>
        <xdr:cNvPicPr>
          <a:picLocks noChangeAspect="1"/>
        </xdr:cNvPicPr>
      </xdr:nvPicPr>
      <xdr:blipFill>
        <a:blip xmlns:r="http://schemas.openxmlformats.org/officeDocument/2006/relationships" r:embed="rId34"/>
        <a:stretch>
          <a:fillRect/>
        </a:stretch>
      </xdr:blipFill>
      <xdr:spPr>
        <a:xfrm>
          <a:off x="2247900" y="18866223"/>
          <a:ext cx="404591" cy="135031"/>
        </a:xfrm>
        <a:prstGeom prst="rect">
          <a:avLst/>
        </a:prstGeom>
      </xdr:spPr>
    </xdr:pic>
    <xdr:clientData/>
  </xdr:twoCellAnchor>
  <xdr:twoCellAnchor>
    <xdr:from>
      <xdr:col>2</xdr:col>
      <xdr:colOff>201705</xdr:colOff>
      <xdr:row>104</xdr:row>
      <xdr:rowOff>56031</xdr:rowOff>
    </xdr:from>
    <xdr:to>
      <xdr:col>2</xdr:col>
      <xdr:colOff>549087</xdr:colOff>
      <xdr:row>104</xdr:row>
      <xdr:rowOff>416279</xdr:rowOff>
    </xdr:to>
    <xdr:pic>
      <xdr:nvPicPr>
        <xdr:cNvPr id="39" name="图片 38">
          <a:extLst>
            <a:ext uri="{FF2B5EF4-FFF2-40B4-BE49-F238E27FC236}">
              <a16:creationId xmlns:a16="http://schemas.microsoft.com/office/drawing/2014/main" id="{00000000-0008-0000-3900-000027000000}"/>
            </a:ext>
          </a:extLst>
        </xdr:cNvPr>
        <xdr:cNvPicPr>
          <a:picLocks noChangeAspect="1"/>
        </xdr:cNvPicPr>
      </xdr:nvPicPr>
      <xdr:blipFill>
        <a:blip xmlns:r="http://schemas.openxmlformats.org/officeDocument/2006/relationships" r:embed="rId35"/>
        <a:stretch>
          <a:fillRect/>
        </a:stretch>
      </xdr:blipFill>
      <xdr:spPr>
        <a:xfrm>
          <a:off x="2259105" y="19239381"/>
          <a:ext cx="347382" cy="122123"/>
        </a:xfrm>
        <a:prstGeom prst="rect">
          <a:avLst/>
        </a:prstGeom>
      </xdr:spPr>
    </xdr:pic>
    <xdr:clientData/>
  </xdr:twoCellAnchor>
  <xdr:twoCellAnchor>
    <xdr:from>
      <xdr:col>2</xdr:col>
      <xdr:colOff>134471</xdr:colOff>
      <xdr:row>52</xdr:row>
      <xdr:rowOff>33618</xdr:rowOff>
    </xdr:from>
    <xdr:to>
      <xdr:col>2</xdr:col>
      <xdr:colOff>391614</xdr:colOff>
      <xdr:row>53</xdr:row>
      <xdr:rowOff>111466</xdr:rowOff>
    </xdr:to>
    <xdr:pic>
      <xdr:nvPicPr>
        <xdr:cNvPr id="40" name="图片 39">
          <a:extLst>
            <a:ext uri="{FF2B5EF4-FFF2-40B4-BE49-F238E27FC236}">
              <a16:creationId xmlns:a16="http://schemas.microsoft.com/office/drawing/2014/main" id="{00000000-0008-0000-3900-000028000000}"/>
            </a:ext>
          </a:extLst>
        </xdr:cNvPr>
        <xdr:cNvPicPr>
          <a:picLocks noChangeAspect="1"/>
        </xdr:cNvPicPr>
      </xdr:nvPicPr>
      <xdr:blipFill>
        <a:blip xmlns:r="http://schemas.openxmlformats.org/officeDocument/2006/relationships" r:embed="rId36"/>
        <a:stretch>
          <a:fillRect/>
        </a:stretch>
      </xdr:blipFill>
      <xdr:spPr>
        <a:xfrm>
          <a:off x="2191871" y="9806268"/>
          <a:ext cx="257143" cy="258823"/>
        </a:xfrm>
        <a:prstGeom prst="rect">
          <a:avLst/>
        </a:prstGeom>
      </xdr:spPr>
    </xdr:pic>
    <xdr:clientData/>
  </xdr:twoCellAnchor>
  <xdr:twoCellAnchor>
    <xdr:from>
      <xdr:col>2</xdr:col>
      <xdr:colOff>134471</xdr:colOff>
      <xdr:row>10</xdr:row>
      <xdr:rowOff>134470</xdr:rowOff>
    </xdr:from>
    <xdr:to>
      <xdr:col>2</xdr:col>
      <xdr:colOff>610721</xdr:colOff>
      <xdr:row>10</xdr:row>
      <xdr:rowOff>880595</xdr:rowOff>
    </xdr:to>
    <xdr:pic>
      <xdr:nvPicPr>
        <xdr:cNvPr id="41" name="Picture 40">
          <a:extLst>
            <a:ext uri="{FF2B5EF4-FFF2-40B4-BE49-F238E27FC236}">
              <a16:creationId xmlns:a16="http://schemas.microsoft.com/office/drawing/2014/main" id="{00000000-0008-0000-3900-000029000000}"/>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2191871" y="2306170"/>
          <a:ext cx="476250" cy="5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112059</xdr:colOff>
      <xdr:row>12</xdr:row>
      <xdr:rowOff>89647</xdr:rowOff>
    </xdr:from>
    <xdr:to>
      <xdr:col>2</xdr:col>
      <xdr:colOff>663623</xdr:colOff>
      <xdr:row>12</xdr:row>
      <xdr:rowOff>880222</xdr:rowOff>
    </xdr:to>
    <xdr:pic>
      <xdr:nvPicPr>
        <xdr:cNvPr id="42" name="Picture 41">
          <a:extLst>
            <a:ext uri="{FF2B5EF4-FFF2-40B4-BE49-F238E27FC236}">
              <a16:creationId xmlns:a16="http://schemas.microsoft.com/office/drawing/2014/main" id="{00000000-0008-0000-3900-00002A00000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2169459" y="2623297"/>
          <a:ext cx="551564"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78441</xdr:colOff>
      <xdr:row>34</xdr:row>
      <xdr:rowOff>44823</xdr:rowOff>
    </xdr:from>
    <xdr:ext cx="737561" cy="661147"/>
    <xdr:pic>
      <xdr:nvPicPr>
        <xdr:cNvPr id="43" name="图片 42">
          <a:extLst>
            <a:ext uri="{FF2B5EF4-FFF2-40B4-BE49-F238E27FC236}">
              <a16:creationId xmlns:a16="http://schemas.microsoft.com/office/drawing/2014/main" id="{00000000-0008-0000-3900-00002B000000}"/>
            </a:ext>
          </a:extLst>
        </xdr:cNvPr>
        <xdr:cNvPicPr>
          <a:picLocks noChangeAspect="1"/>
        </xdr:cNvPicPr>
      </xdr:nvPicPr>
      <xdr:blipFill>
        <a:blip xmlns:r="http://schemas.openxmlformats.org/officeDocument/2006/relationships" r:embed="rId39"/>
        <a:stretch>
          <a:fillRect/>
        </a:stretch>
      </xdr:blipFill>
      <xdr:spPr>
        <a:xfrm>
          <a:off x="2135841" y="6559923"/>
          <a:ext cx="737561" cy="661147"/>
        </a:xfrm>
        <a:prstGeom prst="rect">
          <a:avLst/>
        </a:prstGeom>
      </xdr:spPr>
    </xdr:pic>
    <xdr:clientData/>
  </xdr:oneCellAnchor>
  <xdr:twoCellAnchor>
    <xdr:from>
      <xdr:col>2</xdr:col>
      <xdr:colOff>145677</xdr:colOff>
      <xdr:row>41</xdr:row>
      <xdr:rowOff>179294</xdr:rowOff>
    </xdr:from>
    <xdr:to>
      <xdr:col>2</xdr:col>
      <xdr:colOff>755362</xdr:colOff>
      <xdr:row>41</xdr:row>
      <xdr:rowOff>689495</xdr:rowOff>
    </xdr:to>
    <xdr:sp macro="" textlink="">
      <xdr:nvSpPr>
        <xdr:cNvPr id="44" name="skip_122330">
          <a:extLst>
            <a:ext uri="{FF2B5EF4-FFF2-40B4-BE49-F238E27FC236}">
              <a16:creationId xmlns:a16="http://schemas.microsoft.com/office/drawing/2014/main" id="{00000000-0008-0000-3900-00002C000000}"/>
            </a:ext>
          </a:extLst>
        </xdr:cNvPr>
        <xdr:cNvSpPr>
          <a:spLocks noChangeAspect="1"/>
        </xdr:cNvSpPr>
      </xdr:nvSpPr>
      <xdr:spPr bwMode="auto">
        <a:xfrm>
          <a:off x="2203077" y="7961219"/>
          <a:ext cx="543010" cy="5376"/>
        </a:xfrm>
        <a:custGeom>
          <a:avLst/>
          <a:gdLst>
            <a:gd name="T0" fmla="*/ 325000 h 606722"/>
            <a:gd name="T1" fmla="*/ 325000 h 606722"/>
            <a:gd name="T2" fmla="*/ 325000 h 606722"/>
            <a:gd name="T3" fmla="*/ 325000 h 606722"/>
            <a:gd name="T4" fmla="*/ 325000 h 606722"/>
            <a:gd name="T5" fmla="*/ 325000 h 606722"/>
            <a:gd name="T6" fmla="*/ 325000 h 606722"/>
            <a:gd name="T7" fmla="*/ 325000 h 606722"/>
            <a:gd name="T8" fmla="*/ 325000 h 606722"/>
            <a:gd name="T9" fmla="*/ 325000 h 606722"/>
            <a:gd name="T10" fmla="*/ 325000 h 606722"/>
            <a:gd name="T11" fmla="*/ 325000 h 606722"/>
            <a:gd name="T12" fmla="*/ 325000 h 606722"/>
            <a:gd name="T13" fmla="*/ 325000 h 606722"/>
            <a:gd name="T14" fmla="*/ 325000 h 606722"/>
            <a:gd name="T15" fmla="*/ 325000 h 606722"/>
            <a:gd name="T16" fmla="*/ 325000 h 606722"/>
            <a:gd name="T17" fmla="*/ 325000 h 606722"/>
            <a:gd name="T18" fmla="*/ 325000 h 606722"/>
            <a:gd name="T19" fmla="*/ 325000 h 606722"/>
            <a:gd name="T20" fmla="*/ 325000 h 606722"/>
            <a:gd name="T21" fmla="*/ 325000 h 606722"/>
            <a:gd name="T22" fmla="*/ 325000 h 606722"/>
            <a:gd name="T23" fmla="*/ 325000 h 606722"/>
            <a:gd name="T24" fmla="*/ 325000 h 606722"/>
            <a:gd name="T25" fmla="*/ 325000 h 60672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Lst>
          <a:rect l="0" t="0" r="r" b="b"/>
          <a:pathLst>
            <a:path w="5807" h="4867">
              <a:moveTo>
                <a:pt x="4833" y="0"/>
              </a:moveTo>
              <a:lnTo>
                <a:pt x="4833" y="1875"/>
              </a:lnTo>
              <a:lnTo>
                <a:pt x="1933" y="200"/>
              </a:lnTo>
              <a:lnTo>
                <a:pt x="1933" y="1317"/>
              </a:lnTo>
              <a:lnTo>
                <a:pt x="0" y="200"/>
              </a:lnTo>
              <a:lnTo>
                <a:pt x="0" y="4667"/>
              </a:lnTo>
              <a:lnTo>
                <a:pt x="1933" y="3550"/>
              </a:lnTo>
              <a:lnTo>
                <a:pt x="1933" y="4667"/>
              </a:lnTo>
              <a:lnTo>
                <a:pt x="4833" y="2992"/>
              </a:lnTo>
              <a:lnTo>
                <a:pt x="4833" y="4867"/>
              </a:lnTo>
              <a:lnTo>
                <a:pt x="5807" y="4867"/>
              </a:lnTo>
              <a:lnTo>
                <a:pt x="5807" y="0"/>
              </a:lnTo>
              <a:lnTo>
                <a:pt x="4833" y="0"/>
              </a:lnTo>
              <a:close/>
            </a:path>
          </a:pathLst>
        </a:custGeom>
        <a:solidFill>
          <a:schemeClr val="tx1"/>
        </a:solidFill>
        <a:ln>
          <a:solidFill>
            <a:schemeClr val="tx1"/>
          </a:solidFill>
        </a:ln>
      </xdr:spPr>
      <xdr:txBody>
        <a:bodyPr wrap="square"/>
        <a:lstStyle/>
        <a:p>
          <a:endParaRPr lang="zh-CN" altLang="en-US"/>
        </a:p>
      </xdr:txBody>
    </xdr:sp>
    <xdr:clientData/>
  </xdr:twoCellAnchor>
  <xdr:twoCellAnchor>
    <xdr:from>
      <xdr:col>2</xdr:col>
      <xdr:colOff>134471</xdr:colOff>
      <xdr:row>39</xdr:row>
      <xdr:rowOff>134471</xdr:rowOff>
    </xdr:from>
    <xdr:to>
      <xdr:col>2</xdr:col>
      <xdr:colOff>744156</xdr:colOff>
      <xdr:row>39</xdr:row>
      <xdr:rowOff>644672</xdr:rowOff>
    </xdr:to>
    <xdr:sp macro="" textlink="">
      <xdr:nvSpPr>
        <xdr:cNvPr id="45" name="skip_122330">
          <a:extLst>
            <a:ext uri="{FF2B5EF4-FFF2-40B4-BE49-F238E27FC236}">
              <a16:creationId xmlns:a16="http://schemas.microsoft.com/office/drawing/2014/main" id="{00000000-0008-0000-3900-00002D000000}"/>
            </a:ext>
          </a:extLst>
        </xdr:cNvPr>
        <xdr:cNvSpPr>
          <a:spLocks noChangeAspect="1"/>
        </xdr:cNvSpPr>
      </xdr:nvSpPr>
      <xdr:spPr bwMode="auto">
        <a:xfrm flipH="1">
          <a:off x="2191871" y="7554446"/>
          <a:ext cx="552535" cy="43476"/>
        </a:xfrm>
        <a:custGeom>
          <a:avLst/>
          <a:gdLst>
            <a:gd name="T0" fmla="*/ 325000 h 606722"/>
            <a:gd name="T1" fmla="*/ 325000 h 606722"/>
            <a:gd name="T2" fmla="*/ 325000 h 606722"/>
            <a:gd name="T3" fmla="*/ 325000 h 606722"/>
            <a:gd name="T4" fmla="*/ 325000 h 606722"/>
            <a:gd name="T5" fmla="*/ 325000 h 606722"/>
            <a:gd name="T6" fmla="*/ 325000 h 606722"/>
            <a:gd name="T7" fmla="*/ 325000 h 606722"/>
            <a:gd name="T8" fmla="*/ 325000 h 606722"/>
            <a:gd name="T9" fmla="*/ 325000 h 606722"/>
            <a:gd name="T10" fmla="*/ 325000 h 606722"/>
            <a:gd name="T11" fmla="*/ 325000 h 606722"/>
            <a:gd name="T12" fmla="*/ 325000 h 606722"/>
            <a:gd name="T13" fmla="*/ 325000 h 606722"/>
            <a:gd name="T14" fmla="*/ 325000 h 606722"/>
            <a:gd name="T15" fmla="*/ 325000 h 606722"/>
            <a:gd name="T16" fmla="*/ 325000 h 606722"/>
            <a:gd name="T17" fmla="*/ 325000 h 606722"/>
            <a:gd name="T18" fmla="*/ 325000 h 606722"/>
            <a:gd name="T19" fmla="*/ 325000 h 606722"/>
            <a:gd name="T20" fmla="*/ 325000 h 606722"/>
            <a:gd name="T21" fmla="*/ 325000 h 606722"/>
            <a:gd name="T22" fmla="*/ 325000 h 606722"/>
            <a:gd name="T23" fmla="*/ 325000 h 606722"/>
            <a:gd name="T24" fmla="*/ 325000 h 606722"/>
            <a:gd name="T25" fmla="*/ 325000 h 60672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Lst>
          <a:rect l="0" t="0" r="r" b="b"/>
          <a:pathLst>
            <a:path w="5807" h="4867">
              <a:moveTo>
                <a:pt x="4833" y="0"/>
              </a:moveTo>
              <a:lnTo>
                <a:pt x="4833" y="1875"/>
              </a:lnTo>
              <a:lnTo>
                <a:pt x="1933" y="200"/>
              </a:lnTo>
              <a:lnTo>
                <a:pt x="1933" y="1317"/>
              </a:lnTo>
              <a:lnTo>
                <a:pt x="0" y="200"/>
              </a:lnTo>
              <a:lnTo>
                <a:pt x="0" y="4667"/>
              </a:lnTo>
              <a:lnTo>
                <a:pt x="1933" y="3550"/>
              </a:lnTo>
              <a:lnTo>
                <a:pt x="1933" y="4667"/>
              </a:lnTo>
              <a:lnTo>
                <a:pt x="4833" y="2992"/>
              </a:lnTo>
              <a:lnTo>
                <a:pt x="4833" y="4867"/>
              </a:lnTo>
              <a:lnTo>
                <a:pt x="5807" y="4867"/>
              </a:lnTo>
              <a:lnTo>
                <a:pt x="5807" y="0"/>
              </a:lnTo>
              <a:lnTo>
                <a:pt x="4833" y="0"/>
              </a:lnTo>
              <a:close/>
            </a:path>
          </a:pathLst>
        </a:custGeom>
        <a:solidFill>
          <a:schemeClr val="tx1"/>
        </a:solidFill>
        <a:ln>
          <a:solidFill>
            <a:schemeClr val="tx1"/>
          </a:solidFill>
        </a:ln>
      </xdr:spPr>
      <xdr:txBody>
        <a:bodyPr wrap="square"/>
        <a:lstStyle/>
        <a:p>
          <a:endParaRPr lang="zh-CN" altLang="en-US"/>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4</xdr:col>
      <xdr:colOff>347381</xdr:colOff>
      <xdr:row>214</xdr:row>
      <xdr:rowOff>22411</xdr:rowOff>
    </xdr:from>
    <xdr:ext cx="1377203" cy="1866389"/>
    <xdr:pic>
      <xdr:nvPicPr>
        <xdr:cNvPr id="2" name="Picture 1">
          <a:extLst>
            <a:ext uri="{FF2B5EF4-FFF2-40B4-BE49-F238E27FC236}">
              <a16:creationId xmlns:a16="http://schemas.microsoft.com/office/drawing/2014/main" id="{00000000-0008-0000-3D00-000002000000}"/>
            </a:ext>
          </a:extLst>
        </xdr:cNvPr>
        <xdr:cNvPicPr>
          <a:picLocks noChangeAspect="1"/>
        </xdr:cNvPicPr>
      </xdr:nvPicPr>
      <xdr:blipFill>
        <a:blip xmlns:r="http://schemas.openxmlformats.org/officeDocument/2006/relationships" r:embed="rId1"/>
        <a:stretch>
          <a:fillRect/>
        </a:stretch>
      </xdr:blipFill>
      <xdr:spPr>
        <a:xfrm>
          <a:off x="3052481" y="38751061"/>
          <a:ext cx="1377203" cy="1866389"/>
        </a:xfrm>
        <a:prstGeom prst="rect">
          <a:avLst/>
        </a:prstGeom>
      </xdr:spPr>
    </xdr:pic>
    <xdr:clientData/>
  </xdr:oneCellAnchor>
  <xdr:oneCellAnchor>
    <xdr:from>
      <xdr:col>6</xdr:col>
      <xdr:colOff>134472</xdr:colOff>
      <xdr:row>220</xdr:row>
      <xdr:rowOff>168088</xdr:rowOff>
    </xdr:from>
    <xdr:ext cx="3385073" cy="1044393"/>
    <xdr:pic>
      <xdr:nvPicPr>
        <xdr:cNvPr id="3" name="Picture 2">
          <a:extLst>
            <a:ext uri="{FF2B5EF4-FFF2-40B4-BE49-F238E27FC236}">
              <a16:creationId xmlns:a16="http://schemas.microsoft.com/office/drawing/2014/main" id="{00000000-0008-0000-3D00-000003000000}"/>
            </a:ext>
          </a:extLst>
        </xdr:cNvPr>
        <xdr:cNvPicPr>
          <a:picLocks noChangeAspect="1"/>
        </xdr:cNvPicPr>
      </xdr:nvPicPr>
      <xdr:blipFill>
        <a:blip xmlns:r="http://schemas.openxmlformats.org/officeDocument/2006/relationships" r:embed="rId2"/>
        <a:stretch>
          <a:fillRect/>
        </a:stretch>
      </xdr:blipFill>
      <xdr:spPr>
        <a:xfrm>
          <a:off x="4192122" y="39982588"/>
          <a:ext cx="3385073" cy="1044393"/>
        </a:xfrm>
        <a:prstGeom prst="rect">
          <a:avLst/>
        </a:prstGeom>
      </xdr:spPr>
    </xdr:pic>
    <xdr:clientData/>
  </xdr:oneCellAnchor>
  <xdr:oneCellAnchor>
    <xdr:from>
      <xdr:col>6</xdr:col>
      <xdr:colOff>112058</xdr:colOff>
      <xdr:row>227</xdr:row>
      <xdr:rowOff>1</xdr:rowOff>
    </xdr:from>
    <xdr:ext cx="3239397" cy="1062232"/>
    <xdr:pic>
      <xdr:nvPicPr>
        <xdr:cNvPr id="4" name="Picture 3">
          <a:extLst>
            <a:ext uri="{FF2B5EF4-FFF2-40B4-BE49-F238E27FC236}">
              <a16:creationId xmlns:a16="http://schemas.microsoft.com/office/drawing/2014/main" id="{00000000-0008-0000-3D00-000004000000}"/>
            </a:ext>
          </a:extLst>
        </xdr:cNvPr>
        <xdr:cNvPicPr>
          <a:picLocks noChangeAspect="1"/>
        </xdr:cNvPicPr>
      </xdr:nvPicPr>
      <xdr:blipFill>
        <a:blip xmlns:r="http://schemas.openxmlformats.org/officeDocument/2006/relationships" r:embed="rId3"/>
        <a:stretch>
          <a:fillRect/>
        </a:stretch>
      </xdr:blipFill>
      <xdr:spPr>
        <a:xfrm>
          <a:off x="4169708" y="41081326"/>
          <a:ext cx="3239397" cy="1062232"/>
        </a:xfrm>
        <a:prstGeom prst="rect">
          <a:avLst/>
        </a:prstGeom>
      </xdr:spPr>
    </xdr:pic>
    <xdr:clientData/>
  </xdr:oneCellAnchor>
  <xdr:oneCellAnchor>
    <xdr:from>
      <xdr:col>18</xdr:col>
      <xdr:colOff>1317782</xdr:colOff>
      <xdr:row>155</xdr:row>
      <xdr:rowOff>117442</xdr:rowOff>
    </xdr:from>
    <xdr:ext cx="3787423" cy="3855092"/>
    <xdr:pic>
      <xdr:nvPicPr>
        <xdr:cNvPr id="5" name="Picture 4">
          <a:extLst>
            <a:ext uri="{FF2B5EF4-FFF2-40B4-BE49-F238E27FC236}">
              <a16:creationId xmlns:a16="http://schemas.microsoft.com/office/drawing/2014/main" id="{00000000-0008-0000-3D00-000005000000}"/>
            </a:ext>
          </a:extLst>
        </xdr:cNvPr>
        <xdr:cNvPicPr>
          <a:picLocks noChangeAspect="1"/>
        </xdr:cNvPicPr>
      </xdr:nvPicPr>
      <xdr:blipFill>
        <a:blip xmlns:r="http://schemas.openxmlformats.org/officeDocument/2006/relationships" r:embed="rId4"/>
        <a:stretch>
          <a:fillRect/>
        </a:stretch>
      </xdr:blipFill>
      <xdr:spPr>
        <a:xfrm>
          <a:off x="12852557" y="28168567"/>
          <a:ext cx="3787423" cy="3855092"/>
        </a:xfrm>
        <a:prstGeom prst="rect">
          <a:avLst/>
        </a:prstGeom>
      </xdr:spPr>
    </xdr:pic>
    <xdr:clientData/>
  </xdr:oneCellAnchor>
  <xdr:oneCellAnchor>
    <xdr:from>
      <xdr:col>18</xdr:col>
      <xdr:colOff>1210235</xdr:colOff>
      <xdr:row>127</xdr:row>
      <xdr:rowOff>89647</xdr:rowOff>
    </xdr:from>
    <xdr:ext cx="4330725" cy="3998838"/>
    <xdr:pic>
      <xdr:nvPicPr>
        <xdr:cNvPr id="6" name="Picture 5">
          <a:extLst>
            <a:ext uri="{FF2B5EF4-FFF2-40B4-BE49-F238E27FC236}">
              <a16:creationId xmlns:a16="http://schemas.microsoft.com/office/drawing/2014/main" id="{00000000-0008-0000-3D00-000006000000}"/>
            </a:ext>
          </a:extLst>
        </xdr:cNvPr>
        <xdr:cNvPicPr>
          <a:picLocks noChangeAspect="1"/>
        </xdr:cNvPicPr>
      </xdr:nvPicPr>
      <xdr:blipFill>
        <a:blip xmlns:r="http://schemas.openxmlformats.org/officeDocument/2006/relationships" r:embed="rId5"/>
        <a:stretch>
          <a:fillRect/>
        </a:stretch>
      </xdr:blipFill>
      <xdr:spPr>
        <a:xfrm>
          <a:off x="12849785" y="23073472"/>
          <a:ext cx="4330725" cy="3998838"/>
        </a:xfrm>
        <a:prstGeom prst="rect">
          <a:avLst/>
        </a:prstGeom>
      </xdr:spPr>
    </xdr:pic>
    <xdr:clientData/>
  </xdr:oneCellAnchor>
</xdr:wsDr>
</file>

<file path=xl/queryTables/queryTable1.xml><?xml version="1.0" encoding="utf-8"?>
<queryTable xmlns="http://schemas.openxmlformats.org/spreadsheetml/2006/main" name="ObjectList"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github.ford.com/APIMCIS/APIMCIS/tree/master/02_Specification/01_Ford_SPEC/DCV0/WIFI%20SPSS" TargetMode="External"/><Relationship Id="rId13" Type="http://schemas.openxmlformats.org/officeDocument/2006/relationships/hyperlink" Target="https://github.ford.com/APIMCIS/APIMCIS/tree/master/02_Specification/01_Ford_SPEC/DCV2/IP_Pass_Through_Client" TargetMode="External"/><Relationship Id="rId18" Type="http://schemas.openxmlformats.org/officeDocument/2006/relationships/hyperlink" Target="https://github.ford.com/APIMCIS/APIMCIS/tree/master/02_Specification/01_Ford_SPEC/DCV1/One%20Pedal%20Drive" TargetMode="External"/><Relationship Id="rId3" Type="http://schemas.openxmlformats.org/officeDocument/2006/relationships/hyperlink" Target="https://github.ford.com/APIMCIS/APIMCIS/tree/master/02_Specification/01_Ford_SPEC/DCV0/BT_Phone" TargetMode="External"/><Relationship Id="rId21" Type="http://schemas.openxmlformats.org/officeDocument/2006/relationships/comments" Target="../comments1.xml"/><Relationship Id="rId7" Type="http://schemas.openxmlformats.org/officeDocument/2006/relationships/hyperlink" Target="https://github.ford.com/APIMCIS/APIMCIS/tree/master/02_Specification/01_Ford_SPEC/DCV0/Facial%20Recognition" TargetMode="External"/><Relationship Id="rId12" Type="http://schemas.openxmlformats.org/officeDocument/2006/relationships/hyperlink" Target="https://github.ford.com/APIMCIS/APIMCIS/tree/master/02_Specification/01_Ford_SPEC/DCV0/A2B" TargetMode="External"/><Relationship Id="rId17" Type="http://schemas.openxmlformats.org/officeDocument/2006/relationships/hyperlink" Target="https://github.ford.com/APIMCIS/APIMCIS/tree/master/02_Specification/01_Ford_SPEC/DCV0/Facial%20Recognition" TargetMode="External"/><Relationship Id="rId2" Type="http://schemas.openxmlformats.org/officeDocument/2006/relationships/hyperlink" Target="https://github.ford.com/APIMCIS/APIMCIS/tree/master/02_Specification/01_Ford_SPEC/DCV0/AM-FM" TargetMode="External"/><Relationship Id="rId16" Type="http://schemas.openxmlformats.org/officeDocument/2006/relationships/hyperlink" Target="https://github.ford.com/APIMCIS/APIMCIS/tree/master/02_Specification/01_Ford_SPEC/DCV1/Power%20Running%20Boards%20(PRB)" TargetMode="External"/><Relationship Id="rId20" Type="http://schemas.openxmlformats.org/officeDocument/2006/relationships/vmlDrawing" Target="../drawings/vmlDrawing1.vml"/><Relationship Id="rId1" Type="http://schemas.openxmlformats.org/officeDocument/2006/relationships/hyperlink" Target="https://github.ford.com/APIMCIS/APIMCIS/tree/master/02_Specification/01_Ford_SPEC/DCV0/ANC" TargetMode="External"/><Relationship Id="rId6" Type="http://schemas.openxmlformats.org/officeDocument/2006/relationships/hyperlink" Target="https://github.ford.com/APIMCIS/APIMCIS/tree/master/02_Specification/01_Ford_SPEC/DCV0/Power_Management" TargetMode="External"/><Relationship Id="rId11" Type="http://schemas.openxmlformats.org/officeDocument/2006/relationships/hyperlink" Target="https://github.ford.com/APIMCIS/APIMCIS/tree/master/02_Specification/01_Ford_SPEC/DCV1/MMOTA" TargetMode="External"/><Relationship Id="rId5" Type="http://schemas.openxmlformats.org/officeDocument/2006/relationships/hyperlink" Target="https://github.ford.com/APIMCIS/APIMCIS/tree/master/02_Specification/01_Ford_SPEC/DCV0/Audio_Management" TargetMode="External"/><Relationship Id="rId15" Type="http://schemas.openxmlformats.org/officeDocument/2006/relationships/hyperlink" Target="https://github.ford.com/APIMCIS/APIMCIS/tree/master/02_Specification/01_Ford_SPEC/DCV1/Off%20Road%20Turn%20Assist" TargetMode="External"/><Relationship Id="rId10" Type="http://schemas.openxmlformats.org/officeDocument/2006/relationships/hyperlink" Target="https://github.ford.com/APIMCIS/APIMCIS/tree/master/02_Specification/01_Ford_SPEC/DCV1/Ford%20Vehicle%20Settings%20On%20IVI" TargetMode="External"/><Relationship Id="rId19" Type="http://schemas.openxmlformats.org/officeDocument/2006/relationships/printerSettings" Target="../printerSettings/printerSettings1.bin"/><Relationship Id="rId4" Type="http://schemas.openxmlformats.org/officeDocument/2006/relationships/hyperlink" Target="https://github.ford.com/APIMCIS/APIMCIS/tree/master/02_Specification/01_Ford_SPEC/DCV0/BT_Phone" TargetMode="External"/><Relationship Id="rId9" Type="http://schemas.openxmlformats.org/officeDocument/2006/relationships/hyperlink" Target="https://github.ford.com/APIMCIS/APIMCIS/tree/master/02_Specification/01_Ford_SPEC/DCV1/Alerts_Chime" TargetMode="External"/><Relationship Id="rId14" Type="http://schemas.openxmlformats.org/officeDocument/2006/relationships/hyperlink" Target="https://github.ford.com/APIMCIS/APIMCIS/tree/master/02_Specification/01_Ford_SPEC/DCV2/DLNA"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6.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8.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9.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
  <sheetViews>
    <sheetView workbookViewId="0">
      <selection activeCell="E19" sqref="E19"/>
    </sheetView>
  </sheetViews>
  <sheetFormatPr defaultRowHeight="14.25"/>
  <cols>
    <col min="1" max="1" width="11.125" customWidth="1"/>
    <col min="2" max="2" width="11.625" customWidth="1"/>
    <col min="3" max="3" width="11.25" customWidth="1"/>
    <col min="4" max="4" width="12.375" customWidth="1"/>
    <col min="5" max="5" width="51.375" customWidth="1"/>
    <col min="6" max="6" width="30.125" customWidth="1"/>
  </cols>
  <sheetData>
    <row r="1" spans="1:6" ht="41.25" customHeight="1">
      <c r="A1" s="141" t="s">
        <v>1968</v>
      </c>
      <c r="B1" s="142" t="s">
        <v>1969</v>
      </c>
      <c r="C1" s="142" t="s">
        <v>1970</v>
      </c>
      <c r="D1" s="143" t="s">
        <v>1971</v>
      </c>
      <c r="E1" s="147" t="s">
        <v>1972</v>
      </c>
      <c r="F1" s="147" t="s">
        <v>1975</v>
      </c>
    </row>
    <row r="2" spans="1:6">
      <c r="A2" s="144" t="s">
        <v>4293</v>
      </c>
      <c r="B2" s="144">
        <v>43939</v>
      </c>
      <c r="C2" s="144" t="s">
        <v>1976</v>
      </c>
      <c r="D2" s="145"/>
      <c r="E2" s="146" t="s">
        <v>1973</v>
      </c>
      <c r="F2" s="148" t="s">
        <v>1974</v>
      </c>
    </row>
    <row r="3" spans="1:6">
      <c r="A3" s="144" t="s">
        <v>4294</v>
      </c>
      <c r="B3" s="144">
        <v>43943</v>
      </c>
      <c r="C3" s="144" t="s">
        <v>1976</v>
      </c>
      <c r="D3" s="145"/>
      <c r="E3" s="146" t="s">
        <v>4295</v>
      </c>
      <c r="F3" s="148" t="s">
        <v>4296</v>
      </c>
    </row>
    <row r="4" spans="1:6">
      <c r="A4" s="144" t="s">
        <v>7273</v>
      </c>
      <c r="B4" s="144">
        <v>43948</v>
      </c>
      <c r="C4" s="144" t="s">
        <v>1976</v>
      </c>
      <c r="D4" s="5"/>
      <c r="E4" s="146" t="s">
        <v>7274</v>
      </c>
      <c r="F4" s="5"/>
    </row>
    <row r="5" spans="1:6">
      <c r="A5" s="148" t="s">
        <v>7354</v>
      </c>
      <c r="B5" s="144">
        <v>43951</v>
      </c>
      <c r="C5" s="144" t="s">
        <v>1976</v>
      </c>
      <c r="D5" s="5"/>
      <c r="E5" s="799" t="s">
        <v>7561</v>
      </c>
      <c r="F5" s="5"/>
    </row>
    <row r="6" spans="1:6" ht="69" customHeight="1">
      <c r="A6" s="148" t="s">
        <v>7573</v>
      </c>
      <c r="B6" s="144">
        <v>43957</v>
      </c>
      <c r="C6" s="144" t="s">
        <v>1976</v>
      </c>
      <c r="D6" s="5"/>
      <c r="E6" s="799" t="s">
        <v>7670</v>
      </c>
      <c r="F6" s="799"/>
    </row>
    <row r="7" spans="1:6">
      <c r="A7" s="148" t="s">
        <v>7852</v>
      </c>
      <c r="B7" s="5"/>
      <c r="C7" s="5"/>
      <c r="D7" s="5"/>
      <c r="E7" s="799" t="s">
        <v>7853</v>
      </c>
      <c r="F7" s="5"/>
    </row>
    <row r="8" spans="1:6">
      <c r="A8" s="148" t="s">
        <v>8830</v>
      </c>
      <c r="B8" s="144">
        <v>43978</v>
      </c>
      <c r="C8" s="144" t="s">
        <v>1976</v>
      </c>
      <c r="D8" s="5"/>
      <c r="E8" s="799" t="s">
        <v>8832</v>
      </c>
      <c r="F8" s="5"/>
    </row>
    <row r="9" spans="1:6">
      <c r="A9" s="148" t="s">
        <v>8831</v>
      </c>
      <c r="B9" s="144">
        <v>43983</v>
      </c>
      <c r="C9" s="144" t="s">
        <v>1976</v>
      </c>
      <c r="D9" s="5"/>
      <c r="E9" s="799" t="s">
        <v>8833</v>
      </c>
      <c r="F9" s="5"/>
    </row>
  </sheetData>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DJ297"/>
  <sheetViews>
    <sheetView zoomScaleNormal="100" workbookViewId="0">
      <pane xSplit="4" ySplit="2" topLeftCell="E18" activePane="bottomRight" state="frozen"/>
      <selection pane="topRight" activeCell="E1" sqref="E1"/>
      <selection pane="bottomLeft" activeCell="A3" sqref="A3"/>
      <selection pane="bottomRight" activeCell="D21" sqref="A1:DJ297"/>
    </sheetView>
  </sheetViews>
  <sheetFormatPr defaultColWidth="3.75" defaultRowHeight="14.25" outlineLevelCol="2"/>
  <cols>
    <col min="1" max="1" width="4.125" style="355" bestFit="1" customWidth="1"/>
    <col min="2" max="2" width="10.375" style="355" customWidth="1"/>
    <col min="3" max="3" width="14.75" style="355" customWidth="1"/>
    <col min="4" max="4" width="25.625" style="355" customWidth="1"/>
    <col min="5" max="5" width="10.75" style="355" customWidth="1"/>
    <col min="6" max="6" width="12.125" style="355" customWidth="1"/>
    <col min="7" max="7" width="5.875" style="355" customWidth="1" outlineLevel="1"/>
    <col min="8" max="8" width="7" style="355" customWidth="1" outlineLevel="1"/>
    <col min="9" max="9" width="6.625" style="355" customWidth="1" outlineLevel="1"/>
    <col min="10" max="10" width="6.375" style="355" customWidth="1" outlineLevel="1"/>
    <col min="11" max="11" width="9.625" style="355" customWidth="1"/>
    <col min="12" max="12" width="4.375" style="355" customWidth="1"/>
    <col min="13" max="13" width="4.625" style="355" customWidth="1"/>
    <col min="14" max="14" width="5.375" style="355" customWidth="1"/>
    <col min="15" max="15" width="11.875" style="355" customWidth="1"/>
    <col min="16" max="16" width="0.875" style="355" customWidth="1" outlineLevel="2"/>
    <col min="17" max="17" width="7.875" style="355" customWidth="1" outlineLevel="2"/>
    <col min="18" max="18" width="11.75" style="355" customWidth="1" outlineLevel="2"/>
    <col min="19" max="20" width="5.75" style="355" customWidth="1" outlineLevel="2"/>
    <col min="21" max="21" width="34" style="355" customWidth="1" outlineLevel="2"/>
    <col min="22" max="22" width="38.375" style="355" customWidth="1" outlineLevel="2"/>
    <col min="23" max="23" width="19.875" style="355" customWidth="1" outlineLevel="2"/>
    <col min="24" max="24" width="19.875" style="355" customWidth="1"/>
    <col min="25" max="25" width="7.125" style="355" customWidth="1"/>
    <col min="26" max="26" width="12.875" style="355" customWidth="1"/>
    <col min="27" max="27" width="4.25" style="355" customWidth="1" outlineLevel="2"/>
    <col min="28" max="28" width="4.625" style="355" customWidth="1" outlineLevel="2"/>
    <col min="29" max="35" width="5.75" style="355" customWidth="1" outlineLevel="2"/>
    <col min="36" max="36" width="5.75" style="358" customWidth="1" outlineLevel="2"/>
    <col min="37" max="38" width="5.75" style="355" customWidth="1" outlineLevel="2"/>
    <col min="39" max="39" width="8.375" style="355" customWidth="1" outlineLevel="2"/>
    <col min="40" max="40" width="6.125" style="355" customWidth="1"/>
    <col min="41" max="41" width="2.25" style="355" customWidth="1"/>
    <col min="42" max="42" width="3.375" style="355" hidden="1" customWidth="1"/>
    <col min="43" max="43" width="7.375" style="355" customWidth="1"/>
    <col min="44" max="44" width="8.125" style="355" customWidth="1"/>
    <col min="45" max="45" width="8.25" style="355" customWidth="1"/>
    <col min="46" max="46" width="8.125" style="355" customWidth="1"/>
    <col min="47" max="47" width="9" style="355" customWidth="1"/>
    <col min="48" max="48" width="26.75" style="355" customWidth="1"/>
    <col min="49" max="49" width="26.875" style="355" customWidth="1"/>
    <col min="50" max="50" width="7.75" style="355" customWidth="1"/>
    <col min="51" max="51" width="6.25" style="355" hidden="1" customWidth="1"/>
    <col min="52" max="52" width="6.875" style="355" hidden="1" customWidth="1"/>
    <col min="53" max="53" width="13.25" style="355" hidden="1" customWidth="1"/>
    <col min="54" max="54" width="15.75" style="355" hidden="1" customWidth="1"/>
    <col min="55" max="55" width="13.625" style="355" customWidth="1"/>
    <col min="56" max="56" width="3.75" style="355"/>
    <col min="57" max="57" width="14.625" style="355" customWidth="1"/>
    <col min="58" max="58" width="8.75" style="355" customWidth="1"/>
    <col min="59" max="59" width="10.375" style="355" bestFit="1" customWidth="1"/>
    <col min="60" max="60" width="12.375" style="355" customWidth="1"/>
    <col min="61" max="61" width="12.875" style="355" customWidth="1"/>
    <col min="62" max="62" width="6" style="356" customWidth="1"/>
    <col min="63" max="63" width="11.625" style="357" customWidth="1"/>
    <col min="64" max="64" width="9.125" style="355" customWidth="1"/>
    <col min="65" max="65" width="11.25" style="355" bestFit="1" customWidth="1"/>
    <col min="66" max="66" width="10.25" style="355" bestFit="1" customWidth="1"/>
    <col min="67" max="68" width="11.125" style="355" bestFit="1" customWidth="1"/>
    <col min="69" max="69" width="10.25" style="355" bestFit="1" customWidth="1"/>
    <col min="70" max="75" width="10.25" style="355" customWidth="1"/>
    <col min="76" max="76" width="10.25" style="355" bestFit="1" customWidth="1"/>
    <col min="77" max="77" width="10.25" style="355" customWidth="1"/>
    <col min="78" max="78" width="2" style="356" customWidth="1"/>
    <col min="79" max="79" width="11.625" style="357" customWidth="1"/>
    <col min="80" max="80" width="9.125" style="355" customWidth="1"/>
    <col min="81" max="81" width="11.25" style="355" customWidth="1"/>
    <col min="82" max="82" width="10.25" style="355" customWidth="1"/>
    <col min="83" max="87" width="11.125" style="355" customWidth="1"/>
    <col min="88" max="88" width="10.25" style="355" customWidth="1"/>
    <col min="89" max="89" width="9.375" style="355" customWidth="1"/>
    <col min="90" max="90" width="10" style="355" customWidth="1"/>
    <col min="91" max="91" width="2" style="356" customWidth="1"/>
    <col min="92" max="93" width="13.375" style="355" customWidth="1"/>
    <col min="94" max="94" width="11.125" style="355" customWidth="1"/>
    <col min="95" max="95" width="12.375" style="355" customWidth="1"/>
    <col min="96" max="97" width="10.375" style="355" customWidth="1"/>
    <col min="98" max="98" width="14.375" style="355" customWidth="1"/>
    <col min="99" max="99" width="9.125" style="355" bestFit="1" customWidth="1"/>
    <col min="100" max="100" width="14.875" style="355" customWidth="1"/>
    <col min="101" max="102" width="8.25" style="355" bestFit="1" customWidth="1"/>
    <col min="103" max="103" width="8.25" style="355" customWidth="1"/>
    <col min="104" max="104" width="8.125" style="355" customWidth="1"/>
    <col min="105" max="108" width="8.25" style="355" bestFit="1" customWidth="1"/>
    <col min="109" max="109" width="8.125" style="355" customWidth="1"/>
    <col min="110" max="110" width="9.625" style="355" customWidth="1"/>
    <col min="111" max="111" width="12.75" style="355" customWidth="1"/>
    <col min="112" max="112" width="9.75" style="355" customWidth="1"/>
    <col min="113" max="113" width="10.75" style="355" customWidth="1"/>
    <col min="114" max="114" width="9.125" style="355" bestFit="1" customWidth="1"/>
    <col min="115" max="16384" width="3.75" style="355"/>
  </cols>
  <sheetData>
    <row r="1" spans="1:114" s="598" customFormat="1" ht="25.15" customHeight="1">
      <c r="A1" s="609" t="s">
        <v>571</v>
      </c>
      <c r="B1" s="609" t="s">
        <v>6029</v>
      </c>
      <c r="C1" s="609" t="s">
        <v>6028</v>
      </c>
      <c r="D1" s="609" t="s">
        <v>6027</v>
      </c>
      <c r="E1" s="609" t="s">
        <v>6026</v>
      </c>
      <c r="F1" s="609" t="s">
        <v>6025</v>
      </c>
      <c r="G1" s="609"/>
      <c r="H1" s="609" t="s">
        <v>6024</v>
      </c>
      <c r="I1" s="609"/>
      <c r="J1" s="609"/>
      <c r="K1" s="609"/>
      <c r="L1" s="609"/>
      <c r="M1" s="609"/>
      <c r="N1" s="609"/>
      <c r="O1" s="611"/>
      <c r="P1" s="610"/>
      <c r="Q1" s="610"/>
      <c r="R1" s="610"/>
      <c r="S1" s="610"/>
      <c r="T1" s="610"/>
      <c r="U1" s="609"/>
      <c r="V1" s="609"/>
      <c r="W1" s="609"/>
      <c r="X1" s="1120" t="s">
        <v>6023</v>
      </c>
      <c r="Y1" s="1120"/>
      <c r="Z1" s="1120"/>
      <c r="AA1" s="609"/>
      <c r="AB1" s="609"/>
      <c r="AC1" s="1120" t="s">
        <v>6022</v>
      </c>
      <c r="AD1" s="1120"/>
      <c r="AE1" s="625" t="s">
        <v>6021</v>
      </c>
      <c r="AF1" s="625" t="s">
        <v>6020</v>
      </c>
      <c r="AG1" s="625" t="s">
        <v>6019</v>
      </c>
      <c r="AH1" s="625" t="s">
        <v>6018</v>
      </c>
      <c r="AI1" s="609" t="s">
        <v>6017</v>
      </c>
      <c r="AJ1" s="609" t="s">
        <v>6016</v>
      </c>
      <c r="AK1" s="609" t="s">
        <v>6015</v>
      </c>
      <c r="AL1" s="609" t="s">
        <v>6014</v>
      </c>
      <c r="AM1" s="609"/>
      <c r="AN1" s="624" t="s">
        <v>6013</v>
      </c>
      <c r="AO1" s="623"/>
      <c r="AP1" s="622"/>
      <c r="AQ1" s="621"/>
      <c r="AR1" s="621"/>
      <c r="AS1" s="620">
        <v>7</v>
      </c>
      <c r="AT1" s="619"/>
      <c r="AU1" s="619" t="s">
        <v>6012</v>
      </c>
      <c r="AV1" s="619"/>
      <c r="AW1" s="618"/>
      <c r="BJ1" s="605" t="s">
        <v>6011</v>
      </c>
      <c r="BK1" s="616" t="s">
        <v>6010</v>
      </c>
      <c r="BL1" s="598" t="s">
        <v>6009</v>
      </c>
      <c r="BM1" s="617" t="s">
        <v>6008</v>
      </c>
      <c r="BN1" s="598" t="s">
        <v>6007</v>
      </c>
      <c r="BO1" s="598" t="s">
        <v>6006</v>
      </c>
      <c r="BP1" s="613" t="s">
        <v>6005</v>
      </c>
      <c r="BQ1" s="598" t="s">
        <v>6004</v>
      </c>
      <c r="BR1" s="613" t="s">
        <v>6003</v>
      </c>
      <c r="BS1" s="613" t="s">
        <v>5996</v>
      </c>
      <c r="BT1" s="598" t="s">
        <v>5995</v>
      </c>
      <c r="BU1" s="598" t="s">
        <v>5994</v>
      </c>
      <c r="BV1" s="613" t="s">
        <v>5993</v>
      </c>
      <c r="BW1" s="598" t="s">
        <v>5992</v>
      </c>
      <c r="BX1" s="613" t="s">
        <v>5991</v>
      </c>
      <c r="BY1" s="598" t="s">
        <v>6002</v>
      </c>
      <c r="BZ1" s="605"/>
      <c r="CA1" s="616" t="s">
        <v>6001</v>
      </c>
      <c r="CB1" s="598" t="s">
        <v>6000</v>
      </c>
      <c r="CC1" s="613" t="s">
        <v>5999</v>
      </c>
      <c r="CD1" s="613" t="s">
        <v>5998</v>
      </c>
      <c r="CE1" s="613" t="s">
        <v>5997</v>
      </c>
      <c r="CF1" s="613" t="s">
        <v>5996</v>
      </c>
      <c r="CG1" s="613" t="s">
        <v>5995</v>
      </c>
      <c r="CH1" s="613" t="s">
        <v>5994</v>
      </c>
      <c r="CI1" s="613" t="s">
        <v>5993</v>
      </c>
      <c r="CJ1" s="613" t="s">
        <v>5992</v>
      </c>
      <c r="CK1" s="613" t="s">
        <v>5991</v>
      </c>
      <c r="CL1" s="598" t="s">
        <v>5990</v>
      </c>
      <c r="CM1" s="605"/>
      <c r="CN1" s="615" t="s">
        <v>5989</v>
      </c>
      <c r="CO1" s="598" t="s">
        <v>5988</v>
      </c>
      <c r="CP1" s="614" t="s">
        <v>5987</v>
      </c>
      <c r="CQ1" s="613" t="s">
        <v>5986</v>
      </c>
      <c r="CR1" s="613" t="s">
        <v>5985</v>
      </c>
      <c r="CS1" s="613" t="s">
        <v>5984</v>
      </c>
      <c r="CT1" s="613" t="s">
        <v>5983</v>
      </c>
      <c r="CU1" s="613" t="s">
        <v>5982</v>
      </c>
      <c r="CV1" s="613" t="s">
        <v>5981</v>
      </c>
      <c r="CW1" s="598" t="s">
        <v>5980</v>
      </c>
      <c r="CX1" s="598" t="s">
        <v>5979</v>
      </c>
      <c r="CY1" s="598" t="s">
        <v>5978</v>
      </c>
      <c r="CZ1" s="613" t="s">
        <v>5977</v>
      </c>
      <c r="DA1" s="613" t="s">
        <v>5976</v>
      </c>
      <c r="DB1" s="613" t="s">
        <v>5975</v>
      </c>
      <c r="DC1" s="613" t="s">
        <v>5974</v>
      </c>
      <c r="DD1" s="613" t="s">
        <v>5973</v>
      </c>
      <c r="DE1" s="613" t="s">
        <v>5972</v>
      </c>
      <c r="DF1" s="613" t="s">
        <v>5971</v>
      </c>
      <c r="DG1" s="613" t="s">
        <v>5970</v>
      </c>
      <c r="DH1" s="613" t="s">
        <v>5969</v>
      </c>
      <c r="DI1" s="613" t="s">
        <v>5968</v>
      </c>
      <c r="DJ1" s="598" t="s">
        <v>5967</v>
      </c>
    </row>
    <row r="2" spans="1:114" s="598" customFormat="1" ht="25.15" customHeight="1">
      <c r="A2" s="609"/>
      <c r="B2" s="609"/>
      <c r="C2" s="609"/>
      <c r="D2" s="609"/>
      <c r="E2" s="609"/>
      <c r="F2" s="609"/>
      <c r="G2" s="609" t="s">
        <v>5966</v>
      </c>
      <c r="H2" s="609" t="s">
        <v>5965</v>
      </c>
      <c r="I2" s="609" t="s">
        <v>5964</v>
      </c>
      <c r="J2" s="609" t="s">
        <v>5963</v>
      </c>
      <c r="K2" s="609" t="s">
        <v>5962</v>
      </c>
      <c r="L2" s="609" t="s">
        <v>5961</v>
      </c>
      <c r="M2" s="609" t="s">
        <v>5960</v>
      </c>
      <c r="N2" s="612" t="s">
        <v>5959</v>
      </c>
      <c r="O2" s="611" t="s">
        <v>5958</v>
      </c>
      <c r="P2" s="610" t="s">
        <v>5957</v>
      </c>
      <c r="Q2" s="610" t="s">
        <v>5956</v>
      </c>
      <c r="R2" s="610" t="s">
        <v>5955</v>
      </c>
      <c r="S2" s="610" t="s">
        <v>5954</v>
      </c>
      <c r="T2" s="610" t="s">
        <v>5953</v>
      </c>
      <c r="U2" s="609" t="s">
        <v>5952</v>
      </c>
      <c r="V2" s="609" t="s">
        <v>5951</v>
      </c>
      <c r="W2" s="609" t="s">
        <v>5950</v>
      </c>
      <c r="X2" s="609" t="s">
        <v>5949</v>
      </c>
      <c r="Y2" s="609" t="s">
        <v>5948</v>
      </c>
      <c r="Z2" s="609" t="s">
        <v>5947</v>
      </c>
      <c r="AA2" s="609" t="s">
        <v>5928</v>
      </c>
      <c r="AB2" s="609" t="s">
        <v>5946</v>
      </c>
      <c r="AC2" s="609" t="s">
        <v>5945</v>
      </c>
      <c r="AD2" s="609" t="s">
        <v>5944</v>
      </c>
      <c r="AE2" s="609" t="s">
        <v>5943</v>
      </c>
      <c r="AF2" s="609" t="s">
        <v>5942</v>
      </c>
      <c r="AG2" s="609" t="s">
        <v>5941</v>
      </c>
      <c r="AH2" s="609" t="s">
        <v>5940</v>
      </c>
      <c r="AI2" s="609" t="s">
        <v>5939</v>
      </c>
      <c r="AJ2" s="609" t="s">
        <v>5938</v>
      </c>
      <c r="AK2" s="609" t="s">
        <v>5937</v>
      </c>
      <c r="AL2" s="609"/>
      <c r="AM2" s="608" t="s">
        <v>5936</v>
      </c>
      <c r="AN2" s="606" t="s">
        <v>5935</v>
      </c>
      <c r="AO2" s="606" t="s">
        <v>5934</v>
      </c>
      <c r="AP2" s="606" t="s">
        <v>5933</v>
      </c>
      <c r="AQ2" s="607" t="s">
        <v>5932</v>
      </c>
      <c r="AR2" s="607" t="s">
        <v>5931</v>
      </c>
      <c r="AS2" s="607" t="s">
        <v>5930</v>
      </c>
      <c r="AT2" s="607" t="s">
        <v>5929</v>
      </c>
      <c r="AU2" s="607"/>
      <c r="AV2" s="607" t="s">
        <v>5928</v>
      </c>
      <c r="AW2" s="606" t="s">
        <v>5927</v>
      </c>
      <c r="AX2" s="598" t="s">
        <v>5110</v>
      </c>
      <c r="AY2" s="598" t="s">
        <v>5926</v>
      </c>
      <c r="AZ2" s="598" t="s">
        <v>5925</v>
      </c>
      <c r="BA2" s="598" t="s">
        <v>5924</v>
      </c>
      <c r="BC2" s="598" t="s">
        <v>5923</v>
      </c>
      <c r="BF2" s="599"/>
      <c r="BG2" s="599"/>
      <c r="BH2" s="599"/>
      <c r="BI2" s="599"/>
      <c r="BJ2" s="605"/>
      <c r="BK2" s="604" t="s">
        <v>5922</v>
      </c>
      <c r="BL2" s="600">
        <v>43967</v>
      </c>
      <c r="BM2" s="599">
        <v>44018</v>
      </c>
      <c r="BN2" s="599">
        <v>44081</v>
      </c>
      <c r="BO2" s="599">
        <v>44113</v>
      </c>
      <c r="BP2" s="599">
        <v>44141</v>
      </c>
      <c r="BQ2" s="599">
        <v>44172</v>
      </c>
      <c r="BR2" s="599">
        <v>44225</v>
      </c>
      <c r="BS2" s="599">
        <v>44253</v>
      </c>
      <c r="BT2" s="599">
        <v>44284</v>
      </c>
      <c r="BU2" s="599">
        <v>44326</v>
      </c>
      <c r="BV2" s="599">
        <v>44354</v>
      </c>
      <c r="BW2" s="599">
        <v>44396</v>
      </c>
      <c r="BX2" s="599">
        <v>44424</v>
      </c>
      <c r="BY2" s="599">
        <v>44459</v>
      </c>
      <c r="BZ2" s="602"/>
      <c r="CA2" s="604" t="s">
        <v>5922</v>
      </c>
      <c r="CB2" s="603">
        <v>43957</v>
      </c>
      <c r="CC2" s="599">
        <v>44018</v>
      </c>
      <c r="CD2" s="599">
        <v>44069</v>
      </c>
      <c r="CE2" s="599">
        <v>44118</v>
      </c>
      <c r="CF2" s="599">
        <v>44155</v>
      </c>
      <c r="CG2" s="599">
        <v>44202</v>
      </c>
      <c r="CH2" s="599">
        <v>44252</v>
      </c>
      <c r="CI2" s="599">
        <v>44293</v>
      </c>
      <c r="CJ2" s="599">
        <v>44327</v>
      </c>
      <c r="CK2" s="599">
        <v>44356</v>
      </c>
      <c r="CL2" s="599">
        <v>44407</v>
      </c>
      <c r="CM2" s="602"/>
      <c r="CN2" s="601">
        <v>43916</v>
      </c>
      <c r="CO2" s="600">
        <v>43971</v>
      </c>
      <c r="CP2" s="599">
        <v>43994</v>
      </c>
      <c r="CQ2" s="599">
        <v>44018</v>
      </c>
      <c r="CR2" s="599">
        <v>44055</v>
      </c>
      <c r="CS2" s="599">
        <v>44088</v>
      </c>
      <c r="CT2" s="599">
        <v>44139</v>
      </c>
      <c r="CU2" s="599">
        <v>44176</v>
      </c>
      <c r="CV2" s="599">
        <v>44210</v>
      </c>
      <c r="CW2" s="599">
        <v>44229</v>
      </c>
      <c r="CX2" s="599">
        <v>44262</v>
      </c>
      <c r="CY2" s="599">
        <v>44281</v>
      </c>
      <c r="CZ2" s="599">
        <v>44293</v>
      </c>
      <c r="DA2" s="599">
        <v>44306</v>
      </c>
      <c r="DB2" s="599">
        <v>44312</v>
      </c>
      <c r="DC2" s="599">
        <v>44316</v>
      </c>
      <c r="DD2" s="599">
        <v>44332</v>
      </c>
      <c r="DE2" s="599">
        <v>44356</v>
      </c>
      <c r="DF2" s="599">
        <v>44384</v>
      </c>
      <c r="DG2" s="599">
        <v>44403</v>
      </c>
      <c r="DH2" s="599">
        <v>44440</v>
      </c>
      <c r="DI2" s="599">
        <v>44477</v>
      </c>
      <c r="DJ2" s="599">
        <v>44526</v>
      </c>
    </row>
    <row r="3" spans="1:114" s="361" customFormat="1" ht="25.15" customHeight="1">
      <c r="A3" s="378">
        <v>1</v>
      </c>
      <c r="B3" s="378" t="s">
        <v>4863</v>
      </c>
      <c r="C3" s="378" t="s">
        <v>4762</v>
      </c>
      <c r="D3" s="376" t="s">
        <v>5921</v>
      </c>
      <c r="E3" s="376" t="s">
        <v>4756</v>
      </c>
      <c r="F3" s="376"/>
      <c r="G3" s="379"/>
      <c r="H3" s="374">
        <v>1</v>
      </c>
      <c r="I3" s="374">
        <v>0</v>
      </c>
      <c r="J3" s="374" t="s">
        <v>5920</v>
      </c>
      <c r="K3" s="374" t="s">
        <v>4725</v>
      </c>
      <c r="L3" s="374" t="s">
        <v>4724</v>
      </c>
      <c r="M3" s="374" t="s">
        <v>4724</v>
      </c>
      <c r="N3" s="374" t="s">
        <v>4724</v>
      </c>
      <c r="O3" s="374" t="s">
        <v>4745</v>
      </c>
      <c r="P3" s="591" t="s">
        <v>4856</v>
      </c>
      <c r="Q3" s="374"/>
      <c r="R3" s="374"/>
      <c r="S3" s="374"/>
      <c r="T3" s="374"/>
      <c r="U3" s="388" t="s">
        <v>5919</v>
      </c>
      <c r="V3" s="387" t="s">
        <v>4858</v>
      </c>
      <c r="W3" s="374" t="s">
        <v>4856</v>
      </c>
      <c r="X3" s="374" t="s">
        <v>5918</v>
      </c>
      <c r="Y3" s="374" t="s">
        <v>4856</v>
      </c>
      <c r="Z3" s="374"/>
      <c r="AA3" s="374"/>
      <c r="AB3" s="374"/>
      <c r="AC3" s="379" t="s">
        <v>4764</v>
      </c>
      <c r="AD3" s="379" t="s">
        <v>5342</v>
      </c>
      <c r="AE3" s="379" t="s">
        <v>4764</v>
      </c>
      <c r="AF3" s="379" t="s">
        <v>4764</v>
      </c>
      <c r="AG3" s="379" t="s">
        <v>4764</v>
      </c>
      <c r="AH3" s="379" t="s">
        <v>4764</v>
      </c>
      <c r="AI3" s="379" t="s">
        <v>4764</v>
      </c>
      <c r="AJ3" s="379" t="s">
        <v>4764</v>
      </c>
      <c r="AK3" s="379" t="s">
        <v>5043</v>
      </c>
      <c r="AL3" s="379" t="s">
        <v>3519</v>
      </c>
      <c r="AM3" s="386"/>
      <c r="AN3" s="383" t="s">
        <v>4773</v>
      </c>
      <c r="AO3" s="383" t="s">
        <v>5422</v>
      </c>
      <c r="AP3" s="383"/>
      <c r="AQ3" s="597" t="s">
        <v>4772</v>
      </c>
      <c r="AR3" s="384" t="s">
        <v>4772</v>
      </c>
      <c r="AS3" s="384" t="s">
        <v>4772</v>
      </c>
      <c r="AT3" s="384" t="s">
        <v>4772</v>
      </c>
      <c r="AU3" s="384" t="s">
        <v>4772</v>
      </c>
      <c r="AV3" s="384" t="s">
        <v>5917</v>
      </c>
      <c r="AW3" s="383"/>
      <c r="AY3" s="361" t="s">
        <v>4839</v>
      </c>
      <c r="AZ3" s="361" t="s">
        <v>4838</v>
      </c>
      <c r="BC3" s="361" t="s">
        <v>5881</v>
      </c>
      <c r="BJ3" s="381"/>
      <c r="BK3" s="382"/>
      <c r="BL3" s="412">
        <v>0.8</v>
      </c>
      <c r="BZ3" s="381"/>
      <c r="CA3" s="382" t="s">
        <v>4729</v>
      </c>
      <c r="CB3" s="412">
        <v>0.8</v>
      </c>
      <c r="CM3" s="381"/>
      <c r="CQ3" s="412">
        <v>0.8</v>
      </c>
    </row>
    <row r="4" spans="1:114" s="361" customFormat="1" ht="25.15" customHeight="1">
      <c r="A4" s="378">
        <v>2</v>
      </c>
      <c r="B4" s="378" t="s">
        <v>4863</v>
      </c>
      <c r="C4" s="378" t="s">
        <v>4762</v>
      </c>
      <c r="D4" s="376" t="s">
        <v>5916</v>
      </c>
      <c r="E4" s="376" t="s">
        <v>4756</v>
      </c>
      <c r="F4" s="376"/>
      <c r="G4" s="379"/>
      <c r="H4" s="374">
        <v>0.9</v>
      </c>
      <c r="I4" s="374">
        <v>0</v>
      </c>
      <c r="J4" s="374">
        <v>0.1</v>
      </c>
      <c r="K4" s="374" t="s">
        <v>4725</v>
      </c>
      <c r="L4" s="374" t="s">
        <v>5915</v>
      </c>
      <c r="M4" s="374" t="s">
        <v>4724</v>
      </c>
      <c r="N4" s="374" t="s">
        <v>4724</v>
      </c>
      <c r="O4" s="374" t="s">
        <v>4745</v>
      </c>
      <c r="P4" s="576">
        <v>43777</v>
      </c>
      <c r="Q4" s="389"/>
      <c r="R4" s="389"/>
      <c r="S4" s="389"/>
      <c r="T4" s="389"/>
      <c r="U4" s="596" t="s">
        <v>5914</v>
      </c>
      <c r="V4" s="387" t="s">
        <v>5913</v>
      </c>
      <c r="W4" s="374" t="s">
        <v>4856</v>
      </c>
      <c r="X4" s="374" t="s">
        <v>5908</v>
      </c>
      <c r="Y4" s="374" t="s">
        <v>4856</v>
      </c>
      <c r="Z4" s="377" t="s">
        <v>4981</v>
      </c>
      <c r="AA4" s="374"/>
      <c r="AB4" s="374"/>
      <c r="AC4" s="379" t="s">
        <v>4764</v>
      </c>
      <c r="AD4" s="379" t="s">
        <v>4764</v>
      </c>
      <c r="AE4" s="379" t="s">
        <v>4764</v>
      </c>
      <c r="AF4" s="379" t="s">
        <v>4764</v>
      </c>
      <c r="AG4" s="379" t="s">
        <v>4764</v>
      </c>
      <c r="AH4" s="379" t="s">
        <v>4764</v>
      </c>
      <c r="AI4" s="379" t="s">
        <v>4764</v>
      </c>
      <c r="AJ4" s="379" t="s">
        <v>4764</v>
      </c>
      <c r="AK4" s="379" t="s">
        <v>5043</v>
      </c>
      <c r="AL4" s="379" t="s">
        <v>4570</v>
      </c>
      <c r="AM4" s="386"/>
      <c r="AN4" s="383" t="s">
        <v>4773</v>
      </c>
      <c r="AO4" s="383" t="s">
        <v>5422</v>
      </c>
      <c r="AP4" s="383"/>
      <c r="AQ4" s="384">
        <v>43840</v>
      </c>
      <c r="AR4" s="384">
        <v>43865</v>
      </c>
      <c r="AS4" s="384">
        <f>AQ4+$AS$1</f>
        <v>43847</v>
      </c>
      <c r="AT4" s="384">
        <v>43850</v>
      </c>
      <c r="AU4" s="384" t="s">
        <v>4772</v>
      </c>
      <c r="AV4" s="384" t="s">
        <v>5912</v>
      </c>
      <c r="AW4" s="383"/>
      <c r="AY4" s="361" t="s">
        <v>4839</v>
      </c>
      <c r="AZ4" s="361" t="s">
        <v>4838</v>
      </c>
      <c r="BC4" s="361" t="s">
        <v>5911</v>
      </c>
      <c r="BJ4" s="381"/>
      <c r="BK4" s="382"/>
      <c r="BL4" s="412">
        <v>1</v>
      </c>
      <c r="BZ4" s="381"/>
      <c r="CA4" s="382" t="s">
        <v>4729</v>
      </c>
      <c r="CB4" s="412">
        <v>1</v>
      </c>
      <c r="CM4" s="381"/>
      <c r="CQ4" s="412">
        <v>1</v>
      </c>
    </row>
    <row r="5" spans="1:114" s="361" customFormat="1" ht="25.15" customHeight="1">
      <c r="A5" s="378">
        <v>3</v>
      </c>
      <c r="B5" s="378" t="s">
        <v>4863</v>
      </c>
      <c r="C5" s="378" t="s">
        <v>4762</v>
      </c>
      <c r="D5" s="376" t="s">
        <v>5910</v>
      </c>
      <c r="E5" s="376" t="s">
        <v>4756</v>
      </c>
      <c r="F5" s="376"/>
      <c r="G5" s="379"/>
      <c r="H5" s="374">
        <v>1</v>
      </c>
      <c r="I5" s="374">
        <v>0</v>
      </c>
      <c r="J5" s="374" t="s">
        <v>5668</v>
      </c>
      <c r="K5" s="374" t="s">
        <v>4725</v>
      </c>
      <c r="L5" s="374" t="s">
        <v>4724</v>
      </c>
      <c r="M5" s="374" t="s">
        <v>4724</v>
      </c>
      <c r="N5" s="374" t="s">
        <v>4724</v>
      </c>
      <c r="O5" s="374" t="s">
        <v>4745</v>
      </c>
      <c r="P5" s="591" t="s">
        <v>4856</v>
      </c>
      <c r="Q5" s="374"/>
      <c r="R5" s="374"/>
      <c r="S5" s="374"/>
      <c r="T5" s="374"/>
      <c r="U5" s="596" t="s">
        <v>5909</v>
      </c>
      <c r="V5" s="387" t="s">
        <v>4858</v>
      </c>
      <c r="W5" s="374" t="s">
        <v>4856</v>
      </c>
      <c r="X5" s="374" t="s">
        <v>5908</v>
      </c>
      <c r="Y5" s="374" t="s">
        <v>4856</v>
      </c>
      <c r="Z5" s="377" t="s">
        <v>4981</v>
      </c>
      <c r="AA5" s="374"/>
      <c r="AB5" s="374"/>
      <c r="AC5" s="379" t="s">
        <v>5375</v>
      </c>
      <c r="AD5" s="379" t="s">
        <v>4764</v>
      </c>
      <c r="AE5" s="379" t="s">
        <v>4764</v>
      </c>
      <c r="AF5" s="379" t="s">
        <v>4764</v>
      </c>
      <c r="AG5" s="379" t="s">
        <v>5375</v>
      </c>
      <c r="AH5" s="379" t="s">
        <v>4764</v>
      </c>
      <c r="AI5" s="379" t="s">
        <v>4764</v>
      </c>
      <c r="AJ5" s="379" t="s">
        <v>5375</v>
      </c>
      <c r="AK5" s="379" t="s">
        <v>5043</v>
      </c>
      <c r="AL5" s="379"/>
      <c r="AM5" s="386"/>
      <c r="AN5" s="385" t="s">
        <v>4773</v>
      </c>
      <c r="AO5" s="383" t="s">
        <v>5422</v>
      </c>
      <c r="AP5" s="383"/>
      <c r="AQ5" s="384" t="s">
        <v>4772</v>
      </c>
      <c r="AR5" s="384" t="s">
        <v>4772</v>
      </c>
      <c r="AS5" s="384" t="s">
        <v>4772</v>
      </c>
      <c r="AT5" s="384" t="s">
        <v>4772</v>
      </c>
      <c r="AU5" s="384" t="s">
        <v>4772</v>
      </c>
      <c r="AV5" s="384"/>
      <c r="AW5" s="383" t="s">
        <v>5907</v>
      </c>
      <c r="AY5" s="361" t="s">
        <v>4839</v>
      </c>
      <c r="AZ5" s="361" t="s">
        <v>4838</v>
      </c>
      <c r="BC5" s="361" t="s">
        <v>5881</v>
      </c>
      <c r="BJ5" s="381"/>
      <c r="BK5" s="382"/>
      <c r="BL5" s="412">
        <v>1</v>
      </c>
      <c r="BZ5" s="381"/>
      <c r="CA5" s="382" t="s">
        <v>4729</v>
      </c>
      <c r="CB5" s="412">
        <v>1</v>
      </c>
      <c r="CM5" s="381"/>
      <c r="CQ5" s="412">
        <v>1</v>
      </c>
    </row>
    <row r="6" spans="1:114" s="361" customFormat="1" ht="25.15" customHeight="1">
      <c r="A6" s="378">
        <v>4</v>
      </c>
      <c r="B6" s="378" t="s">
        <v>4863</v>
      </c>
      <c r="C6" s="378" t="s">
        <v>4762</v>
      </c>
      <c r="D6" s="376" t="s">
        <v>5906</v>
      </c>
      <c r="E6" s="376" t="s">
        <v>5827</v>
      </c>
      <c r="F6" s="376" t="s">
        <v>6803</v>
      </c>
      <c r="G6" s="379" t="s">
        <v>4570</v>
      </c>
      <c r="H6" s="374">
        <v>0.9</v>
      </c>
      <c r="I6" s="374">
        <v>0.1</v>
      </c>
      <c r="J6" s="374" t="s">
        <v>5668</v>
      </c>
      <c r="K6" s="374" t="s">
        <v>4725</v>
      </c>
      <c r="L6" s="374"/>
      <c r="M6" s="374" t="s">
        <v>4724</v>
      </c>
      <c r="N6" s="374" t="s">
        <v>4724</v>
      </c>
      <c r="O6" s="374" t="s">
        <v>4745</v>
      </c>
      <c r="P6" s="389">
        <v>43840</v>
      </c>
      <c r="Q6" s="374"/>
      <c r="R6" s="374"/>
      <c r="S6" s="374"/>
      <c r="T6" s="374"/>
      <c r="U6" s="388" t="s">
        <v>5905</v>
      </c>
      <c r="V6" s="374" t="s">
        <v>4983</v>
      </c>
      <c r="W6" s="374" t="s">
        <v>4856</v>
      </c>
      <c r="X6" s="374" t="s">
        <v>5904</v>
      </c>
      <c r="Y6" s="374" t="s">
        <v>4856</v>
      </c>
      <c r="Z6" s="377"/>
      <c r="AA6" s="374" t="s">
        <v>5903</v>
      </c>
      <c r="AB6" s="374"/>
      <c r="AC6" s="379" t="s">
        <v>4764</v>
      </c>
      <c r="AD6" s="379" t="s">
        <v>4764</v>
      </c>
      <c r="AE6" s="379" t="s">
        <v>4764</v>
      </c>
      <c r="AF6" s="379" t="s">
        <v>4764</v>
      </c>
      <c r="AG6" s="379" t="s">
        <v>4764</v>
      </c>
      <c r="AH6" s="379" t="s">
        <v>4764</v>
      </c>
      <c r="AI6" s="379" t="s">
        <v>4764</v>
      </c>
      <c r="AJ6" s="379" t="s">
        <v>4764</v>
      </c>
      <c r="AK6" s="379" t="s">
        <v>5043</v>
      </c>
      <c r="AL6" s="379" t="s">
        <v>3519</v>
      </c>
      <c r="AM6" s="386"/>
      <c r="AN6" s="383" t="s">
        <v>4773</v>
      </c>
      <c r="AO6" s="383"/>
      <c r="AP6" s="383">
        <v>1</v>
      </c>
      <c r="AQ6" s="384">
        <v>43822</v>
      </c>
      <c r="AR6" s="384">
        <v>43822</v>
      </c>
      <c r="AS6" s="384">
        <f>AR6+$AS$1</f>
        <v>43829</v>
      </c>
      <c r="AT6" s="384">
        <v>43829</v>
      </c>
      <c r="AU6" s="384" t="s">
        <v>4772</v>
      </c>
      <c r="AV6" s="384" t="s">
        <v>5902</v>
      </c>
      <c r="AW6" s="383"/>
      <c r="AY6" s="361" t="s">
        <v>4839</v>
      </c>
      <c r="AZ6" s="361" t="s">
        <v>4987</v>
      </c>
      <c r="BA6" s="361" t="s">
        <v>4724</v>
      </c>
      <c r="BC6" s="361" t="s">
        <v>5382</v>
      </c>
      <c r="BJ6" s="381"/>
      <c r="BK6" s="382"/>
      <c r="BL6" s="412">
        <v>0.5</v>
      </c>
      <c r="BZ6" s="381"/>
      <c r="CA6" s="382"/>
      <c r="CB6" s="412">
        <v>0.5</v>
      </c>
      <c r="CM6" s="381"/>
      <c r="CQ6" s="412">
        <v>0.5</v>
      </c>
    </row>
    <row r="7" spans="1:114" s="361" customFormat="1" ht="25.15" customHeight="1">
      <c r="A7" s="378">
        <v>5</v>
      </c>
      <c r="B7" s="378" t="s">
        <v>4863</v>
      </c>
      <c r="C7" s="378" t="s">
        <v>4762</v>
      </c>
      <c r="D7" s="376" t="s">
        <v>5901</v>
      </c>
      <c r="E7" s="376" t="s">
        <v>4756</v>
      </c>
      <c r="F7" s="376"/>
      <c r="G7" s="379" t="s">
        <v>4570</v>
      </c>
      <c r="H7" s="374">
        <v>0.5</v>
      </c>
      <c r="I7" s="374">
        <v>0.5</v>
      </c>
      <c r="J7" s="374" t="s">
        <v>5668</v>
      </c>
      <c r="K7" s="374" t="s">
        <v>5900</v>
      </c>
      <c r="L7" s="374"/>
      <c r="M7" s="374" t="s">
        <v>4724</v>
      </c>
      <c r="N7" s="374" t="s">
        <v>4724</v>
      </c>
      <c r="O7" s="374" t="s">
        <v>4745</v>
      </c>
      <c r="P7" s="594" t="s">
        <v>4579</v>
      </c>
      <c r="Q7" s="595"/>
      <c r="R7" s="595"/>
      <c r="S7" s="595"/>
      <c r="T7" s="595"/>
      <c r="U7" s="388" t="s">
        <v>5899</v>
      </c>
      <c r="V7" s="463" t="s">
        <v>5898</v>
      </c>
      <c r="W7" s="374" t="s">
        <v>4856</v>
      </c>
      <c r="X7" s="374" t="s">
        <v>5897</v>
      </c>
      <c r="Y7" s="374" t="s">
        <v>4765</v>
      </c>
      <c r="Z7" s="374" t="s">
        <v>5896</v>
      </c>
      <c r="AA7" s="374"/>
      <c r="AB7" s="374"/>
      <c r="AC7" s="379" t="s">
        <v>4764</v>
      </c>
      <c r="AD7" s="379" t="s">
        <v>4764</v>
      </c>
      <c r="AE7" s="379" t="s">
        <v>4764</v>
      </c>
      <c r="AF7" s="379" t="s">
        <v>4764</v>
      </c>
      <c r="AG7" s="379" t="s">
        <v>4764</v>
      </c>
      <c r="AH7" s="379" t="s">
        <v>4764</v>
      </c>
      <c r="AI7" s="379" t="s">
        <v>4764</v>
      </c>
      <c r="AJ7" s="379" t="s">
        <v>4764</v>
      </c>
      <c r="AK7" s="379" t="s">
        <v>5043</v>
      </c>
      <c r="AL7" s="379" t="s">
        <v>3519</v>
      </c>
      <c r="AM7" s="386"/>
      <c r="AN7" s="385" t="s">
        <v>4773</v>
      </c>
      <c r="AO7" s="383"/>
      <c r="AP7" s="383"/>
      <c r="AQ7" s="384">
        <v>43829</v>
      </c>
      <c r="AR7" s="384">
        <v>43836</v>
      </c>
      <c r="AS7" s="384">
        <f>AQ7+$AS$1</f>
        <v>43836</v>
      </c>
      <c r="AT7" s="384">
        <v>43893</v>
      </c>
      <c r="AU7" s="384" t="s">
        <v>4752</v>
      </c>
      <c r="AV7" s="409" t="s">
        <v>5895</v>
      </c>
      <c r="AW7" s="383" t="s">
        <v>5894</v>
      </c>
      <c r="AY7" s="361" t="s">
        <v>4839</v>
      </c>
      <c r="AZ7" s="361" t="s">
        <v>5893</v>
      </c>
      <c r="BC7" s="361" t="s">
        <v>5892</v>
      </c>
      <c r="BJ7" s="381"/>
      <c r="BK7" s="382"/>
      <c r="BL7" s="412">
        <v>0.45</v>
      </c>
      <c r="BZ7" s="381"/>
      <c r="CA7" s="382"/>
      <c r="CB7" s="412">
        <v>0.45</v>
      </c>
      <c r="CM7" s="381"/>
      <c r="CO7" s="412">
        <v>0.45</v>
      </c>
      <c r="CQ7" s="412">
        <v>0.45</v>
      </c>
    </row>
    <row r="8" spans="1:114" s="361" customFormat="1" ht="25.15" customHeight="1">
      <c r="A8" s="378">
        <v>6</v>
      </c>
      <c r="B8" s="378" t="s">
        <v>4863</v>
      </c>
      <c r="C8" s="378" t="s">
        <v>4762</v>
      </c>
      <c r="D8" s="376" t="s">
        <v>5891</v>
      </c>
      <c r="E8" s="376" t="s">
        <v>4756</v>
      </c>
      <c r="F8" s="376"/>
      <c r="G8" s="379"/>
      <c r="H8" s="374">
        <v>0.5</v>
      </c>
      <c r="I8" s="374">
        <v>0.5</v>
      </c>
      <c r="J8" s="374" t="s">
        <v>5668</v>
      </c>
      <c r="K8" s="374" t="s">
        <v>4725</v>
      </c>
      <c r="L8" s="374"/>
      <c r="M8" s="374" t="s">
        <v>4724</v>
      </c>
      <c r="N8" s="374" t="s">
        <v>4724</v>
      </c>
      <c r="O8" s="374" t="s">
        <v>4745</v>
      </c>
      <c r="P8" s="594" t="s">
        <v>4579</v>
      </c>
      <c r="Q8" s="389"/>
      <c r="R8" s="389"/>
      <c r="S8" s="389"/>
      <c r="T8" s="389"/>
      <c r="U8" s="388" t="s">
        <v>5890</v>
      </c>
      <c r="V8" s="374"/>
      <c r="W8" s="374" t="s">
        <v>4856</v>
      </c>
      <c r="X8" s="374" t="s">
        <v>5889</v>
      </c>
      <c r="Y8" s="374" t="s">
        <v>4856</v>
      </c>
      <c r="Z8" s="374" t="s">
        <v>5888</v>
      </c>
      <c r="AA8" s="374"/>
      <c r="AB8" s="374"/>
      <c r="AC8" s="379" t="s">
        <v>4764</v>
      </c>
      <c r="AD8" s="379" t="s">
        <v>4764</v>
      </c>
      <c r="AE8" s="379" t="s">
        <v>4907</v>
      </c>
      <c r="AF8" s="379" t="s">
        <v>4764</v>
      </c>
      <c r="AG8" s="379" t="s">
        <v>4764</v>
      </c>
      <c r="AH8" s="379" t="s">
        <v>4764</v>
      </c>
      <c r="AI8" s="379" t="s">
        <v>4764</v>
      </c>
      <c r="AJ8" s="379" t="s">
        <v>4764</v>
      </c>
      <c r="AK8" s="379" t="s">
        <v>5043</v>
      </c>
      <c r="AL8" s="379" t="s">
        <v>3519</v>
      </c>
      <c r="AM8" s="386"/>
      <c r="AN8" s="383" t="s">
        <v>4772</v>
      </c>
      <c r="AO8" s="383"/>
      <c r="AP8" s="383"/>
      <c r="AQ8" s="384" t="s">
        <v>4772</v>
      </c>
      <c r="AR8" s="384" t="s">
        <v>4772</v>
      </c>
      <c r="AS8" s="384" t="s">
        <v>4772</v>
      </c>
      <c r="AT8" s="384" t="s">
        <v>4772</v>
      </c>
      <c r="AU8" s="384" t="s">
        <v>4772</v>
      </c>
      <c r="AV8" s="384" t="s">
        <v>5887</v>
      </c>
      <c r="AW8" s="383"/>
      <c r="AY8" s="361" t="s">
        <v>4772</v>
      </c>
      <c r="AZ8" s="361" t="s">
        <v>4772</v>
      </c>
      <c r="BC8" s="361" t="s">
        <v>4856</v>
      </c>
      <c r="BJ8" s="381"/>
      <c r="BK8" s="382"/>
      <c r="BL8" s="361" t="s">
        <v>4856</v>
      </c>
      <c r="BZ8" s="381"/>
      <c r="CA8" s="382"/>
      <c r="CB8" s="361" t="s">
        <v>4729</v>
      </c>
      <c r="CM8" s="381"/>
      <c r="CQ8" s="361" t="s">
        <v>4729</v>
      </c>
    </row>
    <row r="9" spans="1:114" s="361" customFormat="1" ht="25.15" customHeight="1">
      <c r="A9" s="378">
        <v>7</v>
      </c>
      <c r="B9" s="378" t="s">
        <v>4863</v>
      </c>
      <c r="C9" s="378" t="s">
        <v>4779</v>
      </c>
      <c r="D9" s="376" t="s">
        <v>5886</v>
      </c>
      <c r="E9" s="376" t="s">
        <v>4756</v>
      </c>
      <c r="F9" s="376"/>
      <c r="G9" s="379"/>
      <c r="H9" s="374">
        <v>0.9</v>
      </c>
      <c r="I9" s="374">
        <v>0.1</v>
      </c>
      <c r="J9" s="379"/>
      <c r="K9" s="374" t="s">
        <v>4725</v>
      </c>
      <c r="L9" s="379"/>
      <c r="M9" s="374" t="s">
        <v>4724</v>
      </c>
      <c r="N9" s="374" t="s">
        <v>4724</v>
      </c>
      <c r="O9" s="374" t="s">
        <v>4745</v>
      </c>
      <c r="P9" s="389">
        <v>43840</v>
      </c>
      <c r="Q9" s="374"/>
      <c r="R9" s="374"/>
      <c r="S9" s="374"/>
      <c r="T9" s="374"/>
      <c r="U9" s="593" t="s">
        <v>5885</v>
      </c>
      <c r="V9" s="379" t="s">
        <v>5884</v>
      </c>
      <c r="W9" s="374" t="s">
        <v>4856</v>
      </c>
      <c r="X9" s="374" t="s">
        <v>5626</v>
      </c>
      <c r="Y9" s="374" t="s">
        <v>4856</v>
      </c>
      <c r="Z9" s="374" t="s">
        <v>5883</v>
      </c>
      <c r="AA9" s="379"/>
      <c r="AB9" s="379"/>
      <c r="AC9" s="379" t="s">
        <v>4764</v>
      </c>
      <c r="AD9" s="379" t="s">
        <v>4764</v>
      </c>
      <c r="AE9" s="379" t="s">
        <v>4764</v>
      </c>
      <c r="AF9" s="379" t="s">
        <v>4764</v>
      </c>
      <c r="AG9" s="379" t="s">
        <v>4764</v>
      </c>
      <c r="AH9" s="379" t="s">
        <v>4764</v>
      </c>
      <c r="AI9" s="379" t="s">
        <v>4764</v>
      </c>
      <c r="AJ9" s="379" t="s">
        <v>4764</v>
      </c>
      <c r="AK9" s="379" t="s">
        <v>5043</v>
      </c>
      <c r="AL9" s="379" t="s">
        <v>3519</v>
      </c>
      <c r="AM9" s="386"/>
      <c r="AN9" s="385" t="s">
        <v>4773</v>
      </c>
      <c r="AO9" s="383"/>
      <c r="AP9" s="383"/>
      <c r="AQ9" s="384">
        <v>43840</v>
      </c>
      <c r="AR9" s="384">
        <v>43889</v>
      </c>
      <c r="AS9" s="384">
        <f>AQ9+$AS$1</f>
        <v>43847</v>
      </c>
      <c r="AT9" s="384">
        <v>43892</v>
      </c>
      <c r="AU9" s="384" t="s">
        <v>4865</v>
      </c>
      <c r="AV9" s="384" t="s">
        <v>5882</v>
      </c>
      <c r="AW9" s="383"/>
      <c r="AX9" s="361" t="s">
        <v>4724</v>
      </c>
      <c r="AY9" s="361" t="s">
        <v>5110</v>
      </c>
      <c r="AZ9" s="361" t="s">
        <v>5125</v>
      </c>
      <c r="BC9" s="361" t="s">
        <v>5881</v>
      </c>
      <c r="BJ9" s="381"/>
      <c r="BK9" s="382"/>
      <c r="BL9" s="412">
        <v>1</v>
      </c>
      <c r="BZ9" s="381"/>
      <c r="CA9" s="382"/>
      <c r="CB9" s="412">
        <v>1</v>
      </c>
      <c r="CM9" s="381"/>
      <c r="CQ9" s="412">
        <v>1</v>
      </c>
    </row>
    <row r="10" spans="1:114" s="361" customFormat="1" ht="25.15" customHeight="1">
      <c r="A10" s="378">
        <v>8</v>
      </c>
      <c r="B10" s="378" t="s">
        <v>5768</v>
      </c>
      <c r="C10" s="378" t="s">
        <v>4762</v>
      </c>
      <c r="D10" s="376" t="s">
        <v>5880</v>
      </c>
      <c r="E10" s="414" t="s">
        <v>4764</v>
      </c>
      <c r="F10" s="376" t="s">
        <v>5508</v>
      </c>
      <c r="G10" s="376" t="s">
        <v>4570</v>
      </c>
      <c r="H10" s="374">
        <v>0.9</v>
      </c>
      <c r="I10" s="374">
        <v>0.1</v>
      </c>
      <c r="J10" s="374" t="s">
        <v>4826</v>
      </c>
      <c r="K10" s="374" t="s">
        <v>4725</v>
      </c>
      <c r="L10" s="374"/>
      <c r="M10" s="374" t="s">
        <v>4724</v>
      </c>
      <c r="N10" s="374" t="s">
        <v>4724</v>
      </c>
      <c r="O10" s="374" t="s">
        <v>5879</v>
      </c>
      <c r="P10" s="389">
        <v>44185</v>
      </c>
      <c r="Q10" s="374"/>
      <c r="R10" s="374"/>
      <c r="S10" s="389">
        <v>43843</v>
      </c>
      <c r="T10" s="389">
        <v>43857</v>
      </c>
      <c r="U10" s="535" t="s">
        <v>5878</v>
      </c>
      <c r="V10" s="374" t="s">
        <v>5877</v>
      </c>
      <c r="W10" s="374" t="s">
        <v>5876</v>
      </c>
      <c r="X10" s="527" t="s">
        <v>5875</v>
      </c>
      <c r="Y10" s="374" t="s">
        <v>4801</v>
      </c>
      <c r="Z10" s="374" t="s">
        <v>5874</v>
      </c>
      <c r="AA10" s="374"/>
      <c r="AB10" s="374"/>
      <c r="AC10" s="379" t="s">
        <v>4764</v>
      </c>
      <c r="AD10" s="379" t="s">
        <v>4764</v>
      </c>
      <c r="AE10" s="379" t="s">
        <v>4764</v>
      </c>
      <c r="AF10" s="379" t="s">
        <v>4764</v>
      </c>
      <c r="AG10" s="379" t="s">
        <v>4764</v>
      </c>
      <c r="AH10" s="379" t="s">
        <v>4764</v>
      </c>
      <c r="AI10" s="379" t="s">
        <v>4764</v>
      </c>
      <c r="AJ10" s="379" t="s">
        <v>4764</v>
      </c>
      <c r="AK10" s="379" t="s">
        <v>5043</v>
      </c>
      <c r="AL10" s="379" t="s">
        <v>4570</v>
      </c>
      <c r="AM10" s="386"/>
      <c r="AN10" s="383" t="s">
        <v>4773</v>
      </c>
      <c r="AO10" s="383"/>
      <c r="AP10" s="383"/>
      <c r="AQ10" s="384">
        <v>43839</v>
      </c>
      <c r="AR10" s="384">
        <v>43843</v>
      </c>
      <c r="AS10" s="384">
        <f>AQ10+$AS$1</f>
        <v>43846</v>
      </c>
      <c r="AT10" s="384">
        <v>43846</v>
      </c>
      <c r="AU10" s="384" t="s">
        <v>4772</v>
      </c>
      <c r="AV10" s="384" t="s">
        <v>5873</v>
      </c>
      <c r="AW10" s="383"/>
      <c r="AY10" s="361" t="s">
        <v>5150</v>
      </c>
      <c r="AZ10" s="361" t="s">
        <v>5872</v>
      </c>
      <c r="BC10" s="361" t="s">
        <v>5871</v>
      </c>
      <c r="BJ10" s="381"/>
      <c r="BK10" s="382"/>
      <c r="BL10" s="412">
        <v>0.6</v>
      </c>
      <c r="BZ10" s="381"/>
      <c r="CA10" s="382"/>
      <c r="CB10" s="412">
        <v>0.6</v>
      </c>
      <c r="CM10" s="381"/>
      <c r="CQ10" s="412">
        <v>0.6</v>
      </c>
    </row>
    <row r="11" spans="1:114" s="361" customFormat="1" ht="25.15" customHeight="1">
      <c r="A11" s="378">
        <v>9</v>
      </c>
      <c r="B11" s="378" t="s">
        <v>5768</v>
      </c>
      <c r="C11" s="378" t="s">
        <v>4862</v>
      </c>
      <c r="D11" s="376" t="s">
        <v>5870</v>
      </c>
      <c r="E11" s="414" t="s">
        <v>4764</v>
      </c>
      <c r="F11" s="376" t="s">
        <v>5869</v>
      </c>
      <c r="G11" s="379" t="s">
        <v>4570</v>
      </c>
      <c r="H11" s="374">
        <v>0.9</v>
      </c>
      <c r="I11" s="374">
        <v>0.1</v>
      </c>
      <c r="J11" s="374" t="s">
        <v>4826</v>
      </c>
      <c r="K11" s="374" t="s">
        <v>4725</v>
      </c>
      <c r="L11" s="374"/>
      <c r="M11" s="374" t="s">
        <v>4724</v>
      </c>
      <c r="N11" s="374" t="s">
        <v>4724</v>
      </c>
      <c r="O11" s="374" t="s">
        <v>5868</v>
      </c>
      <c r="P11" s="389">
        <v>43814</v>
      </c>
      <c r="Q11" s="374"/>
      <c r="R11" s="374"/>
      <c r="S11" s="374"/>
      <c r="T11" s="374"/>
      <c r="U11" s="388" t="s">
        <v>5251</v>
      </c>
      <c r="V11" s="374" t="s">
        <v>5522</v>
      </c>
      <c r="W11" s="374" t="s">
        <v>4856</v>
      </c>
      <c r="X11" s="374" t="s">
        <v>4857</v>
      </c>
      <c r="Y11" s="377" t="s">
        <v>4856</v>
      </c>
      <c r="Z11" s="374"/>
      <c r="AA11" s="374"/>
      <c r="AB11" s="374"/>
      <c r="AC11" s="379" t="s">
        <v>4764</v>
      </c>
      <c r="AD11" s="379" t="s">
        <v>4764</v>
      </c>
      <c r="AE11" s="379" t="s">
        <v>4764</v>
      </c>
      <c r="AF11" s="379" t="s">
        <v>4764</v>
      </c>
      <c r="AG11" s="379" t="s">
        <v>4764</v>
      </c>
      <c r="AH11" s="379" t="s">
        <v>4764</v>
      </c>
      <c r="AI11" s="379" t="s">
        <v>4764</v>
      </c>
      <c r="AJ11" s="379" t="s">
        <v>4764</v>
      </c>
      <c r="AK11" s="379" t="s">
        <v>5043</v>
      </c>
      <c r="AL11" s="379" t="s">
        <v>4570</v>
      </c>
      <c r="AM11" s="577" t="s">
        <v>5867</v>
      </c>
      <c r="AN11" s="383" t="s">
        <v>4773</v>
      </c>
      <c r="AO11" s="383"/>
      <c r="AP11" s="383"/>
      <c r="AQ11" s="384">
        <v>43814</v>
      </c>
      <c r="AR11" s="384">
        <v>43814</v>
      </c>
      <c r="AS11" s="384">
        <f>AQ11+$AS$1</f>
        <v>43821</v>
      </c>
      <c r="AT11" s="384">
        <v>43823</v>
      </c>
      <c r="AU11" s="384" t="s">
        <v>4772</v>
      </c>
      <c r="AV11" s="409" t="s">
        <v>5866</v>
      </c>
      <c r="AW11" s="383"/>
      <c r="AY11" s="361" t="s">
        <v>4853</v>
      </c>
      <c r="AZ11" s="361" t="s">
        <v>4853</v>
      </c>
      <c r="BA11" s="361" t="s">
        <v>4724</v>
      </c>
      <c r="BC11" s="361" t="s">
        <v>5510</v>
      </c>
      <c r="BJ11" s="381"/>
      <c r="BK11" s="382"/>
      <c r="BL11" s="412">
        <v>0</v>
      </c>
      <c r="BZ11" s="381"/>
      <c r="CA11" s="382"/>
      <c r="CB11" s="412">
        <v>1</v>
      </c>
      <c r="CM11" s="381"/>
      <c r="CQ11" s="412">
        <v>1</v>
      </c>
    </row>
    <row r="12" spans="1:114" s="361" customFormat="1" ht="25.15" customHeight="1">
      <c r="A12" s="378">
        <v>10</v>
      </c>
      <c r="B12" s="378" t="s">
        <v>5768</v>
      </c>
      <c r="C12" s="378" t="s">
        <v>4762</v>
      </c>
      <c r="D12" s="376" t="s">
        <v>5865</v>
      </c>
      <c r="E12" s="414" t="s">
        <v>4570</v>
      </c>
      <c r="F12" s="376"/>
      <c r="G12" s="379" t="s">
        <v>4570</v>
      </c>
      <c r="H12" s="374">
        <v>0.9</v>
      </c>
      <c r="I12" s="374">
        <v>0.1</v>
      </c>
      <c r="J12" s="379"/>
      <c r="K12" s="374" t="s">
        <v>4725</v>
      </c>
      <c r="L12" s="379"/>
      <c r="M12" s="379"/>
      <c r="N12" s="374" t="s">
        <v>4724</v>
      </c>
      <c r="O12" s="374" t="s">
        <v>4710</v>
      </c>
      <c r="P12" s="520"/>
      <c r="Q12" s="379"/>
      <c r="R12" s="379"/>
      <c r="S12" s="379"/>
      <c r="T12" s="379"/>
      <c r="U12" s="379" t="s">
        <v>5864</v>
      </c>
      <c r="V12" s="379" t="s">
        <v>5863</v>
      </c>
      <c r="W12" s="379"/>
      <c r="X12" s="527" t="s">
        <v>5803</v>
      </c>
      <c r="Y12" s="374" t="s">
        <v>4867</v>
      </c>
      <c r="Z12" s="387" t="s">
        <v>4782</v>
      </c>
      <c r="AA12" s="379"/>
      <c r="AB12" s="379"/>
      <c r="AC12" s="537" t="s">
        <v>3519</v>
      </c>
      <c r="AD12" s="537" t="s">
        <v>3519</v>
      </c>
      <c r="AE12" s="379" t="s">
        <v>4764</v>
      </c>
      <c r="AF12" s="537" t="s">
        <v>3519</v>
      </c>
      <c r="AG12" s="379" t="s">
        <v>4764</v>
      </c>
      <c r="AH12" s="379" t="s">
        <v>4764</v>
      </c>
      <c r="AI12" s="379" t="s">
        <v>4764</v>
      </c>
      <c r="AJ12" s="379" t="s">
        <v>4764</v>
      </c>
      <c r="AK12" s="379" t="s">
        <v>5043</v>
      </c>
      <c r="AL12" s="379" t="s">
        <v>4570</v>
      </c>
      <c r="AM12" s="386"/>
      <c r="AN12" s="383" t="s">
        <v>4773</v>
      </c>
      <c r="AO12" s="383"/>
      <c r="AP12" s="383"/>
      <c r="AQ12" s="409">
        <v>43881</v>
      </c>
      <c r="AR12" s="384">
        <v>43873</v>
      </c>
      <c r="AS12" s="384">
        <f>AQ12+7</f>
        <v>43888</v>
      </c>
      <c r="AT12" s="384">
        <v>43880</v>
      </c>
      <c r="AU12" s="384" t="s">
        <v>4865</v>
      </c>
      <c r="AV12" s="384" t="s">
        <v>5862</v>
      </c>
      <c r="AW12" s="383"/>
      <c r="AY12" s="361" t="s">
        <v>5150</v>
      </c>
      <c r="AZ12" s="361" t="s">
        <v>5861</v>
      </c>
      <c r="BC12" s="361" t="s">
        <v>4730</v>
      </c>
      <c r="BJ12" s="381"/>
      <c r="BK12" s="382"/>
      <c r="BZ12" s="381"/>
      <c r="CA12" s="382"/>
      <c r="CB12" s="412">
        <v>0.6</v>
      </c>
      <c r="CM12" s="381"/>
      <c r="CQ12" s="412">
        <v>0.6</v>
      </c>
    </row>
    <row r="13" spans="1:114" s="361" customFormat="1" ht="47.25" customHeight="1">
      <c r="A13" s="378">
        <v>11</v>
      </c>
      <c r="B13" s="378" t="s">
        <v>5768</v>
      </c>
      <c r="C13" s="378" t="s">
        <v>4846</v>
      </c>
      <c r="D13" s="376" t="s">
        <v>5860</v>
      </c>
      <c r="E13" s="414" t="s">
        <v>4764</v>
      </c>
      <c r="F13" s="376" t="s">
        <v>4791</v>
      </c>
      <c r="G13" s="379" t="s">
        <v>4570</v>
      </c>
      <c r="H13" s="374">
        <v>0.9</v>
      </c>
      <c r="I13" s="374">
        <v>0.1</v>
      </c>
      <c r="J13" s="379"/>
      <c r="K13" s="374" t="s">
        <v>4725</v>
      </c>
      <c r="L13" s="379"/>
      <c r="M13" s="374" t="s">
        <v>4724</v>
      </c>
      <c r="N13" s="374" t="s">
        <v>4724</v>
      </c>
      <c r="O13" s="374" t="s">
        <v>4710</v>
      </c>
      <c r="P13" s="389">
        <v>43814</v>
      </c>
      <c r="Q13" s="374"/>
      <c r="R13" s="374"/>
      <c r="S13" s="374"/>
      <c r="T13" s="374"/>
      <c r="U13" s="413" t="s">
        <v>5859</v>
      </c>
      <c r="V13" s="374" t="s">
        <v>5858</v>
      </c>
      <c r="W13" s="379" t="s">
        <v>5857</v>
      </c>
      <c r="X13" s="387" t="s">
        <v>5856</v>
      </c>
      <c r="Y13" s="374" t="s">
        <v>4867</v>
      </c>
      <c r="Z13" s="374" t="s">
        <v>4782</v>
      </c>
      <c r="AA13" s="379"/>
      <c r="AB13" s="379"/>
      <c r="AC13" s="379" t="s">
        <v>4764</v>
      </c>
      <c r="AD13" s="379" t="s">
        <v>4764</v>
      </c>
      <c r="AE13" s="379" t="s">
        <v>4764</v>
      </c>
      <c r="AF13" s="379" t="s">
        <v>4764</v>
      </c>
      <c r="AG13" s="379" t="s">
        <v>4764</v>
      </c>
      <c r="AH13" s="379" t="s">
        <v>4764</v>
      </c>
      <c r="AI13" s="379" t="s">
        <v>4764</v>
      </c>
      <c r="AJ13" s="379" t="s">
        <v>4764</v>
      </c>
      <c r="AK13" s="379" t="s">
        <v>5043</v>
      </c>
      <c r="AL13" s="379" t="s">
        <v>4570</v>
      </c>
      <c r="AM13" s="534" t="s">
        <v>5855</v>
      </c>
      <c r="AN13" s="385" t="s">
        <v>4773</v>
      </c>
      <c r="AO13" s="383"/>
      <c r="AP13" s="383"/>
      <c r="AQ13" s="384">
        <v>43814</v>
      </c>
      <c r="AR13" s="384">
        <v>43814</v>
      </c>
      <c r="AS13" s="384">
        <f>AR13+$AS$1</f>
        <v>43821</v>
      </c>
      <c r="AT13" s="384">
        <v>43841</v>
      </c>
      <c r="AU13" s="384" t="s">
        <v>4772</v>
      </c>
      <c r="AV13" s="384" t="s">
        <v>5854</v>
      </c>
      <c r="AW13" s="383" t="s">
        <v>5853</v>
      </c>
      <c r="AY13" s="361" t="s">
        <v>5150</v>
      </c>
      <c r="AZ13" s="361" t="s">
        <v>5172</v>
      </c>
      <c r="BA13" s="361" t="s">
        <v>4724</v>
      </c>
      <c r="BC13" s="361" t="s">
        <v>4730</v>
      </c>
      <c r="BJ13" s="381"/>
      <c r="BK13" s="382"/>
      <c r="BL13" s="412">
        <v>0.6</v>
      </c>
      <c r="BZ13" s="381"/>
      <c r="CA13" s="382"/>
      <c r="CB13" s="412">
        <v>0.6</v>
      </c>
      <c r="CM13" s="381"/>
      <c r="CQ13" s="412">
        <v>0.6</v>
      </c>
    </row>
    <row r="14" spans="1:114" s="361" customFormat="1" ht="25.15" customHeight="1">
      <c r="A14" s="378">
        <v>12</v>
      </c>
      <c r="B14" s="378" t="s">
        <v>5768</v>
      </c>
      <c r="C14" s="378" t="s">
        <v>5360</v>
      </c>
      <c r="D14" s="376" t="s">
        <v>5852</v>
      </c>
      <c r="E14" s="414" t="s">
        <v>4764</v>
      </c>
      <c r="F14" s="414"/>
      <c r="G14" s="379" t="s">
        <v>4570</v>
      </c>
      <c r="H14" s="374">
        <v>0.9</v>
      </c>
      <c r="I14" s="374">
        <v>0.1</v>
      </c>
      <c r="J14" s="379"/>
      <c r="K14" s="374" t="s">
        <v>4725</v>
      </c>
      <c r="L14" s="379"/>
      <c r="M14" s="374" t="s">
        <v>4724</v>
      </c>
      <c r="N14" s="374" t="s">
        <v>4724</v>
      </c>
      <c r="O14" s="374" t="s">
        <v>4710</v>
      </c>
      <c r="P14" s="389">
        <v>43814</v>
      </c>
      <c r="Q14" s="374"/>
      <c r="R14" s="374"/>
      <c r="S14" s="374"/>
      <c r="T14" s="374"/>
      <c r="U14" s="413" t="s">
        <v>5851</v>
      </c>
      <c r="V14" s="374" t="s">
        <v>5356</v>
      </c>
      <c r="W14" s="379" t="s">
        <v>5850</v>
      </c>
      <c r="X14" s="374" t="s">
        <v>5355</v>
      </c>
      <c r="Y14" s="377" t="s">
        <v>4734</v>
      </c>
      <c r="Z14" s="374" t="s">
        <v>5354</v>
      </c>
      <c r="AA14" s="379"/>
      <c r="AB14" s="379"/>
      <c r="AC14" s="379" t="s">
        <v>4764</v>
      </c>
      <c r="AD14" s="379" t="s">
        <v>4764</v>
      </c>
      <c r="AE14" s="379" t="s">
        <v>4764</v>
      </c>
      <c r="AF14" s="379" t="s">
        <v>4764</v>
      </c>
      <c r="AG14" s="379" t="s">
        <v>4764</v>
      </c>
      <c r="AH14" s="379" t="s">
        <v>4764</v>
      </c>
      <c r="AI14" s="379" t="s">
        <v>4764</v>
      </c>
      <c r="AJ14" s="379" t="s">
        <v>4764</v>
      </c>
      <c r="AK14" s="379" t="s">
        <v>5043</v>
      </c>
      <c r="AL14" s="379" t="s">
        <v>4570</v>
      </c>
      <c r="AM14" s="386"/>
      <c r="AN14" s="385" t="s">
        <v>4773</v>
      </c>
      <c r="AO14" s="383"/>
      <c r="AP14" s="383">
        <v>1</v>
      </c>
      <c r="AQ14" s="384">
        <v>43814</v>
      </c>
      <c r="AR14" s="384">
        <v>43818</v>
      </c>
      <c r="AS14" s="384">
        <f>AR14+$AS$1</f>
        <v>43825</v>
      </c>
      <c r="AT14" s="384">
        <v>43868</v>
      </c>
      <c r="AU14" s="384" t="s">
        <v>4772</v>
      </c>
      <c r="AV14" s="384" t="s">
        <v>5849</v>
      </c>
      <c r="AW14" s="383"/>
      <c r="AY14" s="361" t="s">
        <v>5150</v>
      </c>
      <c r="AZ14" s="361" t="s">
        <v>5848</v>
      </c>
      <c r="BC14" s="361" t="s">
        <v>4730</v>
      </c>
      <c r="BJ14" s="381"/>
      <c r="BK14" s="382"/>
      <c r="BL14" s="412">
        <v>0.9</v>
      </c>
      <c r="BZ14" s="381"/>
      <c r="CA14" s="382"/>
      <c r="CB14" s="412">
        <v>0.6</v>
      </c>
      <c r="CM14" s="381"/>
      <c r="CQ14" s="412">
        <v>0.6</v>
      </c>
    </row>
    <row r="15" spans="1:114" s="361" customFormat="1" ht="25.15" customHeight="1">
      <c r="A15" s="378">
        <v>13</v>
      </c>
      <c r="B15" s="378" t="s">
        <v>5768</v>
      </c>
      <c r="C15" s="378" t="s">
        <v>4807</v>
      </c>
      <c r="D15" s="376" t="s">
        <v>5847</v>
      </c>
      <c r="E15" s="414" t="s">
        <v>4764</v>
      </c>
      <c r="F15" s="376" t="s">
        <v>5691</v>
      </c>
      <c r="G15" s="379" t="s">
        <v>4685</v>
      </c>
      <c r="H15" s="374">
        <v>0.9</v>
      </c>
      <c r="I15" s="374">
        <v>0.1</v>
      </c>
      <c r="J15" s="379"/>
      <c r="K15" s="374" t="s">
        <v>4725</v>
      </c>
      <c r="L15" s="379"/>
      <c r="M15" s="374" t="s">
        <v>4724</v>
      </c>
      <c r="N15" s="374" t="s">
        <v>4724</v>
      </c>
      <c r="O15" s="374" t="s">
        <v>4959</v>
      </c>
      <c r="P15" s="389">
        <v>43814</v>
      </c>
      <c r="Q15" s="374"/>
      <c r="R15" s="374"/>
      <c r="S15" s="374"/>
      <c r="T15" s="374"/>
      <c r="U15" s="388" t="s">
        <v>5846</v>
      </c>
      <c r="V15" s="374" t="s">
        <v>5689</v>
      </c>
      <c r="W15" s="387" t="s">
        <v>5845</v>
      </c>
      <c r="X15" s="374" t="s">
        <v>5388</v>
      </c>
      <c r="Y15" s="374" t="s">
        <v>4867</v>
      </c>
      <c r="Z15" s="374" t="s">
        <v>5003</v>
      </c>
      <c r="AA15" s="387"/>
      <c r="AB15" s="379"/>
      <c r="AC15" s="379" t="s">
        <v>4570</v>
      </c>
      <c r="AD15" s="379" t="s">
        <v>4820</v>
      </c>
      <c r="AE15" s="379" t="s">
        <v>4820</v>
      </c>
      <c r="AF15" s="379" t="s">
        <v>4820</v>
      </c>
      <c r="AG15" s="379" t="s">
        <v>4820</v>
      </c>
      <c r="AH15" s="379" t="s">
        <v>4820</v>
      </c>
      <c r="AI15" s="379" t="s">
        <v>4820</v>
      </c>
      <c r="AJ15" s="379" t="s">
        <v>4764</v>
      </c>
      <c r="AK15" s="379" t="s">
        <v>5043</v>
      </c>
      <c r="AL15" s="379"/>
      <c r="AM15" s="386"/>
      <c r="AN15" s="385" t="s">
        <v>4773</v>
      </c>
      <c r="AO15" s="383"/>
      <c r="AP15" s="383"/>
      <c r="AQ15" s="384">
        <v>43822</v>
      </c>
      <c r="AR15" s="384">
        <v>43840</v>
      </c>
      <c r="AS15" s="384">
        <f>AR15+$AS$1</f>
        <v>43847</v>
      </c>
      <c r="AT15" s="384">
        <v>43867</v>
      </c>
      <c r="AU15" s="384" t="s">
        <v>4772</v>
      </c>
      <c r="AV15" s="384" t="s">
        <v>5844</v>
      </c>
      <c r="AW15" s="383" t="s">
        <v>5843</v>
      </c>
      <c r="AX15" s="361" t="s">
        <v>4724</v>
      </c>
      <c r="AY15" s="361" t="s">
        <v>5110</v>
      </c>
      <c r="AZ15" s="361" t="s">
        <v>5419</v>
      </c>
      <c r="BA15" s="361" t="s">
        <v>4724</v>
      </c>
      <c r="BC15" s="361" t="s">
        <v>5842</v>
      </c>
      <c r="BJ15" s="381"/>
      <c r="BK15" s="382"/>
      <c r="BL15" s="412">
        <v>0.9</v>
      </c>
      <c r="BZ15" s="381"/>
      <c r="CA15" s="382"/>
      <c r="CB15" s="412">
        <v>0.6</v>
      </c>
      <c r="CM15" s="381"/>
      <c r="CQ15" s="412">
        <v>0.6</v>
      </c>
    </row>
    <row r="16" spans="1:114" s="361" customFormat="1" ht="25.15" customHeight="1">
      <c r="A16" s="378">
        <v>14</v>
      </c>
      <c r="B16" s="378" t="s">
        <v>5768</v>
      </c>
      <c r="C16" s="378" t="s">
        <v>4862</v>
      </c>
      <c r="D16" s="376" t="s">
        <v>5841</v>
      </c>
      <c r="E16" s="414" t="s">
        <v>4764</v>
      </c>
      <c r="F16" s="376" t="s">
        <v>5840</v>
      </c>
      <c r="G16" s="379" t="s">
        <v>4570</v>
      </c>
      <c r="H16" s="374">
        <v>0.6</v>
      </c>
      <c r="I16" s="374">
        <v>0.4</v>
      </c>
      <c r="J16" s="374" t="s">
        <v>4826</v>
      </c>
      <c r="K16" s="374" t="s">
        <v>4725</v>
      </c>
      <c r="L16" s="374"/>
      <c r="M16" s="374" t="s">
        <v>4724</v>
      </c>
      <c r="N16" s="374" t="s">
        <v>4724</v>
      </c>
      <c r="O16" s="374" t="s">
        <v>4710</v>
      </c>
      <c r="P16" s="389">
        <v>43814</v>
      </c>
      <c r="Q16" s="374"/>
      <c r="R16" s="374"/>
      <c r="S16" s="374"/>
      <c r="T16" s="374"/>
      <c r="U16" s="388" t="s">
        <v>5279</v>
      </c>
      <c r="V16" s="374"/>
      <c r="W16" s="387"/>
      <c r="X16" s="387" t="s">
        <v>5839</v>
      </c>
      <c r="Y16" s="374" t="s">
        <v>5151</v>
      </c>
      <c r="Z16" s="377" t="s">
        <v>5838</v>
      </c>
      <c r="AA16" s="387"/>
      <c r="AB16" s="374"/>
      <c r="AC16" s="379" t="s">
        <v>4764</v>
      </c>
      <c r="AD16" s="379" t="s">
        <v>5375</v>
      </c>
      <c r="AE16" s="379" t="s">
        <v>4764</v>
      </c>
      <c r="AF16" s="379" t="s">
        <v>4764</v>
      </c>
      <c r="AG16" s="379" t="s">
        <v>4764</v>
      </c>
      <c r="AH16" s="379" t="s">
        <v>4764</v>
      </c>
      <c r="AI16" s="379" t="s">
        <v>4764</v>
      </c>
      <c r="AJ16" s="379" t="s">
        <v>4764</v>
      </c>
      <c r="AK16" s="379" t="s">
        <v>5043</v>
      </c>
      <c r="AL16" s="379" t="s">
        <v>4570</v>
      </c>
      <c r="AM16" s="386"/>
      <c r="AN16" s="385" t="s">
        <v>4773</v>
      </c>
      <c r="AO16" s="383"/>
      <c r="AP16" s="383"/>
      <c r="AQ16" s="384">
        <v>43814</v>
      </c>
      <c r="AR16" s="384">
        <v>43814</v>
      </c>
      <c r="AS16" s="384">
        <v>43896</v>
      </c>
      <c r="AT16" s="384">
        <v>43900</v>
      </c>
      <c r="AU16" s="384" t="s">
        <v>4772</v>
      </c>
      <c r="AV16" s="384" t="s">
        <v>5837</v>
      </c>
      <c r="AW16" s="383"/>
      <c r="AY16" s="361" t="s">
        <v>5150</v>
      </c>
      <c r="AZ16" s="361" t="s">
        <v>5836</v>
      </c>
      <c r="BA16" s="361" t="s">
        <v>4724</v>
      </c>
      <c r="BC16" s="361" t="s">
        <v>5835</v>
      </c>
      <c r="BJ16" s="381"/>
      <c r="BK16" s="382"/>
      <c r="BL16" s="412">
        <v>0.9</v>
      </c>
      <c r="BZ16" s="381"/>
      <c r="CA16" s="382"/>
      <c r="CB16" s="412">
        <v>0.9</v>
      </c>
      <c r="CM16" s="381"/>
      <c r="CQ16" s="412">
        <v>0.9</v>
      </c>
    </row>
    <row r="17" spans="1:95" s="361" customFormat="1" ht="25.15" customHeight="1">
      <c r="A17" s="378">
        <v>15</v>
      </c>
      <c r="B17" s="378" t="s">
        <v>5768</v>
      </c>
      <c r="C17" s="378" t="s">
        <v>4719</v>
      </c>
      <c r="D17" s="376" t="s">
        <v>5834</v>
      </c>
      <c r="E17" s="414" t="s">
        <v>4764</v>
      </c>
      <c r="F17" s="414"/>
      <c r="G17" s="379"/>
      <c r="H17" s="374">
        <v>0.95</v>
      </c>
      <c r="I17" s="374">
        <v>0.05</v>
      </c>
      <c r="J17" s="379"/>
      <c r="K17" s="374" t="s">
        <v>4725</v>
      </c>
      <c r="L17" s="379"/>
      <c r="M17" s="376" t="s">
        <v>4724</v>
      </c>
      <c r="N17" s="374" t="s">
        <v>4724</v>
      </c>
      <c r="O17" s="374" t="s">
        <v>4710</v>
      </c>
      <c r="P17" s="590"/>
      <c r="Q17" s="376"/>
      <c r="R17" s="376"/>
      <c r="S17" s="376"/>
      <c r="T17" s="376"/>
      <c r="U17" s="387" t="s">
        <v>5833</v>
      </c>
      <c r="V17" s="387" t="s">
        <v>5832</v>
      </c>
      <c r="W17" s="387" t="s">
        <v>5831</v>
      </c>
      <c r="X17" s="377" t="s">
        <v>5227</v>
      </c>
      <c r="Y17" s="374" t="s">
        <v>4867</v>
      </c>
      <c r="Z17" s="377" t="s">
        <v>5588</v>
      </c>
      <c r="AA17" s="387"/>
      <c r="AB17" s="379"/>
      <c r="AC17" s="379" t="s">
        <v>3519</v>
      </c>
      <c r="AD17" s="379" t="s">
        <v>4756</v>
      </c>
      <c r="AE17" s="379" t="s">
        <v>4756</v>
      </c>
      <c r="AF17" s="379" t="s">
        <v>4756</v>
      </c>
      <c r="AG17" s="379" t="s">
        <v>4764</v>
      </c>
      <c r="AH17" s="379" t="s">
        <v>5343</v>
      </c>
      <c r="AI17" s="379" t="s">
        <v>4756</v>
      </c>
      <c r="AJ17" s="379" t="s">
        <v>4756</v>
      </c>
      <c r="AK17" s="379" t="s">
        <v>5043</v>
      </c>
      <c r="AL17" s="379" t="s">
        <v>4570</v>
      </c>
      <c r="AM17" s="386"/>
      <c r="AN17" s="383" t="s">
        <v>4773</v>
      </c>
      <c r="AO17" s="383"/>
      <c r="AP17" s="383"/>
      <c r="AQ17" s="384">
        <v>43843</v>
      </c>
      <c r="AR17" s="384">
        <v>43880</v>
      </c>
      <c r="AS17" s="384">
        <f>AQ17+7</f>
        <v>43850</v>
      </c>
      <c r="AT17" s="384">
        <v>43889</v>
      </c>
      <c r="AU17" s="409" t="s">
        <v>4772</v>
      </c>
      <c r="AV17" s="384" t="s">
        <v>5830</v>
      </c>
      <c r="AW17" s="383"/>
      <c r="AX17" s="361" t="s">
        <v>4724</v>
      </c>
      <c r="BC17" s="361" t="s">
        <v>5829</v>
      </c>
      <c r="BJ17" s="381"/>
      <c r="BK17" s="382"/>
      <c r="BZ17" s="381"/>
      <c r="CA17" s="382"/>
      <c r="CM17" s="381"/>
    </row>
    <row r="18" spans="1:95" s="361" customFormat="1" ht="67.150000000000006" customHeight="1">
      <c r="A18" s="378">
        <v>16</v>
      </c>
      <c r="B18" s="378" t="s">
        <v>5768</v>
      </c>
      <c r="C18" s="378" t="s">
        <v>4807</v>
      </c>
      <c r="D18" s="504" t="s">
        <v>5828</v>
      </c>
      <c r="E18" s="376" t="s">
        <v>5827</v>
      </c>
      <c r="F18" s="504"/>
      <c r="G18" s="379"/>
      <c r="H18" s="374">
        <v>0.9</v>
      </c>
      <c r="I18" s="374">
        <v>0.1</v>
      </c>
      <c r="J18" s="379"/>
      <c r="K18" s="374" t="s">
        <v>4725</v>
      </c>
      <c r="L18" s="379"/>
      <c r="M18" s="376"/>
      <c r="N18" s="374" t="s">
        <v>4724</v>
      </c>
      <c r="O18" s="374" t="s">
        <v>4959</v>
      </c>
      <c r="P18" s="557">
        <v>43835</v>
      </c>
      <c r="Q18" s="376"/>
      <c r="R18" s="376"/>
      <c r="S18" s="376"/>
      <c r="T18" s="376"/>
      <c r="U18" s="388" t="s">
        <v>5826</v>
      </c>
      <c r="V18" s="374"/>
      <c r="W18" s="387" t="s">
        <v>5825</v>
      </c>
      <c r="X18" s="374" t="s">
        <v>5388</v>
      </c>
      <c r="Y18" s="387" t="s">
        <v>4867</v>
      </c>
      <c r="Z18" s="377" t="s">
        <v>5824</v>
      </c>
      <c r="AA18" s="463" t="s">
        <v>5823</v>
      </c>
      <c r="AB18" s="379"/>
      <c r="AC18" s="379" t="s">
        <v>4570</v>
      </c>
      <c r="AD18" s="379" t="s">
        <v>4820</v>
      </c>
      <c r="AE18" s="379" t="s">
        <v>4820</v>
      </c>
      <c r="AF18" s="379" t="s">
        <v>4820</v>
      </c>
      <c r="AG18" s="379" t="s">
        <v>4820</v>
      </c>
      <c r="AH18" s="379" t="s">
        <v>4820</v>
      </c>
      <c r="AI18" s="379" t="s">
        <v>4820</v>
      </c>
      <c r="AJ18" s="379" t="s">
        <v>4764</v>
      </c>
      <c r="AK18" s="379"/>
      <c r="AL18" s="379" t="s">
        <v>3519</v>
      </c>
      <c r="AM18" s="534" t="s">
        <v>5822</v>
      </c>
      <c r="AN18" s="533" t="s">
        <v>4952</v>
      </c>
      <c r="AO18" s="383"/>
      <c r="AP18" s="383"/>
      <c r="AQ18" s="384">
        <v>43875</v>
      </c>
      <c r="AR18" s="384"/>
      <c r="AS18" s="384"/>
      <c r="AT18" s="384"/>
      <c r="AU18" s="384" t="s">
        <v>4865</v>
      </c>
      <c r="AV18" s="559" t="s">
        <v>5821</v>
      </c>
      <c r="AW18" s="383"/>
      <c r="AX18" s="361" t="s">
        <v>4724</v>
      </c>
      <c r="AY18" s="361" t="s">
        <v>5110</v>
      </c>
      <c r="AZ18" s="361" t="s">
        <v>5820</v>
      </c>
      <c r="BA18" s="361" t="s">
        <v>4724</v>
      </c>
      <c r="BC18" s="361" t="s">
        <v>5820</v>
      </c>
      <c r="BJ18" s="381"/>
      <c r="BK18" s="382"/>
      <c r="BZ18" s="381"/>
      <c r="CA18" s="382"/>
      <c r="CM18" s="381"/>
    </row>
    <row r="19" spans="1:95" s="361" customFormat="1" ht="25.15" customHeight="1">
      <c r="A19" s="378">
        <v>17</v>
      </c>
      <c r="B19" s="378" t="s">
        <v>5768</v>
      </c>
      <c r="C19" s="378" t="s">
        <v>4719</v>
      </c>
      <c r="D19" s="376" t="s">
        <v>5819</v>
      </c>
      <c r="E19" s="414" t="s">
        <v>4764</v>
      </c>
      <c r="F19" s="376"/>
      <c r="G19" s="379" t="s">
        <v>4570</v>
      </c>
      <c r="H19" s="374">
        <v>0.95</v>
      </c>
      <c r="I19" s="374">
        <v>0.05</v>
      </c>
      <c r="J19" s="374" t="s">
        <v>4826</v>
      </c>
      <c r="K19" s="374" t="s">
        <v>4725</v>
      </c>
      <c r="L19" s="374"/>
      <c r="M19" s="374" t="s">
        <v>4724</v>
      </c>
      <c r="N19" s="374" t="s">
        <v>4724</v>
      </c>
      <c r="O19" s="374" t="s">
        <v>4959</v>
      </c>
      <c r="P19" s="592">
        <v>43814</v>
      </c>
      <c r="Q19" s="374"/>
      <c r="R19" s="374"/>
      <c r="S19" s="374"/>
      <c r="T19" s="374"/>
      <c r="U19" s="388" t="s">
        <v>5818</v>
      </c>
      <c r="V19" s="374" t="s">
        <v>5817</v>
      </c>
      <c r="W19" s="387" t="s">
        <v>5816</v>
      </c>
      <c r="X19" s="387" t="s">
        <v>5227</v>
      </c>
      <c r="Y19" s="374" t="s">
        <v>4867</v>
      </c>
      <c r="Z19" s="377" t="s">
        <v>5815</v>
      </c>
      <c r="AA19" s="387"/>
      <c r="AB19" s="374"/>
      <c r="AC19" s="379" t="s">
        <v>4764</v>
      </c>
      <c r="AD19" s="379" t="s">
        <v>4764</v>
      </c>
      <c r="AE19" s="379" t="s">
        <v>4764</v>
      </c>
      <c r="AF19" s="379" t="s">
        <v>5814</v>
      </c>
      <c r="AG19" s="379" t="s">
        <v>4907</v>
      </c>
      <c r="AH19" s="379" t="s">
        <v>4764</v>
      </c>
      <c r="AI19" s="379" t="s">
        <v>5814</v>
      </c>
      <c r="AJ19" s="379" t="s">
        <v>4764</v>
      </c>
      <c r="AK19" s="379" t="s">
        <v>5043</v>
      </c>
      <c r="AL19" s="379" t="s">
        <v>4570</v>
      </c>
      <c r="AM19" s="386"/>
      <c r="AN19" s="385" t="s">
        <v>4773</v>
      </c>
      <c r="AO19" s="383"/>
      <c r="AP19" s="383"/>
      <c r="AQ19" s="384">
        <v>43814</v>
      </c>
      <c r="AR19" s="384">
        <v>43822</v>
      </c>
      <c r="AS19" s="384">
        <f>AR19+$AS$1</f>
        <v>43829</v>
      </c>
      <c r="AT19" s="384">
        <v>43484</v>
      </c>
      <c r="AU19" s="384" t="s">
        <v>4772</v>
      </c>
      <c r="AV19" s="409" t="s">
        <v>5813</v>
      </c>
      <c r="AW19" s="383"/>
      <c r="AY19" s="361" t="s">
        <v>5150</v>
      </c>
      <c r="AZ19" s="361" t="s">
        <v>852</v>
      </c>
      <c r="BC19" s="361" t="s">
        <v>5812</v>
      </c>
      <c r="BJ19" s="381"/>
      <c r="BK19" s="382"/>
      <c r="BL19" s="412">
        <v>1</v>
      </c>
      <c r="BZ19" s="381"/>
      <c r="CA19" s="382"/>
      <c r="CB19" s="412">
        <v>1</v>
      </c>
      <c r="CM19" s="381"/>
      <c r="CQ19" s="412">
        <v>1</v>
      </c>
    </row>
    <row r="20" spans="1:95" s="509" customFormat="1" ht="25.15" customHeight="1">
      <c r="A20" s="378">
        <v>18</v>
      </c>
      <c r="B20" s="378" t="s">
        <v>5768</v>
      </c>
      <c r="C20" s="378" t="s">
        <v>4807</v>
      </c>
      <c r="D20" s="376" t="s">
        <v>5811</v>
      </c>
      <c r="E20" s="414" t="s">
        <v>4764</v>
      </c>
      <c r="F20" s="376" t="s">
        <v>5221</v>
      </c>
      <c r="G20" s="379" t="s">
        <v>4570</v>
      </c>
      <c r="H20" s="374">
        <v>0.95</v>
      </c>
      <c r="I20" s="374">
        <v>0.05</v>
      </c>
      <c r="J20" s="374" t="s">
        <v>5810</v>
      </c>
      <c r="K20" s="379" t="s">
        <v>4725</v>
      </c>
      <c r="L20" s="374"/>
      <c r="M20" s="376" t="s">
        <v>4724</v>
      </c>
      <c r="N20" s="374" t="s">
        <v>4724</v>
      </c>
      <c r="O20" s="410" t="s">
        <v>4710</v>
      </c>
      <c r="P20" s="586"/>
      <c r="Q20" s="376"/>
      <c r="R20" s="376"/>
      <c r="S20" s="376"/>
      <c r="T20" s="376"/>
      <c r="U20" s="387" t="s">
        <v>5809</v>
      </c>
      <c r="V20" s="387" t="s">
        <v>5660</v>
      </c>
      <c r="W20" s="387" t="s">
        <v>5808</v>
      </c>
      <c r="X20" s="374" t="s">
        <v>5217</v>
      </c>
      <c r="Y20" s="374" t="s">
        <v>4822</v>
      </c>
      <c r="Z20" s="409" t="s">
        <v>5105</v>
      </c>
      <c r="AA20" s="387"/>
      <c r="AB20" s="374"/>
      <c r="AC20" s="379" t="s">
        <v>3519</v>
      </c>
      <c r="AD20" s="379" t="s">
        <v>4764</v>
      </c>
      <c r="AE20" s="379" t="s">
        <v>4570</v>
      </c>
      <c r="AF20" s="379" t="s">
        <v>4570</v>
      </c>
      <c r="AG20" s="379" t="s">
        <v>3519</v>
      </c>
      <c r="AH20" s="379" t="s">
        <v>4570</v>
      </c>
      <c r="AI20" s="379" t="s">
        <v>4570</v>
      </c>
      <c r="AJ20" s="379" t="s">
        <v>4764</v>
      </c>
      <c r="AK20" s="379" t="s">
        <v>5043</v>
      </c>
      <c r="AL20" s="379" t="s">
        <v>4570</v>
      </c>
      <c r="AM20" s="512"/>
      <c r="AN20" s="385" t="s">
        <v>4773</v>
      </c>
      <c r="AO20" s="511"/>
      <c r="AP20" s="511"/>
      <c r="AQ20" s="409">
        <v>43875</v>
      </c>
      <c r="AR20" s="514">
        <v>43874</v>
      </c>
      <c r="AS20" s="384">
        <f>AQ20+7</f>
        <v>43882</v>
      </c>
      <c r="AT20" s="514">
        <v>43875</v>
      </c>
      <c r="AU20" s="514" t="s">
        <v>4772</v>
      </c>
      <c r="AV20" s="514" t="s">
        <v>5807</v>
      </c>
      <c r="AW20" s="511"/>
      <c r="AX20" s="509" t="s">
        <v>4724</v>
      </c>
      <c r="AY20" s="361" t="s">
        <v>5110</v>
      </c>
      <c r="AZ20" s="361" t="s">
        <v>5214</v>
      </c>
      <c r="BC20" s="509" t="s">
        <v>4730</v>
      </c>
      <c r="BJ20" s="381"/>
      <c r="BK20" s="510"/>
      <c r="BL20" s="412">
        <v>0.6</v>
      </c>
      <c r="BZ20" s="381"/>
      <c r="CA20" s="510"/>
      <c r="CB20" s="412">
        <v>0.6</v>
      </c>
      <c r="CM20" s="381"/>
      <c r="CQ20" s="412">
        <v>0.6</v>
      </c>
    </row>
    <row r="21" spans="1:95" s="361" customFormat="1" ht="25.15" customHeight="1">
      <c r="A21" s="378">
        <v>19</v>
      </c>
      <c r="B21" s="378" t="s">
        <v>5768</v>
      </c>
      <c r="C21" s="378" t="s">
        <v>4762</v>
      </c>
      <c r="D21" s="489" t="s">
        <v>7844</v>
      </c>
      <c r="E21" s="489"/>
      <c r="F21" s="489"/>
      <c r="G21" s="379" t="s">
        <v>4570</v>
      </c>
      <c r="H21" s="374">
        <v>0.45</v>
      </c>
      <c r="I21" s="374">
        <v>0.55000000000000004</v>
      </c>
      <c r="J21" s="379"/>
      <c r="K21" s="376" t="s">
        <v>4811</v>
      </c>
      <c r="L21" s="379"/>
      <c r="M21" s="376" t="s">
        <v>4724</v>
      </c>
      <c r="N21" s="374" t="s">
        <v>4724</v>
      </c>
      <c r="O21" s="374" t="s">
        <v>5806</v>
      </c>
      <c r="P21" s="389">
        <v>44185</v>
      </c>
      <c r="Q21" s="376"/>
      <c r="R21" s="376"/>
      <c r="S21" s="376"/>
      <c r="T21" s="376"/>
      <c r="U21" s="388" t="s">
        <v>5805</v>
      </c>
      <c r="V21" s="463" t="s">
        <v>5804</v>
      </c>
      <c r="W21" s="387" t="s">
        <v>5464</v>
      </c>
      <c r="X21" s="527" t="s">
        <v>5803</v>
      </c>
      <c r="Y21" s="374" t="s">
        <v>4822</v>
      </c>
      <c r="Z21" s="387" t="s">
        <v>4782</v>
      </c>
      <c r="AA21" s="387"/>
      <c r="AB21" s="379"/>
      <c r="AC21" s="379" t="s">
        <v>4570</v>
      </c>
      <c r="AD21" s="379" t="s">
        <v>4820</v>
      </c>
      <c r="AE21" s="379" t="s">
        <v>4820</v>
      </c>
      <c r="AF21" s="379" t="s">
        <v>5802</v>
      </c>
      <c r="AG21" s="379" t="s">
        <v>4820</v>
      </c>
      <c r="AH21" s="379" t="s">
        <v>4820</v>
      </c>
      <c r="AI21" s="379" t="s">
        <v>4820</v>
      </c>
      <c r="AJ21" s="379" t="s">
        <v>4764</v>
      </c>
      <c r="AK21" s="379" t="s">
        <v>5043</v>
      </c>
      <c r="AL21" s="379" t="s">
        <v>4570</v>
      </c>
      <c r="AM21" s="386"/>
      <c r="AN21" s="385" t="s">
        <v>4952</v>
      </c>
      <c r="AO21" s="383"/>
      <c r="AP21" s="383"/>
      <c r="AQ21" s="409">
        <v>43843</v>
      </c>
      <c r="AR21" s="384">
        <v>43864</v>
      </c>
      <c r="AS21" s="384">
        <f>AQ21+$AS$1</f>
        <v>43850</v>
      </c>
      <c r="AT21" s="384"/>
      <c r="AU21" s="409" t="s">
        <v>4772</v>
      </c>
      <c r="AV21" s="384" t="s">
        <v>5801</v>
      </c>
      <c r="AW21" s="383" t="s">
        <v>5800</v>
      </c>
      <c r="AY21" s="361" t="s">
        <v>5150</v>
      </c>
      <c r="AZ21" s="361" t="s">
        <v>5799</v>
      </c>
      <c r="BC21" s="361" t="s">
        <v>4814</v>
      </c>
      <c r="BJ21" s="381"/>
      <c r="BK21" s="382"/>
      <c r="BL21" s="412">
        <v>0</v>
      </c>
      <c r="BZ21" s="381"/>
      <c r="CA21" s="382"/>
      <c r="CB21" s="412">
        <v>0</v>
      </c>
      <c r="CM21" s="381"/>
      <c r="CO21" s="412">
        <v>0</v>
      </c>
    </row>
    <row r="22" spans="1:95" s="361" customFormat="1" ht="25.15" customHeight="1">
      <c r="A22" s="378">
        <v>20</v>
      </c>
      <c r="B22" s="378" t="s">
        <v>5798</v>
      </c>
      <c r="C22" s="378" t="s">
        <v>4846</v>
      </c>
      <c r="D22" s="376" t="s">
        <v>5797</v>
      </c>
      <c r="E22" s="414" t="s">
        <v>4570</v>
      </c>
      <c r="F22" s="376"/>
      <c r="G22" s="379" t="s">
        <v>4570</v>
      </c>
      <c r="H22" s="374">
        <v>0.95</v>
      </c>
      <c r="I22" s="374">
        <v>0.05</v>
      </c>
      <c r="J22" s="374" t="s">
        <v>4826</v>
      </c>
      <c r="K22" s="374" t="s">
        <v>4725</v>
      </c>
      <c r="L22" s="374"/>
      <c r="M22" s="374" t="s">
        <v>4724</v>
      </c>
      <c r="N22" s="374" t="s">
        <v>4724</v>
      </c>
      <c r="O22" s="374" t="s">
        <v>4959</v>
      </c>
      <c r="P22" s="389">
        <v>44185</v>
      </c>
      <c r="Q22" s="374"/>
      <c r="R22" s="374"/>
      <c r="S22" s="374"/>
      <c r="T22" s="374"/>
      <c r="U22" s="388" t="s">
        <v>6804</v>
      </c>
      <c r="V22" s="374" t="s">
        <v>4784</v>
      </c>
      <c r="W22" s="387" t="s">
        <v>5494</v>
      </c>
      <c r="X22" s="387" t="s">
        <v>4982</v>
      </c>
      <c r="Y22" s="374" t="s">
        <v>4867</v>
      </c>
      <c r="Z22" s="374" t="s">
        <v>4782</v>
      </c>
      <c r="AA22" s="387"/>
      <c r="AB22" s="374"/>
      <c r="AC22" s="379" t="s">
        <v>4764</v>
      </c>
      <c r="AD22" s="379" t="s">
        <v>4764</v>
      </c>
      <c r="AE22" s="379" t="s">
        <v>4764</v>
      </c>
      <c r="AF22" s="379" t="s">
        <v>4764</v>
      </c>
      <c r="AG22" s="379" t="s">
        <v>4764</v>
      </c>
      <c r="AH22" s="379" t="s">
        <v>4764</v>
      </c>
      <c r="AI22" s="379" t="s">
        <v>4764</v>
      </c>
      <c r="AJ22" s="379" t="s">
        <v>4764</v>
      </c>
      <c r="AK22" s="379" t="s">
        <v>5043</v>
      </c>
      <c r="AL22" s="379" t="s">
        <v>4570</v>
      </c>
      <c r="AM22" s="386"/>
      <c r="AN22" s="385" t="s">
        <v>4773</v>
      </c>
      <c r="AO22" s="383"/>
      <c r="AP22" s="383"/>
      <c r="AQ22" s="409">
        <v>43824</v>
      </c>
      <c r="AR22" s="384">
        <v>43839</v>
      </c>
      <c r="AS22" s="384">
        <f>AQ22+$AS$1</f>
        <v>43831</v>
      </c>
      <c r="AT22" s="384">
        <v>43843</v>
      </c>
      <c r="AU22" s="384" t="s">
        <v>4772</v>
      </c>
      <c r="AV22" s="384" t="s">
        <v>5796</v>
      </c>
      <c r="AW22" s="383"/>
      <c r="AY22" s="361" t="s">
        <v>5150</v>
      </c>
      <c r="AZ22" s="361" t="s">
        <v>852</v>
      </c>
      <c r="BA22" s="361" t="s">
        <v>4724</v>
      </c>
      <c r="BC22" s="361" t="s">
        <v>5795</v>
      </c>
      <c r="BJ22" s="381"/>
      <c r="BK22" s="382"/>
      <c r="BL22" s="412">
        <v>0.9</v>
      </c>
      <c r="BZ22" s="381"/>
      <c r="CA22" s="382"/>
      <c r="CB22" s="412">
        <v>0.6</v>
      </c>
      <c r="CM22" s="381"/>
      <c r="CQ22" s="412">
        <v>0.6</v>
      </c>
    </row>
    <row r="23" spans="1:95" s="361" customFormat="1" ht="25.15" customHeight="1">
      <c r="A23" s="378">
        <v>21</v>
      </c>
      <c r="B23" s="378" t="s">
        <v>5768</v>
      </c>
      <c r="C23" s="378" t="s">
        <v>4862</v>
      </c>
      <c r="D23" s="376" t="s">
        <v>5794</v>
      </c>
      <c r="E23" s="414" t="s">
        <v>4764</v>
      </c>
      <c r="F23" s="414"/>
      <c r="G23" s="379" t="s">
        <v>4570</v>
      </c>
      <c r="H23" s="374">
        <v>0.95</v>
      </c>
      <c r="I23" s="374">
        <v>0.05</v>
      </c>
      <c r="J23" s="374" t="s">
        <v>4826</v>
      </c>
      <c r="K23" s="374" t="s">
        <v>4725</v>
      </c>
      <c r="L23" s="374" t="s">
        <v>4724</v>
      </c>
      <c r="M23" s="374" t="s">
        <v>4724</v>
      </c>
      <c r="N23" s="374" t="s">
        <v>4724</v>
      </c>
      <c r="O23" s="374" t="s">
        <v>4710</v>
      </c>
      <c r="P23" s="576">
        <v>43773</v>
      </c>
      <c r="Q23" s="389"/>
      <c r="R23" s="389"/>
      <c r="S23" s="389"/>
      <c r="T23" s="389"/>
      <c r="U23" s="388" t="s">
        <v>5793</v>
      </c>
      <c r="V23" s="384" t="s">
        <v>5250</v>
      </c>
      <c r="W23" s="374" t="s">
        <v>4856</v>
      </c>
      <c r="X23" s="374" t="s">
        <v>4857</v>
      </c>
      <c r="Y23" s="374" t="s">
        <v>4856</v>
      </c>
      <c r="Z23" s="387" t="s">
        <v>5777</v>
      </c>
      <c r="AA23" s="463" t="s">
        <v>5730</v>
      </c>
      <c r="AB23" s="374"/>
      <c r="AC23" s="379" t="s">
        <v>4764</v>
      </c>
      <c r="AD23" s="379" t="s">
        <v>4764</v>
      </c>
      <c r="AE23" s="379" t="s">
        <v>4764</v>
      </c>
      <c r="AF23" s="379" t="s">
        <v>4764</v>
      </c>
      <c r="AG23" s="379" t="s">
        <v>4764</v>
      </c>
      <c r="AH23" s="379" t="s">
        <v>4764</v>
      </c>
      <c r="AI23" s="379" t="s">
        <v>4764</v>
      </c>
      <c r="AJ23" s="379" t="s">
        <v>4764</v>
      </c>
      <c r="AK23" s="379" t="s">
        <v>5043</v>
      </c>
      <c r="AL23" s="379" t="s">
        <v>4570</v>
      </c>
      <c r="AM23" s="534" t="s">
        <v>5792</v>
      </c>
      <c r="AN23" s="383" t="s">
        <v>4773</v>
      </c>
      <c r="AO23" s="383" t="s">
        <v>5064</v>
      </c>
      <c r="AP23" s="383"/>
      <c r="AQ23" s="384" t="s">
        <v>4772</v>
      </c>
      <c r="AR23" s="384" t="s">
        <v>4772</v>
      </c>
      <c r="AS23" s="384" t="s">
        <v>4772</v>
      </c>
      <c r="AT23" s="384" t="s">
        <v>4772</v>
      </c>
      <c r="AU23" s="384" t="s">
        <v>4772</v>
      </c>
      <c r="AV23" s="384" t="s">
        <v>5511</v>
      </c>
      <c r="AW23" s="383"/>
      <c r="AY23" s="361" t="s">
        <v>4853</v>
      </c>
      <c r="AZ23" s="361" t="s">
        <v>4853</v>
      </c>
      <c r="BA23" s="361" t="s">
        <v>4724</v>
      </c>
      <c r="BC23" s="361" t="s">
        <v>4852</v>
      </c>
      <c r="BJ23" s="381"/>
      <c r="BK23" s="382"/>
      <c r="BL23" s="412">
        <v>1</v>
      </c>
      <c r="BZ23" s="381"/>
      <c r="CA23" s="382" t="s">
        <v>4729</v>
      </c>
      <c r="CB23" s="412">
        <v>1</v>
      </c>
      <c r="CM23" s="381"/>
      <c r="CQ23" s="412">
        <v>1</v>
      </c>
    </row>
    <row r="24" spans="1:95" s="361" customFormat="1" ht="25.15" customHeight="1">
      <c r="A24" s="378">
        <v>22</v>
      </c>
      <c r="B24" s="378" t="s">
        <v>5768</v>
      </c>
      <c r="C24" s="378" t="s">
        <v>5789</v>
      </c>
      <c r="D24" s="376" t="s">
        <v>5791</v>
      </c>
      <c r="E24" s="494" t="s">
        <v>4570</v>
      </c>
      <c r="F24" s="376" t="s">
        <v>7269</v>
      </c>
      <c r="G24" s="379"/>
      <c r="H24" s="374">
        <v>0.95</v>
      </c>
      <c r="I24" s="374">
        <v>0.05</v>
      </c>
      <c r="J24" s="379"/>
      <c r="K24" s="374" t="s">
        <v>4725</v>
      </c>
      <c r="L24" s="379"/>
      <c r="M24" s="379"/>
      <c r="N24" s="374" t="s">
        <v>4724</v>
      </c>
      <c r="O24" s="374" t="s">
        <v>4710</v>
      </c>
      <c r="P24" s="520"/>
      <c r="Q24" s="379"/>
      <c r="R24" s="379"/>
      <c r="S24" s="379"/>
      <c r="T24" s="379"/>
      <c r="U24" s="387"/>
      <c r="V24" s="374" t="s">
        <v>4784</v>
      </c>
      <c r="W24" s="387"/>
      <c r="X24" s="377" t="s">
        <v>4922</v>
      </c>
      <c r="Y24" s="374" t="s">
        <v>4867</v>
      </c>
      <c r="Z24" s="374" t="s">
        <v>5003</v>
      </c>
      <c r="AA24" s="387"/>
      <c r="AB24" s="379"/>
      <c r="AC24" s="379" t="s">
        <v>4764</v>
      </c>
      <c r="AD24" s="379" t="s">
        <v>4764</v>
      </c>
      <c r="AE24" s="379" t="s">
        <v>4764</v>
      </c>
      <c r="AF24" s="379" t="s">
        <v>4764</v>
      </c>
      <c r="AG24" s="379" t="s">
        <v>4764</v>
      </c>
      <c r="AH24" s="379" t="s">
        <v>4764</v>
      </c>
      <c r="AI24" s="379" t="s">
        <v>4764</v>
      </c>
      <c r="AJ24" s="379" t="s">
        <v>4764</v>
      </c>
      <c r="AK24" s="379" t="s">
        <v>5043</v>
      </c>
      <c r="AL24" s="379" t="s">
        <v>4570</v>
      </c>
      <c r="AM24" s="386"/>
      <c r="AN24" s="385" t="s">
        <v>4773</v>
      </c>
      <c r="AO24" s="385"/>
      <c r="AP24" s="383"/>
      <c r="AQ24" s="384">
        <v>43846</v>
      </c>
      <c r="AR24" s="384">
        <v>43847</v>
      </c>
      <c r="AS24" s="384">
        <f>AQ24+$AS$1</f>
        <v>43853</v>
      </c>
      <c r="AT24" s="384">
        <v>43847</v>
      </c>
      <c r="AU24" s="384" t="s">
        <v>4772</v>
      </c>
      <c r="AV24" s="384" t="s">
        <v>5790</v>
      </c>
      <c r="AW24" s="383"/>
      <c r="AY24" s="361" t="s">
        <v>5150</v>
      </c>
      <c r="AZ24" s="361" t="s">
        <v>5172</v>
      </c>
      <c r="BA24" s="361" t="s">
        <v>4724</v>
      </c>
      <c r="BC24" s="361" t="s">
        <v>4730</v>
      </c>
      <c r="BJ24" s="381"/>
      <c r="BK24" s="382"/>
      <c r="BL24" s="412">
        <v>0.6</v>
      </c>
      <c r="BZ24" s="381"/>
      <c r="CA24" s="382"/>
      <c r="CB24" s="412">
        <v>0.6</v>
      </c>
      <c r="CM24" s="381"/>
      <c r="CQ24" s="412">
        <v>0.6</v>
      </c>
    </row>
    <row r="25" spans="1:95" s="361" customFormat="1" ht="25.15" customHeight="1">
      <c r="A25" s="378">
        <v>23</v>
      </c>
      <c r="B25" s="378" t="s">
        <v>5768</v>
      </c>
      <c r="C25" s="378" t="s">
        <v>5789</v>
      </c>
      <c r="D25" s="376" t="s">
        <v>5788</v>
      </c>
      <c r="E25" s="494" t="s">
        <v>4746</v>
      </c>
      <c r="F25" s="376"/>
      <c r="G25" s="379"/>
      <c r="H25" s="374">
        <v>0.95</v>
      </c>
      <c r="I25" s="374">
        <v>0.05</v>
      </c>
      <c r="J25" s="379"/>
      <c r="K25" s="374" t="s">
        <v>4725</v>
      </c>
      <c r="L25" s="379"/>
      <c r="M25" s="376" t="s">
        <v>4724</v>
      </c>
      <c r="N25" s="374" t="s">
        <v>4724</v>
      </c>
      <c r="O25" s="447" t="s">
        <v>4844</v>
      </c>
      <c r="P25" s="576">
        <v>43829</v>
      </c>
      <c r="Q25" s="376"/>
      <c r="R25" s="376"/>
      <c r="S25" s="376"/>
      <c r="T25" s="376"/>
      <c r="U25" s="463" t="s">
        <v>5787</v>
      </c>
      <c r="V25" s="374" t="s">
        <v>4784</v>
      </c>
      <c r="W25" s="387"/>
      <c r="X25" s="377" t="s">
        <v>4926</v>
      </c>
      <c r="Y25" s="374" t="s">
        <v>4867</v>
      </c>
      <c r="Z25" s="374" t="s">
        <v>5003</v>
      </c>
      <c r="AA25" s="387"/>
      <c r="AB25" s="379"/>
      <c r="AC25" s="379" t="s">
        <v>4570</v>
      </c>
      <c r="AD25" s="379" t="s">
        <v>4570</v>
      </c>
      <c r="AE25" s="376" t="s">
        <v>3519</v>
      </c>
      <c r="AF25" s="376" t="s">
        <v>3519</v>
      </c>
      <c r="AG25" s="376" t="s">
        <v>3519</v>
      </c>
      <c r="AH25" s="376" t="s">
        <v>3519</v>
      </c>
      <c r="AI25" s="376" t="s">
        <v>3519</v>
      </c>
      <c r="AJ25" s="379" t="s">
        <v>4764</v>
      </c>
      <c r="AK25" s="379" t="s">
        <v>4708</v>
      </c>
      <c r="AL25" s="379" t="s">
        <v>4570</v>
      </c>
      <c r="AM25" s="386"/>
      <c r="AN25" s="383" t="s">
        <v>4773</v>
      </c>
      <c r="AO25" s="383"/>
      <c r="AP25" s="383"/>
      <c r="AQ25" s="409">
        <v>43881</v>
      </c>
      <c r="AR25" s="384">
        <v>43886</v>
      </c>
      <c r="AS25" s="384">
        <f>AQ25+7</f>
        <v>43888</v>
      </c>
      <c r="AT25" s="384">
        <v>43888</v>
      </c>
      <c r="AU25" s="384" t="s">
        <v>4772</v>
      </c>
      <c r="AV25" s="384" t="s">
        <v>5786</v>
      </c>
      <c r="AW25" s="383" t="s">
        <v>5785</v>
      </c>
      <c r="BA25" s="361" t="s">
        <v>4724</v>
      </c>
      <c r="BC25" s="361" t="s">
        <v>4730</v>
      </c>
      <c r="BJ25" s="381"/>
      <c r="BK25" s="382"/>
      <c r="BZ25" s="381"/>
      <c r="CA25" s="382"/>
      <c r="CM25" s="381"/>
    </row>
    <row r="26" spans="1:95" s="361" customFormat="1" ht="25.15" customHeight="1">
      <c r="A26" s="378">
        <v>24</v>
      </c>
      <c r="B26" s="378" t="s">
        <v>5768</v>
      </c>
      <c r="C26" s="378" t="s">
        <v>5171</v>
      </c>
      <c r="D26" s="376" t="s">
        <v>5784</v>
      </c>
      <c r="E26" s="414" t="s">
        <v>4570</v>
      </c>
      <c r="F26" s="376" t="s">
        <v>7270</v>
      </c>
      <c r="G26" s="379"/>
      <c r="H26" s="374">
        <v>0.95</v>
      </c>
      <c r="I26" s="374">
        <v>0.05</v>
      </c>
      <c r="J26" s="379"/>
      <c r="K26" s="374" t="s">
        <v>4725</v>
      </c>
      <c r="L26" s="379"/>
      <c r="M26" s="376" t="s">
        <v>4724</v>
      </c>
      <c r="N26" s="374" t="s">
        <v>4724</v>
      </c>
      <c r="O26" s="374" t="s">
        <v>4710</v>
      </c>
      <c r="P26" s="576">
        <v>43814</v>
      </c>
      <c r="Q26" s="376"/>
      <c r="R26" s="376"/>
      <c r="S26" s="376"/>
      <c r="T26" s="376"/>
      <c r="U26" s="388" t="s">
        <v>5783</v>
      </c>
      <c r="V26" s="374" t="s">
        <v>4784</v>
      </c>
      <c r="W26" s="387" t="s">
        <v>5494</v>
      </c>
      <c r="X26" s="387" t="s">
        <v>5134</v>
      </c>
      <c r="Y26" s="374" t="s">
        <v>4867</v>
      </c>
      <c r="Z26" s="374" t="s">
        <v>5003</v>
      </c>
      <c r="AA26" s="387"/>
      <c r="AB26" s="379"/>
      <c r="AC26" s="379" t="s">
        <v>4570</v>
      </c>
      <c r="AD26" s="379" t="s">
        <v>4570</v>
      </c>
      <c r="AE26" s="379" t="s">
        <v>4570</v>
      </c>
      <c r="AF26" s="379" t="s">
        <v>4570</v>
      </c>
      <c r="AG26" s="379" t="s">
        <v>4570</v>
      </c>
      <c r="AH26" s="379" t="s">
        <v>4570</v>
      </c>
      <c r="AI26" s="379" t="s">
        <v>4570</v>
      </c>
      <c r="AJ26" s="379" t="s">
        <v>4764</v>
      </c>
      <c r="AK26" s="379" t="s">
        <v>4708</v>
      </c>
      <c r="AL26" s="379" t="s">
        <v>4570</v>
      </c>
      <c r="AM26" s="386"/>
      <c r="AN26" s="383" t="s">
        <v>4773</v>
      </c>
      <c r="AO26" s="383"/>
      <c r="AP26" s="383"/>
      <c r="AQ26" s="384">
        <v>43814</v>
      </c>
      <c r="AR26" s="384">
        <v>43814</v>
      </c>
      <c r="AS26" s="384">
        <f>AR26+$AS$1</f>
        <v>43821</v>
      </c>
      <c r="AT26" s="384">
        <v>43822</v>
      </c>
      <c r="AU26" s="384" t="s">
        <v>4772</v>
      </c>
      <c r="AV26" s="384" t="s">
        <v>5782</v>
      </c>
      <c r="AW26" s="383"/>
      <c r="AY26" s="361" t="s">
        <v>5150</v>
      </c>
      <c r="AZ26" s="361" t="s">
        <v>5172</v>
      </c>
      <c r="BA26" s="361" t="s">
        <v>4724</v>
      </c>
      <c r="BC26" s="361" t="s">
        <v>4730</v>
      </c>
      <c r="BJ26" s="381"/>
      <c r="BK26" s="382"/>
      <c r="BL26" s="412">
        <v>0.9</v>
      </c>
      <c r="BZ26" s="381"/>
      <c r="CA26" s="382"/>
      <c r="CB26" s="412">
        <v>0.6</v>
      </c>
      <c r="CM26" s="381"/>
      <c r="CQ26" s="412">
        <v>0.6</v>
      </c>
    </row>
    <row r="27" spans="1:95" s="361" customFormat="1" ht="25.15" customHeight="1">
      <c r="A27" s="378">
        <v>25</v>
      </c>
      <c r="B27" s="378" t="s">
        <v>5768</v>
      </c>
      <c r="C27" s="378" t="s">
        <v>4846</v>
      </c>
      <c r="D27" s="376" t="s">
        <v>5781</v>
      </c>
      <c r="E27" s="414" t="s">
        <v>4764</v>
      </c>
      <c r="F27" s="376" t="s">
        <v>5773</v>
      </c>
      <c r="G27" s="379" t="s">
        <v>4570</v>
      </c>
      <c r="H27" s="374">
        <v>0.95</v>
      </c>
      <c r="I27" s="374">
        <v>0.05</v>
      </c>
      <c r="J27" s="374" t="s">
        <v>4826</v>
      </c>
      <c r="K27" s="374" t="s">
        <v>4725</v>
      </c>
      <c r="L27" s="374" t="s">
        <v>5780</v>
      </c>
      <c r="M27" s="374" t="s">
        <v>5779</v>
      </c>
      <c r="N27" s="374" t="s">
        <v>4724</v>
      </c>
      <c r="O27" s="374" t="s">
        <v>4710</v>
      </c>
      <c r="P27" s="576">
        <v>43773</v>
      </c>
      <c r="Q27" s="389"/>
      <c r="R27" s="389"/>
      <c r="S27" s="389"/>
      <c r="T27" s="389"/>
      <c r="U27" s="388" t="s">
        <v>5778</v>
      </c>
      <c r="V27" s="384" t="s">
        <v>5250</v>
      </c>
      <c r="W27" s="374" t="s">
        <v>4856</v>
      </c>
      <c r="X27" s="387" t="s">
        <v>5771</v>
      </c>
      <c r="Y27" s="374" t="s">
        <v>4856</v>
      </c>
      <c r="Z27" s="387" t="s">
        <v>5777</v>
      </c>
      <c r="AA27" s="463" t="s">
        <v>5730</v>
      </c>
      <c r="AB27" s="374"/>
      <c r="AC27" s="581" t="s">
        <v>3519</v>
      </c>
      <c r="AD27" s="581" t="s">
        <v>3519</v>
      </c>
      <c r="AE27" s="379" t="s">
        <v>3519</v>
      </c>
      <c r="AF27" s="379" t="s">
        <v>3519</v>
      </c>
      <c r="AG27" s="379" t="s">
        <v>3519</v>
      </c>
      <c r="AH27" s="379" t="s">
        <v>4764</v>
      </c>
      <c r="AI27" s="581" t="s">
        <v>3519</v>
      </c>
      <c r="AJ27" s="379" t="s">
        <v>4764</v>
      </c>
      <c r="AK27" s="379" t="s">
        <v>5043</v>
      </c>
      <c r="AL27" s="379" t="s">
        <v>4570</v>
      </c>
      <c r="AM27" s="577" t="s">
        <v>5776</v>
      </c>
      <c r="AN27" s="383" t="s">
        <v>4773</v>
      </c>
      <c r="AO27" s="383" t="s">
        <v>5064</v>
      </c>
      <c r="AP27" s="383"/>
      <c r="AQ27" s="384" t="s">
        <v>4772</v>
      </c>
      <c r="AR27" s="384" t="s">
        <v>4772</v>
      </c>
      <c r="AS27" s="384" t="s">
        <v>4772</v>
      </c>
      <c r="AT27" s="384" t="s">
        <v>4772</v>
      </c>
      <c r="AU27" s="384" t="s">
        <v>4772</v>
      </c>
      <c r="AV27" s="384" t="s">
        <v>5511</v>
      </c>
      <c r="AW27" s="383"/>
      <c r="AY27" s="361" t="s">
        <v>4853</v>
      </c>
      <c r="AZ27" s="361" t="s">
        <v>4853</v>
      </c>
      <c r="BA27" s="361" t="s">
        <v>4724</v>
      </c>
      <c r="BC27" s="361" t="s">
        <v>5510</v>
      </c>
      <c r="BJ27" s="381"/>
      <c r="BK27" s="382"/>
      <c r="BL27" s="361" t="s">
        <v>5775</v>
      </c>
      <c r="BZ27" s="381"/>
      <c r="CA27" s="382"/>
      <c r="CM27" s="381"/>
    </row>
    <row r="28" spans="1:95" s="361" customFormat="1" ht="25.15" customHeight="1">
      <c r="A28" s="378">
        <v>26</v>
      </c>
      <c r="B28" s="378" t="s">
        <v>5768</v>
      </c>
      <c r="C28" s="378" t="s">
        <v>4846</v>
      </c>
      <c r="D28" s="376" t="s">
        <v>5774</v>
      </c>
      <c r="E28" s="414" t="s">
        <v>4764</v>
      </c>
      <c r="F28" s="376" t="s">
        <v>5773</v>
      </c>
      <c r="G28" s="379" t="s">
        <v>4570</v>
      </c>
      <c r="H28" s="374">
        <v>0.95</v>
      </c>
      <c r="I28" s="374">
        <v>0.05</v>
      </c>
      <c r="J28" s="374" t="s">
        <v>4826</v>
      </c>
      <c r="K28" s="374" t="s">
        <v>4725</v>
      </c>
      <c r="L28" s="374"/>
      <c r="M28" s="374" t="s">
        <v>4724</v>
      </c>
      <c r="N28" s="374" t="s">
        <v>4724</v>
      </c>
      <c r="O28" s="374" t="s">
        <v>4710</v>
      </c>
      <c r="P28" s="591" t="s">
        <v>4579</v>
      </c>
      <c r="Q28" s="374"/>
      <c r="R28" s="374"/>
      <c r="S28" s="374"/>
      <c r="T28" s="374"/>
      <c r="U28" s="388" t="s">
        <v>5772</v>
      </c>
      <c r="V28" s="387" t="s">
        <v>4858</v>
      </c>
      <c r="W28" s="374" t="s">
        <v>4856</v>
      </c>
      <c r="X28" s="387" t="s">
        <v>5771</v>
      </c>
      <c r="Y28" s="374" t="s">
        <v>4856</v>
      </c>
      <c r="Z28" s="374"/>
      <c r="AA28" s="387"/>
      <c r="AB28" s="374"/>
      <c r="AC28" s="379" t="s">
        <v>4756</v>
      </c>
      <c r="AD28" s="379" t="s">
        <v>4570</v>
      </c>
      <c r="AE28" s="379" t="s">
        <v>4764</v>
      </c>
      <c r="AF28" s="379" t="s">
        <v>3519</v>
      </c>
      <c r="AG28" s="379" t="s">
        <v>4764</v>
      </c>
      <c r="AH28" s="379" t="s">
        <v>4764</v>
      </c>
      <c r="AI28" s="581" t="s">
        <v>3519</v>
      </c>
      <c r="AJ28" s="379" t="s">
        <v>4764</v>
      </c>
      <c r="AK28" s="379" t="s">
        <v>5043</v>
      </c>
      <c r="AL28" s="379" t="s">
        <v>4570</v>
      </c>
      <c r="AM28" s="386"/>
      <c r="AN28" s="383" t="s">
        <v>4773</v>
      </c>
      <c r="AO28" s="383"/>
      <c r="AP28" s="383"/>
      <c r="AQ28" s="384">
        <v>43814</v>
      </c>
      <c r="AR28" s="384">
        <v>43814</v>
      </c>
      <c r="AS28" s="384">
        <f>AR28+$AS$1</f>
        <v>43821</v>
      </c>
      <c r="AT28" s="384">
        <v>43847</v>
      </c>
      <c r="AU28" s="384" t="s">
        <v>4772</v>
      </c>
      <c r="AV28" s="384" t="s">
        <v>5770</v>
      </c>
      <c r="AW28" s="383"/>
      <c r="AY28" s="361" t="s">
        <v>4853</v>
      </c>
      <c r="AZ28" s="361" t="s">
        <v>4853</v>
      </c>
      <c r="BA28" s="361" t="s">
        <v>4724</v>
      </c>
      <c r="BC28" s="361" t="s">
        <v>5510</v>
      </c>
      <c r="BJ28" s="381"/>
      <c r="BK28" s="382"/>
      <c r="BL28" s="361" t="s">
        <v>5769</v>
      </c>
      <c r="BZ28" s="381"/>
      <c r="CA28" s="382"/>
      <c r="CB28" s="361" t="s">
        <v>5769</v>
      </c>
      <c r="CM28" s="381"/>
      <c r="CQ28" s="361" t="s">
        <v>5769</v>
      </c>
    </row>
    <row r="29" spans="1:95" s="361" customFormat="1" ht="25.15" customHeight="1">
      <c r="A29" s="378">
        <v>27</v>
      </c>
      <c r="B29" s="378" t="s">
        <v>5768</v>
      </c>
      <c r="C29" s="378" t="s">
        <v>5155</v>
      </c>
      <c r="D29" s="376" t="s">
        <v>5767</v>
      </c>
      <c r="E29" s="414" t="s">
        <v>4764</v>
      </c>
      <c r="F29" s="376" t="s">
        <v>5766</v>
      </c>
      <c r="G29" s="379" t="s">
        <v>4570</v>
      </c>
      <c r="H29" s="374">
        <v>0.9</v>
      </c>
      <c r="I29" s="374">
        <v>0.1</v>
      </c>
      <c r="J29" s="379"/>
      <c r="K29" s="374" t="s">
        <v>4725</v>
      </c>
      <c r="L29" s="379"/>
      <c r="M29" s="376" t="s">
        <v>4724</v>
      </c>
      <c r="N29" s="374" t="s">
        <v>4724</v>
      </c>
      <c r="O29" s="374" t="s">
        <v>4710</v>
      </c>
      <c r="P29" s="389">
        <v>43814</v>
      </c>
      <c r="Q29" s="376"/>
      <c r="R29" s="376"/>
      <c r="S29" s="376"/>
      <c r="T29" s="376"/>
      <c r="U29" s="388" t="s">
        <v>5153</v>
      </c>
      <c r="V29" s="387" t="s">
        <v>4858</v>
      </c>
      <c r="W29" s="387"/>
      <c r="X29" s="374" t="s">
        <v>5152</v>
      </c>
      <c r="Y29" s="377" t="s">
        <v>5151</v>
      </c>
      <c r="Z29" s="374" t="s">
        <v>5003</v>
      </c>
      <c r="AA29" s="387"/>
      <c r="AB29" s="379"/>
      <c r="AC29" s="379" t="s">
        <v>4764</v>
      </c>
      <c r="AD29" s="379" t="s">
        <v>4764</v>
      </c>
      <c r="AE29" s="379" t="s">
        <v>4764</v>
      </c>
      <c r="AF29" s="379" t="s">
        <v>4764</v>
      </c>
      <c r="AG29" s="379" t="s">
        <v>4764</v>
      </c>
      <c r="AH29" s="379" t="s">
        <v>4764</v>
      </c>
      <c r="AI29" s="379" t="s">
        <v>4764</v>
      </c>
      <c r="AJ29" s="379" t="s">
        <v>4764</v>
      </c>
      <c r="AK29" s="379" t="s">
        <v>5043</v>
      </c>
      <c r="AL29" s="379" t="s">
        <v>4570</v>
      </c>
      <c r="AM29" s="386"/>
      <c r="AN29" s="385" t="s">
        <v>4773</v>
      </c>
      <c r="AO29" s="383"/>
      <c r="AP29" s="383"/>
      <c r="AQ29" s="409">
        <v>43824</v>
      </c>
      <c r="AR29" s="384">
        <v>43840</v>
      </c>
      <c r="AS29" s="384">
        <f>AQ29+$AS$1</f>
        <v>43831</v>
      </c>
      <c r="AT29" s="384">
        <v>43845</v>
      </c>
      <c r="AU29" s="384" t="s">
        <v>4772</v>
      </c>
      <c r="AV29" s="409" t="s">
        <v>5765</v>
      </c>
      <c r="AW29" s="383" t="s">
        <v>4876</v>
      </c>
      <c r="AY29" s="361" t="s">
        <v>5150</v>
      </c>
      <c r="AZ29" s="361" t="s">
        <v>5149</v>
      </c>
      <c r="BC29" s="361" t="s">
        <v>4730</v>
      </c>
      <c r="BJ29" s="381"/>
      <c r="BK29" s="382"/>
      <c r="BL29" s="412">
        <v>0.9</v>
      </c>
      <c r="BZ29" s="381"/>
      <c r="CA29" s="382"/>
      <c r="CB29" s="412">
        <v>0.6</v>
      </c>
      <c r="CM29" s="381"/>
      <c r="CQ29" s="412">
        <v>0.6</v>
      </c>
    </row>
    <row r="30" spans="1:95" s="502" customFormat="1" ht="25.15" customHeight="1">
      <c r="A30" s="378">
        <v>28</v>
      </c>
      <c r="B30" s="378" t="s">
        <v>4797</v>
      </c>
      <c r="C30" s="378" t="s">
        <v>4807</v>
      </c>
      <c r="D30" s="376" t="s">
        <v>5764</v>
      </c>
      <c r="E30" s="414" t="s">
        <v>4764</v>
      </c>
      <c r="F30" s="414"/>
      <c r="G30" s="376"/>
      <c r="H30" s="374">
        <v>0.9</v>
      </c>
      <c r="I30" s="374">
        <v>0.1</v>
      </c>
      <c r="J30" s="376"/>
      <c r="K30" s="387" t="s">
        <v>4725</v>
      </c>
      <c r="L30" s="376"/>
      <c r="M30" s="376" t="s">
        <v>4724</v>
      </c>
      <c r="N30" s="387" t="s">
        <v>4724</v>
      </c>
      <c r="O30" s="374" t="s">
        <v>4710</v>
      </c>
      <c r="P30" s="590"/>
      <c r="Q30" s="376"/>
      <c r="R30" s="376"/>
      <c r="S30" s="376"/>
      <c r="T30" s="376"/>
      <c r="U30" s="387" t="s">
        <v>5680</v>
      </c>
      <c r="V30" s="387"/>
      <c r="W30" s="387"/>
      <c r="X30" s="387" t="s">
        <v>4833</v>
      </c>
      <c r="Y30" s="377" t="s">
        <v>4734</v>
      </c>
      <c r="Z30" s="377" t="s">
        <v>4981</v>
      </c>
      <c r="AA30" s="387"/>
      <c r="AB30" s="376"/>
      <c r="AC30" s="379" t="s">
        <v>4570</v>
      </c>
      <c r="AD30" s="379" t="s">
        <v>4820</v>
      </c>
      <c r="AE30" s="376" t="s">
        <v>4820</v>
      </c>
      <c r="AF30" s="376" t="s">
        <v>4820</v>
      </c>
      <c r="AG30" s="376" t="s">
        <v>4820</v>
      </c>
      <c r="AH30" s="376" t="s">
        <v>4820</v>
      </c>
      <c r="AI30" s="376" t="s">
        <v>4820</v>
      </c>
      <c r="AJ30" s="376" t="s">
        <v>4764</v>
      </c>
      <c r="AK30" s="379" t="s">
        <v>4708</v>
      </c>
      <c r="AL30" s="379" t="s">
        <v>4570</v>
      </c>
      <c r="AM30" s="525"/>
      <c r="AN30" s="385" t="s">
        <v>4773</v>
      </c>
      <c r="AO30" s="385"/>
      <c r="AP30" s="470"/>
      <c r="AQ30" s="409">
        <v>43896</v>
      </c>
      <c r="AR30" s="409">
        <v>43900</v>
      </c>
      <c r="AS30" s="384">
        <v>43901</v>
      </c>
      <c r="AT30" s="409">
        <v>43931</v>
      </c>
      <c r="AU30" s="409" t="s">
        <v>4752</v>
      </c>
      <c r="AV30" s="409" t="s">
        <v>5763</v>
      </c>
      <c r="AW30" s="385"/>
      <c r="AY30" s="429"/>
      <c r="AZ30" s="429"/>
      <c r="BA30" s="502" t="s">
        <v>4724</v>
      </c>
      <c r="BC30" s="502" t="s">
        <v>4730</v>
      </c>
      <c r="BJ30" s="381"/>
      <c r="BK30" s="529"/>
      <c r="BL30" s="412">
        <v>0.6</v>
      </c>
      <c r="BZ30" s="381"/>
      <c r="CA30" s="529"/>
      <c r="CB30" s="412">
        <v>0.6</v>
      </c>
      <c r="CM30" s="381"/>
      <c r="CQ30" s="412">
        <v>0.6</v>
      </c>
    </row>
    <row r="31" spans="1:95" s="361" customFormat="1" ht="25.15" customHeight="1">
      <c r="A31" s="378">
        <v>29</v>
      </c>
      <c r="B31" s="378" t="s">
        <v>4797</v>
      </c>
      <c r="C31" s="378" t="s">
        <v>4727</v>
      </c>
      <c r="D31" s="376" t="s">
        <v>5762</v>
      </c>
      <c r="E31" s="414" t="s">
        <v>4764</v>
      </c>
      <c r="F31" s="414"/>
      <c r="G31" s="379" t="s">
        <v>4570</v>
      </c>
      <c r="H31" s="374">
        <v>0.9</v>
      </c>
      <c r="I31" s="374">
        <v>0.1</v>
      </c>
      <c r="J31" s="379" t="s">
        <v>5668</v>
      </c>
      <c r="K31" s="374" t="s">
        <v>4725</v>
      </c>
      <c r="L31" s="379"/>
      <c r="M31" s="379" t="s">
        <v>4724</v>
      </c>
      <c r="N31" s="374" t="s">
        <v>4724</v>
      </c>
      <c r="O31" s="374" t="s">
        <v>4710</v>
      </c>
      <c r="P31" s="389">
        <v>43819</v>
      </c>
      <c r="Q31" s="379"/>
      <c r="R31" s="379"/>
      <c r="S31" s="379"/>
      <c r="T31" s="379"/>
      <c r="U31" s="388" t="s">
        <v>5761</v>
      </c>
      <c r="V31" s="374" t="s">
        <v>5760</v>
      </c>
      <c r="W31" s="387" t="s">
        <v>5759</v>
      </c>
      <c r="X31" s="377" t="s">
        <v>4879</v>
      </c>
      <c r="Y31" s="374" t="s">
        <v>4822</v>
      </c>
      <c r="Z31" s="374" t="s">
        <v>4981</v>
      </c>
      <c r="AA31" s="387"/>
      <c r="AB31" s="379"/>
      <c r="AC31" s="379" t="s">
        <v>4756</v>
      </c>
      <c r="AD31" s="379" t="s">
        <v>4756</v>
      </c>
      <c r="AE31" s="379" t="s">
        <v>3519</v>
      </c>
      <c r="AF31" s="379" t="s">
        <v>4764</v>
      </c>
      <c r="AG31" s="379" t="s">
        <v>4764</v>
      </c>
      <c r="AH31" s="379" t="s">
        <v>3519</v>
      </c>
      <c r="AI31" s="379" t="s">
        <v>4756</v>
      </c>
      <c r="AJ31" s="379" t="s">
        <v>4756</v>
      </c>
      <c r="AK31" s="379" t="s">
        <v>5043</v>
      </c>
      <c r="AL31" s="379" t="s">
        <v>4570</v>
      </c>
      <c r="AM31" s="386"/>
      <c r="AN31" s="383" t="s">
        <v>4773</v>
      </c>
      <c r="AO31" s="383"/>
      <c r="AP31" s="383"/>
      <c r="AQ31" s="384">
        <v>43840</v>
      </c>
      <c r="AR31" s="384">
        <v>43844</v>
      </c>
      <c r="AS31" s="384">
        <f>AQ31+AS1</f>
        <v>43847</v>
      </c>
      <c r="AT31" s="384">
        <v>43847</v>
      </c>
      <c r="AU31" s="384" t="s">
        <v>4772</v>
      </c>
      <c r="AV31" s="384" t="s">
        <v>5758</v>
      </c>
      <c r="AW31" s="383"/>
      <c r="AY31" s="361" t="s">
        <v>4732</v>
      </c>
      <c r="AZ31" s="361" t="s">
        <v>4731</v>
      </c>
      <c r="BA31" s="361" t="s">
        <v>4724</v>
      </c>
      <c r="BC31" s="361" t="s">
        <v>4721</v>
      </c>
      <c r="BJ31" s="381"/>
      <c r="BK31" s="382"/>
      <c r="BZ31" s="381"/>
      <c r="CA31" s="382"/>
      <c r="CM31" s="381"/>
      <c r="CQ31" s="412">
        <v>0.9</v>
      </c>
    </row>
    <row r="32" spans="1:95" s="361" customFormat="1" ht="25.15" customHeight="1">
      <c r="A32" s="378">
        <v>30</v>
      </c>
      <c r="B32" s="378" t="s">
        <v>4797</v>
      </c>
      <c r="C32" s="378" t="s">
        <v>4727</v>
      </c>
      <c r="D32" s="376" t="s">
        <v>5757</v>
      </c>
      <c r="E32" s="376"/>
      <c r="F32" s="376"/>
      <c r="G32" s="379" t="s">
        <v>4570</v>
      </c>
      <c r="H32" s="374">
        <v>0.3</v>
      </c>
      <c r="I32" s="374">
        <v>0.7</v>
      </c>
      <c r="J32" s="379"/>
      <c r="K32" s="374" t="s">
        <v>4811</v>
      </c>
      <c r="L32" s="379"/>
      <c r="M32" s="376" t="s">
        <v>4724</v>
      </c>
      <c r="N32" s="374" t="s">
        <v>4724</v>
      </c>
      <c r="O32" s="374" t="s">
        <v>5756</v>
      </c>
      <c r="P32" s="444">
        <v>43819</v>
      </c>
      <c r="Q32" s="443"/>
      <c r="R32" s="443"/>
      <c r="S32" s="443"/>
      <c r="T32" s="443"/>
      <c r="U32" s="388" t="s">
        <v>5755</v>
      </c>
      <c r="V32" s="445" t="s">
        <v>4835</v>
      </c>
      <c r="W32" s="387"/>
      <c r="X32" s="387" t="s">
        <v>5754</v>
      </c>
      <c r="Y32" s="377" t="s">
        <v>4734</v>
      </c>
      <c r="Z32" s="374" t="s">
        <v>5753</v>
      </c>
      <c r="AA32" s="387" t="s">
        <v>5462</v>
      </c>
      <c r="AB32" s="379"/>
      <c r="AC32" s="419" t="s">
        <v>3519</v>
      </c>
      <c r="AD32" s="419" t="s">
        <v>4570</v>
      </c>
      <c r="AE32" s="419" t="s">
        <v>4570</v>
      </c>
      <c r="AF32" s="419" t="s">
        <v>3519</v>
      </c>
      <c r="AG32" s="419" t="s">
        <v>4764</v>
      </c>
      <c r="AH32" s="419" t="s">
        <v>4764</v>
      </c>
      <c r="AI32" s="419" t="s">
        <v>4570</v>
      </c>
      <c r="AJ32" s="419" t="s">
        <v>4764</v>
      </c>
      <c r="AK32" s="379" t="s">
        <v>5038</v>
      </c>
      <c r="AL32" s="379" t="s">
        <v>4570</v>
      </c>
      <c r="AM32" s="386"/>
      <c r="AN32" s="383" t="s">
        <v>4773</v>
      </c>
      <c r="AO32" s="383"/>
      <c r="AP32" s="383"/>
      <c r="AQ32" s="409">
        <v>43468</v>
      </c>
      <c r="AR32" s="384">
        <v>43836</v>
      </c>
      <c r="AS32" s="384">
        <f>AQ32+$AS$1</f>
        <v>43475</v>
      </c>
      <c r="AT32" s="384">
        <v>43892</v>
      </c>
      <c r="AU32" s="384" t="s">
        <v>4772</v>
      </c>
      <c r="AV32" s="409" t="s">
        <v>5752</v>
      </c>
      <c r="AW32" s="383" t="s">
        <v>5751</v>
      </c>
      <c r="BC32" s="361" t="s">
        <v>4715</v>
      </c>
      <c r="BJ32" s="381"/>
      <c r="BK32" s="382"/>
      <c r="BL32" s="412">
        <v>0.8</v>
      </c>
      <c r="BZ32" s="381"/>
      <c r="CA32" s="382"/>
      <c r="CB32" s="412">
        <v>0.8</v>
      </c>
      <c r="CM32" s="381"/>
      <c r="CO32" s="412">
        <v>0.8</v>
      </c>
    </row>
    <row r="33" spans="1:95" s="429" customFormat="1" ht="79.150000000000006" hidden="1" customHeight="1">
      <c r="A33" s="442">
        <v>31</v>
      </c>
      <c r="B33" s="442" t="s">
        <v>4797</v>
      </c>
      <c r="C33" s="442" t="s">
        <v>4727</v>
      </c>
      <c r="D33" s="460" t="s">
        <v>5750</v>
      </c>
      <c r="E33" s="460"/>
      <c r="F33" s="460"/>
      <c r="G33" s="460" t="s">
        <v>4570</v>
      </c>
      <c r="H33" s="437">
        <v>0.95</v>
      </c>
      <c r="I33" s="437">
        <v>0.05</v>
      </c>
      <c r="J33" s="460" t="s">
        <v>5668</v>
      </c>
      <c r="K33" s="437" t="s">
        <v>4725</v>
      </c>
      <c r="L33" s="460"/>
      <c r="M33" s="460" t="s">
        <v>4724</v>
      </c>
      <c r="N33" s="437" t="s">
        <v>4724</v>
      </c>
      <c r="O33" s="437"/>
      <c r="P33" s="583">
        <v>43819</v>
      </c>
      <c r="Q33" s="460"/>
      <c r="R33" s="460"/>
      <c r="S33" s="460"/>
      <c r="T33" s="460"/>
      <c r="U33" s="437" t="s">
        <v>5746</v>
      </c>
      <c r="V33" s="437" t="s">
        <v>4881</v>
      </c>
      <c r="W33" s="437" t="s">
        <v>5749</v>
      </c>
      <c r="X33" s="437" t="s">
        <v>5717</v>
      </c>
      <c r="Y33" s="437" t="s">
        <v>4801</v>
      </c>
      <c r="Z33" s="437" t="s">
        <v>4878</v>
      </c>
      <c r="AA33" s="437"/>
      <c r="AB33" s="460"/>
      <c r="AC33" s="460" t="s">
        <v>3519</v>
      </c>
      <c r="AD33" s="460" t="s">
        <v>3519</v>
      </c>
      <c r="AE33" s="460" t="s">
        <v>3519</v>
      </c>
      <c r="AF33" s="460" t="s">
        <v>3519</v>
      </c>
      <c r="AG33" s="460" t="s">
        <v>3519</v>
      </c>
      <c r="AH33" s="460" t="s">
        <v>3519</v>
      </c>
      <c r="AI33" s="460" t="s">
        <v>3519</v>
      </c>
      <c r="AJ33" s="460" t="s">
        <v>4756</v>
      </c>
      <c r="AK33" s="460" t="s">
        <v>4708</v>
      </c>
      <c r="AL33" s="460" t="s">
        <v>4570</v>
      </c>
      <c r="AM33" s="465"/>
      <c r="AN33" s="457" t="s">
        <v>4810</v>
      </c>
      <c r="AO33" s="457"/>
      <c r="AP33" s="383"/>
      <c r="AQ33" s="435"/>
      <c r="AR33" s="435"/>
      <c r="AS33" s="435"/>
      <c r="AT33" s="435"/>
      <c r="AU33" s="435" t="s">
        <v>4772</v>
      </c>
      <c r="AV33" s="435" t="s">
        <v>5748</v>
      </c>
      <c r="AW33" s="457"/>
      <c r="AY33" s="429" t="s">
        <v>4732</v>
      </c>
      <c r="AZ33" s="429" t="s">
        <v>4731</v>
      </c>
      <c r="BJ33" s="539"/>
      <c r="BK33" s="432"/>
      <c r="BZ33" s="539"/>
      <c r="CA33" s="432"/>
      <c r="CB33" s="429" t="s">
        <v>4729</v>
      </c>
      <c r="CM33" s="539"/>
    </row>
    <row r="34" spans="1:95" s="361" customFormat="1" ht="72.599999999999994" customHeight="1">
      <c r="A34" s="378">
        <v>32</v>
      </c>
      <c r="B34" s="378" t="s">
        <v>4797</v>
      </c>
      <c r="C34" s="378" t="s">
        <v>4727</v>
      </c>
      <c r="D34" s="413" t="s">
        <v>5747</v>
      </c>
      <c r="E34" s="414" t="s">
        <v>4764</v>
      </c>
      <c r="F34" s="376"/>
      <c r="G34" s="379" t="s">
        <v>4570</v>
      </c>
      <c r="H34" s="374">
        <v>0.95</v>
      </c>
      <c r="I34" s="374">
        <v>0.05</v>
      </c>
      <c r="J34" s="379" t="s">
        <v>5668</v>
      </c>
      <c r="K34" s="374" t="s">
        <v>4725</v>
      </c>
      <c r="L34" s="379"/>
      <c r="M34" s="379" t="s">
        <v>4724</v>
      </c>
      <c r="N34" s="374" t="s">
        <v>4724</v>
      </c>
      <c r="O34" s="374" t="s">
        <v>4710</v>
      </c>
      <c r="P34" s="389">
        <v>43819</v>
      </c>
      <c r="Q34" s="379"/>
      <c r="R34" s="379"/>
      <c r="S34" s="379"/>
      <c r="T34" s="379"/>
      <c r="U34" s="388" t="s">
        <v>5746</v>
      </c>
      <c r="V34" s="374" t="s">
        <v>4881</v>
      </c>
      <c r="W34" s="387" t="s">
        <v>5745</v>
      </c>
      <c r="X34" s="374" t="s">
        <v>5717</v>
      </c>
      <c r="Y34" s="374" t="s">
        <v>4801</v>
      </c>
      <c r="Z34" s="374" t="s">
        <v>4878</v>
      </c>
      <c r="AA34" s="387"/>
      <c r="AB34" s="379"/>
      <c r="AC34" s="379" t="s">
        <v>4756</v>
      </c>
      <c r="AD34" s="379" t="s">
        <v>4764</v>
      </c>
      <c r="AE34" s="379" t="s">
        <v>4764</v>
      </c>
      <c r="AF34" s="379" t="s">
        <v>4764</v>
      </c>
      <c r="AG34" s="379" t="s">
        <v>4764</v>
      </c>
      <c r="AH34" s="504" t="s">
        <v>3519</v>
      </c>
      <c r="AI34" s="379" t="s">
        <v>4764</v>
      </c>
      <c r="AJ34" s="379" t="s">
        <v>4764</v>
      </c>
      <c r="AK34" s="379" t="s">
        <v>4708</v>
      </c>
      <c r="AL34" s="379" t="s">
        <v>4570</v>
      </c>
      <c r="AM34" s="386"/>
      <c r="AN34" s="383" t="s">
        <v>4773</v>
      </c>
      <c r="AO34" s="383"/>
      <c r="AP34" s="383"/>
      <c r="AQ34" s="384">
        <v>43819</v>
      </c>
      <c r="AR34" s="384">
        <v>43819</v>
      </c>
      <c r="AS34" s="384">
        <f>AR34+$AS$1+14</f>
        <v>43840</v>
      </c>
      <c r="AT34" s="384">
        <v>43865</v>
      </c>
      <c r="AU34" s="384" t="s">
        <v>4772</v>
      </c>
      <c r="AV34" s="384" t="s">
        <v>5744</v>
      </c>
      <c r="AW34" s="383" t="s">
        <v>5743</v>
      </c>
      <c r="AY34" s="361" t="s">
        <v>4732</v>
      </c>
      <c r="AZ34" s="361" t="s">
        <v>4731</v>
      </c>
      <c r="BC34" s="361" t="s">
        <v>4721</v>
      </c>
      <c r="BJ34" s="381"/>
      <c r="BK34" s="382"/>
      <c r="BL34" s="412">
        <v>0.6</v>
      </c>
      <c r="BZ34" s="381"/>
      <c r="CA34" s="382"/>
      <c r="CB34" s="412">
        <v>0.6</v>
      </c>
      <c r="CM34" s="381"/>
      <c r="CQ34" s="412">
        <v>0.6</v>
      </c>
    </row>
    <row r="35" spans="1:95" s="361" customFormat="1" ht="25.15" customHeight="1">
      <c r="A35" s="378">
        <v>33</v>
      </c>
      <c r="B35" s="378" t="s">
        <v>4797</v>
      </c>
      <c r="C35" s="378" t="s">
        <v>4727</v>
      </c>
      <c r="D35" s="413" t="s">
        <v>5742</v>
      </c>
      <c r="E35" s="414" t="s">
        <v>4764</v>
      </c>
      <c r="F35" s="376" t="s">
        <v>4791</v>
      </c>
      <c r="G35" s="379" t="s">
        <v>4570</v>
      </c>
      <c r="H35" s="374">
        <v>0.95</v>
      </c>
      <c r="I35" s="374">
        <v>0.05</v>
      </c>
      <c r="J35" s="379"/>
      <c r="K35" s="374" t="s">
        <v>4725</v>
      </c>
      <c r="L35" s="379"/>
      <c r="M35" s="376" t="s">
        <v>4724</v>
      </c>
      <c r="N35" s="374" t="s">
        <v>4724</v>
      </c>
      <c r="O35" s="374" t="s">
        <v>4710</v>
      </c>
      <c r="P35" s="389">
        <v>43819</v>
      </c>
      <c r="Q35" s="376"/>
      <c r="R35" s="376"/>
      <c r="S35" s="376"/>
      <c r="T35" s="376"/>
      <c r="U35" s="413" t="s">
        <v>5741</v>
      </c>
      <c r="V35" s="374" t="s">
        <v>4784</v>
      </c>
      <c r="W35" s="387"/>
      <c r="X35" s="374" t="s">
        <v>4793</v>
      </c>
      <c r="Y35" s="377" t="s">
        <v>4734</v>
      </c>
      <c r="Z35" s="374" t="s">
        <v>5003</v>
      </c>
      <c r="AA35" s="387"/>
      <c r="AB35" s="379"/>
      <c r="AC35" s="379" t="s">
        <v>4756</v>
      </c>
      <c r="AD35" s="379" t="s">
        <v>4764</v>
      </c>
      <c r="AE35" s="379" t="s">
        <v>4764</v>
      </c>
      <c r="AF35" s="379" t="s">
        <v>4764</v>
      </c>
      <c r="AG35" s="379" t="s">
        <v>4764</v>
      </c>
      <c r="AH35" s="379" t="s">
        <v>4764</v>
      </c>
      <c r="AI35" s="379" t="s">
        <v>4764</v>
      </c>
      <c r="AJ35" s="379" t="s">
        <v>4764</v>
      </c>
      <c r="AK35" s="379" t="s">
        <v>4708</v>
      </c>
      <c r="AL35" s="379" t="s">
        <v>4570</v>
      </c>
      <c r="AM35" s="386"/>
      <c r="AN35" s="383" t="s">
        <v>4773</v>
      </c>
      <c r="AO35" s="383"/>
      <c r="AP35" s="383"/>
      <c r="AQ35" s="384">
        <v>43819</v>
      </c>
      <c r="AR35" s="384">
        <v>43819</v>
      </c>
      <c r="AS35" s="384">
        <f>AR35+$AS$1</f>
        <v>43826</v>
      </c>
      <c r="AT35" s="384">
        <v>43838</v>
      </c>
      <c r="AU35" s="384" t="s">
        <v>4772</v>
      </c>
      <c r="AV35" s="384" t="s">
        <v>4781</v>
      </c>
      <c r="AW35" s="383"/>
      <c r="AY35" s="361" t="s">
        <v>4732</v>
      </c>
      <c r="AZ35" s="361" t="s">
        <v>4780</v>
      </c>
      <c r="BC35" s="361" t="s">
        <v>4730</v>
      </c>
      <c r="BJ35" s="381"/>
      <c r="BK35" s="382"/>
      <c r="BL35" s="412">
        <v>0.9</v>
      </c>
      <c r="BZ35" s="381"/>
      <c r="CA35" s="382"/>
      <c r="CB35" s="412">
        <v>0.6</v>
      </c>
      <c r="CM35" s="381"/>
      <c r="CQ35" s="412">
        <v>0.6</v>
      </c>
    </row>
    <row r="36" spans="1:95" s="429" customFormat="1" ht="66" hidden="1" customHeight="1">
      <c r="A36" s="442">
        <v>34</v>
      </c>
      <c r="B36" s="442" t="s">
        <v>4797</v>
      </c>
      <c r="C36" s="442" t="s">
        <v>4727</v>
      </c>
      <c r="D36" s="460" t="s">
        <v>5740</v>
      </c>
      <c r="E36" s="460"/>
      <c r="F36" s="460"/>
      <c r="G36" s="436"/>
      <c r="H36" s="426">
        <v>0.95</v>
      </c>
      <c r="I36" s="426">
        <v>0.05</v>
      </c>
      <c r="J36" s="436"/>
      <c r="K36" s="437" t="s">
        <v>4725</v>
      </c>
      <c r="L36" s="460"/>
      <c r="M36" s="460" t="s">
        <v>4724</v>
      </c>
      <c r="N36" s="437" t="s">
        <v>4724</v>
      </c>
      <c r="O36" s="426"/>
      <c r="P36" s="515">
        <v>43819</v>
      </c>
      <c r="Q36" s="436"/>
      <c r="R36" s="436"/>
      <c r="S36" s="436"/>
      <c r="T36" s="436"/>
      <c r="U36" s="426"/>
      <c r="V36" s="426"/>
      <c r="W36" s="426"/>
      <c r="X36" s="437" t="s">
        <v>5739</v>
      </c>
      <c r="Y36" s="437" t="s">
        <v>5151</v>
      </c>
      <c r="Z36" s="437" t="s">
        <v>5003</v>
      </c>
      <c r="AA36" s="426"/>
      <c r="AB36" s="436"/>
      <c r="AC36" s="436" t="s">
        <v>4756</v>
      </c>
      <c r="AD36" s="436" t="s">
        <v>4764</v>
      </c>
      <c r="AE36" s="436" t="s">
        <v>4764</v>
      </c>
      <c r="AF36" s="436" t="s">
        <v>4764</v>
      </c>
      <c r="AG36" s="436" t="s">
        <v>4764</v>
      </c>
      <c r="AH36" s="436" t="s">
        <v>4764</v>
      </c>
      <c r="AI36" s="436" t="s">
        <v>4764</v>
      </c>
      <c r="AJ36" s="436" t="s">
        <v>4764</v>
      </c>
      <c r="AK36" s="436" t="s">
        <v>4708</v>
      </c>
      <c r="AL36" s="436" t="s">
        <v>4570</v>
      </c>
      <c r="AM36" s="458"/>
      <c r="AN36" s="457" t="s">
        <v>4810</v>
      </c>
      <c r="AO36" s="457"/>
      <c r="AP36" s="470"/>
      <c r="AQ36" s="435"/>
      <c r="AR36" s="435"/>
      <c r="AS36" s="435"/>
      <c r="AT36" s="435"/>
      <c r="AU36" s="435"/>
      <c r="AV36" s="435" t="s">
        <v>5738</v>
      </c>
      <c r="AW36" s="457"/>
      <c r="BJ36" s="430"/>
      <c r="BK36" s="432"/>
      <c r="BL36" s="361"/>
      <c r="BZ36" s="430"/>
      <c r="CA36" s="432"/>
      <c r="CB36" s="361" t="s">
        <v>4729</v>
      </c>
      <c r="CM36" s="430"/>
    </row>
    <row r="37" spans="1:95" s="361" customFormat="1" ht="25.15" customHeight="1">
      <c r="A37" s="378">
        <v>35</v>
      </c>
      <c r="B37" s="378" t="s">
        <v>4797</v>
      </c>
      <c r="C37" s="378" t="s">
        <v>4727</v>
      </c>
      <c r="D37" s="413" t="s">
        <v>5737</v>
      </c>
      <c r="E37" s="414" t="s">
        <v>4764</v>
      </c>
      <c r="F37" s="376" t="s">
        <v>4791</v>
      </c>
      <c r="G37" s="379"/>
      <c r="H37" s="374">
        <v>0.95</v>
      </c>
      <c r="I37" s="374">
        <v>0.05</v>
      </c>
      <c r="J37" s="379"/>
      <c r="K37" s="374" t="s">
        <v>4725</v>
      </c>
      <c r="L37" s="379"/>
      <c r="M37" s="376" t="s">
        <v>4724</v>
      </c>
      <c r="N37" s="374" t="s">
        <v>4724</v>
      </c>
      <c r="O37" s="374" t="s">
        <v>4710</v>
      </c>
      <c r="P37" s="389">
        <v>43819</v>
      </c>
      <c r="Q37" s="376"/>
      <c r="R37" s="376"/>
      <c r="S37" s="376"/>
      <c r="T37" s="376"/>
      <c r="U37" s="413" t="s">
        <v>5736</v>
      </c>
      <c r="V37" s="374" t="s">
        <v>4784</v>
      </c>
      <c r="W37" s="387"/>
      <c r="X37" s="374" t="s">
        <v>5722</v>
      </c>
      <c r="Y37" s="377" t="s">
        <v>4734</v>
      </c>
      <c r="Z37" s="374" t="s">
        <v>4981</v>
      </c>
      <c r="AA37" s="387"/>
      <c r="AB37" s="379"/>
      <c r="AC37" s="379" t="s">
        <v>4756</v>
      </c>
      <c r="AD37" s="379" t="s">
        <v>4764</v>
      </c>
      <c r="AE37" s="379" t="s">
        <v>4764</v>
      </c>
      <c r="AF37" s="436" t="s">
        <v>3519</v>
      </c>
      <c r="AG37" s="436" t="s">
        <v>3519</v>
      </c>
      <c r="AH37" s="379" t="s">
        <v>4570</v>
      </c>
      <c r="AI37" s="379" t="s">
        <v>3519</v>
      </c>
      <c r="AJ37" s="379" t="s">
        <v>4570</v>
      </c>
      <c r="AK37" s="379" t="s">
        <v>4708</v>
      </c>
      <c r="AL37" s="379" t="s">
        <v>4570</v>
      </c>
      <c r="AM37" s="386"/>
      <c r="AN37" s="383" t="s">
        <v>4773</v>
      </c>
      <c r="AO37" s="383"/>
      <c r="AP37" s="383"/>
      <c r="AQ37" s="384">
        <v>43819</v>
      </c>
      <c r="AR37" s="384">
        <v>43819</v>
      </c>
      <c r="AS37" s="384">
        <f>AR37+$AS$1</f>
        <v>43826</v>
      </c>
      <c r="AT37" s="384">
        <v>43838</v>
      </c>
      <c r="AU37" s="384" t="s">
        <v>4772</v>
      </c>
      <c r="AV37" s="384" t="s">
        <v>5708</v>
      </c>
      <c r="AW37" s="383"/>
      <c r="AY37" s="361" t="s">
        <v>4732</v>
      </c>
      <c r="AZ37" s="361" t="s">
        <v>4780</v>
      </c>
      <c r="BC37" s="361" t="s">
        <v>4730</v>
      </c>
      <c r="BJ37" s="381"/>
      <c r="BK37" s="382"/>
      <c r="BL37" s="412">
        <v>0.9</v>
      </c>
      <c r="BZ37" s="381"/>
      <c r="CA37" s="382"/>
      <c r="CM37" s="381"/>
      <c r="CQ37" s="412">
        <v>0.6</v>
      </c>
    </row>
    <row r="38" spans="1:95" s="361" customFormat="1" ht="25.15" customHeight="1">
      <c r="A38" s="378">
        <v>36</v>
      </c>
      <c r="B38" s="378" t="s">
        <v>4797</v>
      </c>
      <c r="C38" s="378" t="s">
        <v>4727</v>
      </c>
      <c r="D38" s="376" t="s">
        <v>5735</v>
      </c>
      <c r="E38" s="414" t="s">
        <v>4764</v>
      </c>
      <c r="F38" s="376" t="s">
        <v>5734</v>
      </c>
      <c r="G38" s="379" t="s">
        <v>4570</v>
      </c>
      <c r="H38" s="374">
        <v>0.95</v>
      </c>
      <c r="I38" s="374">
        <v>0.05</v>
      </c>
      <c r="J38" s="379" t="s">
        <v>5668</v>
      </c>
      <c r="K38" s="374" t="s">
        <v>4725</v>
      </c>
      <c r="L38" s="379" t="s">
        <v>5733</v>
      </c>
      <c r="M38" s="379" t="s">
        <v>4724</v>
      </c>
      <c r="N38" s="374" t="s">
        <v>4724</v>
      </c>
      <c r="O38" s="374" t="s">
        <v>4710</v>
      </c>
      <c r="P38" s="576">
        <v>43773</v>
      </c>
      <c r="Q38" s="389"/>
      <c r="R38" s="389"/>
      <c r="S38" s="389"/>
      <c r="T38" s="389"/>
      <c r="U38" s="388" t="s">
        <v>7381</v>
      </c>
      <c r="V38" s="387" t="s">
        <v>4881</v>
      </c>
      <c r="W38" s="387" t="s">
        <v>5732</v>
      </c>
      <c r="X38" s="374" t="s">
        <v>5196</v>
      </c>
      <c r="Y38" s="377" t="s">
        <v>4734</v>
      </c>
      <c r="Z38" s="387" t="s">
        <v>5731</v>
      </c>
      <c r="AA38" s="463" t="s">
        <v>5730</v>
      </c>
      <c r="AB38" s="379"/>
      <c r="AC38" s="379" t="s">
        <v>4764</v>
      </c>
      <c r="AD38" s="379" t="s">
        <v>4764</v>
      </c>
      <c r="AE38" s="379" t="s">
        <v>4764</v>
      </c>
      <c r="AF38" s="379" t="s">
        <v>4764</v>
      </c>
      <c r="AG38" s="379" t="s">
        <v>4764</v>
      </c>
      <c r="AH38" s="379" t="s">
        <v>4764</v>
      </c>
      <c r="AI38" s="379" t="s">
        <v>4764</v>
      </c>
      <c r="AJ38" s="379" t="s">
        <v>4764</v>
      </c>
      <c r="AK38" s="379" t="s">
        <v>4708</v>
      </c>
      <c r="AL38" s="379" t="s">
        <v>4570</v>
      </c>
      <c r="AM38" s="386"/>
      <c r="AN38" s="385" t="s">
        <v>4773</v>
      </c>
      <c r="AO38" s="383"/>
      <c r="AP38" s="383">
        <v>3</v>
      </c>
      <c r="AQ38" s="384">
        <v>43826</v>
      </c>
      <c r="AR38" s="384">
        <v>43829</v>
      </c>
      <c r="AS38" s="384">
        <f>AQ38+AS1</f>
        <v>43833</v>
      </c>
      <c r="AT38" s="384">
        <v>43841</v>
      </c>
      <c r="AU38" s="384" t="s">
        <v>4772</v>
      </c>
      <c r="AV38" s="384" t="s">
        <v>5729</v>
      </c>
      <c r="AW38" s="383"/>
      <c r="AY38" s="361" t="s">
        <v>4732</v>
      </c>
      <c r="AZ38" s="361" t="s">
        <v>4731</v>
      </c>
      <c r="BC38" s="361" t="s">
        <v>4721</v>
      </c>
      <c r="BJ38" s="381"/>
      <c r="BK38" s="382"/>
      <c r="BL38" s="412">
        <v>0.9</v>
      </c>
      <c r="BZ38" s="381"/>
      <c r="CA38" s="382" t="s">
        <v>4729</v>
      </c>
      <c r="CB38" s="412">
        <v>1</v>
      </c>
      <c r="CM38" s="381"/>
      <c r="CQ38" s="412">
        <v>0.6</v>
      </c>
    </row>
    <row r="39" spans="1:95" s="361" customFormat="1" ht="25.15" customHeight="1">
      <c r="A39" s="378">
        <v>37</v>
      </c>
      <c r="B39" s="378" t="s">
        <v>4797</v>
      </c>
      <c r="C39" s="378" t="s">
        <v>4727</v>
      </c>
      <c r="D39" s="376" t="s">
        <v>5728</v>
      </c>
      <c r="E39" s="414" t="s">
        <v>4764</v>
      </c>
      <c r="F39" s="376" t="s">
        <v>5727</v>
      </c>
      <c r="G39" s="379" t="s">
        <v>4570</v>
      </c>
      <c r="H39" s="374">
        <v>0.95</v>
      </c>
      <c r="I39" s="374">
        <v>0.05</v>
      </c>
      <c r="J39" s="379" t="s">
        <v>5668</v>
      </c>
      <c r="K39" s="374" t="s">
        <v>4725</v>
      </c>
      <c r="L39" s="379"/>
      <c r="M39" s="379" t="s">
        <v>4724</v>
      </c>
      <c r="N39" s="374" t="s">
        <v>4724</v>
      </c>
      <c r="O39" s="374" t="s">
        <v>4710</v>
      </c>
      <c r="P39" s="389">
        <v>43829</v>
      </c>
      <c r="Q39" s="379"/>
      <c r="R39" s="379"/>
      <c r="S39" s="379"/>
      <c r="T39" s="379"/>
      <c r="U39" s="388" t="s">
        <v>5726</v>
      </c>
      <c r="V39" s="374" t="s">
        <v>4881</v>
      </c>
      <c r="W39" s="387" t="s">
        <v>5725</v>
      </c>
      <c r="X39" s="377" t="s">
        <v>4879</v>
      </c>
      <c r="Y39" s="377" t="s">
        <v>4734</v>
      </c>
      <c r="Z39" s="374" t="s">
        <v>4878</v>
      </c>
      <c r="AA39" s="387"/>
      <c r="AB39" s="379"/>
      <c r="AC39" s="379" t="s">
        <v>4756</v>
      </c>
      <c r="AD39" s="379" t="s">
        <v>4764</v>
      </c>
      <c r="AE39" s="379" t="s">
        <v>4764</v>
      </c>
      <c r="AF39" s="379" t="s">
        <v>4764</v>
      </c>
      <c r="AG39" s="379" t="s">
        <v>4764</v>
      </c>
      <c r="AH39" s="379" t="s">
        <v>4764</v>
      </c>
      <c r="AI39" s="379" t="s">
        <v>4764</v>
      </c>
      <c r="AJ39" s="379" t="s">
        <v>4764</v>
      </c>
      <c r="AK39" s="379" t="s">
        <v>4708</v>
      </c>
      <c r="AL39" s="379" t="s">
        <v>4570</v>
      </c>
      <c r="AM39" s="386"/>
      <c r="AN39" s="383" t="str">
        <f>AN38</f>
        <v>close</v>
      </c>
      <c r="AO39" s="383"/>
      <c r="AP39" s="383"/>
      <c r="AQ39" s="384">
        <v>43819</v>
      </c>
      <c r="AR39" s="384">
        <v>43829</v>
      </c>
      <c r="AS39" s="384">
        <f>AR39+$AS$1</f>
        <v>43836</v>
      </c>
      <c r="AT39" s="384">
        <v>43841</v>
      </c>
      <c r="AU39" s="384" t="s">
        <v>4772</v>
      </c>
      <c r="AV39" s="384" t="str">
        <f>AV38</f>
        <v>12/23/2019: re-open
12/25/2019: discuss with FO today
12/30/2019: MRD available, meeting?
1/6/2020: Desay mail 
1/10/2020: on-site review, plan to sign off
1/11/2020: sign off</v>
      </c>
      <c r="AW39" s="383" t="s">
        <v>5724</v>
      </c>
      <c r="AY39" s="361" t="s">
        <v>4732</v>
      </c>
      <c r="AZ39" s="361" t="s">
        <v>4731</v>
      </c>
      <c r="BC39" s="361" t="s">
        <v>4721</v>
      </c>
      <c r="BJ39" s="381"/>
      <c r="BK39" s="382"/>
      <c r="BL39" s="412">
        <v>0.9</v>
      </c>
      <c r="BZ39" s="381"/>
      <c r="CA39" s="382"/>
      <c r="CB39" s="412">
        <v>0.9</v>
      </c>
      <c r="CM39" s="381"/>
    </row>
    <row r="40" spans="1:95" s="361" customFormat="1" ht="25.15" customHeight="1">
      <c r="A40" s="378">
        <v>38</v>
      </c>
      <c r="B40" s="378" t="s">
        <v>4797</v>
      </c>
      <c r="C40" s="378" t="s">
        <v>4727</v>
      </c>
      <c r="D40" s="413" t="s">
        <v>5723</v>
      </c>
      <c r="E40" s="414" t="s">
        <v>4764</v>
      </c>
      <c r="F40" s="376" t="s">
        <v>4791</v>
      </c>
      <c r="G40" s="379" t="s">
        <v>4570</v>
      </c>
      <c r="H40" s="374">
        <v>0.95</v>
      </c>
      <c r="I40" s="374">
        <v>0.05</v>
      </c>
      <c r="J40" s="379" t="s">
        <v>5668</v>
      </c>
      <c r="K40" s="374" t="s">
        <v>4725</v>
      </c>
      <c r="L40" s="379"/>
      <c r="M40" s="379" t="s">
        <v>4724</v>
      </c>
      <c r="N40" s="374" t="s">
        <v>4724</v>
      </c>
      <c r="O40" s="374" t="s">
        <v>4710</v>
      </c>
      <c r="P40" s="389">
        <v>43819</v>
      </c>
      <c r="Q40" s="379"/>
      <c r="R40" s="379"/>
      <c r="S40" s="379"/>
      <c r="T40" s="379"/>
      <c r="U40" s="413" t="s">
        <v>4785</v>
      </c>
      <c r="V40" s="374" t="s">
        <v>4784</v>
      </c>
      <c r="W40" s="387"/>
      <c r="X40" s="387" t="s">
        <v>5722</v>
      </c>
      <c r="Y40" s="377" t="s">
        <v>4734</v>
      </c>
      <c r="Z40" s="374" t="s">
        <v>5003</v>
      </c>
      <c r="AA40" s="387"/>
      <c r="AB40" s="379"/>
      <c r="AC40" s="379" t="s">
        <v>4756</v>
      </c>
      <c r="AD40" s="379" t="s">
        <v>4764</v>
      </c>
      <c r="AE40" s="379" t="s">
        <v>4764</v>
      </c>
      <c r="AF40" s="379" t="s">
        <v>4764</v>
      </c>
      <c r="AG40" s="379" t="s">
        <v>4764</v>
      </c>
      <c r="AH40" s="379" t="s">
        <v>4764</v>
      </c>
      <c r="AI40" s="379" t="s">
        <v>4764</v>
      </c>
      <c r="AJ40" s="379" t="s">
        <v>4764</v>
      </c>
      <c r="AK40" s="379" t="s">
        <v>4708</v>
      </c>
      <c r="AL40" s="379" t="s">
        <v>4570</v>
      </c>
      <c r="AM40" s="386"/>
      <c r="AN40" s="383" t="s">
        <v>4773</v>
      </c>
      <c r="AO40" s="383"/>
      <c r="AP40" s="383"/>
      <c r="AQ40" s="384">
        <v>43819</v>
      </c>
      <c r="AR40" s="384">
        <v>43819</v>
      </c>
      <c r="AS40" s="384">
        <f>AR40+$AS$1</f>
        <v>43826</v>
      </c>
      <c r="AT40" s="384">
        <v>43838</v>
      </c>
      <c r="AU40" s="384" t="s">
        <v>4772</v>
      </c>
      <c r="AV40" s="384" t="s">
        <v>5708</v>
      </c>
      <c r="AW40" s="383"/>
      <c r="AY40" s="361" t="s">
        <v>4732</v>
      </c>
      <c r="AZ40" s="361" t="s">
        <v>4780</v>
      </c>
      <c r="BA40" s="361" t="s">
        <v>4724</v>
      </c>
      <c r="BC40" s="361" t="s">
        <v>4730</v>
      </c>
      <c r="BJ40" s="381"/>
      <c r="BK40" s="382"/>
      <c r="BL40" s="412">
        <v>0.9</v>
      </c>
      <c r="BZ40" s="381"/>
      <c r="CA40" s="382"/>
      <c r="CB40" s="412">
        <v>0.6</v>
      </c>
      <c r="CM40" s="381"/>
      <c r="CQ40" s="412">
        <v>0.6</v>
      </c>
    </row>
    <row r="41" spans="1:95" s="361" customFormat="1" ht="69.599999999999994" customHeight="1">
      <c r="A41" s="378">
        <v>39</v>
      </c>
      <c r="B41" s="378" t="s">
        <v>4797</v>
      </c>
      <c r="C41" s="378" t="s">
        <v>4727</v>
      </c>
      <c r="D41" s="413" t="s">
        <v>5721</v>
      </c>
      <c r="E41" s="414" t="s">
        <v>4764</v>
      </c>
      <c r="F41" s="376" t="s">
        <v>5719</v>
      </c>
      <c r="G41" s="379" t="s">
        <v>4570</v>
      </c>
      <c r="H41" s="374">
        <v>0.95</v>
      </c>
      <c r="I41" s="374">
        <v>0.05</v>
      </c>
      <c r="J41" s="379" t="s">
        <v>5668</v>
      </c>
      <c r="K41" s="374" t="s">
        <v>4725</v>
      </c>
      <c r="L41" s="379"/>
      <c r="M41" s="379" t="s">
        <v>4724</v>
      </c>
      <c r="N41" s="374" t="s">
        <v>4724</v>
      </c>
      <c r="O41" s="374" t="s">
        <v>4710</v>
      </c>
      <c r="P41" s="389">
        <v>43819</v>
      </c>
      <c r="Q41" s="379"/>
      <c r="R41" s="379"/>
      <c r="S41" s="379"/>
      <c r="T41" s="379"/>
      <c r="U41" s="589" t="s">
        <v>5718</v>
      </c>
      <c r="V41" s="374" t="s">
        <v>4881</v>
      </c>
      <c r="W41" s="387"/>
      <c r="X41" s="374" t="s">
        <v>5717</v>
      </c>
      <c r="Y41" s="374" t="s">
        <v>5151</v>
      </c>
      <c r="Z41" s="374" t="s">
        <v>5713</v>
      </c>
      <c r="AA41" s="387"/>
      <c r="AB41" s="379"/>
      <c r="AC41" s="379" t="s">
        <v>4756</v>
      </c>
      <c r="AD41" s="379" t="s">
        <v>4764</v>
      </c>
      <c r="AE41" s="379" t="s">
        <v>4764</v>
      </c>
      <c r="AF41" s="379" t="s">
        <v>4764</v>
      </c>
      <c r="AG41" s="379" t="s">
        <v>4764</v>
      </c>
      <c r="AH41" s="379" t="s">
        <v>4764</v>
      </c>
      <c r="AI41" s="379" t="s">
        <v>4764</v>
      </c>
      <c r="AJ41" s="379" t="s">
        <v>4764</v>
      </c>
      <c r="AK41" s="379" t="s">
        <v>4708</v>
      </c>
      <c r="AL41" s="379" t="s">
        <v>4570</v>
      </c>
      <c r="AM41" s="386"/>
      <c r="AN41" s="383" t="s">
        <v>4773</v>
      </c>
      <c r="AO41" s="383"/>
      <c r="AP41" s="383"/>
      <c r="AQ41" s="384">
        <v>43840</v>
      </c>
      <c r="AR41" s="384">
        <v>43843</v>
      </c>
      <c r="AS41" s="384">
        <f>AQ41+AS1</f>
        <v>43847</v>
      </c>
      <c r="AT41" s="384">
        <v>43865</v>
      </c>
      <c r="AU41" s="384" t="s">
        <v>4772</v>
      </c>
      <c r="AV41" s="384" t="s">
        <v>5716</v>
      </c>
      <c r="AW41" s="383"/>
      <c r="AY41" s="361" t="s">
        <v>4732</v>
      </c>
      <c r="AZ41" s="361" t="s">
        <v>4780</v>
      </c>
      <c r="BA41" s="361" t="s">
        <v>4724</v>
      </c>
      <c r="BC41" s="361" t="s">
        <v>4721</v>
      </c>
      <c r="BJ41" s="381"/>
      <c r="BK41" s="382"/>
      <c r="BL41" s="412">
        <v>0.6</v>
      </c>
      <c r="BZ41" s="381"/>
      <c r="CA41" s="382"/>
      <c r="CB41" s="412">
        <v>0.6</v>
      </c>
      <c r="CM41" s="381"/>
      <c r="CQ41" s="412">
        <v>0.6</v>
      </c>
    </row>
    <row r="42" spans="1:95" s="361" customFormat="1" ht="70.150000000000006" customHeight="1">
      <c r="A42" s="378">
        <v>40</v>
      </c>
      <c r="B42" s="378" t="s">
        <v>4797</v>
      </c>
      <c r="C42" s="378" t="s">
        <v>4727</v>
      </c>
      <c r="D42" s="413" t="s">
        <v>5720</v>
      </c>
      <c r="E42" s="414" t="s">
        <v>4764</v>
      </c>
      <c r="F42" s="376" t="s">
        <v>5719</v>
      </c>
      <c r="G42" s="379" t="s">
        <v>4570</v>
      </c>
      <c r="H42" s="374">
        <v>0.95</v>
      </c>
      <c r="I42" s="374">
        <v>0.05</v>
      </c>
      <c r="J42" s="379" t="s">
        <v>5668</v>
      </c>
      <c r="K42" s="374" t="s">
        <v>4725</v>
      </c>
      <c r="L42" s="379"/>
      <c r="M42" s="379" t="s">
        <v>4724</v>
      </c>
      <c r="N42" s="374" t="s">
        <v>4724</v>
      </c>
      <c r="O42" s="374" t="s">
        <v>4710</v>
      </c>
      <c r="P42" s="389">
        <v>43819</v>
      </c>
      <c r="Q42" s="379"/>
      <c r="R42" s="379"/>
      <c r="S42" s="379"/>
      <c r="T42" s="379"/>
      <c r="U42" s="535" t="s">
        <v>5718</v>
      </c>
      <c r="V42" s="374" t="s">
        <v>4881</v>
      </c>
      <c r="W42" s="387"/>
      <c r="X42" s="374" t="s">
        <v>5717</v>
      </c>
      <c r="Y42" s="374" t="s">
        <v>5151</v>
      </c>
      <c r="Z42" s="374" t="s">
        <v>4878</v>
      </c>
      <c r="AA42" s="387"/>
      <c r="AB42" s="379"/>
      <c r="AC42" s="379" t="s">
        <v>4764</v>
      </c>
      <c r="AD42" s="379" t="s">
        <v>4764</v>
      </c>
      <c r="AE42" s="379" t="s">
        <v>4764</v>
      </c>
      <c r="AF42" s="379" t="s">
        <v>4764</v>
      </c>
      <c r="AG42" s="379" t="s">
        <v>4764</v>
      </c>
      <c r="AH42" s="379" t="s">
        <v>4764</v>
      </c>
      <c r="AI42" s="379" t="s">
        <v>4764</v>
      </c>
      <c r="AJ42" s="379" t="s">
        <v>5342</v>
      </c>
      <c r="AK42" s="379" t="s">
        <v>4708</v>
      </c>
      <c r="AL42" s="379" t="s">
        <v>4570</v>
      </c>
      <c r="AM42" s="386"/>
      <c r="AN42" s="383" t="s">
        <v>4773</v>
      </c>
      <c r="AO42" s="383"/>
      <c r="AP42" s="383"/>
      <c r="AQ42" s="384">
        <v>43840</v>
      </c>
      <c r="AR42" s="384">
        <v>43843</v>
      </c>
      <c r="AS42" s="384">
        <f>AQ42+AS1</f>
        <v>43847</v>
      </c>
      <c r="AT42" s="384">
        <v>43865</v>
      </c>
      <c r="AU42" s="384" t="s">
        <v>4772</v>
      </c>
      <c r="AV42" s="384" t="s">
        <v>5716</v>
      </c>
      <c r="AW42" s="383"/>
      <c r="AY42" s="361" t="s">
        <v>4732</v>
      </c>
      <c r="AZ42" s="361" t="s">
        <v>4731</v>
      </c>
      <c r="BA42" s="361" t="s">
        <v>4724</v>
      </c>
      <c r="BC42" s="361" t="s">
        <v>4721</v>
      </c>
      <c r="BJ42" s="381"/>
      <c r="BK42" s="382"/>
      <c r="BL42" s="412">
        <v>0.6</v>
      </c>
      <c r="BZ42" s="381"/>
      <c r="CA42" s="382"/>
      <c r="CB42" s="412">
        <v>0.6</v>
      </c>
      <c r="CM42" s="381"/>
      <c r="CQ42" s="412">
        <v>0.6</v>
      </c>
    </row>
    <row r="43" spans="1:95" s="361" customFormat="1" ht="25.15" customHeight="1">
      <c r="A43" s="378">
        <v>41</v>
      </c>
      <c r="B43" s="378" t="s">
        <v>4797</v>
      </c>
      <c r="C43" s="378" t="s">
        <v>4727</v>
      </c>
      <c r="D43" s="413" t="s">
        <v>5715</v>
      </c>
      <c r="E43" s="414" t="s">
        <v>4764</v>
      </c>
      <c r="F43" s="376"/>
      <c r="G43" s="379" t="s">
        <v>4570</v>
      </c>
      <c r="H43" s="374">
        <v>0.95</v>
      </c>
      <c r="I43" s="374">
        <v>0.05</v>
      </c>
      <c r="J43" s="379" t="s">
        <v>5668</v>
      </c>
      <c r="K43" s="374" t="s">
        <v>4725</v>
      </c>
      <c r="L43" s="379"/>
      <c r="M43" s="379" t="s">
        <v>4724</v>
      </c>
      <c r="N43" s="374" t="s">
        <v>4724</v>
      </c>
      <c r="O43" s="374" t="s">
        <v>4710</v>
      </c>
      <c r="P43" s="389">
        <v>43819</v>
      </c>
      <c r="Q43" s="379"/>
      <c r="R43" s="379"/>
      <c r="S43" s="379"/>
      <c r="T43" s="379"/>
      <c r="U43" s="388" t="s">
        <v>5714</v>
      </c>
      <c r="V43" s="374" t="s">
        <v>4881</v>
      </c>
      <c r="W43" s="387"/>
      <c r="X43" s="374" t="s">
        <v>4735</v>
      </c>
      <c r="Y43" s="377" t="s">
        <v>4734</v>
      </c>
      <c r="Z43" s="374" t="s">
        <v>5713</v>
      </c>
      <c r="AA43" s="387"/>
      <c r="AB43" s="379"/>
      <c r="AC43" s="379" t="s">
        <v>4764</v>
      </c>
      <c r="AD43" s="379" t="s">
        <v>4764</v>
      </c>
      <c r="AE43" s="379" t="s">
        <v>4764</v>
      </c>
      <c r="AF43" s="379" t="s">
        <v>4764</v>
      </c>
      <c r="AG43" s="379" t="s">
        <v>4764</v>
      </c>
      <c r="AH43" s="379" t="s">
        <v>4764</v>
      </c>
      <c r="AI43" s="379" t="s">
        <v>4764</v>
      </c>
      <c r="AJ43" s="379" t="s">
        <v>4764</v>
      </c>
      <c r="AK43" s="379" t="s">
        <v>4708</v>
      </c>
      <c r="AL43" s="379" t="s">
        <v>4570</v>
      </c>
      <c r="AM43" s="386"/>
      <c r="AN43" s="385" t="str">
        <f>AN38</f>
        <v>close</v>
      </c>
      <c r="AO43" s="383"/>
      <c r="AP43" s="383">
        <v>3</v>
      </c>
      <c r="AQ43" s="384">
        <v>43826</v>
      </c>
      <c r="AR43" s="384">
        <v>43829</v>
      </c>
      <c r="AS43" s="384">
        <f>AR43+AS1</f>
        <v>43836</v>
      </c>
      <c r="AT43" s="384">
        <v>43841</v>
      </c>
      <c r="AU43" s="384" t="s">
        <v>4772</v>
      </c>
      <c r="AV43" s="384" t="str">
        <f>AV39</f>
        <v>12/23/2019: re-open
12/25/2019: discuss with FO today
12/30/2019: MRD available, meeting?
1/6/2020: Desay mail 
1/10/2020: on-site review, plan to sign off
1/11/2020: sign off</v>
      </c>
      <c r="AW43" s="383"/>
      <c r="AY43" s="361" t="s">
        <v>4732</v>
      </c>
      <c r="AZ43" s="361" t="s">
        <v>4731</v>
      </c>
      <c r="BA43" s="361" t="s">
        <v>4724</v>
      </c>
      <c r="BC43" s="361" t="s">
        <v>4721</v>
      </c>
      <c r="BJ43" s="381"/>
      <c r="BK43" s="382"/>
      <c r="BL43" s="412">
        <v>0.9</v>
      </c>
      <c r="BZ43" s="381"/>
      <c r="CA43" s="382"/>
      <c r="CB43" s="412">
        <v>0.6</v>
      </c>
      <c r="CM43" s="381"/>
      <c r="CQ43" s="412">
        <v>0.9</v>
      </c>
    </row>
    <row r="44" spans="1:95" s="361" customFormat="1" ht="25.15" customHeight="1">
      <c r="A44" s="378">
        <v>42</v>
      </c>
      <c r="B44" s="378" t="s">
        <v>4797</v>
      </c>
      <c r="C44" s="378" t="s">
        <v>4727</v>
      </c>
      <c r="D44" s="413" t="s">
        <v>5712</v>
      </c>
      <c r="E44" s="414" t="s">
        <v>4764</v>
      </c>
      <c r="F44" s="376"/>
      <c r="G44" s="379"/>
      <c r="H44" s="374">
        <v>0.95</v>
      </c>
      <c r="I44" s="374">
        <v>0.05</v>
      </c>
      <c r="J44" s="379" t="s">
        <v>5668</v>
      </c>
      <c r="K44" s="374" t="s">
        <v>4725</v>
      </c>
      <c r="L44" s="379"/>
      <c r="M44" s="379" t="s">
        <v>4724</v>
      </c>
      <c r="N44" s="374" t="s">
        <v>4724</v>
      </c>
      <c r="O44" s="374" t="s">
        <v>4710</v>
      </c>
      <c r="P44" s="389">
        <v>43819</v>
      </c>
      <c r="Q44" s="379"/>
      <c r="R44" s="379"/>
      <c r="S44" s="379"/>
      <c r="T44" s="379"/>
      <c r="U44" s="388" t="s">
        <v>5711</v>
      </c>
      <c r="V44" s="374" t="s">
        <v>4881</v>
      </c>
      <c r="W44" s="387"/>
      <c r="X44" s="387" t="s">
        <v>5710</v>
      </c>
      <c r="Y44" s="377" t="s">
        <v>4734</v>
      </c>
      <c r="Z44" s="374" t="s">
        <v>4878</v>
      </c>
      <c r="AA44" s="387"/>
      <c r="AB44" s="379"/>
      <c r="AC44" s="379" t="s">
        <v>4756</v>
      </c>
      <c r="AD44" s="379" t="s">
        <v>4764</v>
      </c>
      <c r="AE44" s="379" t="s">
        <v>4764</v>
      </c>
      <c r="AF44" s="379" t="s">
        <v>4764</v>
      </c>
      <c r="AG44" s="379" t="s">
        <v>4764</v>
      </c>
      <c r="AH44" s="379" t="s">
        <v>4764</v>
      </c>
      <c r="AI44" s="379" t="s">
        <v>4764</v>
      </c>
      <c r="AJ44" s="379" t="s">
        <v>4764</v>
      </c>
      <c r="AK44" s="379" t="s">
        <v>4708</v>
      </c>
      <c r="AL44" s="379" t="s">
        <v>4570</v>
      </c>
      <c r="AM44" s="386"/>
      <c r="AN44" s="385" t="str">
        <f>AN38</f>
        <v>close</v>
      </c>
      <c r="AO44" s="383"/>
      <c r="AP44" s="383">
        <v>3</v>
      </c>
      <c r="AQ44" s="384">
        <v>43826</v>
      </c>
      <c r="AR44" s="384">
        <v>43829</v>
      </c>
      <c r="AS44" s="384">
        <f>AR44+AS1</f>
        <v>43836</v>
      </c>
      <c r="AT44" s="384">
        <v>43841</v>
      </c>
      <c r="AU44" s="384" t="s">
        <v>4772</v>
      </c>
      <c r="AV44" s="384" t="str">
        <f>AV43</f>
        <v>12/23/2019: re-open
12/25/2019: discuss with FO today
12/30/2019: MRD available, meeting?
1/6/2020: Desay mail 
1/10/2020: on-site review, plan to sign off
1/11/2020: sign off</v>
      </c>
      <c r="AW44" s="383"/>
      <c r="AY44" s="361" t="s">
        <v>4732</v>
      </c>
      <c r="AZ44" s="361" t="s">
        <v>4731</v>
      </c>
      <c r="BA44" s="361" t="s">
        <v>4724</v>
      </c>
      <c r="BC44" s="361" t="s">
        <v>4721</v>
      </c>
      <c r="BJ44" s="381"/>
      <c r="BK44" s="382"/>
      <c r="BL44" s="412">
        <v>0.6</v>
      </c>
      <c r="BZ44" s="381"/>
      <c r="CA44" s="382"/>
      <c r="CB44" s="412">
        <v>0.6</v>
      </c>
      <c r="CM44" s="381"/>
      <c r="CQ44" s="412">
        <v>0.9</v>
      </c>
    </row>
    <row r="45" spans="1:95" s="361" customFormat="1" ht="25.15" customHeight="1">
      <c r="A45" s="378">
        <v>43</v>
      </c>
      <c r="B45" s="378" t="s">
        <v>4797</v>
      </c>
      <c r="C45" s="378" t="s">
        <v>4727</v>
      </c>
      <c r="D45" s="413" t="s">
        <v>5709</v>
      </c>
      <c r="E45" s="414" t="s">
        <v>4764</v>
      </c>
      <c r="F45" s="376" t="s">
        <v>4791</v>
      </c>
      <c r="G45" s="379" t="s">
        <v>4570</v>
      </c>
      <c r="H45" s="374">
        <v>0.95</v>
      </c>
      <c r="I45" s="374">
        <v>0.05</v>
      </c>
      <c r="J45" s="379" t="s">
        <v>5668</v>
      </c>
      <c r="K45" s="374" t="s">
        <v>4725</v>
      </c>
      <c r="L45" s="379"/>
      <c r="M45" s="379" t="s">
        <v>4724</v>
      </c>
      <c r="N45" s="374" t="s">
        <v>4724</v>
      </c>
      <c r="O45" s="374" t="s">
        <v>4710</v>
      </c>
      <c r="P45" s="389">
        <v>43819</v>
      </c>
      <c r="Q45" s="379"/>
      <c r="R45" s="379"/>
      <c r="S45" s="379"/>
      <c r="T45" s="379"/>
      <c r="U45" s="413" t="s">
        <v>4785</v>
      </c>
      <c r="V45" s="374" t="s">
        <v>4784</v>
      </c>
      <c r="W45" s="387"/>
      <c r="X45" s="374" t="s">
        <v>4735</v>
      </c>
      <c r="Y45" s="377" t="s">
        <v>4734</v>
      </c>
      <c r="Z45" s="374" t="s">
        <v>5003</v>
      </c>
      <c r="AA45" s="387"/>
      <c r="AB45" s="379"/>
      <c r="AC45" s="379" t="s">
        <v>4756</v>
      </c>
      <c r="AD45" s="379" t="s">
        <v>4764</v>
      </c>
      <c r="AE45" s="379" t="s">
        <v>4764</v>
      </c>
      <c r="AF45" s="379" t="s">
        <v>4764</v>
      </c>
      <c r="AG45" s="379" t="s">
        <v>4764</v>
      </c>
      <c r="AH45" s="379" t="s">
        <v>5342</v>
      </c>
      <c r="AI45" s="379" t="s">
        <v>4764</v>
      </c>
      <c r="AJ45" s="379" t="s">
        <v>4764</v>
      </c>
      <c r="AK45" s="379" t="s">
        <v>4708</v>
      </c>
      <c r="AL45" s="379" t="s">
        <v>4570</v>
      </c>
      <c r="AM45" s="386"/>
      <c r="AN45" s="383" t="str">
        <f>$AN$13</f>
        <v>close</v>
      </c>
      <c r="AO45" s="383"/>
      <c r="AP45" s="383"/>
      <c r="AQ45" s="384">
        <v>43819</v>
      </c>
      <c r="AR45" s="384">
        <v>43819</v>
      </c>
      <c r="AS45" s="384">
        <f>AR45+$AS$1</f>
        <v>43826</v>
      </c>
      <c r="AT45" s="384">
        <v>43841</v>
      </c>
      <c r="AU45" s="384" t="s">
        <v>4772</v>
      </c>
      <c r="AV45" s="384" t="s">
        <v>5708</v>
      </c>
      <c r="AW45" s="383"/>
      <c r="AY45" s="361" t="s">
        <v>4732</v>
      </c>
      <c r="AZ45" s="361" t="s">
        <v>4780</v>
      </c>
      <c r="BA45" s="361" t="s">
        <v>4724</v>
      </c>
      <c r="BC45" s="361" t="s">
        <v>4730</v>
      </c>
      <c r="BJ45" s="381"/>
      <c r="BK45" s="382"/>
      <c r="BL45" s="412">
        <v>0.9</v>
      </c>
      <c r="BZ45" s="381"/>
      <c r="CA45" s="382"/>
      <c r="CB45" s="412">
        <v>0.6</v>
      </c>
      <c r="CM45" s="381"/>
      <c r="CQ45" s="412">
        <v>0.6</v>
      </c>
    </row>
    <row r="46" spans="1:95" s="429" customFormat="1" ht="66" hidden="1" customHeight="1">
      <c r="A46" s="442">
        <v>44</v>
      </c>
      <c r="B46" s="442" t="s">
        <v>4797</v>
      </c>
      <c r="C46" s="442" t="s">
        <v>4727</v>
      </c>
      <c r="D46" s="460" t="s">
        <v>5707</v>
      </c>
      <c r="E46" s="460"/>
      <c r="F46" s="460"/>
      <c r="G46" s="460" t="s">
        <v>4570</v>
      </c>
      <c r="H46" s="437">
        <v>0.95</v>
      </c>
      <c r="I46" s="437">
        <v>0.05</v>
      </c>
      <c r="J46" s="460" t="s">
        <v>5668</v>
      </c>
      <c r="K46" s="437" t="s">
        <v>4725</v>
      </c>
      <c r="L46" s="460"/>
      <c r="M46" s="460" t="s">
        <v>4724</v>
      </c>
      <c r="N46" s="437" t="s">
        <v>4724</v>
      </c>
      <c r="O46" s="437"/>
      <c r="P46" s="583">
        <v>43819</v>
      </c>
      <c r="Q46" s="460"/>
      <c r="R46" s="460"/>
      <c r="S46" s="460"/>
      <c r="T46" s="460"/>
      <c r="U46" s="460"/>
      <c r="V46" s="437"/>
      <c r="W46" s="437"/>
      <c r="X46" s="437" t="s">
        <v>4793</v>
      </c>
      <c r="Y46" s="437" t="s">
        <v>5151</v>
      </c>
      <c r="Z46" s="437" t="s">
        <v>5003</v>
      </c>
      <c r="AA46" s="437"/>
      <c r="AB46" s="460"/>
      <c r="AC46" s="460" t="s">
        <v>4756</v>
      </c>
      <c r="AD46" s="460" t="s">
        <v>4764</v>
      </c>
      <c r="AE46" s="460" t="s">
        <v>4764</v>
      </c>
      <c r="AF46" s="460" t="s">
        <v>4764</v>
      </c>
      <c r="AG46" s="460" t="s">
        <v>4764</v>
      </c>
      <c r="AH46" s="460" t="s">
        <v>4764</v>
      </c>
      <c r="AI46" s="460" t="s">
        <v>4764</v>
      </c>
      <c r="AJ46" s="460" t="s">
        <v>4764</v>
      </c>
      <c r="AK46" s="460" t="s">
        <v>4708</v>
      </c>
      <c r="AL46" s="460" t="s">
        <v>4570</v>
      </c>
      <c r="AM46" s="465"/>
      <c r="AN46" s="457" t="s">
        <v>4810</v>
      </c>
      <c r="AO46" s="457"/>
      <c r="AP46" s="457"/>
      <c r="AQ46" s="435"/>
      <c r="AR46" s="435"/>
      <c r="AS46" s="435"/>
      <c r="AT46" s="435"/>
      <c r="AU46" s="435"/>
      <c r="AV46" s="435"/>
      <c r="AW46" s="457"/>
      <c r="BJ46" s="430"/>
      <c r="BK46" s="432"/>
      <c r="BZ46" s="430"/>
      <c r="CA46" s="432"/>
      <c r="CB46" s="361" t="s">
        <v>4729</v>
      </c>
      <c r="CM46" s="430"/>
    </row>
    <row r="47" spans="1:95" s="361" customFormat="1" ht="25.15" customHeight="1">
      <c r="A47" s="378">
        <v>45</v>
      </c>
      <c r="B47" s="378" t="s">
        <v>4797</v>
      </c>
      <c r="C47" s="378" t="s">
        <v>4727</v>
      </c>
      <c r="D47" s="413" t="s">
        <v>5706</v>
      </c>
      <c r="E47" s="414" t="s">
        <v>4764</v>
      </c>
      <c r="F47" s="376" t="s">
        <v>4791</v>
      </c>
      <c r="G47" s="379" t="s">
        <v>4570</v>
      </c>
      <c r="H47" s="374">
        <v>0.95</v>
      </c>
      <c r="I47" s="374">
        <v>0.05</v>
      </c>
      <c r="J47" s="379" t="s">
        <v>5668</v>
      </c>
      <c r="K47" s="374" t="s">
        <v>4725</v>
      </c>
      <c r="L47" s="379"/>
      <c r="M47" s="379" t="s">
        <v>4724</v>
      </c>
      <c r="N47" s="374" t="s">
        <v>4724</v>
      </c>
      <c r="O47" s="374" t="s">
        <v>4710</v>
      </c>
      <c r="P47" s="389">
        <v>43819</v>
      </c>
      <c r="Q47" s="379"/>
      <c r="R47" s="379"/>
      <c r="S47" s="379"/>
      <c r="T47" s="379"/>
      <c r="U47" s="413" t="s">
        <v>4785</v>
      </c>
      <c r="V47" s="374" t="s">
        <v>4784</v>
      </c>
      <c r="W47" s="387"/>
      <c r="X47" s="374" t="s">
        <v>4793</v>
      </c>
      <c r="Y47" s="377" t="s">
        <v>4734</v>
      </c>
      <c r="Z47" s="374" t="s">
        <v>5003</v>
      </c>
      <c r="AA47" s="387"/>
      <c r="AB47" s="379"/>
      <c r="AC47" s="379" t="s">
        <v>4756</v>
      </c>
      <c r="AD47" s="379" t="s">
        <v>4764</v>
      </c>
      <c r="AE47" s="379" t="s">
        <v>4764</v>
      </c>
      <c r="AF47" s="379" t="s">
        <v>4764</v>
      </c>
      <c r="AG47" s="379" t="s">
        <v>4764</v>
      </c>
      <c r="AH47" s="379" t="s">
        <v>4764</v>
      </c>
      <c r="AI47" s="379" t="s">
        <v>4764</v>
      </c>
      <c r="AJ47" s="379" t="s">
        <v>4764</v>
      </c>
      <c r="AK47" s="379" t="s">
        <v>4708</v>
      </c>
      <c r="AL47" s="379" t="s">
        <v>4570</v>
      </c>
      <c r="AM47" s="386"/>
      <c r="AN47" s="383" t="s">
        <v>4773</v>
      </c>
      <c r="AO47" s="383"/>
      <c r="AP47" s="383"/>
      <c r="AQ47" s="384">
        <v>43819</v>
      </c>
      <c r="AR47" s="384">
        <v>43819</v>
      </c>
      <c r="AS47" s="384">
        <f>AR47+$AS$1</f>
        <v>43826</v>
      </c>
      <c r="AT47" s="384">
        <v>43838</v>
      </c>
      <c r="AU47" s="384" t="s">
        <v>4772</v>
      </c>
      <c r="AV47" s="384" t="s">
        <v>4781</v>
      </c>
      <c r="AW47" s="383"/>
      <c r="AY47" s="361" t="s">
        <v>4732</v>
      </c>
      <c r="AZ47" s="361" t="s">
        <v>4780</v>
      </c>
      <c r="BA47" s="361" t="s">
        <v>4724</v>
      </c>
      <c r="BC47" s="361" t="s">
        <v>4730</v>
      </c>
      <c r="BJ47" s="381"/>
      <c r="BK47" s="382"/>
      <c r="BL47" s="412">
        <v>0.9</v>
      </c>
      <c r="BZ47" s="381"/>
      <c r="CA47" s="382"/>
      <c r="CB47" s="412">
        <v>0.6</v>
      </c>
      <c r="CM47" s="381"/>
      <c r="CQ47" s="412">
        <v>0.6</v>
      </c>
    </row>
    <row r="48" spans="1:95" s="361" customFormat="1" ht="25.15" customHeight="1">
      <c r="A48" s="378">
        <v>46</v>
      </c>
      <c r="B48" s="378" t="s">
        <v>4797</v>
      </c>
      <c r="C48" s="378" t="s">
        <v>4727</v>
      </c>
      <c r="D48" s="413" t="s">
        <v>5705</v>
      </c>
      <c r="E48" s="414" t="s">
        <v>4764</v>
      </c>
      <c r="F48" s="376" t="s">
        <v>4791</v>
      </c>
      <c r="G48" s="379" t="s">
        <v>4570</v>
      </c>
      <c r="H48" s="374">
        <v>0.95</v>
      </c>
      <c r="I48" s="374">
        <v>0.05</v>
      </c>
      <c r="J48" s="379" t="s">
        <v>5668</v>
      </c>
      <c r="K48" s="374" t="s">
        <v>4725</v>
      </c>
      <c r="L48" s="379"/>
      <c r="M48" s="379" t="s">
        <v>4724</v>
      </c>
      <c r="N48" s="374" t="s">
        <v>4724</v>
      </c>
      <c r="O48" s="374" t="s">
        <v>4710</v>
      </c>
      <c r="P48" s="389">
        <v>43819</v>
      </c>
      <c r="Q48" s="379"/>
      <c r="R48" s="379"/>
      <c r="S48" s="379"/>
      <c r="T48" s="379"/>
      <c r="U48" s="413" t="s">
        <v>4785</v>
      </c>
      <c r="V48" s="374" t="s">
        <v>4784</v>
      </c>
      <c r="W48" s="387"/>
      <c r="X48" s="374" t="s">
        <v>5703</v>
      </c>
      <c r="Y48" s="377" t="s">
        <v>4734</v>
      </c>
      <c r="Z48" s="374" t="s">
        <v>5003</v>
      </c>
      <c r="AA48" s="387"/>
      <c r="AB48" s="379"/>
      <c r="AC48" s="379" t="s">
        <v>4756</v>
      </c>
      <c r="AD48" s="379" t="s">
        <v>4764</v>
      </c>
      <c r="AE48" s="379" t="s">
        <v>4764</v>
      </c>
      <c r="AF48" s="379" t="s">
        <v>4764</v>
      </c>
      <c r="AG48" s="379" t="s">
        <v>4764</v>
      </c>
      <c r="AH48" s="379" t="s">
        <v>4764</v>
      </c>
      <c r="AI48" s="379" t="s">
        <v>4764</v>
      </c>
      <c r="AJ48" s="379" t="s">
        <v>4764</v>
      </c>
      <c r="AK48" s="379" t="s">
        <v>4708</v>
      </c>
      <c r="AL48" s="379" t="s">
        <v>4570</v>
      </c>
      <c r="AM48" s="386"/>
      <c r="AN48" s="383" t="str">
        <f>$AN$13</f>
        <v>close</v>
      </c>
      <c r="AO48" s="383"/>
      <c r="AP48" s="383"/>
      <c r="AQ48" s="384">
        <v>43819</v>
      </c>
      <c r="AR48" s="384">
        <v>43819</v>
      </c>
      <c r="AS48" s="384">
        <f>AR48+$AS$1</f>
        <v>43826</v>
      </c>
      <c r="AT48" s="384">
        <v>43841</v>
      </c>
      <c r="AU48" s="384" t="s">
        <v>4772</v>
      </c>
      <c r="AV48" s="384" t="s">
        <v>4781</v>
      </c>
      <c r="AW48" s="383"/>
      <c r="AY48" s="361" t="s">
        <v>4732</v>
      </c>
      <c r="AZ48" s="361" t="s">
        <v>4780</v>
      </c>
      <c r="BA48" s="361" t="s">
        <v>4724</v>
      </c>
      <c r="BC48" s="361" t="s">
        <v>4730</v>
      </c>
      <c r="BJ48" s="381"/>
      <c r="BK48" s="382"/>
      <c r="BL48" s="412">
        <v>0.9</v>
      </c>
      <c r="BZ48" s="381"/>
      <c r="CA48" s="382"/>
      <c r="CB48" s="412">
        <v>0.6</v>
      </c>
      <c r="CM48" s="381"/>
      <c r="CQ48" s="412">
        <v>0.6</v>
      </c>
    </row>
    <row r="49" spans="1:95" s="361" customFormat="1" ht="25.15" customHeight="1">
      <c r="A49" s="378">
        <v>47</v>
      </c>
      <c r="B49" s="378" t="s">
        <v>4797</v>
      </c>
      <c r="C49" s="378" t="s">
        <v>4727</v>
      </c>
      <c r="D49" s="413" t="s">
        <v>5704</v>
      </c>
      <c r="E49" s="414" t="s">
        <v>4764</v>
      </c>
      <c r="F49" s="376" t="s">
        <v>4791</v>
      </c>
      <c r="G49" s="379" t="s">
        <v>4570</v>
      </c>
      <c r="H49" s="374">
        <v>0.95</v>
      </c>
      <c r="I49" s="374">
        <v>0.05</v>
      </c>
      <c r="J49" s="379" t="s">
        <v>5668</v>
      </c>
      <c r="K49" s="374" t="s">
        <v>4725</v>
      </c>
      <c r="L49" s="379"/>
      <c r="M49" s="379" t="s">
        <v>4724</v>
      </c>
      <c r="N49" s="374" t="s">
        <v>4724</v>
      </c>
      <c r="O49" s="374" t="s">
        <v>4710</v>
      </c>
      <c r="P49" s="389">
        <v>43819</v>
      </c>
      <c r="Q49" s="379"/>
      <c r="R49" s="379"/>
      <c r="S49" s="379"/>
      <c r="T49" s="379"/>
      <c r="U49" s="413" t="s">
        <v>4785</v>
      </c>
      <c r="V49" s="374" t="s">
        <v>4784</v>
      </c>
      <c r="W49" s="387"/>
      <c r="X49" s="374" t="s">
        <v>5703</v>
      </c>
      <c r="Y49" s="377" t="s">
        <v>4734</v>
      </c>
      <c r="Z49" s="374" t="s">
        <v>5003</v>
      </c>
      <c r="AA49" s="387"/>
      <c r="AB49" s="379"/>
      <c r="AC49" s="379" t="s">
        <v>4756</v>
      </c>
      <c r="AD49" s="379" t="s">
        <v>4764</v>
      </c>
      <c r="AE49" s="379" t="s">
        <v>4764</v>
      </c>
      <c r="AF49" s="379" t="s">
        <v>4764</v>
      </c>
      <c r="AG49" s="379" t="s">
        <v>4764</v>
      </c>
      <c r="AH49" s="379" t="s">
        <v>4764</v>
      </c>
      <c r="AI49" s="379" t="s">
        <v>4764</v>
      </c>
      <c r="AJ49" s="379" t="s">
        <v>5342</v>
      </c>
      <c r="AK49" s="379" t="s">
        <v>4708</v>
      </c>
      <c r="AL49" s="379" t="s">
        <v>4570</v>
      </c>
      <c r="AM49" s="386"/>
      <c r="AN49" s="383" t="str">
        <f>$AN$13</f>
        <v>close</v>
      </c>
      <c r="AO49" s="383"/>
      <c r="AP49" s="383"/>
      <c r="AQ49" s="384">
        <v>43819</v>
      </c>
      <c r="AR49" s="384">
        <v>43819</v>
      </c>
      <c r="AS49" s="384">
        <f>AR49+$AS$1</f>
        <v>43826</v>
      </c>
      <c r="AT49" s="384">
        <v>43841</v>
      </c>
      <c r="AU49" s="384" t="s">
        <v>4772</v>
      </c>
      <c r="AV49" s="384" t="s">
        <v>4781</v>
      </c>
      <c r="AW49" s="383"/>
      <c r="AY49" s="361" t="s">
        <v>4732</v>
      </c>
      <c r="AZ49" s="361" t="s">
        <v>4780</v>
      </c>
      <c r="BA49" s="361" t="s">
        <v>4724</v>
      </c>
      <c r="BC49" s="361" t="s">
        <v>4730</v>
      </c>
      <c r="BJ49" s="381"/>
      <c r="BK49" s="382"/>
      <c r="BL49" s="412">
        <v>0.9</v>
      </c>
      <c r="BZ49" s="381"/>
      <c r="CA49" s="382"/>
      <c r="CB49" s="412">
        <v>0.6</v>
      </c>
      <c r="CM49" s="381"/>
      <c r="CQ49" s="412">
        <v>0.6</v>
      </c>
    </row>
    <row r="50" spans="1:95" s="361" customFormat="1" ht="25.15" customHeight="1">
      <c r="A50" s="378">
        <v>48</v>
      </c>
      <c r="B50" s="378" t="s">
        <v>4797</v>
      </c>
      <c r="C50" s="378" t="s">
        <v>4727</v>
      </c>
      <c r="D50" s="413" t="s">
        <v>5702</v>
      </c>
      <c r="E50" s="414" t="s">
        <v>4764</v>
      </c>
      <c r="F50" s="376" t="s">
        <v>4791</v>
      </c>
      <c r="G50" s="379" t="s">
        <v>4570</v>
      </c>
      <c r="H50" s="374">
        <v>0.95</v>
      </c>
      <c r="I50" s="374">
        <v>0.05</v>
      </c>
      <c r="J50" s="379" t="s">
        <v>5668</v>
      </c>
      <c r="K50" s="374" t="s">
        <v>4725</v>
      </c>
      <c r="L50" s="379"/>
      <c r="M50" s="379" t="s">
        <v>4724</v>
      </c>
      <c r="N50" s="374" t="s">
        <v>4724</v>
      </c>
      <c r="O50" s="374" t="s">
        <v>4710</v>
      </c>
      <c r="P50" s="389">
        <v>43819</v>
      </c>
      <c r="Q50" s="379"/>
      <c r="R50" s="379"/>
      <c r="S50" s="379"/>
      <c r="T50" s="379"/>
      <c r="U50" s="413" t="s">
        <v>4785</v>
      </c>
      <c r="V50" s="374" t="s">
        <v>4784</v>
      </c>
      <c r="W50" s="387"/>
      <c r="X50" s="374" t="s">
        <v>5699</v>
      </c>
      <c r="Y50" s="377" t="s">
        <v>4734</v>
      </c>
      <c r="Z50" s="374" t="s">
        <v>5003</v>
      </c>
      <c r="AA50" s="387"/>
      <c r="AB50" s="379"/>
      <c r="AC50" s="379" t="s">
        <v>4756</v>
      </c>
      <c r="AD50" s="379" t="s">
        <v>4764</v>
      </c>
      <c r="AE50" s="379" t="s">
        <v>4764</v>
      </c>
      <c r="AF50" s="379" t="s">
        <v>4764</v>
      </c>
      <c r="AG50" s="379" t="s">
        <v>4764</v>
      </c>
      <c r="AH50" s="379" t="s">
        <v>4764</v>
      </c>
      <c r="AI50" s="379" t="s">
        <v>4764</v>
      </c>
      <c r="AJ50" s="379" t="s">
        <v>4764</v>
      </c>
      <c r="AK50" s="379" t="s">
        <v>4708</v>
      </c>
      <c r="AL50" s="379" t="s">
        <v>4570</v>
      </c>
      <c r="AM50" s="386"/>
      <c r="AN50" s="383" t="str">
        <f>$AN$13</f>
        <v>close</v>
      </c>
      <c r="AO50" s="383"/>
      <c r="AP50" s="383"/>
      <c r="AQ50" s="384">
        <v>43819</v>
      </c>
      <c r="AR50" s="384">
        <v>43819</v>
      </c>
      <c r="AS50" s="384">
        <f>AR50+$AS$1</f>
        <v>43826</v>
      </c>
      <c r="AT50" s="384">
        <v>43841</v>
      </c>
      <c r="AU50" s="384" t="s">
        <v>4772</v>
      </c>
      <c r="AV50" s="384" t="s">
        <v>5701</v>
      </c>
      <c r="AW50" s="383" t="s">
        <v>5697</v>
      </c>
      <c r="AY50" s="361" t="s">
        <v>4732</v>
      </c>
      <c r="AZ50" s="361" t="s">
        <v>4780</v>
      </c>
      <c r="BA50" s="361" t="s">
        <v>4724</v>
      </c>
      <c r="BC50" s="361" t="s">
        <v>4730</v>
      </c>
      <c r="BJ50" s="381"/>
      <c r="BK50" s="382"/>
      <c r="BL50" s="412">
        <v>0.9</v>
      </c>
      <c r="BZ50" s="381"/>
      <c r="CA50" s="382"/>
      <c r="CB50" s="412">
        <v>0.6</v>
      </c>
      <c r="CM50" s="381"/>
      <c r="CQ50" s="412">
        <v>0.6</v>
      </c>
    </row>
    <row r="51" spans="1:95" s="361" customFormat="1" ht="25.15" customHeight="1">
      <c r="A51" s="378">
        <v>49</v>
      </c>
      <c r="B51" s="378" t="s">
        <v>4797</v>
      </c>
      <c r="C51" s="378" t="s">
        <v>4727</v>
      </c>
      <c r="D51" s="413" t="s">
        <v>5700</v>
      </c>
      <c r="E51" s="414" t="s">
        <v>4764</v>
      </c>
      <c r="F51" s="376" t="s">
        <v>4791</v>
      </c>
      <c r="G51" s="379" t="s">
        <v>4570</v>
      </c>
      <c r="H51" s="374">
        <v>0.95</v>
      </c>
      <c r="I51" s="374">
        <v>0.05</v>
      </c>
      <c r="J51" s="379"/>
      <c r="K51" s="374" t="s">
        <v>4725</v>
      </c>
      <c r="L51" s="379"/>
      <c r="M51" s="379" t="s">
        <v>4724</v>
      </c>
      <c r="N51" s="374" t="s">
        <v>4724</v>
      </c>
      <c r="O51" s="374" t="s">
        <v>4710</v>
      </c>
      <c r="P51" s="389">
        <v>43819</v>
      </c>
      <c r="Q51" s="379"/>
      <c r="R51" s="379"/>
      <c r="S51" s="379"/>
      <c r="T51" s="379"/>
      <c r="U51" s="413" t="s">
        <v>4785</v>
      </c>
      <c r="V51" s="374" t="s">
        <v>4784</v>
      </c>
      <c r="W51" s="387"/>
      <c r="X51" s="374" t="s">
        <v>5699</v>
      </c>
      <c r="Y51" s="377" t="s">
        <v>4734</v>
      </c>
      <c r="Z51" s="374" t="s">
        <v>5003</v>
      </c>
      <c r="AA51" s="387"/>
      <c r="AB51" s="379"/>
      <c r="AC51" s="379" t="s">
        <v>4756</v>
      </c>
      <c r="AD51" s="379" t="s">
        <v>4764</v>
      </c>
      <c r="AE51" s="379" t="s">
        <v>4764</v>
      </c>
      <c r="AF51" s="379" t="s">
        <v>4764</v>
      </c>
      <c r="AG51" s="379" t="s">
        <v>4764</v>
      </c>
      <c r="AH51" s="379" t="s">
        <v>4764</v>
      </c>
      <c r="AI51" s="379" t="s">
        <v>4764</v>
      </c>
      <c r="AJ51" s="379" t="s">
        <v>4764</v>
      </c>
      <c r="AK51" s="379" t="s">
        <v>4708</v>
      </c>
      <c r="AL51" s="379" t="s">
        <v>4570</v>
      </c>
      <c r="AM51" s="386"/>
      <c r="AN51" s="383" t="str">
        <f>$AN$13</f>
        <v>close</v>
      </c>
      <c r="AO51" s="383"/>
      <c r="AP51" s="383"/>
      <c r="AQ51" s="384">
        <v>43819</v>
      </c>
      <c r="AR51" s="384">
        <v>43819</v>
      </c>
      <c r="AS51" s="384">
        <f>AR51+$AS$1</f>
        <v>43826</v>
      </c>
      <c r="AT51" s="384">
        <v>43841</v>
      </c>
      <c r="AU51" s="384" t="s">
        <v>4772</v>
      </c>
      <c r="AV51" s="384" t="s">
        <v>5698</v>
      </c>
      <c r="AW51" s="383" t="s">
        <v>5697</v>
      </c>
      <c r="AY51" s="361" t="s">
        <v>4732</v>
      </c>
      <c r="AZ51" s="361" t="s">
        <v>4780</v>
      </c>
      <c r="BA51" s="361" t="s">
        <v>4724</v>
      </c>
      <c r="BC51" s="361" t="s">
        <v>4730</v>
      </c>
      <c r="BJ51" s="381"/>
      <c r="BK51" s="382"/>
      <c r="BL51" s="412">
        <v>0.9</v>
      </c>
      <c r="BZ51" s="381"/>
      <c r="CA51" s="382"/>
      <c r="CB51" s="412">
        <v>0.6</v>
      </c>
      <c r="CM51" s="381"/>
      <c r="CQ51" s="412">
        <v>0.6</v>
      </c>
    </row>
    <row r="52" spans="1:95" s="361" customFormat="1" ht="25.15" customHeight="1">
      <c r="A52" s="378">
        <v>50</v>
      </c>
      <c r="B52" s="378" t="s">
        <v>5677</v>
      </c>
      <c r="C52" s="378" t="s">
        <v>4807</v>
      </c>
      <c r="D52" s="376" t="s">
        <v>5696</v>
      </c>
      <c r="E52" s="494" t="s">
        <v>4570</v>
      </c>
      <c r="F52" s="376"/>
      <c r="G52" s="379" t="s">
        <v>4685</v>
      </c>
      <c r="H52" s="463">
        <v>0.4</v>
      </c>
      <c r="I52" s="463">
        <v>0.1</v>
      </c>
      <c r="J52" s="463">
        <v>0.5</v>
      </c>
      <c r="K52" s="377" t="s">
        <v>4991</v>
      </c>
      <c r="L52" s="374"/>
      <c r="M52" s="387"/>
      <c r="N52" s="374" t="s">
        <v>4724</v>
      </c>
      <c r="O52" s="374" t="s">
        <v>4959</v>
      </c>
      <c r="P52" s="588"/>
      <c r="Q52" s="387"/>
      <c r="R52" s="387"/>
      <c r="S52" s="387"/>
      <c r="T52" s="387"/>
      <c r="U52" s="387" t="s">
        <v>5695</v>
      </c>
      <c r="V52" s="387"/>
      <c r="W52" s="387"/>
      <c r="X52" s="374" t="s">
        <v>4908</v>
      </c>
      <c r="Y52" s="374" t="s">
        <v>4765</v>
      </c>
      <c r="Z52" s="374"/>
      <c r="AA52" s="387"/>
      <c r="AB52" s="374"/>
      <c r="AC52" s="379" t="s">
        <v>4570</v>
      </c>
      <c r="AD52" s="379" t="s">
        <v>4820</v>
      </c>
      <c r="AE52" s="379" t="s">
        <v>4820</v>
      </c>
      <c r="AF52" s="379" t="s">
        <v>4820</v>
      </c>
      <c r="AG52" s="379" t="s">
        <v>4820</v>
      </c>
      <c r="AH52" s="379" t="s">
        <v>4820</v>
      </c>
      <c r="AI52" s="379" t="s">
        <v>4570</v>
      </c>
      <c r="AJ52" s="379" t="s">
        <v>4764</v>
      </c>
      <c r="AK52" s="379" t="s">
        <v>4708</v>
      </c>
      <c r="AL52" s="379" t="s">
        <v>4570</v>
      </c>
      <c r="AM52" s="386"/>
      <c r="AN52" s="385" t="s">
        <v>4773</v>
      </c>
      <c r="AO52" s="383"/>
      <c r="AP52" s="383"/>
      <c r="AQ52" s="384">
        <v>43889</v>
      </c>
      <c r="AR52" s="384">
        <v>43896</v>
      </c>
      <c r="AS52" s="384">
        <v>43896</v>
      </c>
      <c r="AT52" s="384">
        <v>43896</v>
      </c>
      <c r="AU52" s="384" t="s">
        <v>4772</v>
      </c>
      <c r="AV52" s="384" t="s">
        <v>5694</v>
      </c>
      <c r="AW52" s="383" t="s">
        <v>5693</v>
      </c>
      <c r="AY52" s="361" t="s">
        <v>4772</v>
      </c>
      <c r="AZ52" s="361" t="s">
        <v>4772</v>
      </c>
      <c r="BC52" s="361" t="s">
        <v>5124</v>
      </c>
      <c r="BJ52" s="381"/>
      <c r="BK52" s="382"/>
      <c r="BL52" s="412">
        <v>1</v>
      </c>
      <c r="BZ52" s="381"/>
      <c r="CA52" s="382"/>
      <c r="CB52" s="412">
        <v>1</v>
      </c>
      <c r="CM52" s="381"/>
      <c r="CQ52" s="412">
        <v>1</v>
      </c>
    </row>
    <row r="53" spans="1:95" s="361" customFormat="1" ht="25.15" customHeight="1">
      <c r="A53" s="378">
        <v>51</v>
      </c>
      <c r="B53" s="378" t="s">
        <v>5677</v>
      </c>
      <c r="C53" s="378" t="s">
        <v>4807</v>
      </c>
      <c r="D53" s="376" t="s">
        <v>5692</v>
      </c>
      <c r="E53" s="414" t="s">
        <v>4764</v>
      </c>
      <c r="F53" s="376" t="s">
        <v>5691</v>
      </c>
      <c r="G53" s="379" t="s">
        <v>4685</v>
      </c>
      <c r="H53" s="374">
        <v>0.95</v>
      </c>
      <c r="I53" s="374">
        <v>0.05</v>
      </c>
      <c r="J53" s="379" t="s">
        <v>5668</v>
      </c>
      <c r="K53" s="374" t="s">
        <v>4725</v>
      </c>
      <c r="L53" s="379"/>
      <c r="M53" s="376" t="s">
        <v>4724</v>
      </c>
      <c r="N53" s="374" t="s">
        <v>4724</v>
      </c>
      <c r="O53" s="374" t="s">
        <v>4959</v>
      </c>
      <c r="P53" s="582" t="s">
        <v>4579</v>
      </c>
      <c r="Q53" s="376"/>
      <c r="R53" s="376"/>
      <c r="S53" s="376"/>
      <c r="T53" s="376"/>
      <c r="U53" s="388" t="s">
        <v>5690</v>
      </c>
      <c r="V53" s="387" t="s">
        <v>5689</v>
      </c>
      <c r="W53" s="387" t="s">
        <v>5688</v>
      </c>
      <c r="X53" s="374" t="s">
        <v>5388</v>
      </c>
      <c r="Y53" s="374" t="s">
        <v>4867</v>
      </c>
      <c r="Z53" s="374" t="s">
        <v>5003</v>
      </c>
      <c r="AA53" s="387"/>
      <c r="AB53" s="379"/>
      <c r="AC53" s="379" t="s">
        <v>4570</v>
      </c>
      <c r="AD53" s="379" t="s">
        <v>4820</v>
      </c>
      <c r="AE53" s="379" t="s">
        <v>4820</v>
      </c>
      <c r="AF53" s="379" t="s">
        <v>4820</v>
      </c>
      <c r="AG53" s="379" t="s">
        <v>4820</v>
      </c>
      <c r="AH53" s="379" t="s">
        <v>4820</v>
      </c>
      <c r="AI53" s="379" t="s">
        <v>4820</v>
      </c>
      <c r="AJ53" s="379" t="s">
        <v>4764</v>
      </c>
      <c r="AK53" s="379" t="s">
        <v>4708</v>
      </c>
      <c r="AL53" s="379" t="s">
        <v>4570</v>
      </c>
      <c r="AM53" s="386"/>
      <c r="AN53" s="385" t="s">
        <v>4773</v>
      </c>
      <c r="AO53" s="383"/>
      <c r="AP53" s="383"/>
      <c r="AQ53" s="409">
        <v>43812</v>
      </c>
      <c r="AR53" s="384">
        <v>43822</v>
      </c>
      <c r="AS53" s="384">
        <f>AR53+$AS$1</f>
        <v>43829</v>
      </c>
      <c r="AT53" s="384">
        <v>43866</v>
      </c>
      <c r="AU53" s="384" t="s">
        <v>4772</v>
      </c>
      <c r="AV53" s="384" t="s">
        <v>5687</v>
      </c>
      <c r="AW53" s="383" t="s">
        <v>5686</v>
      </c>
      <c r="AX53" s="361" t="s">
        <v>4724</v>
      </c>
      <c r="AY53" s="361" t="s">
        <v>5110</v>
      </c>
      <c r="AZ53" s="361" t="s">
        <v>5419</v>
      </c>
      <c r="BA53" s="361" t="s">
        <v>4724</v>
      </c>
      <c r="BC53" s="361" t="s">
        <v>5685</v>
      </c>
      <c r="BJ53" s="381"/>
      <c r="BK53" s="382"/>
      <c r="BL53" s="412">
        <v>0.9</v>
      </c>
      <c r="BZ53" s="381"/>
      <c r="CA53" s="382"/>
      <c r="CB53" s="412">
        <v>0.6</v>
      </c>
      <c r="CM53" s="381"/>
      <c r="CQ53" s="412">
        <v>0.9</v>
      </c>
    </row>
    <row r="54" spans="1:95" s="429" customFormat="1" ht="66" hidden="1" customHeight="1">
      <c r="A54" s="442">
        <v>52</v>
      </c>
      <c r="B54" s="442" t="s">
        <v>5677</v>
      </c>
      <c r="C54" s="442" t="s">
        <v>4727</v>
      </c>
      <c r="D54" s="441" t="s">
        <v>5684</v>
      </c>
      <c r="E54" s="441"/>
      <c r="F54" s="441"/>
      <c r="G54" s="436"/>
      <c r="H54" s="426">
        <v>0.95</v>
      </c>
      <c r="I54" s="426">
        <v>0.05</v>
      </c>
      <c r="J54" s="426"/>
      <c r="K54" s="437" t="s">
        <v>4725</v>
      </c>
      <c r="L54" s="437"/>
      <c r="M54" s="437"/>
      <c r="N54" s="437" t="s">
        <v>4724</v>
      </c>
      <c r="O54" s="374"/>
      <c r="P54" s="587"/>
      <c r="Q54" s="426"/>
      <c r="R54" s="426"/>
      <c r="S54" s="426"/>
      <c r="T54" s="426"/>
      <c r="U54" s="426"/>
      <c r="V54" s="426"/>
      <c r="W54" s="426"/>
      <c r="X54" s="437" t="s">
        <v>5683</v>
      </c>
      <c r="Y54" s="437" t="s">
        <v>5151</v>
      </c>
      <c r="Z54" s="437"/>
      <c r="AA54" s="426"/>
      <c r="AB54" s="426"/>
      <c r="AC54" s="436" t="s">
        <v>3519</v>
      </c>
      <c r="AD54" s="436" t="s">
        <v>3519</v>
      </c>
      <c r="AE54" s="436" t="s">
        <v>3519</v>
      </c>
      <c r="AF54" s="436" t="s">
        <v>3519</v>
      </c>
      <c r="AG54" s="436" t="s">
        <v>3519</v>
      </c>
      <c r="AH54" s="436" t="s">
        <v>3519</v>
      </c>
      <c r="AI54" s="436" t="s">
        <v>3519</v>
      </c>
      <c r="AJ54" s="436" t="s">
        <v>3519</v>
      </c>
      <c r="AK54" s="436" t="s">
        <v>4708</v>
      </c>
      <c r="AL54" s="436" t="s">
        <v>4570</v>
      </c>
      <c r="AM54" s="458"/>
      <c r="AN54" s="457" t="s">
        <v>4810</v>
      </c>
      <c r="AO54" s="457"/>
      <c r="AP54" s="470"/>
      <c r="AQ54" s="435"/>
      <c r="AR54" s="435"/>
      <c r="AS54" s="435"/>
      <c r="AT54" s="435"/>
      <c r="AU54" s="435"/>
      <c r="AV54" s="435" t="s">
        <v>5682</v>
      </c>
      <c r="AW54" s="457"/>
      <c r="BJ54" s="430"/>
      <c r="BK54" s="432"/>
      <c r="BZ54" s="430"/>
      <c r="CA54" s="432"/>
      <c r="CM54" s="430"/>
    </row>
    <row r="55" spans="1:95" s="502" customFormat="1" ht="25.15" customHeight="1">
      <c r="A55" s="378">
        <v>53</v>
      </c>
      <c r="B55" s="378" t="s">
        <v>5677</v>
      </c>
      <c r="C55" s="378" t="s">
        <v>4807</v>
      </c>
      <c r="D55" s="376" t="s">
        <v>5681</v>
      </c>
      <c r="E55" s="376"/>
      <c r="F55" s="376"/>
      <c r="G55" s="379"/>
      <c r="H55" s="374">
        <v>0.4</v>
      </c>
      <c r="I55" s="374">
        <v>0.6</v>
      </c>
      <c r="J55" s="379" t="s">
        <v>5668</v>
      </c>
      <c r="K55" s="376" t="s">
        <v>4811</v>
      </c>
      <c r="L55" s="376"/>
      <c r="M55" s="376"/>
      <c r="N55" s="387" t="s">
        <v>4724</v>
      </c>
      <c r="O55" s="374"/>
      <c r="P55" s="586"/>
      <c r="Q55" s="376"/>
      <c r="R55" s="376"/>
      <c r="S55" s="376"/>
      <c r="T55" s="376"/>
      <c r="U55" s="387" t="s">
        <v>5680</v>
      </c>
      <c r="V55" s="445" t="s">
        <v>4902</v>
      </c>
      <c r="W55" s="387"/>
      <c r="X55" s="387" t="s">
        <v>4833</v>
      </c>
      <c r="Y55" s="377" t="s">
        <v>4734</v>
      </c>
      <c r="Z55" s="387"/>
      <c r="AA55" s="387"/>
      <c r="AB55" s="379"/>
      <c r="AC55" s="379" t="s">
        <v>4570</v>
      </c>
      <c r="AD55" s="379" t="s">
        <v>4820</v>
      </c>
      <c r="AE55" s="585" t="s">
        <v>4820</v>
      </c>
      <c r="AF55" s="585" t="s">
        <v>4820</v>
      </c>
      <c r="AG55" s="585" t="s">
        <v>4820</v>
      </c>
      <c r="AH55" s="585" t="s">
        <v>4820</v>
      </c>
      <c r="AI55" s="585" t="s">
        <v>4570</v>
      </c>
      <c r="AJ55" s="585" t="s">
        <v>4764</v>
      </c>
      <c r="AK55" s="379" t="s">
        <v>4708</v>
      </c>
      <c r="AL55" s="379" t="s">
        <v>4570</v>
      </c>
      <c r="AM55" s="512"/>
      <c r="AN55" s="385" t="s">
        <v>4773</v>
      </c>
      <c r="AO55" s="385"/>
      <c r="AP55" s="470"/>
      <c r="AQ55" s="409">
        <v>43896</v>
      </c>
      <c r="AR55" s="409">
        <v>43900</v>
      </c>
      <c r="AS55" s="409">
        <v>43901</v>
      </c>
      <c r="AT55" s="409">
        <v>43920</v>
      </c>
      <c r="AU55" s="409" t="s">
        <v>4772</v>
      </c>
      <c r="AV55" s="409" t="s">
        <v>5679</v>
      </c>
      <c r="AW55" s="385"/>
      <c r="AY55" s="429"/>
      <c r="AZ55" s="429"/>
      <c r="BC55" s="361" t="s">
        <v>5678</v>
      </c>
      <c r="BJ55" s="381"/>
      <c r="BK55" s="529"/>
      <c r="BL55" s="528">
        <v>0</v>
      </c>
      <c r="BZ55" s="381"/>
      <c r="CA55" s="529"/>
      <c r="CB55" s="528">
        <v>0</v>
      </c>
      <c r="CM55" s="381"/>
      <c r="CO55" s="528">
        <v>0</v>
      </c>
    </row>
    <row r="56" spans="1:95" s="361" customFormat="1" ht="25.15" customHeight="1">
      <c r="A56" s="378">
        <v>54</v>
      </c>
      <c r="B56" s="378" t="s">
        <v>5677</v>
      </c>
      <c r="C56" s="378" t="s">
        <v>4807</v>
      </c>
      <c r="D56" s="376" t="s">
        <v>5676</v>
      </c>
      <c r="E56" s="494" t="s">
        <v>4856</v>
      </c>
      <c r="F56" s="376"/>
      <c r="G56" s="379"/>
      <c r="H56" s="374"/>
      <c r="I56" s="374">
        <v>0.3</v>
      </c>
      <c r="J56" s="374">
        <v>0.7</v>
      </c>
      <c r="K56" s="374" t="s">
        <v>4890</v>
      </c>
      <c r="L56" s="379"/>
      <c r="M56" s="376"/>
      <c r="N56" s="374" t="s">
        <v>4724</v>
      </c>
      <c r="O56" s="374"/>
      <c r="P56" s="444">
        <v>43853</v>
      </c>
      <c r="Q56" s="376"/>
      <c r="R56" s="376"/>
      <c r="S56" s="376"/>
      <c r="T56" s="376"/>
      <c r="U56" s="387" t="s">
        <v>5389</v>
      </c>
      <c r="V56" s="445" t="s">
        <v>4835</v>
      </c>
      <c r="W56" s="387"/>
      <c r="X56" s="374" t="s">
        <v>4908</v>
      </c>
      <c r="Y56" s="374" t="s">
        <v>4765</v>
      </c>
      <c r="Z56" s="374"/>
      <c r="AA56" s="387"/>
      <c r="AB56" s="379"/>
      <c r="AC56" s="379" t="s">
        <v>4570</v>
      </c>
      <c r="AD56" s="379" t="s">
        <v>4820</v>
      </c>
      <c r="AE56" s="379" t="s">
        <v>4820</v>
      </c>
      <c r="AF56" s="379" t="s">
        <v>4820</v>
      </c>
      <c r="AG56" s="379" t="s">
        <v>4820</v>
      </c>
      <c r="AH56" s="379" t="s">
        <v>4820</v>
      </c>
      <c r="AI56" s="379" t="s">
        <v>4820</v>
      </c>
      <c r="AJ56" s="379" t="s">
        <v>5375</v>
      </c>
      <c r="AK56" s="379" t="s">
        <v>4708</v>
      </c>
      <c r="AL56" s="379" t="s">
        <v>4570</v>
      </c>
      <c r="AM56" s="386"/>
      <c r="AN56" s="383" t="s">
        <v>4773</v>
      </c>
      <c r="AO56" s="383"/>
      <c r="AP56" s="383"/>
      <c r="AQ56" s="384">
        <v>43868</v>
      </c>
      <c r="AR56" s="384">
        <v>43868</v>
      </c>
      <c r="AS56" s="384">
        <v>43874</v>
      </c>
      <c r="AT56" s="384">
        <v>43871</v>
      </c>
      <c r="AU56" s="384" t="s">
        <v>4772</v>
      </c>
      <c r="AV56" s="384" t="s">
        <v>5675</v>
      </c>
      <c r="AW56" s="383"/>
      <c r="AY56" s="361" t="s">
        <v>4807</v>
      </c>
      <c r="AZ56" s="361" t="s">
        <v>4892</v>
      </c>
      <c r="BC56" s="361" t="s">
        <v>4899</v>
      </c>
      <c r="BJ56" s="381"/>
      <c r="BK56" s="382"/>
      <c r="BZ56" s="381"/>
      <c r="CA56" s="382"/>
      <c r="CM56" s="381"/>
    </row>
    <row r="57" spans="1:95" s="361" customFormat="1" ht="25.15" customHeight="1">
      <c r="A57" s="378">
        <v>55</v>
      </c>
      <c r="B57" s="378" t="s">
        <v>5622</v>
      </c>
      <c r="C57" s="378" t="s">
        <v>4846</v>
      </c>
      <c r="D57" s="376" t="s">
        <v>5674</v>
      </c>
      <c r="E57" s="414" t="s">
        <v>5375</v>
      </c>
      <c r="F57" s="376" t="s">
        <v>5673</v>
      </c>
      <c r="G57" s="462" t="s">
        <v>5672</v>
      </c>
      <c r="H57" s="374">
        <v>0.9</v>
      </c>
      <c r="I57" s="374">
        <v>0.1</v>
      </c>
      <c r="J57" s="379" t="s">
        <v>5668</v>
      </c>
      <c r="K57" s="374" t="s">
        <v>4725</v>
      </c>
      <c r="L57" s="379"/>
      <c r="M57" s="376" t="s">
        <v>4724</v>
      </c>
      <c r="N57" s="374" t="s">
        <v>4724</v>
      </c>
      <c r="O57" s="374" t="s">
        <v>4959</v>
      </c>
      <c r="P57" s="443">
        <v>43824</v>
      </c>
      <c r="Q57" s="376"/>
      <c r="R57" s="376"/>
      <c r="S57" s="376"/>
      <c r="T57" s="376"/>
      <c r="U57" s="388" t="s">
        <v>5671</v>
      </c>
      <c r="V57" s="374" t="s">
        <v>5384</v>
      </c>
      <c r="W57" s="387"/>
      <c r="X57" s="374" t="s">
        <v>4982</v>
      </c>
      <c r="Y57" s="374" t="s">
        <v>4856</v>
      </c>
      <c r="Z57" s="374" t="s">
        <v>5003</v>
      </c>
      <c r="AA57" s="387"/>
      <c r="AB57" s="379"/>
      <c r="AC57" s="379" t="s">
        <v>4764</v>
      </c>
      <c r="AD57" s="379" t="s">
        <v>4764</v>
      </c>
      <c r="AE57" s="379" t="s">
        <v>4764</v>
      </c>
      <c r="AF57" s="379" t="s">
        <v>5375</v>
      </c>
      <c r="AG57" s="379" t="s">
        <v>4764</v>
      </c>
      <c r="AH57" s="379" t="s">
        <v>4764</v>
      </c>
      <c r="AI57" s="379" t="s">
        <v>4764</v>
      </c>
      <c r="AJ57" s="379" t="s">
        <v>4764</v>
      </c>
      <c r="AK57" s="379" t="s">
        <v>4708</v>
      </c>
      <c r="AL57" s="379" t="s">
        <v>4570</v>
      </c>
      <c r="AM57" s="386"/>
      <c r="AN57" s="385" t="s">
        <v>4773</v>
      </c>
      <c r="AO57" s="383"/>
      <c r="AP57" s="383"/>
      <c r="AQ57" s="384">
        <v>43844</v>
      </c>
      <c r="AR57" s="384">
        <v>43844</v>
      </c>
      <c r="AS57" s="384">
        <f>AQ57+$AS$1</f>
        <v>43851</v>
      </c>
      <c r="AT57" s="384">
        <v>43880</v>
      </c>
      <c r="AU57" s="384" t="s">
        <v>4865</v>
      </c>
      <c r="AV57" s="384" t="s">
        <v>5670</v>
      </c>
      <c r="AW57" s="383"/>
      <c r="AX57" s="361" t="s">
        <v>4724</v>
      </c>
      <c r="AY57" s="361" t="s">
        <v>5110</v>
      </c>
      <c r="AZ57" s="361" t="s">
        <v>4987</v>
      </c>
      <c r="BA57" s="361" t="s">
        <v>4724</v>
      </c>
      <c r="BC57" s="361" t="s">
        <v>5382</v>
      </c>
      <c r="BJ57" s="381"/>
      <c r="BK57" s="382"/>
      <c r="BL57" s="412">
        <v>0.6</v>
      </c>
      <c r="BZ57" s="381"/>
      <c r="CA57" s="382"/>
      <c r="CB57" s="412">
        <v>0.6</v>
      </c>
      <c r="CM57" s="381"/>
      <c r="CQ57" s="412">
        <v>0.6</v>
      </c>
    </row>
    <row r="58" spans="1:95" s="361" customFormat="1" ht="25.15" customHeight="1">
      <c r="A58" s="378">
        <v>56</v>
      </c>
      <c r="B58" s="378" t="s">
        <v>5622</v>
      </c>
      <c r="C58" s="378" t="s">
        <v>4807</v>
      </c>
      <c r="D58" s="376" t="s">
        <v>5669</v>
      </c>
      <c r="E58" s="376" t="s">
        <v>5117</v>
      </c>
      <c r="F58" s="494" t="s">
        <v>5116</v>
      </c>
      <c r="G58" s="379"/>
      <c r="H58" s="374">
        <v>0.9</v>
      </c>
      <c r="I58" s="374">
        <v>0.1</v>
      </c>
      <c r="J58" s="379" t="s">
        <v>5668</v>
      </c>
      <c r="K58" s="374" t="s">
        <v>4725</v>
      </c>
      <c r="L58" s="379"/>
      <c r="M58" s="376" t="s">
        <v>4724</v>
      </c>
      <c r="N58" s="374" t="s">
        <v>4724</v>
      </c>
      <c r="O58" s="374" t="s">
        <v>4959</v>
      </c>
      <c r="P58" s="557">
        <v>43840</v>
      </c>
      <c r="Q58" s="376"/>
      <c r="R58" s="376"/>
      <c r="S58" s="376"/>
      <c r="T58" s="376"/>
      <c r="U58" s="388" t="s">
        <v>5667</v>
      </c>
      <c r="V58" s="379" t="s">
        <v>5666</v>
      </c>
      <c r="W58" s="374" t="s">
        <v>4856</v>
      </c>
      <c r="X58" s="374" t="s">
        <v>5113</v>
      </c>
      <c r="Y58" s="374" t="s">
        <v>4856</v>
      </c>
      <c r="Z58" s="387" t="s">
        <v>5665</v>
      </c>
      <c r="AA58" s="387"/>
      <c r="AB58" s="379"/>
      <c r="AC58" s="379" t="s">
        <v>4764</v>
      </c>
      <c r="AD58" s="379" t="s">
        <v>4764</v>
      </c>
      <c r="AE58" s="379" t="s">
        <v>4764</v>
      </c>
      <c r="AF58" s="379" t="s">
        <v>4764</v>
      </c>
      <c r="AG58" s="379" t="s">
        <v>4764</v>
      </c>
      <c r="AH58" s="379" t="s">
        <v>4764</v>
      </c>
      <c r="AI58" s="379" t="s">
        <v>4764</v>
      </c>
      <c r="AJ58" s="379" t="s">
        <v>4764</v>
      </c>
      <c r="AK58" s="379" t="s">
        <v>4708</v>
      </c>
      <c r="AL58" s="379" t="s">
        <v>4570</v>
      </c>
      <c r="AM58" s="386"/>
      <c r="AN58" s="385" t="s">
        <v>4773</v>
      </c>
      <c r="AO58" s="383"/>
      <c r="AP58" s="383"/>
      <c r="AQ58" s="384">
        <v>43840</v>
      </c>
      <c r="AR58" s="384">
        <v>43880</v>
      </c>
      <c r="AS58" s="384">
        <f>AQ58+$AS$1</f>
        <v>43847</v>
      </c>
      <c r="AT58" s="384">
        <v>43889</v>
      </c>
      <c r="AU58" s="384" t="s">
        <v>4865</v>
      </c>
      <c r="AV58" s="384" t="s">
        <v>5664</v>
      </c>
      <c r="AW58" s="383"/>
      <c r="AY58" s="361" t="s">
        <v>4839</v>
      </c>
      <c r="AZ58" s="361" t="s">
        <v>4987</v>
      </c>
      <c r="BC58" s="361" t="s">
        <v>5663</v>
      </c>
      <c r="BJ58" s="381"/>
      <c r="BK58" s="382"/>
      <c r="BL58" s="412">
        <v>1</v>
      </c>
      <c r="BZ58" s="381"/>
      <c r="CA58" s="382"/>
      <c r="CB58" s="412">
        <v>1</v>
      </c>
      <c r="CM58" s="381"/>
    </row>
    <row r="59" spans="1:95" s="361" customFormat="1" ht="25.15" customHeight="1">
      <c r="A59" s="378">
        <v>57</v>
      </c>
      <c r="B59" s="378" t="s">
        <v>5622</v>
      </c>
      <c r="C59" s="378" t="s">
        <v>4807</v>
      </c>
      <c r="D59" s="376" t="s">
        <v>5662</v>
      </c>
      <c r="E59" s="414" t="s">
        <v>4764</v>
      </c>
      <c r="F59" s="414"/>
      <c r="G59" s="379"/>
      <c r="H59" s="374">
        <v>0.9</v>
      </c>
      <c r="I59" s="374">
        <v>0.1</v>
      </c>
      <c r="J59" s="374"/>
      <c r="K59" s="374" t="s">
        <v>4725</v>
      </c>
      <c r="L59" s="374"/>
      <c r="M59" s="376" t="s">
        <v>4724</v>
      </c>
      <c r="N59" s="374" t="s">
        <v>4724</v>
      </c>
      <c r="O59" s="374" t="s">
        <v>4959</v>
      </c>
      <c r="P59" s="557">
        <v>43840</v>
      </c>
      <c r="Q59" s="376"/>
      <c r="R59" s="376"/>
      <c r="S59" s="376"/>
      <c r="T59" s="376"/>
      <c r="U59" s="463" t="s">
        <v>5661</v>
      </c>
      <c r="V59" s="374" t="s">
        <v>5660</v>
      </c>
      <c r="W59" s="387" t="s">
        <v>5659</v>
      </c>
      <c r="X59" s="374" t="s">
        <v>5101</v>
      </c>
      <c r="Y59" s="374" t="s">
        <v>4867</v>
      </c>
      <c r="Z59" s="377" t="s">
        <v>5105</v>
      </c>
      <c r="AA59" s="387"/>
      <c r="AB59" s="374"/>
      <c r="AC59" s="379" t="s">
        <v>4570</v>
      </c>
      <c r="AD59" s="379" t="s">
        <v>4820</v>
      </c>
      <c r="AE59" s="379" t="s">
        <v>4820</v>
      </c>
      <c r="AF59" s="379" t="s">
        <v>4820</v>
      </c>
      <c r="AG59" s="379" t="s">
        <v>4820</v>
      </c>
      <c r="AH59" s="379" t="s">
        <v>4820</v>
      </c>
      <c r="AI59" s="379" t="s">
        <v>4570</v>
      </c>
      <c r="AJ59" s="379" t="s">
        <v>4764</v>
      </c>
      <c r="AK59" s="379" t="s">
        <v>4708</v>
      </c>
      <c r="AL59" s="379" t="s">
        <v>4570</v>
      </c>
      <c r="AM59" s="386"/>
      <c r="AN59" s="383" t="s">
        <v>4773</v>
      </c>
      <c r="AO59" s="383"/>
      <c r="AP59" s="383"/>
      <c r="AQ59" s="384">
        <v>43840</v>
      </c>
      <c r="AR59" s="384">
        <v>43873</v>
      </c>
      <c r="AS59" s="384">
        <f>AQ59+$AS$1</f>
        <v>43847</v>
      </c>
      <c r="AT59" s="384">
        <v>43887</v>
      </c>
      <c r="AU59" s="384" t="s">
        <v>4772</v>
      </c>
      <c r="AV59" s="384" t="s">
        <v>5658</v>
      </c>
      <c r="AW59" s="383"/>
      <c r="AX59" s="361" t="s">
        <v>4724</v>
      </c>
      <c r="AY59" s="361" t="s">
        <v>5110</v>
      </c>
      <c r="AZ59" s="361" t="s">
        <v>5125</v>
      </c>
      <c r="BC59" s="361" t="s">
        <v>4730</v>
      </c>
      <c r="BJ59" s="381"/>
      <c r="BK59" s="382"/>
      <c r="BL59" s="412">
        <v>0.9</v>
      </c>
      <c r="BZ59" s="381"/>
      <c r="CA59" s="382"/>
      <c r="CB59" s="412">
        <v>0.6</v>
      </c>
      <c r="CM59" s="381"/>
    </row>
    <row r="60" spans="1:95" s="361" customFormat="1" ht="25.15" customHeight="1">
      <c r="A60" s="378">
        <v>58</v>
      </c>
      <c r="B60" s="378" t="s">
        <v>4828</v>
      </c>
      <c r="C60" s="378" t="s">
        <v>4846</v>
      </c>
      <c r="D60" s="489" t="s">
        <v>5657</v>
      </c>
      <c r="E60" s="489" t="s">
        <v>4856</v>
      </c>
      <c r="F60" s="489"/>
      <c r="G60" s="379"/>
      <c r="H60" s="374">
        <v>0.05</v>
      </c>
      <c r="I60" s="374">
        <v>0.05</v>
      </c>
      <c r="J60" s="374">
        <v>0.9</v>
      </c>
      <c r="K60" s="374" t="s">
        <v>5656</v>
      </c>
      <c r="L60" s="374"/>
      <c r="M60" s="374"/>
      <c r="N60" s="374" t="s">
        <v>4724</v>
      </c>
      <c r="O60" s="538"/>
      <c r="P60" s="546"/>
      <c r="Q60" s="374"/>
      <c r="R60" s="374"/>
      <c r="S60" s="374"/>
      <c r="T60" s="374"/>
      <c r="U60" s="387" t="s">
        <v>5655</v>
      </c>
      <c r="V60" s="387"/>
      <c r="W60" s="387"/>
      <c r="X60" s="374" t="s">
        <v>5654</v>
      </c>
      <c r="Y60" s="374" t="s">
        <v>5406</v>
      </c>
      <c r="Z60" s="374"/>
      <c r="AA60" s="387"/>
      <c r="AB60" s="374"/>
      <c r="AC60" s="379" t="s">
        <v>4764</v>
      </c>
      <c r="AD60" s="379" t="s">
        <v>4764</v>
      </c>
      <c r="AE60" s="379" t="s">
        <v>4764</v>
      </c>
      <c r="AF60" s="379" t="s">
        <v>4764</v>
      </c>
      <c r="AG60" s="379" t="s">
        <v>4764</v>
      </c>
      <c r="AH60" s="379" t="s">
        <v>4764</v>
      </c>
      <c r="AI60" s="379" t="s">
        <v>4764</v>
      </c>
      <c r="AJ60" s="379" t="s">
        <v>5375</v>
      </c>
      <c r="AK60" s="379" t="s">
        <v>4708</v>
      </c>
      <c r="AL60" s="379" t="s">
        <v>4570</v>
      </c>
      <c r="AM60" s="386"/>
      <c r="AN60" s="385" t="s">
        <v>4753</v>
      </c>
      <c r="AO60" s="383"/>
      <c r="AP60" s="383"/>
      <c r="AQ60" s="384" t="s">
        <v>4753</v>
      </c>
      <c r="AR60" s="384" t="s">
        <v>4753</v>
      </c>
      <c r="AS60" s="384" t="s">
        <v>4753</v>
      </c>
      <c r="AT60" s="384" t="s">
        <v>4753</v>
      </c>
      <c r="AU60" s="384" t="s">
        <v>4752</v>
      </c>
      <c r="AV60" s="384" t="s">
        <v>5653</v>
      </c>
      <c r="AW60" s="383"/>
      <c r="AY60" s="361" t="s">
        <v>4839</v>
      </c>
      <c r="AZ60" s="361" t="s">
        <v>4838</v>
      </c>
      <c r="BC60" s="361" t="s">
        <v>5652</v>
      </c>
      <c r="BJ60" s="381"/>
      <c r="BK60" s="382"/>
      <c r="BZ60" s="381"/>
      <c r="CA60" s="382"/>
      <c r="CM60" s="381"/>
    </row>
    <row r="61" spans="1:95" s="429" customFormat="1" ht="66" hidden="1" customHeight="1">
      <c r="A61" s="442">
        <v>59</v>
      </c>
      <c r="B61" s="442" t="s">
        <v>5622</v>
      </c>
      <c r="C61" s="442" t="s">
        <v>5070</v>
      </c>
      <c r="D61" s="460" t="s">
        <v>5651</v>
      </c>
      <c r="E61" s="460"/>
      <c r="F61" s="460"/>
      <c r="G61" s="460"/>
      <c r="H61" s="437">
        <v>0.1</v>
      </c>
      <c r="I61" s="437">
        <v>0.9</v>
      </c>
      <c r="J61" s="460"/>
      <c r="K61" s="437" t="s">
        <v>4811</v>
      </c>
      <c r="L61" s="460"/>
      <c r="M61" s="460"/>
      <c r="N61" s="437" t="s">
        <v>4724</v>
      </c>
      <c r="O61" s="437"/>
      <c r="P61" s="583">
        <v>43888</v>
      </c>
      <c r="Q61" s="460"/>
      <c r="R61" s="460"/>
      <c r="S61" s="460"/>
      <c r="T61" s="460"/>
      <c r="U61" s="460" t="s">
        <v>5650</v>
      </c>
      <c r="V61" s="437"/>
      <c r="W61" s="437"/>
      <c r="X61" s="437" t="s">
        <v>5406</v>
      </c>
      <c r="Y61" s="437" t="s">
        <v>5406</v>
      </c>
      <c r="Z61" s="437"/>
      <c r="AA61" s="437"/>
      <c r="AB61" s="460"/>
      <c r="AC61" s="460" t="s">
        <v>4764</v>
      </c>
      <c r="AD61" s="460" t="s">
        <v>4764</v>
      </c>
      <c r="AE61" s="460" t="s">
        <v>4764</v>
      </c>
      <c r="AF61" s="460" t="s">
        <v>4764</v>
      </c>
      <c r="AG61" s="460" t="s">
        <v>4764</v>
      </c>
      <c r="AH61" s="460" t="s">
        <v>4764</v>
      </c>
      <c r="AI61" s="460" t="s">
        <v>4764</v>
      </c>
      <c r="AJ61" s="460" t="s">
        <v>4764</v>
      </c>
      <c r="AK61" s="460" t="s">
        <v>4708</v>
      </c>
      <c r="AL61" s="460" t="s">
        <v>4570</v>
      </c>
      <c r="AM61" s="465"/>
      <c r="AN61" s="457" t="s">
        <v>4810</v>
      </c>
      <c r="AO61" s="457"/>
      <c r="AP61" s="457"/>
      <c r="AQ61" s="435"/>
      <c r="AR61" s="435"/>
      <c r="AS61" s="435"/>
      <c r="AT61" s="435"/>
      <c r="AU61" s="435"/>
      <c r="AV61" s="435" t="s">
        <v>5649</v>
      </c>
      <c r="AW61" s="457"/>
      <c r="BJ61" s="430"/>
      <c r="BK61" s="432"/>
      <c r="BZ61" s="430"/>
      <c r="CA61" s="432"/>
      <c r="CM61" s="430"/>
    </row>
    <row r="62" spans="1:95" s="361" customFormat="1" ht="25.15" customHeight="1">
      <c r="A62" s="378">
        <v>60</v>
      </c>
      <c r="B62" s="378" t="s">
        <v>4828</v>
      </c>
      <c r="C62" s="378" t="s">
        <v>4807</v>
      </c>
      <c r="D62" s="376" t="s">
        <v>5648</v>
      </c>
      <c r="E62" s="376"/>
      <c r="F62" s="376"/>
      <c r="G62" s="379"/>
      <c r="H62" s="374">
        <v>0.1</v>
      </c>
      <c r="I62" s="374">
        <v>0.9</v>
      </c>
      <c r="J62" s="374"/>
      <c r="K62" s="379" t="s">
        <v>4811</v>
      </c>
      <c r="L62" s="374"/>
      <c r="M62" s="387"/>
      <c r="N62" s="374" t="s">
        <v>4724</v>
      </c>
      <c r="O62" s="374"/>
      <c r="P62" s="584"/>
      <c r="Q62" s="387"/>
      <c r="R62" s="387"/>
      <c r="S62" s="387"/>
      <c r="T62" s="387"/>
      <c r="U62" s="387" t="s">
        <v>5647</v>
      </c>
      <c r="V62" s="387"/>
      <c r="W62" s="387" t="s">
        <v>5030</v>
      </c>
      <c r="X62" s="374" t="s">
        <v>5633</v>
      </c>
      <c r="Y62" s="374" t="s">
        <v>4801</v>
      </c>
      <c r="Z62" s="374"/>
      <c r="AA62" s="387"/>
      <c r="AB62" s="374"/>
      <c r="AC62" s="379" t="s">
        <v>4570</v>
      </c>
      <c r="AD62" s="379" t="s">
        <v>4820</v>
      </c>
      <c r="AE62" s="379" t="s">
        <v>4820</v>
      </c>
      <c r="AF62" s="379" t="s">
        <v>4820</v>
      </c>
      <c r="AG62" s="379" t="s">
        <v>4820</v>
      </c>
      <c r="AH62" s="379" t="s">
        <v>4820</v>
      </c>
      <c r="AI62" s="379" t="s">
        <v>4820</v>
      </c>
      <c r="AJ62" s="379" t="s">
        <v>4764</v>
      </c>
      <c r="AK62" s="379" t="s">
        <v>4708</v>
      </c>
      <c r="AL62" s="379"/>
      <c r="AM62" s="386"/>
      <c r="AN62" s="385" t="s">
        <v>4773</v>
      </c>
      <c r="AO62" s="385"/>
      <c r="AP62" s="383"/>
      <c r="AQ62" s="409">
        <v>43875</v>
      </c>
      <c r="AR62" s="384">
        <v>43885</v>
      </c>
      <c r="AS62" s="384">
        <f>AQ62+7</f>
        <v>43882</v>
      </c>
      <c r="AT62" s="384">
        <v>43885</v>
      </c>
      <c r="AU62" s="384" t="s">
        <v>4772</v>
      </c>
      <c r="AV62" s="384" t="s">
        <v>5646</v>
      </c>
      <c r="AW62" s="383"/>
      <c r="AY62" s="361" t="s">
        <v>4807</v>
      </c>
      <c r="AZ62" s="361" t="s">
        <v>5200</v>
      </c>
      <c r="BC62" s="361" t="s">
        <v>4715</v>
      </c>
      <c r="BJ62" s="381"/>
      <c r="BK62" s="382"/>
      <c r="BL62" s="412">
        <v>1</v>
      </c>
      <c r="BZ62" s="381"/>
      <c r="CA62" s="382"/>
      <c r="CB62" s="412">
        <v>1</v>
      </c>
      <c r="CM62" s="381"/>
      <c r="CO62" s="412">
        <v>1</v>
      </c>
    </row>
    <row r="63" spans="1:95" s="361" customFormat="1" ht="25.15" customHeight="1">
      <c r="A63" s="378">
        <v>61</v>
      </c>
      <c r="B63" s="378" t="s">
        <v>5622</v>
      </c>
      <c r="C63" s="378" t="s">
        <v>4807</v>
      </c>
      <c r="D63" s="376" t="s">
        <v>5645</v>
      </c>
      <c r="E63" s="414" t="s">
        <v>4764</v>
      </c>
      <c r="F63" s="376"/>
      <c r="G63" s="379"/>
      <c r="H63" s="374">
        <v>0.9</v>
      </c>
      <c r="I63" s="374">
        <v>0.1</v>
      </c>
      <c r="J63" s="374"/>
      <c r="K63" s="374" t="s">
        <v>4725</v>
      </c>
      <c r="L63" s="374"/>
      <c r="M63" s="376" t="s">
        <v>4724</v>
      </c>
      <c r="N63" s="374" t="s">
        <v>4724</v>
      </c>
      <c r="O63" s="374" t="s">
        <v>4959</v>
      </c>
      <c r="P63" s="536">
        <v>43840</v>
      </c>
      <c r="Q63" s="376"/>
      <c r="R63" s="376"/>
      <c r="S63" s="376"/>
      <c r="T63" s="376"/>
      <c r="U63" s="388" t="s">
        <v>5644</v>
      </c>
      <c r="V63" s="379" t="s">
        <v>5643</v>
      </c>
      <c r="W63" s="374" t="s">
        <v>4856</v>
      </c>
      <c r="X63" s="374" t="s">
        <v>5633</v>
      </c>
      <c r="Y63" s="374" t="s">
        <v>4856</v>
      </c>
      <c r="Z63" s="377" t="s">
        <v>5143</v>
      </c>
      <c r="AA63" s="387"/>
      <c r="AB63" s="374"/>
      <c r="AC63" s="379" t="s">
        <v>4570</v>
      </c>
      <c r="AD63" s="379" t="s">
        <v>4820</v>
      </c>
      <c r="AE63" s="379" t="s">
        <v>4820</v>
      </c>
      <c r="AF63" s="379" t="s">
        <v>4820</v>
      </c>
      <c r="AG63" s="379" t="s">
        <v>4820</v>
      </c>
      <c r="AH63" s="379" t="s">
        <v>4820</v>
      </c>
      <c r="AI63" s="379" t="s">
        <v>5637</v>
      </c>
      <c r="AJ63" s="379" t="s">
        <v>4764</v>
      </c>
      <c r="AK63" s="379" t="s">
        <v>4708</v>
      </c>
      <c r="AL63" s="379" t="s">
        <v>4570</v>
      </c>
      <c r="AM63" s="534" t="s">
        <v>5642</v>
      </c>
      <c r="AN63" s="383" t="s">
        <v>4773</v>
      </c>
      <c r="AO63" s="383"/>
      <c r="AP63" s="383"/>
      <c r="AQ63" s="384">
        <v>43840</v>
      </c>
      <c r="AR63" s="384">
        <v>43843</v>
      </c>
      <c r="AS63" s="384">
        <f>AQ63+$AS$1</f>
        <v>43847</v>
      </c>
      <c r="AT63" s="384">
        <v>43879</v>
      </c>
      <c r="AU63" s="384" t="s">
        <v>4865</v>
      </c>
      <c r="AV63" s="384" t="s">
        <v>5632</v>
      </c>
      <c r="AW63" s="383"/>
      <c r="AX63" s="361" t="s">
        <v>4724</v>
      </c>
      <c r="AY63" s="361" t="s">
        <v>5110</v>
      </c>
      <c r="AZ63" s="361" t="s">
        <v>5125</v>
      </c>
      <c r="BC63" s="361" t="s">
        <v>5641</v>
      </c>
      <c r="BJ63" s="381"/>
      <c r="BK63" s="382"/>
      <c r="BL63" s="412">
        <v>1</v>
      </c>
      <c r="BZ63" s="381"/>
      <c r="CA63" s="382"/>
      <c r="CB63" s="412">
        <v>1</v>
      </c>
      <c r="CM63" s="381"/>
      <c r="CQ63" s="412">
        <v>1</v>
      </c>
    </row>
    <row r="64" spans="1:95" s="429" customFormat="1" ht="28.15" hidden="1" customHeight="1">
      <c r="A64" s="442">
        <v>62</v>
      </c>
      <c r="B64" s="442" t="s">
        <v>5622</v>
      </c>
      <c r="C64" s="442" t="s">
        <v>5640</v>
      </c>
      <c r="D64" s="460" t="s">
        <v>5639</v>
      </c>
      <c r="E64" s="460"/>
      <c r="F64" s="460"/>
      <c r="G64" s="460"/>
      <c r="H64" s="437">
        <v>0.9</v>
      </c>
      <c r="I64" s="437">
        <v>0.1</v>
      </c>
      <c r="J64" s="460"/>
      <c r="K64" s="437" t="s">
        <v>4725</v>
      </c>
      <c r="L64" s="460"/>
      <c r="M64" s="460" t="s">
        <v>4724</v>
      </c>
      <c r="N64" s="437" t="s">
        <v>4724</v>
      </c>
      <c r="O64" s="437"/>
      <c r="P64" s="583">
        <v>43840</v>
      </c>
      <c r="Q64" s="460"/>
      <c r="R64" s="460"/>
      <c r="S64" s="460"/>
      <c r="T64" s="460"/>
      <c r="U64" s="460" t="s">
        <v>5389</v>
      </c>
      <c r="V64" s="437"/>
      <c r="W64" s="437"/>
      <c r="X64" s="437" t="s">
        <v>5388</v>
      </c>
      <c r="Y64" s="437" t="s">
        <v>4867</v>
      </c>
      <c r="Z64" s="437" t="s">
        <v>5393</v>
      </c>
      <c r="AA64" s="437" t="s">
        <v>5638</v>
      </c>
      <c r="AB64" s="460"/>
      <c r="AC64" s="460" t="s">
        <v>4570</v>
      </c>
      <c r="AD64" s="460" t="s">
        <v>4820</v>
      </c>
      <c r="AE64" s="460" t="s">
        <v>4820</v>
      </c>
      <c r="AF64" s="460" t="s">
        <v>4820</v>
      </c>
      <c r="AG64" s="460" t="s">
        <v>4820</v>
      </c>
      <c r="AH64" s="460" t="s">
        <v>4820</v>
      </c>
      <c r="AI64" s="460" t="s">
        <v>5625</v>
      </c>
      <c r="AJ64" s="460" t="s">
        <v>5637</v>
      </c>
      <c r="AK64" s="460" t="s">
        <v>4708</v>
      </c>
      <c r="AL64" s="460" t="s">
        <v>4570</v>
      </c>
      <c r="AM64" s="465"/>
      <c r="AN64" s="457" t="s">
        <v>4810</v>
      </c>
      <c r="AO64" s="457"/>
      <c r="AP64" s="457"/>
      <c r="AQ64" s="435"/>
      <c r="AR64" s="435"/>
      <c r="AS64" s="435"/>
      <c r="AT64" s="435"/>
      <c r="AU64" s="435"/>
      <c r="AV64" s="435"/>
      <c r="AW64" s="457"/>
      <c r="BJ64" s="430"/>
      <c r="BK64" s="432"/>
      <c r="BL64" s="361"/>
      <c r="BZ64" s="430"/>
      <c r="CA64" s="432"/>
      <c r="CB64" s="361" t="s">
        <v>4729</v>
      </c>
      <c r="CM64" s="430"/>
    </row>
    <row r="65" spans="1:95" s="361" customFormat="1" ht="25.15" customHeight="1">
      <c r="A65" s="378">
        <v>63</v>
      </c>
      <c r="B65" s="378" t="s">
        <v>5622</v>
      </c>
      <c r="C65" s="378" t="s">
        <v>4807</v>
      </c>
      <c r="D65" s="376" t="s">
        <v>5636</v>
      </c>
      <c r="E65" s="414" t="s">
        <v>4764</v>
      </c>
      <c r="F65" s="376"/>
      <c r="G65" s="379"/>
      <c r="H65" s="374">
        <v>0.9</v>
      </c>
      <c r="I65" s="374">
        <v>0.1</v>
      </c>
      <c r="J65" s="374"/>
      <c r="K65" s="374" t="s">
        <v>4725</v>
      </c>
      <c r="L65" s="374"/>
      <c r="M65" s="376" t="s">
        <v>4724</v>
      </c>
      <c r="N65" s="374" t="s">
        <v>4724</v>
      </c>
      <c r="O65" s="374" t="s">
        <v>4959</v>
      </c>
      <c r="P65" s="557">
        <v>43840</v>
      </c>
      <c r="Q65" s="376"/>
      <c r="R65" s="376"/>
      <c r="S65" s="376"/>
      <c r="T65" s="376"/>
      <c r="U65" s="463" t="s">
        <v>5635</v>
      </c>
      <c r="V65" s="379" t="s">
        <v>5634</v>
      </c>
      <c r="W65" s="374" t="s">
        <v>4856</v>
      </c>
      <c r="X65" s="374" t="s">
        <v>5633</v>
      </c>
      <c r="Y65" s="374" t="s">
        <v>4856</v>
      </c>
      <c r="Z65" s="377" t="s">
        <v>5143</v>
      </c>
      <c r="AA65" s="387"/>
      <c r="AB65" s="374"/>
      <c r="AC65" s="379" t="s">
        <v>4570</v>
      </c>
      <c r="AD65" s="379" t="s">
        <v>4820</v>
      </c>
      <c r="AE65" s="379" t="s">
        <v>4820</v>
      </c>
      <c r="AF65" s="379" t="s">
        <v>4820</v>
      </c>
      <c r="AG65" s="379" t="s">
        <v>4820</v>
      </c>
      <c r="AH65" s="379" t="s">
        <v>4570</v>
      </c>
      <c r="AI65" s="379" t="s">
        <v>4820</v>
      </c>
      <c r="AJ65" s="379" t="s">
        <v>4764</v>
      </c>
      <c r="AK65" s="379" t="s">
        <v>4708</v>
      </c>
      <c r="AL65" s="379" t="s">
        <v>4570</v>
      </c>
      <c r="AM65" s="386"/>
      <c r="AN65" s="383" t="s">
        <v>4773</v>
      </c>
      <c r="AO65" s="383"/>
      <c r="AP65" s="383"/>
      <c r="AQ65" s="384">
        <v>43840</v>
      </c>
      <c r="AR65" s="384">
        <v>43843</v>
      </c>
      <c r="AS65" s="384">
        <f>AQ65+$AS$1</f>
        <v>43847</v>
      </c>
      <c r="AT65" s="384">
        <v>43879</v>
      </c>
      <c r="AU65" s="384" t="s">
        <v>4865</v>
      </c>
      <c r="AV65" s="384" t="s">
        <v>5632</v>
      </c>
      <c r="AW65" s="383"/>
      <c r="AX65" s="361" t="s">
        <v>4724</v>
      </c>
      <c r="AY65" s="361" t="s">
        <v>5110</v>
      </c>
      <c r="AZ65" s="361" t="s">
        <v>5125</v>
      </c>
      <c r="BC65" s="361" t="s">
        <v>5631</v>
      </c>
      <c r="BJ65" s="381"/>
      <c r="BK65" s="382"/>
      <c r="BL65" s="412">
        <v>0.5</v>
      </c>
      <c r="BZ65" s="381"/>
      <c r="CA65" s="382"/>
      <c r="CB65" s="412">
        <v>0.5</v>
      </c>
      <c r="CM65" s="381"/>
      <c r="CQ65" s="412">
        <v>0.5</v>
      </c>
    </row>
    <row r="66" spans="1:95" s="361" customFormat="1" ht="25.15" customHeight="1">
      <c r="A66" s="378">
        <v>64</v>
      </c>
      <c r="B66" s="378" t="s">
        <v>5622</v>
      </c>
      <c r="C66" s="378" t="s">
        <v>4779</v>
      </c>
      <c r="D66" s="376" t="s">
        <v>5630</v>
      </c>
      <c r="E66" s="376" t="s">
        <v>4756</v>
      </c>
      <c r="F66" s="494" t="s">
        <v>5629</v>
      </c>
      <c r="G66" s="379"/>
      <c r="H66" s="374">
        <v>0.9</v>
      </c>
      <c r="I66" s="374">
        <v>0.1</v>
      </c>
      <c r="J66" s="374"/>
      <c r="K66" s="374" t="s">
        <v>4725</v>
      </c>
      <c r="L66" s="374"/>
      <c r="M66" s="376" t="s">
        <v>4724</v>
      </c>
      <c r="N66" s="374" t="s">
        <v>4724</v>
      </c>
      <c r="O66" s="374" t="s">
        <v>4959</v>
      </c>
      <c r="P66" s="582"/>
      <c r="Q66" s="376"/>
      <c r="R66" s="376"/>
      <c r="S66" s="376"/>
      <c r="T66" s="376"/>
      <c r="U66" s="463" t="s">
        <v>5628</v>
      </c>
      <c r="V66" s="443" t="s">
        <v>5627</v>
      </c>
      <c r="W66" s="374" t="s">
        <v>4856</v>
      </c>
      <c r="X66" s="374" t="s">
        <v>5626</v>
      </c>
      <c r="Y66" s="374" t="s">
        <v>4856</v>
      </c>
      <c r="Z66" s="377" t="s">
        <v>5143</v>
      </c>
      <c r="AA66" s="387"/>
      <c r="AB66" s="374"/>
      <c r="AC66" s="379" t="s">
        <v>4570</v>
      </c>
      <c r="AD66" s="379" t="s">
        <v>4820</v>
      </c>
      <c r="AE66" s="379" t="s">
        <v>4820</v>
      </c>
      <c r="AF66" s="379" t="s">
        <v>4820</v>
      </c>
      <c r="AG66" s="379" t="s">
        <v>4820</v>
      </c>
      <c r="AH66" s="379" t="s">
        <v>4820</v>
      </c>
      <c r="AI66" s="379" t="s">
        <v>5625</v>
      </c>
      <c r="AJ66" s="379" t="s">
        <v>4764</v>
      </c>
      <c r="AK66" s="379" t="s">
        <v>4708</v>
      </c>
      <c r="AL66" s="379" t="s">
        <v>4570</v>
      </c>
      <c r="AM66" s="386"/>
      <c r="AN66" s="383" t="s">
        <v>4773</v>
      </c>
      <c r="AO66" s="383"/>
      <c r="AP66" s="383"/>
      <c r="AQ66" s="384">
        <v>43840</v>
      </c>
      <c r="AR66" s="384">
        <v>43843</v>
      </c>
      <c r="AS66" s="384">
        <f>AQ66+$AS$1</f>
        <v>43847</v>
      </c>
      <c r="AT66" s="384">
        <v>43880</v>
      </c>
      <c r="AU66" s="384" t="s">
        <v>4865</v>
      </c>
      <c r="AV66" s="514" t="s">
        <v>5624</v>
      </c>
      <c r="AW66" s="383"/>
      <c r="AX66" s="361" t="s">
        <v>4724</v>
      </c>
      <c r="AY66" s="361" t="s">
        <v>5110</v>
      </c>
      <c r="AZ66" s="361" t="s">
        <v>5125</v>
      </c>
      <c r="BC66" s="361" t="s">
        <v>5623</v>
      </c>
      <c r="BJ66" s="381"/>
      <c r="BK66" s="382"/>
      <c r="BL66" s="412">
        <v>0</v>
      </c>
      <c r="BZ66" s="381"/>
      <c r="CA66" s="382"/>
      <c r="CB66" s="412">
        <v>0</v>
      </c>
      <c r="CM66" s="381"/>
      <c r="CQ66" s="412">
        <v>0</v>
      </c>
    </row>
    <row r="67" spans="1:95" s="361" customFormat="1" ht="25.15" customHeight="1">
      <c r="A67" s="378">
        <v>65</v>
      </c>
      <c r="B67" s="378" t="s">
        <v>5622</v>
      </c>
      <c r="C67" s="378" t="s">
        <v>4807</v>
      </c>
      <c r="D67" s="376" t="s">
        <v>5621</v>
      </c>
      <c r="E67" s="376" t="s">
        <v>5117</v>
      </c>
      <c r="F67" s="376"/>
      <c r="G67" s="379"/>
      <c r="H67" s="374">
        <v>0.9</v>
      </c>
      <c r="I67" s="374">
        <v>0.1</v>
      </c>
      <c r="J67" s="374"/>
      <c r="K67" s="374" t="s">
        <v>4725</v>
      </c>
      <c r="L67" s="374"/>
      <c r="M67" s="376"/>
      <c r="N67" s="374" t="s">
        <v>4724</v>
      </c>
      <c r="O67" s="374" t="s">
        <v>4959</v>
      </c>
      <c r="P67" s="389">
        <v>43819</v>
      </c>
      <c r="Q67" s="376"/>
      <c r="R67" s="376"/>
      <c r="S67" s="376"/>
      <c r="T67" s="376"/>
      <c r="U67" s="388" t="s">
        <v>5620</v>
      </c>
      <c r="V67" s="374" t="s">
        <v>5619</v>
      </c>
      <c r="W67" s="387" t="s">
        <v>5618</v>
      </c>
      <c r="X67" s="374" t="s">
        <v>5101</v>
      </c>
      <c r="Y67" s="374" t="s">
        <v>4867</v>
      </c>
      <c r="Z67" s="377" t="s">
        <v>5105</v>
      </c>
      <c r="AA67" s="387"/>
      <c r="AB67" s="374"/>
      <c r="AC67" s="379" t="s">
        <v>4570</v>
      </c>
      <c r="AD67" s="379" t="s">
        <v>4820</v>
      </c>
      <c r="AE67" s="379" t="s">
        <v>4820</v>
      </c>
      <c r="AF67" s="379" t="s">
        <v>4820</v>
      </c>
      <c r="AG67" s="379" t="s">
        <v>4820</v>
      </c>
      <c r="AH67" s="379" t="s">
        <v>4820</v>
      </c>
      <c r="AI67" s="379" t="s">
        <v>4820</v>
      </c>
      <c r="AJ67" s="379" t="s">
        <v>5375</v>
      </c>
      <c r="AK67" s="379" t="s">
        <v>4708</v>
      </c>
      <c r="AL67" s="379" t="s">
        <v>4570</v>
      </c>
      <c r="AM67" s="386"/>
      <c r="AN67" s="383" t="s">
        <v>4773</v>
      </c>
      <c r="AO67" s="383"/>
      <c r="AP67" s="383"/>
      <c r="AQ67" s="384">
        <v>43875</v>
      </c>
      <c r="AR67" s="384">
        <v>43879</v>
      </c>
      <c r="AS67" s="384">
        <f>AQ67+7</f>
        <v>43882</v>
      </c>
      <c r="AT67" s="384">
        <v>43879</v>
      </c>
      <c r="AU67" s="384" t="s">
        <v>4865</v>
      </c>
      <c r="AV67" s="384" t="s">
        <v>5617</v>
      </c>
      <c r="AW67" s="383"/>
      <c r="AX67" s="361" t="s">
        <v>4724</v>
      </c>
      <c r="AY67" s="361" t="s">
        <v>5110</v>
      </c>
      <c r="AZ67" s="361" t="s">
        <v>5125</v>
      </c>
      <c r="BC67" s="361" t="s">
        <v>5520</v>
      </c>
      <c r="BJ67" s="381"/>
      <c r="BK67" s="382"/>
      <c r="BL67" s="412">
        <v>0.6</v>
      </c>
      <c r="BZ67" s="381"/>
      <c r="CA67" s="382"/>
      <c r="CB67" s="412">
        <v>0.6</v>
      </c>
      <c r="CM67" s="381"/>
      <c r="CQ67" s="412">
        <v>0.6</v>
      </c>
    </row>
    <row r="68" spans="1:95" s="361" customFormat="1" ht="27.6" customHeight="1">
      <c r="A68" s="378">
        <v>66</v>
      </c>
      <c r="B68" s="378" t="s">
        <v>4808</v>
      </c>
      <c r="C68" s="378" t="s">
        <v>4719</v>
      </c>
      <c r="D68" s="376" t="s">
        <v>5616</v>
      </c>
      <c r="E68" s="494"/>
      <c r="F68" s="376"/>
      <c r="G68" s="379"/>
      <c r="H68" s="374">
        <v>0.3</v>
      </c>
      <c r="I68" s="374">
        <v>0.7</v>
      </c>
      <c r="J68" s="374" t="s">
        <v>4826</v>
      </c>
      <c r="K68" s="379" t="s">
        <v>4811</v>
      </c>
      <c r="L68" s="374"/>
      <c r="M68" s="376"/>
      <c r="N68" s="374" t="s">
        <v>4724</v>
      </c>
      <c r="O68" s="374" t="s">
        <v>5615</v>
      </c>
      <c r="P68" s="444">
        <v>43853</v>
      </c>
      <c r="Q68" s="376"/>
      <c r="R68" s="376"/>
      <c r="S68" s="376"/>
      <c r="T68" s="376"/>
      <c r="U68" s="387" t="s">
        <v>5614</v>
      </c>
      <c r="V68" s="387"/>
      <c r="W68" s="387" t="s">
        <v>5613</v>
      </c>
      <c r="X68" s="387" t="s">
        <v>5227</v>
      </c>
      <c r="Y68" s="374" t="s">
        <v>4822</v>
      </c>
      <c r="Z68" s="387"/>
      <c r="AA68" s="387"/>
      <c r="AB68" s="374"/>
      <c r="AC68" s="379" t="s">
        <v>3519</v>
      </c>
      <c r="AD68" s="379" t="s">
        <v>3519</v>
      </c>
      <c r="AE68" s="379" t="s">
        <v>3519</v>
      </c>
      <c r="AF68" s="379" t="s">
        <v>3519</v>
      </c>
      <c r="AG68" s="379" t="s">
        <v>4764</v>
      </c>
      <c r="AH68" s="379" t="s">
        <v>3519</v>
      </c>
      <c r="AI68" s="379" t="s">
        <v>3519</v>
      </c>
      <c r="AJ68" s="379" t="s">
        <v>3519</v>
      </c>
      <c r="AK68" s="379" t="s">
        <v>4708</v>
      </c>
      <c r="AL68" s="379" t="s">
        <v>4570</v>
      </c>
      <c r="AM68" s="386"/>
      <c r="AN68" s="385" t="s">
        <v>4952</v>
      </c>
      <c r="AO68" s="383"/>
      <c r="AP68" s="383"/>
      <c r="AQ68" s="409">
        <v>43885</v>
      </c>
      <c r="AR68" s="384">
        <v>43888</v>
      </c>
      <c r="AS68" s="384">
        <f>AQ68+7</f>
        <v>43892</v>
      </c>
      <c r="AT68" s="384"/>
      <c r="AU68" s="409" t="s">
        <v>4817</v>
      </c>
      <c r="AV68" s="409" t="s">
        <v>5612</v>
      </c>
      <c r="AW68" s="383"/>
      <c r="BC68" s="361" t="s">
        <v>5265</v>
      </c>
      <c r="BJ68" s="381"/>
      <c r="BK68" s="382"/>
      <c r="BZ68" s="381"/>
      <c r="CA68" s="382"/>
      <c r="CM68" s="381"/>
    </row>
    <row r="69" spans="1:95" s="361" customFormat="1" ht="25.15" customHeight="1">
      <c r="A69" s="378">
        <v>67</v>
      </c>
      <c r="B69" s="378" t="s">
        <v>5611</v>
      </c>
      <c r="C69" s="378" t="s">
        <v>4719</v>
      </c>
      <c r="D69" s="376" t="s">
        <v>5610</v>
      </c>
      <c r="E69" s="414" t="s">
        <v>4764</v>
      </c>
      <c r="F69" s="376"/>
      <c r="G69" s="379"/>
      <c r="H69" s="374">
        <v>0.9</v>
      </c>
      <c r="I69" s="374">
        <v>0.1</v>
      </c>
      <c r="J69" s="374" t="s">
        <v>4826</v>
      </c>
      <c r="K69" s="374" t="s">
        <v>5378</v>
      </c>
      <c r="L69" s="374"/>
      <c r="M69" s="376" t="s">
        <v>4724</v>
      </c>
      <c r="N69" s="374" t="s">
        <v>4724</v>
      </c>
      <c r="O69" s="374" t="s">
        <v>4710</v>
      </c>
      <c r="P69" s="389">
        <v>43819</v>
      </c>
      <c r="Q69" s="389"/>
      <c r="R69" s="389"/>
      <c r="S69" s="389"/>
      <c r="T69" s="389"/>
      <c r="U69" s="388" t="s">
        <v>5609</v>
      </c>
      <c r="V69" s="374" t="s">
        <v>5608</v>
      </c>
      <c r="W69" s="387" t="s">
        <v>5039</v>
      </c>
      <c r="X69" s="387" t="s">
        <v>5227</v>
      </c>
      <c r="Y69" s="374" t="s">
        <v>4801</v>
      </c>
      <c r="Z69" s="374" t="s">
        <v>5607</v>
      </c>
      <c r="AA69" s="387"/>
      <c r="AB69" s="374"/>
      <c r="AC69" s="379" t="s">
        <v>4570</v>
      </c>
      <c r="AD69" s="379" t="s">
        <v>4570</v>
      </c>
      <c r="AE69" s="537" t="s">
        <v>3519</v>
      </c>
      <c r="AF69" s="376" t="s">
        <v>4756</v>
      </c>
      <c r="AG69" s="376" t="s">
        <v>4756</v>
      </c>
      <c r="AH69" s="379" t="s">
        <v>4756</v>
      </c>
      <c r="AI69" s="379" t="s">
        <v>4756</v>
      </c>
      <c r="AJ69" s="379" t="s">
        <v>4764</v>
      </c>
      <c r="AK69" s="379" t="s">
        <v>5043</v>
      </c>
      <c r="AL69" s="379" t="s">
        <v>4570</v>
      </c>
      <c r="AM69" s="386"/>
      <c r="AN69" s="385" t="s">
        <v>4773</v>
      </c>
      <c r="AO69" s="383"/>
      <c r="AP69" s="383"/>
      <c r="AQ69" s="384">
        <v>43840</v>
      </c>
      <c r="AR69" s="384">
        <v>43873</v>
      </c>
      <c r="AS69" s="384">
        <f>AQ69+$AS$1</f>
        <v>43847</v>
      </c>
      <c r="AT69" s="384">
        <v>43887</v>
      </c>
      <c r="AU69" s="384" t="s">
        <v>4772</v>
      </c>
      <c r="AV69" s="384" t="s">
        <v>5606</v>
      </c>
      <c r="AW69" s="383"/>
      <c r="BC69" s="361" t="s">
        <v>5605</v>
      </c>
      <c r="BJ69" s="381"/>
      <c r="BK69" s="382"/>
      <c r="BZ69" s="381"/>
      <c r="CA69" s="382"/>
      <c r="CB69" s="412">
        <v>1</v>
      </c>
      <c r="CM69" s="381"/>
    </row>
    <row r="70" spans="1:95" s="361" customFormat="1" ht="25.15" customHeight="1">
      <c r="A70" s="378">
        <v>68</v>
      </c>
      <c r="B70" s="378" t="s">
        <v>4837</v>
      </c>
      <c r="C70" s="378" t="s">
        <v>4837</v>
      </c>
      <c r="D70" s="376" t="s">
        <v>5604</v>
      </c>
      <c r="E70" s="376" t="s">
        <v>5117</v>
      </c>
      <c r="F70" s="376"/>
      <c r="G70" s="379"/>
      <c r="H70" s="374">
        <v>1</v>
      </c>
      <c r="I70" s="374">
        <v>0</v>
      </c>
      <c r="J70" s="374"/>
      <c r="K70" s="496" t="s">
        <v>4725</v>
      </c>
      <c r="L70" s="374"/>
      <c r="M70" s="374" t="s">
        <v>4724</v>
      </c>
      <c r="N70" s="374" t="s">
        <v>4724</v>
      </c>
      <c r="O70" s="374" t="s">
        <v>5323</v>
      </c>
      <c r="P70" s="444">
        <v>43847</v>
      </c>
      <c r="Q70" s="374"/>
      <c r="R70" s="374"/>
      <c r="S70" s="374"/>
      <c r="T70" s="374"/>
      <c r="U70" s="388" t="s">
        <v>5370</v>
      </c>
      <c r="V70" s="387" t="s">
        <v>5603</v>
      </c>
      <c r="W70" s="387"/>
      <c r="X70" s="374" t="s">
        <v>4765</v>
      </c>
      <c r="Y70" s="374" t="s">
        <v>4765</v>
      </c>
      <c r="Z70" s="374" t="s">
        <v>4956</v>
      </c>
      <c r="AA70" s="387"/>
      <c r="AB70" s="374"/>
      <c r="AC70" s="379" t="s">
        <v>3519</v>
      </c>
      <c r="AD70" s="379" t="s">
        <v>4764</v>
      </c>
      <c r="AE70" s="379" t="s">
        <v>3519</v>
      </c>
      <c r="AF70" s="376" t="s">
        <v>3519</v>
      </c>
      <c r="AG70" s="376" t="s">
        <v>3519</v>
      </c>
      <c r="AH70" s="376" t="s">
        <v>3519</v>
      </c>
      <c r="AI70" s="379" t="s">
        <v>4570</v>
      </c>
      <c r="AJ70" s="379" t="s">
        <v>4764</v>
      </c>
      <c r="AK70" s="379" t="s">
        <v>5043</v>
      </c>
      <c r="AL70" s="379" t="s">
        <v>4570</v>
      </c>
      <c r="AM70" s="386"/>
      <c r="AN70" s="385" t="s">
        <v>4773</v>
      </c>
      <c r="AO70" s="383"/>
      <c r="AP70" s="383">
        <v>2</v>
      </c>
      <c r="AQ70" s="384">
        <v>43805</v>
      </c>
      <c r="AR70" s="384">
        <v>43812</v>
      </c>
      <c r="AS70" s="384">
        <f>AR70+$AS$1+10</f>
        <v>43829</v>
      </c>
      <c r="AT70" s="409">
        <v>43896</v>
      </c>
      <c r="AU70" s="384" t="s">
        <v>4772</v>
      </c>
      <c r="AV70" s="385" t="s">
        <v>5602</v>
      </c>
      <c r="AW70" s="383"/>
      <c r="AY70" s="361" t="s">
        <v>4837</v>
      </c>
      <c r="AZ70" s="361" t="s">
        <v>4837</v>
      </c>
      <c r="BA70" s="361" t="s">
        <v>4724</v>
      </c>
      <c r="BC70" s="361" t="s">
        <v>4837</v>
      </c>
      <c r="BJ70" s="381"/>
      <c r="BK70" s="382"/>
      <c r="BL70" s="361" t="s">
        <v>5601</v>
      </c>
      <c r="BZ70" s="381"/>
      <c r="CA70" s="382"/>
      <c r="CB70" s="412">
        <v>0.6</v>
      </c>
      <c r="CM70" s="381"/>
      <c r="CQ70" s="412">
        <v>0.6</v>
      </c>
    </row>
    <row r="71" spans="1:95" s="361" customFormat="1" ht="25.15" customHeight="1">
      <c r="A71" s="378">
        <v>69</v>
      </c>
      <c r="B71" s="378" t="s">
        <v>4837</v>
      </c>
      <c r="C71" s="378" t="s">
        <v>4837</v>
      </c>
      <c r="D71" s="376" t="s">
        <v>5600</v>
      </c>
      <c r="E71" s="376" t="s">
        <v>5117</v>
      </c>
      <c r="F71" s="376"/>
      <c r="G71" s="379"/>
      <c r="H71" s="374">
        <v>1</v>
      </c>
      <c r="I71" s="374">
        <v>0</v>
      </c>
      <c r="J71" s="374"/>
      <c r="K71" s="581" t="s">
        <v>4725</v>
      </c>
      <c r="L71" s="374"/>
      <c r="M71" s="374" t="s">
        <v>4724</v>
      </c>
      <c r="N71" s="374" t="s">
        <v>4724</v>
      </c>
      <c r="O71" s="374" t="s">
        <v>4959</v>
      </c>
      <c r="P71" s="444">
        <v>43847</v>
      </c>
      <c r="Q71" s="443"/>
      <c r="R71" s="443"/>
      <c r="S71" s="443"/>
      <c r="T71" s="443"/>
      <c r="U71" s="388" t="s">
        <v>5370</v>
      </c>
      <c r="V71" s="374" t="s">
        <v>4958</v>
      </c>
      <c r="W71" s="387" t="s">
        <v>5599</v>
      </c>
      <c r="X71" s="374" t="s">
        <v>5432</v>
      </c>
      <c r="Y71" s="374" t="s">
        <v>4801</v>
      </c>
      <c r="Z71" s="374" t="s">
        <v>4956</v>
      </c>
      <c r="AA71" s="387" t="s">
        <v>5598</v>
      </c>
      <c r="AB71" s="374"/>
      <c r="AC71" s="379" t="s">
        <v>4570</v>
      </c>
      <c r="AD71" s="379" t="s">
        <v>4570</v>
      </c>
      <c r="AE71" s="379" t="s">
        <v>4570</v>
      </c>
      <c r="AF71" s="379" t="s">
        <v>4570</v>
      </c>
      <c r="AG71" s="379" t="s">
        <v>4570</v>
      </c>
      <c r="AH71" s="379" t="s">
        <v>4570</v>
      </c>
      <c r="AI71" s="379" t="s">
        <v>4570</v>
      </c>
      <c r="AJ71" s="379" t="s">
        <v>4764</v>
      </c>
      <c r="AK71" s="379"/>
      <c r="AL71" s="379" t="s">
        <v>4570</v>
      </c>
      <c r="AM71" s="386"/>
      <c r="AN71" s="385" t="s">
        <v>4773</v>
      </c>
      <c r="AO71" s="383"/>
      <c r="AP71" s="383">
        <v>2</v>
      </c>
      <c r="AQ71" s="384">
        <v>43812</v>
      </c>
      <c r="AR71" s="384">
        <v>43812</v>
      </c>
      <c r="AS71" s="384">
        <f>AR71+$AS$1+10</f>
        <v>43829</v>
      </c>
      <c r="AT71" s="409">
        <v>43915</v>
      </c>
      <c r="AU71" s="384" t="s">
        <v>4772</v>
      </c>
      <c r="AV71" s="385" t="s">
        <v>5597</v>
      </c>
      <c r="AW71" s="383"/>
      <c r="AY71" s="361" t="s">
        <v>4837</v>
      </c>
      <c r="AZ71" s="361" t="s">
        <v>4837</v>
      </c>
      <c r="BA71" s="361" t="s">
        <v>4724</v>
      </c>
      <c r="BC71" s="361" t="s">
        <v>4837</v>
      </c>
      <c r="BJ71" s="381"/>
      <c r="BK71" s="382"/>
      <c r="BL71" s="412">
        <v>0.6</v>
      </c>
      <c r="BZ71" s="381"/>
      <c r="CA71" s="382"/>
      <c r="CB71" s="412">
        <v>0.6</v>
      </c>
      <c r="CM71" s="381"/>
      <c r="CQ71" s="412">
        <v>0.6</v>
      </c>
    </row>
    <row r="72" spans="1:95" s="361" customFormat="1" ht="25.15" customHeight="1">
      <c r="A72" s="378">
        <v>70</v>
      </c>
      <c r="B72" s="378" t="s">
        <v>4837</v>
      </c>
      <c r="C72" s="378" t="s">
        <v>4837</v>
      </c>
      <c r="D72" s="376" t="s">
        <v>5596</v>
      </c>
      <c r="E72" s="494"/>
      <c r="F72" s="376"/>
      <c r="G72" s="379"/>
      <c r="H72" s="374">
        <v>0.3</v>
      </c>
      <c r="I72" s="374">
        <v>0.4</v>
      </c>
      <c r="J72" s="374">
        <v>0.3</v>
      </c>
      <c r="K72" s="379" t="s">
        <v>4811</v>
      </c>
      <c r="L72" s="374"/>
      <c r="M72" s="374"/>
      <c r="N72" s="374" t="s">
        <v>4724</v>
      </c>
      <c r="O72" s="374"/>
      <c r="P72" s="444">
        <v>43853</v>
      </c>
      <c r="Q72" s="374"/>
      <c r="R72" s="374"/>
      <c r="S72" s="374"/>
      <c r="T72" s="374"/>
      <c r="U72" s="387"/>
      <c r="V72" s="445" t="s">
        <v>5595</v>
      </c>
      <c r="W72" s="387"/>
      <c r="X72" s="374" t="s">
        <v>4953</v>
      </c>
      <c r="Y72" s="374" t="s">
        <v>4867</v>
      </c>
      <c r="Z72" s="374"/>
      <c r="AA72" s="387"/>
      <c r="AB72" s="374"/>
      <c r="AC72" s="379" t="s">
        <v>4570</v>
      </c>
      <c r="AD72" s="379" t="s">
        <v>4570</v>
      </c>
      <c r="AE72" s="379" t="s">
        <v>4570</v>
      </c>
      <c r="AF72" s="379" t="s">
        <v>4570</v>
      </c>
      <c r="AG72" s="379" t="s">
        <v>4570</v>
      </c>
      <c r="AH72" s="379" t="s">
        <v>4570</v>
      </c>
      <c r="AI72" s="379" t="s">
        <v>4570</v>
      </c>
      <c r="AJ72" s="379" t="s">
        <v>4764</v>
      </c>
      <c r="AK72" s="379"/>
      <c r="AL72" s="379" t="s">
        <v>3519</v>
      </c>
      <c r="AM72" s="386"/>
      <c r="AN72" s="580" t="s">
        <v>4773</v>
      </c>
      <c r="AO72" s="383"/>
      <c r="AP72" s="383"/>
      <c r="AQ72" s="487">
        <v>43853</v>
      </c>
      <c r="AR72" s="384">
        <v>43864</v>
      </c>
      <c r="AS72" s="384">
        <f>AR72+7</f>
        <v>43871</v>
      </c>
      <c r="AT72" s="384">
        <v>43880</v>
      </c>
      <c r="AU72" s="384" t="s">
        <v>4772</v>
      </c>
      <c r="AV72" s="409" t="s">
        <v>5594</v>
      </c>
      <c r="AW72" s="383" t="s">
        <v>5593</v>
      </c>
      <c r="AY72" s="361" t="s">
        <v>4837</v>
      </c>
      <c r="AZ72" s="361" t="s">
        <v>4837</v>
      </c>
      <c r="BA72" s="361" t="s">
        <v>4724</v>
      </c>
      <c r="BC72" s="361" t="s">
        <v>5592</v>
      </c>
      <c r="BJ72" s="381"/>
      <c r="BK72" s="382"/>
      <c r="BZ72" s="381"/>
      <c r="CA72" s="382"/>
      <c r="CM72" s="381"/>
    </row>
    <row r="73" spans="1:95" s="361" customFormat="1" ht="25.15" customHeight="1">
      <c r="A73" s="378">
        <v>71</v>
      </c>
      <c r="B73" s="378" t="s">
        <v>4837</v>
      </c>
      <c r="C73" s="378" t="s">
        <v>4837</v>
      </c>
      <c r="D73" s="462" t="s">
        <v>5591</v>
      </c>
      <c r="E73" s="376" t="s">
        <v>5117</v>
      </c>
      <c r="F73" s="376"/>
      <c r="G73" s="379"/>
      <c r="H73" s="374">
        <v>0.9</v>
      </c>
      <c r="I73" s="374">
        <v>0.1</v>
      </c>
      <c r="J73" s="374" t="s">
        <v>4826</v>
      </c>
      <c r="K73" s="374" t="s">
        <v>4725</v>
      </c>
      <c r="L73" s="374"/>
      <c r="M73" s="374"/>
      <c r="N73" s="374" t="s">
        <v>4724</v>
      </c>
      <c r="O73" s="447" t="s">
        <v>5590</v>
      </c>
      <c r="P73" s="548"/>
      <c r="Q73" s="374"/>
      <c r="R73" s="374"/>
      <c r="S73" s="374"/>
      <c r="T73" s="374"/>
      <c r="U73" s="387"/>
      <c r="V73" s="387" t="s">
        <v>5589</v>
      </c>
      <c r="W73" s="387"/>
      <c r="X73" s="374" t="s">
        <v>4953</v>
      </c>
      <c r="Y73" s="374" t="s">
        <v>4867</v>
      </c>
      <c r="Z73" s="374" t="s">
        <v>5588</v>
      </c>
      <c r="AA73" s="387"/>
      <c r="AB73" s="374"/>
      <c r="AC73" s="379" t="s">
        <v>4764</v>
      </c>
      <c r="AD73" s="379" t="s">
        <v>4764</v>
      </c>
      <c r="AE73" s="379" t="s">
        <v>4764</v>
      </c>
      <c r="AF73" s="379" t="s">
        <v>4764</v>
      </c>
      <c r="AG73" s="379" t="s">
        <v>4764</v>
      </c>
      <c r="AH73" s="379" t="s">
        <v>4764</v>
      </c>
      <c r="AI73" s="379" t="s">
        <v>4764</v>
      </c>
      <c r="AJ73" s="379" t="s">
        <v>4764</v>
      </c>
      <c r="AK73" s="379" t="s">
        <v>4708</v>
      </c>
      <c r="AL73" s="379" t="s">
        <v>3519</v>
      </c>
      <c r="AM73" s="386"/>
      <c r="AN73" s="383" t="s">
        <v>4773</v>
      </c>
      <c r="AO73" s="383"/>
      <c r="AP73" s="383"/>
      <c r="AQ73" s="409">
        <v>43875</v>
      </c>
      <c r="AR73" s="384">
        <v>43886</v>
      </c>
      <c r="AS73" s="384">
        <f>AQ73+7</f>
        <v>43882</v>
      </c>
      <c r="AT73" s="384">
        <v>43892</v>
      </c>
      <c r="AU73" s="384" t="s">
        <v>4772</v>
      </c>
      <c r="AV73" s="384" t="s">
        <v>5587</v>
      </c>
      <c r="AW73" s="383"/>
      <c r="AY73" s="361" t="s">
        <v>4837</v>
      </c>
      <c r="AZ73" s="361" t="s">
        <v>4837</v>
      </c>
      <c r="BA73" s="361" t="s">
        <v>4724</v>
      </c>
      <c r="BC73" s="361" t="s">
        <v>4837</v>
      </c>
      <c r="BJ73" s="381"/>
      <c r="BK73" s="382"/>
      <c r="BL73" s="412">
        <v>1</v>
      </c>
      <c r="BZ73" s="381"/>
      <c r="CA73" s="382"/>
      <c r="CB73" s="412">
        <v>0.6</v>
      </c>
      <c r="CM73" s="381"/>
      <c r="CQ73" s="412">
        <v>0.6</v>
      </c>
    </row>
    <row r="74" spans="1:95" s="429" customFormat="1" ht="66" hidden="1" customHeight="1">
      <c r="A74" s="442">
        <v>72</v>
      </c>
      <c r="B74" s="442" t="s">
        <v>4828</v>
      </c>
      <c r="C74" s="442" t="s">
        <v>4807</v>
      </c>
      <c r="D74" s="460" t="s">
        <v>5586</v>
      </c>
      <c r="E74" s="460"/>
      <c r="F74" s="460"/>
      <c r="G74" s="436"/>
      <c r="H74" s="426">
        <v>0.9</v>
      </c>
      <c r="I74" s="426">
        <v>0.1</v>
      </c>
      <c r="J74" s="426" t="s">
        <v>4826</v>
      </c>
      <c r="K74" s="437" t="s">
        <v>4725</v>
      </c>
      <c r="L74" s="437"/>
      <c r="M74" s="460" t="s">
        <v>4724</v>
      </c>
      <c r="N74" s="437" t="s">
        <v>4724</v>
      </c>
      <c r="O74" s="374"/>
      <c r="P74" s="579">
        <v>43840</v>
      </c>
      <c r="Q74" s="436"/>
      <c r="R74" s="436"/>
      <c r="S74" s="436"/>
      <c r="T74" s="436"/>
      <c r="U74" s="426" t="s">
        <v>5128</v>
      </c>
      <c r="V74" s="515"/>
      <c r="W74" s="426" t="s">
        <v>4856</v>
      </c>
      <c r="X74" s="437" t="s">
        <v>5585</v>
      </c>
      <c r="Y74" s="437" t="s">
        <v>4856</v>
      </c>
      <c r="Z74" s="437" t="s">
        <v>5143</v>
      </c>
      <c r="AA74" s="426"/>
      <c r="AB74" s="426"/>
      <c r="AC74" s="436" t="s">
        <v>4570</v>
      </c>
      <c r="AD74" s="436" t="s">
        <v>4820</v>
      </c>
      <c r="AE74" s="436" t="s">
        <v>4820</v>
      </c>
      <c r="AF74" s="436" t="s">
        <v>4820</v>
      </c>
      <c r="AG74" s="436" t="s">
        <v>4820</v>
      </c>
      <c r="AH74" s="436" t="s">
        <v>4820</v>
      </c>
      <c r="AI74" s="436" t="s">
        <v>4820</v>
      </c>
      <c r="AJ74" s="436" t="s">
        <v>4764</v>
      </c>
      <c r="AK74" s="436" t="s">
        <v>5043</v>
      </c>
      <c r="AL74" s="436"/>
      <c r="AM74" s="458"/>
      <c r="AN74" s="457" t="s">
        <v>4810</v>
      </c>
      <c r="AO74" s="457"/>
      <c r="AP74" s="470"/>
      <c r="AQ74" s="435" t="s">
        <v>4772</v>
      </c>
      <c r="AR74" s="435" t="s">
        <v>4772</v>
      </c>
      <c r="AS74" s="435" t="s">
        <v>4772</v>
      </c>
      <c r="AT74" s="435" t="s">
        <v>4772</v>
      </c>
      <c r="AU74" s="435" t="s">
        <v>4772</v>
      </c>
      <c r="AV74" s="435" t="s">
        <v>5584</v>
      </c>
      <c r="AW74" s="457"/>
      <c r="AY74" s="429" t="s">
        <v>4807</v>
      </c>
      <c r="AZ74" s="429" t="s">
        <v>5200</v>
      </c>
      <c r="BJ74" s="430"/>
      <c r="BK74" s="432"/>
      <c r="BL74" s="431"/>
      <c r="BZ74" s="430"/>
      <c r="CA74" s="432"/>
      <c r="CB74" s="431" t="s">
        <v>4729</v>
      </c>
      <c r="CM74" s="430"/>
    </row>
    <row r="75" spans="1:95" s="361" customFormat="1" ht="25.15" customHeight="1">
      <c r="A75" s="378">
        <v>73</v>
      </c>
      <c r="B75" s="378" t="s">
        <v>4828</v>
      </c>
      <c r="C75" s="378" t="s">
        <v>4719</v>
      </c>
      <c r="D75" s="376" t="s">
        <v>5583</v>
      </c>
      <c r="E75" s="494"/>
      <c r="F75" s="376"/>
      <c r="G75" s="379" t="s">
        <v>4570</v>
      </c>
      <c r="H75" s="374">
        <v>0.1</v>
      </c>
      <c r="I75" s="374">
        <v>0.9</v>
      </c>
      <c r="J75" s="374" t="s">
        <v>4826</v>
      </c>
      <c r="K75" s="379" t="s">
        <v>4811</v>
      </c>
      <c r="L75" s="376" t="s">
        <v>4724</v>
      </c>
      <c r="M75" s="376" t="s">
        <v>4724</v>
      </c>
      <c r="N75" s="374" t="s">
        <v>4724</v>
      </c>
      <c r="O75" s="374"/>
      <c r="P75" s="550">
        <v>43774</v>
      </c>
      <c r="Q75" s="389"/>
      <c r="R75" s="389"/>
      <c r="S75" s="389"/>
      <c r="T75" s="389"/>
      <c r="U75" s="387" t="s">
        <v>5480</v>
      </c>
      <c r="V75" s="445" t="s">
        <v>5582</v>
      </c>
      <c r="W75" s="387" t="s">
        <v>5581</v>
      </c>
      <c r="X75" s="387" t="s">
        <v>5297</v>
      </c>
      <c r="Y75" s="374" t="s">
        <v>4867</v>
      </c>
      <c r="Z75" s="387"/>
      <c r="AA75" s="387" t="s">
        <v>5580</v>
      </c>
      <c r="AB75" s="1119" t="s">
        <v>5579</v>
      </c>
      <c r="AC75" s="379" t="s">
        <v>4764</v>
      </c>
      <c r="AD75" s="379" t="s">
        <v>4764</v>
      </c>
      <c r="AE75" s="379" t="s">
        <v>4764</v>
      </c>
      <c r="AF75" s="379" t="s">
        <v>4764</v>
      </c>
      <c r="AG75" s="379" t="s">
        <v>4764</v>
      </c>
      <c r="AH75" s="379" t="s">
        <v>4764</v>
      </c>
      <c r="AI75" s="379" t="s">
        <v>4764</v>
      </c>
      <c r="AJ75" s="379" t="s">
        <v>4764</v>
      </c>
      <c r="AK75" s="379" t="s">
        <v>5038</v>
      </c>
      <c r="AL75" s="379" t="s">
        <v>3519</v>
      </c>
      <c r="AM75" s="386"/>
      <c r="AN75" s="383" t="s">
        <v>4773</v>
      </c>
      <c r="AO75" s="383" t="s">
        <v>5064</v>
      </c>
      <c r="AP75" s="383"/>
      <c r="AQ75" s="384">
        <v>43839</v>
      </c>
      <c r="AR75" s="384" t="s">
        <v>4772</v>
      </c>
      <c r="AS75" s="384">
        <f>AQ75+AS1</f>
        <v>43846</v>
      </c>
      <c r="AT75" s="384">
        <v>43841</v>
      </c>
      <c r="AU75" s="384" t="s">
        <v>4772</v>
      </c>
      <c r="AV75" s="384" t="s">
        <v>5578</v>
      </c>
      <c r="AW75" s="383" t="s">
        <v>4745</v>
      </c>
      <c r="AY75" s="361" t="s">
        <v>4839</v>
      </c>
      <c r="AZ75" s="361" t="s">
        <v>5296</v>
      </c>
      <c r="BA75" s="361" t="s">
        <v>4724</v>
      </c>
      <c r="BC75" s="361" t="s">
        <v>5295</v>
      </c>
      <c r="BJ75" s="381"/>
      <c r="BK75" s="382"/>
      <c r="BL75" s="412">
        <v>0.6</v>
      </c>
      <c r="BZ75" s="381"/>
      <c r="CA75" s="382" t="s">
        <v>4729</v>
      </c>
      <c r="CB75" s="412">
        <v>0.62</v>
      </c>
      <c r="CM75" s="381"/>
      <c r="CO75" s="412">
        <v>0.62</v>
      </c>
    </row>
    <row r="76" spans="1:95" s="361" customFormat="1" ht="25.15" customHeight="1">
      <c r="A76" s="378">
        <v>74</v>
      </c>
      <c r="B76" s="378" t="s">
        <v>4828</v>
      </c>
      <c r="C76" s="378" t="s">
        <v>4846</v>
      </c>
      <c r="D76" s="376" t="s">
        <v>5577</v>
      </c>
      <c r="E76" s="376" t="s">
        <v>5331</v>
      </c>
      <c r="F76" s="494" t="s">
        <v>5549</v>
      </c>
      <c r="G76" s="379" t="s">
        <v>4570</v>
      </c>
      <c r="H76" s="374">
        <v>0.9</v>
      </c>
      <c r="I76" s="374">
        <v>0.1</v>
      </c>
      <c r="J76" s="374" t="s">
        <v>4826</v>
      </c>
      <c r="K76" s="374" t="s">
        <v>4725</v>
      </c>
      <c r="L76" s="376" t="s">
        <v>4724</v>
      </c>
      <c r="M76" s="376" t="s">
        <v>4724</v>
      </c>
      <c r="N76" s="374" t="s">
        <v>4724</v>
      </c>
      <c r="O76" s="374" t="s">
        <v>4959</v>
      </c>
      <c r="P76" s="578">
        <v>43773</v>
      </c>
      <c r="Q76" s="389"/>
      <c r="R76" s="389"/>
      <c r="S76" s="389"/>
      <c r="T76" s="389"/>
      <c r="U76" s="388" t="s">
        <v>5576</v>
      </c>
      <c r="V76" s="388" t="s">
        <v>5575</v>
      </c>
      <c r="W76" s="387" t="s">
        <v>5574</v>
      </c>
      <c r="X76" s="387" t="s">
        <v>4982</v>
      </c>
      <c r="Y76" s="387" t="s">
        <v>4867</v>
      </c>
      <c r="Z76" s="374" t="s">
        <v>5354</v>
      </c>
      <c r="AA76" s="387" t="s">
        <v>5573</v>
      </c>
      <c r="AB76" s="1119"/>
      <c r="AC76" s="379" t="s">
        <v>4764</v>
      </c>
      <c r="AD76" s="379" t="s">
        <v>4764</v>
      </c>
      <c r="AE76" s="379" t="s">
        <v>4764</v>
      </c>
      <c r="AF76" s="379" t="s">
        <v>4764</v>
      </c>
      <c r="AG76" s="379" t="s">
        <v>4764</v>
      </c>
      <c r="AH76" s="379" t="s">
        <v>4764</v>
      </c>
      <c r="AI76" s="379" t="s">
        <v>4764</v>
      </c>
      <c r="AJ76" s="379" t="s">
        <v>4764</v>
      </c>
      <c r="AK76" s="379" t="s">
        <v>5038</v>
      </c>
      <c r="AL76" s="379" t="s">
        <v>4570</v>
      </c>
      <c r="AM76" s="577" t="s">
        <v>5572</v>
      </c>
      <c r="AN76" s="383" t="s">
        <v>4773</v>
      </c>
      <c r="AO76" s="383" t="s">
        <v>5064</v>
      </c>
      <c r="AP76" s="383"/>
      <c r="AQ76" s="384" t="s">
        <v>4772</v>
      </c>
      <c r="AR76" s="384" t="s">
        <v>4772</v>
      </c>
      <c r="AS76" s="384" t="s">
        <v>4772</v>
      </c>
      <c r="AT76" s="384" t="s">
        <v>4772</v>
      </c>
      <c r="AU76" s="384" t="s">
        <v>4772</v>
      </c>
      <c r="AV76" s="384"/>
      <c r="AW76" s="383" t="s">
        <v>4745</v>
      </c>
      <c r="AY76" s="361" t="s">
        <v>4839</v>
      </c>
      <c r="AZ76" s="361" t="s">
        <v>5296</v>
      </c>
      <c r="BA76" s="361" t="s">
        <v>4724</v>
      </c>
      <c r="BC76" s="502" t="s">
        <v>5571</v>
      </c>
      <c r="BJ76" s="381"/>
      <c r="BK76" s="382"/>
      <c r="BL76" s="412">
        <v>1</v>
      </c>
      <c r="BZ76" s="381"/>
      <c r="CA76" s="382" t="s">
        <v>4729</v>
      </c>
      <c r="CB76" s="412">
        <v>0.9</v>
      </c>
      <c r="CM76" s="381"/>
      <c r="CQ76" s="412">
        <v>1</v>
      </c>
    </row>
    <row r="77" spans="1:95" s="361" customFormat="1" ht="25.15" customHeight="1">
      <c r="A77" s="378">
        <v>75</v>
      </c>
      <c r="B77" s="378" t="s">
        <v>4828</v>
      </c>
      <c r="C77" s="378" t="s">
        <v>4846</v>
      </c>
      <c r="D77" s="376" t="s">
        <v>5570</v>
      </c>
      <c r="E77" s="494"/>
      <c r="F77" s="376"/>
      <c r="G77" s="379" t="s">
        <v>4570</v>
      </c>
      <c r="H77" s="374">
        <v>0.1</v>
      </c>
      <c r="I77" s="374">
        <v>0.9</v>
      </c>
      <c r="J77" s="374" t="s">
        <v>4826</v>
      </c>
      <c r="K77" s="379" t="s">
        <v>4811</v>
      </c>
      <c r="L77" s="376" t="s">
        <v>4724</v>
      </c>
      <c r="M77" s="376" t="s">
        <v>4724</v>
      </c>
      <c r="N77" s="374" t="s">
        <v>4724</v>
      </c>
      <c r="O77" s="374"/>
      <c r="P77" s="550">
        <v>43774</v>
      </c>
      <c r="Q77" s="389"/>
      <c r="R77" s="389"/>
      <c r="S77" s="389"/>
      <c r="T77" s="389"/>
      <c r="U77" s="387" t="s">
        <v>5480</v>
      </c>
      <c r="V77" s="445" t="s">
        <v>5569</v>
      </c>
      <c r="W77" s="387"/>
      <c r="X77" s="387" t="s">
        <v>4982</v>
      </c>
      <c r="Y77" s="387" t="s">
        <v>4867</v>
      </c>
      <c r="Z77" s="387"/>
      <c r="AA77" s="387" t="s">
        <v>5568</v>
      </c>
      <c r="AB77" s="1119"/>
      <c r="AC77" s="379" t="s">
        <v>4764</v>
      </c>
      <c r="AD77" s="379" t="s">
        <v>4764</v>
      </c>
      <c r="AE77" s="379" t="s">
        <v>4764</v>
      </c>
      <c r="AF77" s="379" t="s">
        <v>4764</v>
      </c>
      <c r="AG77" s="379" t="s">
        <v>4764</v>
      </c>
      <c r="AH77" s="379" t="s">
        <v>4764</v>
      </c>
      <c r="AI77" s="379" t="s">
        <v>4764</v>
      </c>
      <c r="AJ77" s="379" t="s">
        <v>4764</v>
      </c>
      <c r="AK77" s="379" t="s">
        <v>5038</v>
      </c>
      <c r="AL77" s="379" t="s">
        <v>3519</v>
      </c>
      <c r="AM77" s="386"/>
      <c r="AN77" s="383" t="s">
        <v>4773</v>
      </c>
      <c r="AO77" s="383" t="s">
        <v>5064</v>
      </c>
      <c r="AP77" s="383"/>
      <c r="AQ77" s="384" t="s">
        <v>4772</v>
      </c>
      <c r="AR77" s="384" t="s">
        <v>4772</v>
      </c>
      <c r="AS77" s="384">
        <v>43789</v>
      </c>
      <c r="AT77" s="384">
        <v>43817</v>
      </c>
      <c r="AU77" s="384" t="s">
        <v>4772</v>
      </c>
      <c r="AV77" s="384"/>
      <c r="AW77" s="383"/>
      <c r="AY77" s="361" t="s">
        <v>4839</v>
      </c>
      <c r="AZ77" s="361" t="s">
        <v>5296</v>
      </c>
      <c r="BA77" s="361" t="s">
        <v>4724</v>
      </c>
      <c r="BC77" s="361" t="s">
        <v>5295</v>
      </c>
      <c r="BJ77" s="381"/>
      <c r="BK77" s="382"/>
      <c r="BL77" s="412">
        <v>0.8</v>
      </c>
      <c r="BZ77" s="381"/>
      <c r="CA77" s="382" t="s">
        <v>4729</v>
      </c>
      <c r="CB77" s="412">
        <v>0.8</v>
      </c>
      <c r="CM77" s="381"/>
      <c r="CO77" s="412">
        <v>0.8</v>
      </c>
    </row>
    <row r="78" spans="1:95" s="361" customFormat="1" ht="25.15" customHeight="1">
      <c r="A78" s="378">
        <v>76</v>
      </c>
      <c r="B78" s="378" t="s">
        <v>4828</v>
      </c>
      <c r="C78" s="378" t="s">
        <v>4719</v>
      </c>
      <c r="D78" s="376" t="s">
        <v>5567</v>
      </c>
      <c r="E78" s="494"/>
      <c r="F78" s="376"/>
      <c r="G78" s="379" t="s">
        <v>4570</v>
      </c>
      <c r="H78" s="374">
        <v>0.1</v>
      </c>
      <c r="I78" s="374">
        <v>0.9</v>
      </c>
      <c r="J78" s="374" t="s">
        <v>4826</v>
      </c>
      <c r="K78" s="379" t="s">
        <v>4811</v>
      </c>
      <c r="L78" s="374" t="s">
        <v>5566</v>
      </c>
      <c r="M78" s="376" t="s">
        <v>4724</v>
      </c>
      <c r="N78" s="374" t="s">
        <v>4724</v>
      </c>
      <c r="O78" s="374"/>
      <c r="P78" s="550">
        <v>43774</v>
      </c>
      <c r="Q78" s="389"/>
      <c r="R78" s="389"/>
      <c r="S78" s="389"/>
      <c r="T78" s="389"/>
      <c r="U78" s="387" t="s">
        <v>5480</v>
      </c>
      <c r="V78" s="445" t="s">
        <v>5298</v>
      </c>
      <c r="W78" s="387" t="s">
        <v>5565</v>
      </c>
      <c r="X78" s="387" t="s">
        <v>5297</v>
      </c>
      <c r="Y78" s="374" t="s">
        <v>4765</v>
      </c>
      <c r="Z78" s="387"/>
      <c r="AA78" s="387" t="s">
        <v>5564</v>
      </c>
      <c r="AB78" s="1119"/>
      <c r="AC78" s="379" t="s">
        <v>5342</v>
      </c>
      <c r="AD78" s="379" t="s">
        <v>4764</v>
      </c>
      <c r="AE78" s="379" t="s">
        <v>4907</v>
      </c>
      <c r="AF78" s="379" t="s">
        <v>4764</v>
      </c>
      <c r="AG78" s="379" t="s">
        <v>4764</v>
      </c>
      <c r="AH78" s="379" t="s">
        <v>4764</v>
      </c>
      <c r="AI78" s="379" t="s">
        <v>4764</v>
      </c>
      <c r="AJ78" s="379" t="s">
        <v>4764</v>
      </c>
      <c r="AK78" s="379" t="s">
        <v>5563</v>
      </c>
      <c r="AL78" s="379" t="s">
        <v>3519</v>
      </c>
      <c r="AM78" s="386"/>
      <c r="AN78" s="383" t="s">
        <v>4773</v>
      </c>
      <c r="AO78" s="383" t="s">
        <v>5064</v>
      </c>
      <c r="AP78" s="383"/>
      <c r="AQ78" s="384" t="s">
        <v>4772</v>
      </c>
      <c r="AR78" s="384" t="s">
        <v>4772</v>
      </c>
      <c r="AS78" s="384">
        <v>43789</v>
      </c>
      <c r="AT78" s="384">
        <v>43811</v>
      </c>
      <c r="AU78" s="384" t="s">
        <v>4772</v>
      </c>
      <c r="AV78" s="384"/>
      <c r="AW78" s="383" t="s">
        <v>4745</v>
      </c>
      <c r="AY78" s="361" t="s">
        <v>4839</v>
      </c>
      <c r="AZ78" s="361" t="s">
        <v>5296</v>
      </c>
      <c r="BA78" s="361" t="s">
        <v>4724</v>
      </c>
      <c r="BC78" s="361" t="s">
        <v>5295</v>
      </c>
      <c r="BJ78" s="381"/>
      <c r="BK78" s="382"/>
      <c r="BL78" s="412">
        <v>0.62</v>
      </c>
      <c r="BZ78" s="381"/>
      <c r="CA78" s="382" t="s">
        <v>4729</v>
      </c>
      <c r="CB78" s="412">
        <v>0.65</v>
      </c>
      <c r="CM78" s="381"/>
      <c r="CO78" s="412">
        <v>0.65</v>
      </c>
    </row>
    <row r="79" spans="1:95" s="361" customFormat="1" ht="25.15" customHeight="1">
      <c r="A79" s="378">
        <v>77</v>
      </c>
      <c r="B79" s="378" t="s">
        <v>4828</v>
      </c>
      <c r="C79" s="378" t="s">
        <v>4719</v>
      </c>
      <c r="D79" s="376" t="s">
        <v>5562</v>
      </c>
      <c r="E79" s="376" t="s">
        <v>4756</v>
      </c>
      <c r="F79" s="376"/>
      <c r="G79" s="379"/>
      <c r="H79" s="374">
        <v>0.7</v>
      </c>
      <c r="I79" s="374">
        <v>0.3</v>
      </c>
      <c r="J79" s="374" t="s">
        <v>4826</v>
      </c>
      <c r="K79" s="374" t="s">
        <v>4725</v>
      </c>
      <c r="L79" s="374"/>
      <c r="M79" s="374"/>
      <c r="N79" s="374" t="s">
        <v>4724</v>
      </c>
      <c r="O79" s="374" t="s">
        <v>4959</v>
      </c>
      <c r="P79" s="548"/>
      <c r="Q79" s="374"/>
      <c r="R79" s="374"/>
      <c r="S79" s="374"/>
      <c r="T79" s="374"/>
      <c r="U79" s="388" t="s">
        <v>5561</v>
      </c>
      <c r="V79" s="388" t="s">
        <v>5351</v>
      </c>
      <c r="W79" s="387"/>
      <c r="X79" s="374" t="s">
        <v>5321</v>
      </c>
      <c r="Y79" s="374" t="s">
        <v>4867</v>
      </c>
      <c r="Z79" s="374" t="s">
        <v>4757</v>
      </c>
      <c r="AA79" s="387"/>
      <c r="AB79" s="374" t="s">
        <v>5560</v>
      </c>
      <c r="AC79" s="379" t="s">
        <v>4764</v>
      </c>
      <c r="AD79" s="379" t="s">
        <v>4764</v>
      </c>
      <c r="AE79" s="379" t="s">
        <v>4764</v>
      </c>
      <c r="AF79" s="379" t="s">
        <v>4764</v>
      </c>
      <c r="AG79" s="379" t="s">
        <v>5342</v>
      </c>
      <c r="AH79" s="379" t="s">
        <v>4764</v>
      </c>
      <c r="AI79" s="379" t="s">
        <v>4764</v>
      </c>
      <c r="AJ79" s="379" t="s">
        <v>4764</v>
      </c>
      <c r="AK79" s="379" t="s">
        <v>5043</v>
      </c>
      <c r="AL79" s="379" t="s">
        <v>4570</v>
      </c>
      <c r="AM79" s="534" t="s">
        <v>5559</v>
      </c>
      <c r="AN79" s="385" t="s">
        <v>4773</v>
      </c>
      <c r="AO79" s="385"/>
      <c r="AP79" s="383"/>
      <c r="AQ79" s="409">
        <v>43875</v>
      </c>
      <c r="AR79" s="384">
        <v>43878</v>
      </c>
      <c r="AS79" s="384">
        <f>AQ79+7</f>
        <v>43882</v>
      </c>
      <c r="AT79" s="384">
        <v>43879</v>
      </c>
      <c r="AU79" s="384" t="s">
        <v>4772</v>
      </c>
      <c r="AV79" s="384" t="s">
        <v>5558</v>
      </c>
      <c r="AW79" s="383"/>
      <c r="AY79" s="361" t="s">
        <v>4839</v>
      </c>
      <c r="AZ79" s="361" t="s">
        <v>5296</v>
      </c>
      <c r="BA79" s="361" t="s">
        <v>4724</v>
      </c>
      <c r="BC79" s="361" t="s">
        <v>5348</v>
      </c>
      <c r="BJ79" s="381"/>
      <c r="BK79" s="382"/>
      <c r="BL79" s="412">
        <v>0.6</v>
      </c>
      <c r="BZ79" s="381"/>
      <c r="CA79" s="382"/>
      <c r="CB79" s="412">
        <v>0.6</v>
      </c>
      <c r="CM79" s="381"/>
      <c r="CQ79" s="412">
        <v>0.6</v>
      </c>
    </row>
    <row r="80" spans="1:95" s="361" customFormat="1" ht="25.15" customHeight="1">
      <c r="A80" s="378">
        <v>78</v>
      </c>
      <c r="B80" s="378" t="s">
        <v>4828</v>
      </c>
      <c r="C80" s="378" t="s">
        <v>4719</v>
      </c>
      <c r="D80" s="376" t="s">
        <v>5557</v>
      </c>
      <c r="E80" s="376" t="s">
        <v>5331</v>
      </c>
      <c r="F80" s="494" t="s">
        <v>5549</v>
      </c>
      <c r="G80" s="379" t="s">
        <v>4570</v>
      </c>
      <c r="H80" s="374">
        <v>0.6</v>
      </c>
      <c r="I80" s="374">
        <v>0.4</v>
      </c>
      <c r="J80" s="374" t="s">
        <v>4826</v>
      </c>
      <c r="K80" s="374" t="s">
        <v>4725</v>
      </c>
      <c r="L80" s="374" t="s">
        <v>5548</v>
      </c>
      <c r="M80" s="374" t="s">
        <v>5547</v>
      </c>
      <c r="N80" s="374" t="s">
        <v>4724</v>
      </c>
      <c r="O80" s="374" t="s">
        <v>4959</v>
      </c>
      <c r="P80" s="576">
        <v>43775</v>
      </c>
      <c r="Q80" s="389"/>
      <c r="R80" s="389"/>
      <c r="S80" s="389"/>
      <c r="T80" s="389"/>
      <c r="U80" s="388" t="s">
        <v>5556</v>
      </c>
      <c r="V80" s="387" t="s">
        <v>5555</v>
      </c>
      <c r="W80" s="387" t="s">
        <v>5554</v>
      </c>
      <c r="X80" s="374" t="s">
        <v>5297</v>
      </c>
      <c r="Y80" s="374" t="s">
        <v>4867</v>
      </c>
      <c r="Z80" s="377" t="s">
        <v>5553</v>
      </c>
      <c r="AA80" s="387" t="s">
        <v>5552</v>
      </c>
      <c r="AB80" s="374"/>
      <c r="AC80" s="379" t="s">
        <v>4764</v>
      </c>
      <c r="AD80" s="379" t="s">
        <v>4764</v>
      </c>
      <c r="AE80" s="379" t="s">
        <v>4764</v>
      </c>
      <c r="AF80" s="379" t="s">
        <v>4764</v>
      </c>
      <c r="AG80" s="379" t="s">
        <v>4764</v>
      </c>
      <c r="AH80" s="379" t="s">
        <v>4764</v>
      </c>
      <c r="AI80" s="379" t="s">
        <v>4764</v>
      </c>
      <c r="AJ80" s="379" t="s">
        <v>4764</v>
      </c>
      <c r="AK80" s="379" t="s">
        <v>5043</v>
      </c>
      <c r="AL80" s="379" t="s">
        <v>3519</v>
      </c>
      <c r="AM80" s="534" t="s">
        <v>5542</v>
      </c>
      <c r="AN80" s="385" t="s">
        <v>4773</v>
      </c>
      <c r="AO80" s="383" t="s">
        <v>5064</v>
      </c>
      <c r="AP80" s="383"/>
      <c r="AQ80" s="384">
        <v>43779</v>
      </c>
      <c r="AR80" s="384">
        <v>43822</v>
      </c>
      <c r="AS80" s="384">
        <f>AR80+$AS$1</f>
        <v>43829</v>
      </c>
      <c r="AT80" s="384">
        <v>43867</v>
      </c>
      <c r="AU80" s="384" t="s">
        <v>4772</v>
      </c>
      <c r="AV80" s="409" t="s">
        <v>5551</v>
      </c>
      <c r="AW80" s="383" t="s">
        <v>4745</v>
      </c>
      <c r="AY80" s="361" t="s">
        <v>4839</v>
      </c>
      <c r="AZ80" s="361" t="s">
        <v>5536</v>
      </c>
      <c r="BA80" s="361" t="s">
        <v>4724</v>
      </c>
      <c r="BC80" s="361" t="s">
        <v>5536</v>
      </c>
      <c r="BJ80" s="381"/>
      <c r="BK80" s="382"/>
      <c r="BL80" s="412">
        <v>1</v>
      </c>
      <c r="BZ80" s="381"/>
      <c r="CA80" s="382" t="s">
        <v>4729</v>
      </c>
      <c r="CB80" s="412">
        <v>0.9</v>
      </c>
      <c r="CM80" s="381"/>
      <c r="CQ80" s="412">
        <v>1</v>
      </c>
    </row>
    <row r="81" spans="1:95" s="361" customFormat="1" ht="25.15" customHeight="1">
      <c r="A81" s="378">
        <v>79</v>
      </c>
      <c r="B81" s="378" t="s">
        <v>4828</v>
      </c>
      <c r="C81" s="378" t="s">
        <v>4719</v>
      </c>
      <c r="D81" s="376" t="s">
        <v>5550</v>
      </c>
      <c r="E81" s="376" t="s">
        <v>5331</v>
      </c>
      <c r="F81" s="494" t="s">
        <v>5549</v>
      </c>
      <c r="G81" s="379" t="s">
        <v>4570</v>
      </c>
      <c r="H81" s="374">
        <v>0.9</v>
      </c>
      <c r="I81" s="374">
        <v>0.1</v>
      </c>
      <c r="J81" s="374" t="s">
        <v>4826</v>
      </c>
      <c r="K81" s="374" t="s">
        <v>4725</v>
      </c>
      <c r="L81" s="374" t="s">
        <v>5548</v>
      </c>
      <c r="M81" s="374" t="s">
        <v>5547</v>
      </c>
      <c r="N81" s="374" t="s">
        <v>4724</v>
      </c>
      <c r="O81" s="374" t="s">
        <v>4959</v>
      </c>
      <c r="P81" s="576">
        <v>43775</v>
      </c>
      <c r="Q81" s="389"/>
      <c r="R81" s="389"/>
      <c r="S81" s="389"/>
      <c r="T81" s="389"/>
      <c r="U81" s="388" t="s">
        <v>5546</v>
      </c>
      <c r="V81" s="388" t="s">
        <v>5545</v>
      </c>
      <c r="W81" s="387" t="s">
        <v>5544</v>
      </c>
      <c r="X81" s="374" t="s">
        <v>5297</v>
      </c>
      <c r="Y81" s="377" t="s">
        <v>4734</v>
      </c>
      <c r="Z81" s="377" t="s">
        <v>5354</v>
      </c>
      <c r="AA81" s="387" t="s">
        <v>5543</v>
      </c>
      <c r="AB81" s="374"/>
      <c r="AC81" s="379" t="s">
        <v>4764</v>
      </c>
      <c r="AD81" s="379" t="s">
        <v>4764</v>
      </c>
      <c r="AE81" s="379" t="s">
        <v>4764</v>
      </c>
      <c r="AF81" s="379" t="s">
        <v>4764</v>
      </c>
      <c r="AG81" s="379" t="s">
        <v>4764</v>
      </c>
      <c r="AH81" s="379" t="s">
        <v>4764</v>
      </c>
      <c r="AI81" s="379" t="s">
        <v>4764</v>
      </c>
      <c r="AJ81" s="379" t="s">
        <v>4764</v>
      </c>
      <c r="AK81" s="379" t="s">
        <v>5043</v>
      </c>
      <c r="AL81" s="379" t="s">
        <v>3519</v>
      </c>
      <c r="AM81" s="534" t="s">
        <v>5542</v>
      </c>
      <c r="AN81" s="383" t="s">
        <v>4773</v>
      </c>
      <c r="AO81" s="383" t="s">
        <v>5064</v>
      </c>
      <c r="AP81" s="383"/>
      <c r="AQ81" s="384">
        <v>43779</v>
      </c>
      <c r="AR81" s="384">
        <v>43809</v>
      </c>
      <c r="AS81" s="384">
        <f>AR81+$AS$1</f>
        <v>43816</v>
      </c>
      <c r="AT81" s="384">
        <v>43880</v>
      </c>
      <c r="AU81" s="384" t="s">
        <v>4865</v>
      </c>
      <c r="AV81" s="384" t="s">
        <v>5541</v>
      </c>
      <c r="AW81" s="384"/>
      <c r="AY81" s="361" t="s">
        <v>4839</v>
      </c>
      <c r="AZ81" s="361" t="s">
        <v>5536</v>
      </c>
      <c r="BA81" s="361" t="s">
        <v>4724</v>
      </c>
      <c r="BC81" s="361" t="s">
        <v>5536</v>
      </c>
      <c r="BJ81" s="381"/>
      <c r="BK81" s="382"/>
      <c r="BL81" s="412">
        <v>0.9</v>
      </c>
      <c r="BZ81" s="381"/>
      <c r="CA81" s="382" t="s">
        <v>4729</v>
      </c>
      <c r="CB81" s="412">
        <v>0.9</v>
      </c>
      <c r="CM81" s="381"/>
      <c r="CQ81" s="412">
        <v>0.9</v>
      </c>
    </row>
    <row r="82" spans="1:95" s="361" customFormat="1" ht="25.15" customHeight="1">
      <c r="A82" s="378">
        <v>80</v>
      </c>
      <c r="B82" s="378" t="s">
        <v>4828</v>
      </c>
      <c r="C82" s="378" t="s">
        <v>4719</v>
      </c>
      <c r="D82" s="376" t="s">
        <v>5540</v>
      </c>
      <c r="E82" s="376" t="s">
        <v>4756</v>
      </c>
      <c r="F82" s="376"/>
      <c r="G82" s="379"/>
      <c r="H82" s="374">
        <v>0.9</v>
      </c>
      <c r="I82" s="374">
        <v>0.1</v>
      </c>
      <c r="J82" s="374" t="s">
        <v>4826</v>
      </c>
      <c r="K82" s="374" t="s">
        <v>4725</v>
      </c>
      <c r="L82" s="374"/>
      <c r="M82" s="374" t="s">
        <v>4724</v>
      </c>
      <c r="N82" s="374" t="s">
        <v>4724</v>
      </c>
      <c r="O82" s="374" t="s">
        <v>5323</v>
      </c>
      <c r="P82" s="556">
        <v>43829</v>
      </c>
      <c r="Q82" s="374"/>
      <c r="R82" s="374"/>
      <c r="S82" s="374"/>
      <c r="T82" s="374"/>
      <c r="U82" s="388" t="s">
        <v>5539</v>
      </c>
      <c r="V82" s="463" t="s">
        <v>5538</v>
      </c>
      <c r="W82" s="387"/>
      <c r="X82" s="374" t="s">
        <v>5297</v>
      </c>
      <c r="Y82" s="377" t="s">
        <v>4765</v>
      </c>
      <c r="Z82" s="374" t="s">
        <v>5485</v>
      </c>
      <c r="AA82" s="387"/>
      <c r="AB82" s="374"/>
      <c r="AC82" s="379" t="s">
        <v>4756</v>
      </c>
      <c r="AD82" s="379" t="s">
        <v>4907</v>
      </c>
      <c r="AE82" s="376" t="s">
        <v>3519</v>
      </c>
      <c r="AF82" s="376" t="s">
        <v>3519</v>
      </c>
      <c r="AG82" s="376" t="s">
        <v>3519</v>
      </c>
      <c r="AH82" s="376" t="s">
        <v>3519</v>
      </c>
      <c r="AI82" s="462" t="s">
        <v>4570</v>
      </c>
      <c r="AJ82" s="379" t="s">
        <v>4764</v>
      </c>
      <c r="AK82" s="379" t="s">
        <v>5043</v>
      </c>
      <c r="AL82" s="379" t="s">
        <v>4570</v>
      </c>
      <c r="AM82" s="386"/>
      <c r="AN82" s="385" t="s">
        <v>4773</v>
      </c>
      <c r="AO82" s="383"/>
      <c r="AP82" s="383"/>
      <c r="AQ82" s="384">
        <v>43829</v>
      </c>
      <c r="AR82" s="384"/>
      <c r="AS82" s="384">
        <f>AQ82+$AS$1</f>
        <v>43836</v>
      </c>
      <c r="AT82" s="384">
        <v>43880</v>
      </c>
      <c r="AU82" s="384" t="s">
        <v>4865</v>
      </c>
      <c r="AV82" s="409" t="s">
        <v>5537</v>
      </c>
      <c r="AW82" s="383"/>
      <c r="BA82" s="361" t="s">
        <v>4724</v>
      </c>
      <c r="BC82" s="361" t="s">
        <v>5536</v>
      </c>
      <c r="BJ82" s="381"/>
      <c r="BK82" s="382"/>
      <c r="BL82" s="412"/>
      <c r="BZ82" s="381"/>
      <c r="CA82" s="382"/>
      <c r="CM82" s="381"/>
    </row>
    <row r="83" spans="1:95" s="361" customFormat="1" ht="25.15" customHeight="1">
      <c r="A83" s="378">
        <v>81</v>
      </c>
      <c r="B83" s="378" t="s">
        <v>4828</v>
      </c>
      <c r="C83" s="378" t="s">
        <v>4719</v>
      </c>
      <c r="D83" s="376" t="s">
        <v>5535</v>
      </c>
      <c r="E83" s="376"/>
      <c r="F83" s="376"/>
      <c r="G83" s="379" t="s">
        <v>4570</v>
      </c>
      <c r="H83" s="374">
        <v>0.1</v>
      </c>
      <c r="I83" s="374">
        <v>0.9</v>
      </c>
      <c r="J83" s="374" t="s">
        <v>4826</v>
      </c>
      <c r="K83" s="379" t="s">
        <v>4811</v>
      </c>
      <c r="L83" s="374" t="s">
        <v>4724</v>
      </c>
      <c r="M83" s="374" t="s">
        <v>4724</v>
      </c>
      <c r="N83" s="374" t="s">
        <v>4724</v>
      </c>
      <c r="O83" s="374"/>
      <c r="P83" s="444">
        <v>43766</v>
      </c>
      <c r="Q83" s="443"/>
      <c r="R83" s="443"/>
      <c r="S83" s="443"/>
      <c r="T83" s="443"/>
      <c r="U83" s="463"/>
      <c r="V83" s="445" t="s">
        <v>5534</v>
      </c>
      <c r="W83" s="387" t="s">
        <v>5533</v>
      </c>
      <c r="X83" s="377" t="s">
        <v>4716</v>
      </c>
      <c r="Y83" s="374" t="s">
        <v>4801</v>
      </c>
      <c r="Z83" s="374"/>
      <c r="AA83" s="387" t="s">
        <v>5532</v>
      </c>
      <c r="AB83" s="374"/>
      <c r="AC83" s="379" t="s">
        <v>4764</v>
      </c>
      <c r="AD83" s="379" t="s">
        <v>4764</v>
      </c>
      <c r="AE83" s="379" t="s">
        <v>4764</v>
      </c>
      <c r="AF83" s="379" t="s">
        <v>4764</v>
      </c>
      <c r="AG83" s="379" t="s">
        <v>4764</v>
      </c>
      <c r="AH83" s="379" t="s">
        <v>4764</v>
      </c>
      <c r="AI83" s="379" t="s">
        <v>4764</v>
      </c>
      <c r="AJ83" s="379" t="s">
        <v>4764</v>
      </c>
      <c r="AK83" s="379" t="s">
        <v>5038</v>
      </c>
      <c r="AL83" s="379" t="s">
        <v>3519</v>
      </c>
      <c r="AM83" s="386"/>
      <c r="AN83" s="385" t="s">
        <v>4773</v>
      </c>
      <c r="AO83" s="383" t="s">
        <v>5064</v>
      </c>
      <c r="AP83" s="383"/>
      <c r="AQ83" s="384">
        <v>43779</v>
      </c>
      <c r="AR83" s="384">
        <v>43819</v>
      </c>
      <c r="AS83" s="384">
        <f>AR83+$AS$1</f>
        <v>43826</v>
      </c>
      <c r="AT83" s="384">
        <v>43888</v>
      </c>
      <c r="AU83" s="384" t="s">
        <v>4772</v>
      </c>
      <c r="AV83" s="409" t="s">
        <v>5531</v>
      </c>
      <c r="AW83" s="383"/>
      <c r="AY83" s="361" t="s">
        <v>4839</v>
      </c>
      <c r="AZ83" s="361" t="s">
        <v>852</v>
      </c>
      <c r="BA83" s="361" t="s">
        <v>4724</v>
      </c>
      <c r="BC83" s="361" t="s">
        <v>4715</v>
      </c>
      <c r="BJ83" s="381"/>
      <c r="BK83" s="382"/>
      <c r="BL83" s="412">
        <v>0.8</v>
      </c>
      <c r="BZ83" s="381"/>
      <c r="CA83" s="382" t="s">
        <v>4729</v>
      </c>
      <c r="CB83" s="412">
        <v>0.8</v>
      </c>
      <c r="CM83" s="381"/>
      <c r="CO83" s="412">
        <v>0.8</v>
      </c>
    </row>
    <row r="84" spans="1:95" s="361" customFormat="1" ht="25.15" customHeight="1">
      <c r="A84" s="378">
        <v>82</v>
      </c>
      <c r="B84" s="378" t="s">
        <v>4828</v>
      </c>
      <c r="C84" s="378" t="s">
        <v>4719</v>
      </c>
      <c r="D84" s="376" t="s">
        <v>5530</v>
      </c>
      <c r="E84" s="414" t="s">
        <v>4764</v>
      </c>
      <c r="F84" s="376"/>
      <c r="G84" s="379"/>
      <c r="H84" s="374">
        <v>0.2</v>
      </c>
      <c r="I84" s="374">
        <v>0.8</v>
      </c>
      <c r="J84" s="374" t="s">
        <v>4826</v>
      </c>
      <c r="K84" s="379" t="s">
        <v>4811</v>
      </c>
      <c r="L84" s="374" t="s">
        <v>5529</v>
      </c>
      <c r="M84" s="374" t="s">
        <v>5428</v>
      </c>
      <c r="N84" s="374" t="s">
        <v>4724</v>
      </c>
      <c r="O84" s="374" t="s">
        <v>5528</v>
      </c>
      <c r="P84" s="444">
        <v>43776</v>
      </c>
      <c r="Q84" s="443"/>
      <c r="R84" s="443"/>
      <c r="S84" s="443"/>
      <c r="T84" s="443"/>
      <c r="U84" s="387" t="s">
        <v>5480</v>
      </c>
      <c r="V84" s="445" t="s">
        <v>5527</v>
      </c>
      <c r="W84" s="387"/>
      <c r="X84" s="377" t="s">
        <v>4716</v>
      </c>
      <c r="Y84" s="377" t="s">
        <v>4765</v>
      </c>
      <c r="Z84" s="374"/>
      <c r="AA84" s="387" t="s">
        <v>5448</v>
      </c>
      <c r="AB84" s="374"/>
      <c r="AC84" s="379" t="s">
        <v>4756</v>
      </c>
      <c r="AD84" s="379" t="s">
        <v>5526</v>
      </c>
      <c r="AE84" s="376" t="s">
        <v>3519</v>
      </c>
      <c r="AF84" s="376" t="s">
        <v>3519</v>
      </c>
      <c r="AG84" s="376" t="s">
        <v>3519</v>
      </c>
      <c r="AH84" s="376" t="s">
        <v>3519</v>
      </c>
      <c r="AI84" s="376" t="s">
        <v>3519</v>
      </c>
      <c r="AJ84" s="376" t="s">
        <v>5525</v>
      </c>
      <c r="AK84" s="379" t="s">
        <v>5038</v>
      </c>
      <c r="AL84" s="379" t="s">
        <v>4570</v>
      </c>
      <c r="AM84" s="386"/>
      <c r="AN84" s="385" t="s">
        <v>4773</v>
      </c>
      <c r="AO84" s="383" t="s">
        <v>5064</v>
      </c>
      <c r="AP84" s="383"/>
      <c r="AQ84" s="384">
        <v>43779</v>
      </c>
      <c r="AR84" s="384">
        <v>43819</v>
      </c>
      <c r="AS84" s="384">
        <f>AR84+$AS$1</f>
        <v>43826</v>
      </c>
      <c r="AT84" s="384">
        <v>43822</v>
      </c>
      <c r="AU84" s="384" t="s">
        <v>4772</v>
      </c>
      <c r="AV84" s="384"/>
      <c r="AW84" s="383"/>
      <c r="BC84" s="361" t="s">
        <v>4715</v>
      </c>
      <c r="BJ84" s="381"/>
      <c r="BK84" s="382"/>
      <c r="BZ84" s="381"/>
      <c r="CA84" s="382"/>
      <c r="CM84" s="381"/>
    </row>
    <row r="85" spans="1:95" s="502" customFormat="1" ht="25.15" customHeight="1">
      <c r="A85" s="378">
        <v>83</v>
      </c>
      <c r="B85" s="378" t="s">
        <v>4828</v>
      </c>
      <c r="C85" s="378" t="s">
        <v>4862</v>
      </c>
      <c r="D85" s="376" t="s">
        <v>5524</v>
      </c>
      <c r="E85" s="414" t="s">
        <v>4764</v>
      </c>
      <c r="F85" s="376" t="s">
        <v>5518</v>
      </c>
      <c r="G85" s="376"/>
      <c r="H85" s="387">
        <v>0.9</v>
      </c>
      <c r="I85" s="387">
        <v>0.1</v>
      </c>
      <c r="J85" s="387" t="s">
        <v>4826</v>
      </c>
      <c r="K85" s="387" t="s">
        <v>4725</v>
      </c>
      <c r="L85" s="387"/>
      <c r="M85" s="387" t="s">
        <v>4724</v>
      </c>
      <c r="N85" s="387" t="s">
        <v>4724</v>
      </c>
      <c r="O85" s="387" t="s">
        <v>4710</v>
      </c>
      <c r="P85" s="443">
        <v>43819</v>
      </c>
      <c r="Q85" s="387"/>
      <c r="R85" s="387"/>
      <c r="S85" s="387"/>
      <c r="T85" s="387"/>
      <c r="U85" s="387" t="s">
        <v>5523</v>
      </c>
      <c r="V85" s="374" t="s">
        <v>5522</v>
      </c>
      <c r="W85" s="387" t="s">
        <v>5494</v>
      </c>
      <c r="X85" s="387" t="s">
        <v>4857</v>
      </c>
      <c r="Y85" s="387" t="s">
        <v>4867</v>
      </c>
      <c r="Z85" s="387" t="s">
        <v>5003</v>
      </c>
      <c r="AA85" s="387"/>
      <c r="AB85" s="387"/>
      <c r="AC85" s="376" t="s">
        <v>4764</v>
      </c>
      <c r="AD85" s="376" t="s">
        <v>4764</v>
      </c>
      <c r="AE85" s="376" t="s">
        <v>4764</v>
      </c>
      <c r="AF85" s="376" t="s">
        <v>4907</v>
      </c>
      <c r="AG85" s="376" t="s">
        <v>4764</v>
      </c>
      <c r="AH85" s="376" t="s">
        <v>4764</v>
      </c>
      <c r="AI85" s="376" t="s">
        <v>4907</v>
      </c>
      <c r="AJ85" s="376" t="s">
        <v>4764</v>
      </c>
      <c r="AK85" s="376" t="s">
        <v>4708</v>
      </c>
      <c r="AL85" s="376" t="s">
        <v>4570</v>
      </c>
      <c r="AM85" s="525"/>
      <c r="AN85" s="385" t="s">
        <v>4773</v>
      </c>
      <c r="AO85" s="385"/>
      <c r="AP85" s="385"/>
      <c r="AQ85" s="409">
        <v>43819</v>
      </c>
      <c r="AR85" s="409">
        <v>43819</v>
      </c>
      <c r="AS85" s="409">
        <f>AR85+$AS$1</f>
        <v>43826</v>
      </c>
      <c r="AT85" s="409">
        <v>43841</v>
      </c>
      <c r="AU85" s="384" t="s">
        <v>4772</v>
      </c>
      <c r="AV85" s="409" t="s">
        <v>5521</v>
      </c>
      <c r="AW85" s="385"/>
      <c r="AY85" s="361" t="s">
        <v>4839</v>
      </c>
      <c r="AZ85" s="361" t="s">
        <v>5520</v>
      </c>
      <c r="BC85" s="502" t="s">
        <v>5510</v>
      </c>
      <c r="BJ85" s="381"/>
      <c r="BK85" s="529"/>
      <c r="BL85" s="412">
        <v>1</v>
      </c>
      <c r="BZ85" s="381"/>
      <c r="CA85" s="529"/>
      <c r="CB85" s="412">
        <v>0.6</v>
      </c>
      <c r="CM85" s="381"/>
      <c r="CQ85" s="412">
        <v>0.6</v>
      </c>
    </row>
    <row r="86" spans="1:95" s="361" customFormat="1" ht="25.15" customHeight="1">
      <c r="A86" s="378">
        <v>84</v>
      </c>
      <c r="B86" s="378" t="s">
        <v>4828</v>
      </c>
      <c r="C86" s="378" t="s">
        <v>4862</v>
      </c>
      <c r="D86" s="376" t="s">
        <v>5519</v>
      </c>
      <c r="E86" s="414" t="s">
        <v>4764</v>
      </c>
      <c r="F86" s="376" t="s">
        <v>5518</v>
      </c>
      <c r="G86" s="379" t="s">
        <v>4570</v>
      </c>
      <c r="H86" s="374">
        <v>0.9</v>
      </c>
      <c r="I86" s="374">
        <v>0.1</v>
      </c>
      <c r="J86" s="374" t="s">
        <v>4826</v>
      </c>
      <c r="K86" s="374" t="s">
        <v>4725</v>
      </c>
      <c r="L86" s="374" t="s">
        <v>4724</v>
      </c>
      <c r="M86" s="374" t="s">
        <v>4724</v>
      </c>
      <c r="N86" s="374" t="s">
        <v>4724</v>
      </c>
      <c r="O86" s="447" t="s">
        <v>5517</v>
      </c>
      <c r="P86" s="576">
        <v>43773</v>
      </c>
      <c r="Q86" s="389"/>
      <c r="R86" s="389"/>
      <c r="S86" s="389"/>
      <c r="T86" s="389"/>
      <c r="U86" s="388" t="s">
        <v>5516</v>
      </c>
      <c r="V86" s="384" t="s">
        <v>5515</v>
      </c>
      <c r="W86" s="387" t="s">
        <v>5514</v>
      </c>
      <c r="X86" s="374" t="s">
        <v>4857</v>
      </c>
      <c r="Y86" s="374" t="s">
        <v>4867</v>
      </c>
      <c r="Z86" s="374" t="s">
        <v>5513</v>
      </c>
      <c r="AA86" s="387" t="s">
        <v>5503</v>
      </c>
      <c r="AB86" s="374"/>
      <c r="AC86" s="379" t="s">
        <v>4764</v>
      </c>
      <c r="AD86" s="379" t="s">
        <v>4764</v>
      </c>
      <c r="AE86" s="379" t="s">
        <v>4764</v>
      </c>
      <c r="AF86" s="379" t="s">
        <v>4764</v>
      </c>
      <c r="AG86" s="379" t="s">
        <v>4764</v>
      </c>
      <c r="AH86" s="379" t="s">
        <v>4764</v>
      </c>
      <c r="AI86" s="379" t="s">
        <v>4764</v>
      </c>
      <c r="AJ86" s="379" t="s">
        <v>4764</v>
      </c>
      <c r="AK86" s="379" t="s">
        <v>5043</v>
      </c>
      <c r="AL86" s="379" t="s">
        <v>3519</v>
      </c>
      <c r="AM86" s="534" t="s">
        <v>5512</v>
      </c>
      <c r="AN86" s="383" t="s">
        <v>4773</v>
      </c>
      <c r="AO86" s="383" t="s">
        <v>5064</v>
      </c>
      <c r="AP86" s="383"/>
      <c r="AQ86" s="384" t="s">
        <v>4772</v>
      </c>
      <c r="AR86" s="384" t="s">
        <v>4772</v>
      </c>
      <c r="AS86" s="384" t="s">
        <v>4772</v>
      </c>
      <c r="AT86" s="384" t="s">
        <v>4772</v>
      </c>
      <c r="AU86" s="384" t="s">
        <v>4772</v>
      </c>
      <c r="AV86" s="384" t="s">
        <v>5511</v>
      </c>
      <c r="AW86" s="383"/>
      <c r="AY86" s="361" t="s">
        <v>4853</v>
      </c>
      <c r="AZ86" s="361" t="s">
        <v>4853</v>
      </c>
      <c r="BA86" s="361" t="s">
        <v>4724</v>
      </c>
      <c r="BC86" s="361" t="s">
        <v>5510</v>
      </c>
      <c r="BJ86" s="381"/>
      <c r="BK86" s="382"/>
      <c r="BL86" s="412">
        <v>1</v>
      </c>
      <c r="BZ86" s="381"/>
      <c r="CA86" s="382" t="s">
        <v>4729</v>
      </c>
      <c r="CB86" s="412">
        <v>1</v>
      </c>
      <c r="CM86" s="381"/>
      <c r="CQ86" s="412">
        <v>1</v>
      </c>
    </row>
    <row r="87" spans="1:95" s="361" customFormat="1" ht="25.15" customHeight="1">
      <c r="A87" s="378">
        <v>85</v>
      </c>
      <c r="B87" s="378" t="s">
        <v>4828</v>
      </c>
      <c r="C87" s="378" t="s">
        <v>4862</v>
      </c>
      <c r="D87" s="376" t="s">
        <v>5509</v>
      </c>
      <c r="E87" s="414" t="s">
        <v>4764</v>
      </c>
      <c r="F87" s="376" t="s">
        <v>5508</v>
      </c>
      <c r="G87" s="379" t="s">
        <v>4570</v>
      </c>
      <c r="H87" s="374">
        <v>0.9</v>
      </c>
      <c r="I87" s="374">
        <v>0.1</v>
      </c>
      <c r="J87" s="374" t="s">
        <v>4826</v>
      </c>
      <c r="K87" s="374" t="s">
        <v>4725</v>
      </c>
      <c r="L87" s="374" t="s">
        <v>4724</v>
      </c>
      <c r="M87" s="374" t="s">
        <v>4724</v>
      </c>
      <c r="N87" s="374" t="s">
        <v>4724</v>
      </c>
      <c r="O87" s="374" t="s">
        <v>4745</v>
      </c>
      <c r="P87" s="576">
        <v>43773</v>
      </c>
      <c r="Q87" s="389"/>
      <c r="R87" s="389"/>
      <c r="S87" s="389"/>
      <c r="T87" s="389"/>
      <c r="U87" s="388" t="s">
        <v>5507</v>
      </c>
      <c r="V87" s="575" t="s">
        <v>5506</v>
      </c>
      <c r="W87" s="387" t="s">
        <v>5505</v>
      </c>
      <c r="X87" s="374" t="s">
        <v>5504</v>
      </c>
      <c r="Y87" s="374" t="s">
        <v>4867</v>
      </c>
      <c r="Z87" s="374" t="s">
        <v>4946</v>
      </c>
      <c r="AA87" s="387" t="s">
        <v>5503</v>
      </c>
      <c r="AB87" s="374"/>
      <c r="AC87" s="379" t="s">
        <v>4764</v>
      </c>
      <c r="AD87" s="379" t="s">
        <v>4764</v>
      </c>
      <c r="AE87" s="379" t="s">
        <v>4764</v>
      </c>
      <c r="AF87" s="379" t="s">
        <v>4764</v>
      </c>
      <c r="AG87" s="379" t="s">
        <v>4764</v>
      </c>
      <c r="AH87" s="379" t="s">
        <v>4907</v>
      </c>
      <c r="AI87" s="379" t="s">
        <v>4764</v>
      </c>
      <c r="AJ87" s="379" t="s">
        <v>4764</v>
      </c>
      <c r="AK87" s="379" t="s">
        <v>5043</v>
      </c>
      <c r="AL87" s="379" t="s">
        <v>3519</v>
      </c>
      <c r="AM87" s="534" t="s">
        <v>5502</v>
      </c>
      <c r="AN87" s="383" t="s">
        <v>4773</v>
      </c>
      <c r="AO87" s="383" t="s">
        <v>5064</v>
      </c>
      <c r="AP87" s="383"/>
      <c r="AQ87" s="384">
        <v>43779</v>
      </c>
      <c r="AR87" s="384">
        <v>43805</v>
      </c>
      <c r="AS87" s="384">
        <f>AR87+$AS$1</f>
        <v>43812</v>
      </c>
      <c r="AT87" s="384">
        <v>43810</v>
      </c>
      <c r="AU87" s="384" t="s">
        <v>4772</v>
      </c>
      <c r="AV87" s="384" t="s">
        <v>5501</v>
      </c>
      <c r="AW87" s="574" t="s">
        <v>5500</v>
      </c>
      <c r="AY87" s="361" t="s">
        <v>5499</v>
      </c>
      <c r="AZ87" s="361" t="s">
        <v>5499</v>
      </c>
      <c r="BA87" s="361" t="s">
        <v>4724</v>
      </c>
      <c r="BC87" s="361" t="s">
        <v>5498</v>
      </c>
      <c r="BJ87" s="381"/>
      <c r="BK87" s="382"/>
      <c r="BL87" s="412">
        <v>1</v>
      </c>
      <c r="BZ87" s="381"/>
      <c r="CA87" s="382" t="s">
        <v>4729</v>
      </c>
      <c r="CB87" s="412">
        <v>1</v>
      </c>
      <c r="CM87" s="381"/>
      <c r="CQ87" s="412">
        <v>1</v>
      </c>
    </row>
    <row r="88" spans="1:95" s="361" customFormat="1" ht="25.15" customHeight="1">
      <c r="A88" s="378">
        <v>86</v>
      </c>
      <c r="B88" s="378" t="s">
        <v>4828</v>
      </c>
      <c r="C88" s="378" t="s">
        <v>4862</v>
      </c>
      <c r="D88" s="376" t="s">
        <v>5497</v>
      </c>
      <c r="E88" s="414" t="s">
        <v>4570</v>
      </c>
      <c r="F88" s="376"/>
      <c r="G88" s="379" t="s">
        <v>4570</v>
      </c>
      <c r="H88" s="374">
        <v>0.9</v>
      </c>
      <c r="I88" s="374">
        <v>0.1</v>
      </c>
      <c r="J88" s="374" t="s">
        <v>4826</v>
      </c>
      <c r="K88" s="374" t="s">
        <v>4725</v>
      </c>
      <c r="L88" s="374"/>
      <c r="M88" s="374" t="s">
        <v>4724</v>
      </c>
      <c r="N88" s="374" t="s">
        <v>4724</v>
      </c>
      <c r="O88" s="374" t="s">
        <v>4745</v>
      </c>
      <c r="P88" s="389">
        <v>43819</v>
      </c>
      <c r="Q88" s="374"/>
      <c r="R88" s="374"/>
      <c r="S88" s="374"/>
      <c r="T88" s="374"/>
      <c r="U88" s="388" t="s">
        <v>5496</v>
      </c>
      <c r="V88" s="387" t="s">
        <v>5495</v>
      </c>
      <c r="W88" s="387" t="s">
        <v>5494</v>
      </c>
      <c r="X88" s="387" t="s">
        <v>5277</v>
      </c>
      <c r="Y88" s="374" t="s">
        <v>4867</v>
      </c>
      <c r="Z88" s="374" t="s">
        <v>5003</v>
      </c>
      <c r="AA88" s="387"/>
      <c r="AB88" s="374"/>
      <c r="AC88" s="379" t="s">
        <v>4764</v>
      </c>
      <c r="AD88" s="379" t="s">
        <v>4764</v>
      </c>
      <c r="AE88" s="379" t="s">
        <v>4764</v>
      </c>
      <c r="AF88" s="379" t="s">
        <v>4764</v>
      </c>
      <c r="AG88" s="379" t="s">
        <v>4764</v>
      </c>
      <c r="AH88" s="379" t="s">
        <v>4764</v>
      </c>
      <c r="AI88" s="379" t="s">
        <v>4764</v>
      </c>
      <c r="AJ88" s="379" t="s">
        <v>4907</v>
      </c>
      <c r="AK88" s="379" t="s">
        <v>5043</v>
      </c>
      <c r="AL88" s="379" t="s">
        <v>3519</v>
      </c>
      <c r="AM88" s="386"/>
      <c r="AN88" s="383" t="s">
        <v>4773</v>
      </c>
      <c r="AO88" s="383"/>
      <c r="AP88" s="383"/>
      <c r="AQ88" s="384">
        <v>43819</v>
      </c>
      <c r="AR88" s="384">
        <v>43819</v>
      </c>
      <c r="AS88" s="384">
        <f>AR88+$AS$1</f>
        <v>43826</v>
      </c>
      <c r="AT88" s="384">
        <v>43844</v>
      </c>
      <c r="AU88" s="384" t="s">
        <v>4772</v>
      </c>
      <c r="AV88" s="384" t="s">
        <v>5493</v>
      </c>
      <c r="AW88" s="383"/>
      <c r="AY88" s="361" t="s">
        <v>4839</v>
      </c>
      <c r="AZ88" s="361" t="s">
        <v>5492</v>
      </c>
      <c r="BA88" s="361" t="s">
        <v>4724</v>
      </c>
      <c r="BC88" s="361" t="s">
        <v>5491</v>
      </c>
      <c r="BJ88" s="381"/>
      <c r="BK88" s="382"/>
      <c r="BL88" s="412">
        <v>1</v>
      </c>
      <c r="BZ88" s="381"/>
      <c r="CA88" s="382"/>
      <c r="CB88" s="412">
        <v>1</v>
      </c>
      <c r="CM88" s="381"/>
      <c r="CQ88" s="412">
        <v>1</v>
      </c>
    </row>
    <row r="89" spans="1:95" s="480" customFormat="1" ht="79.150000000000006" hidden="1" customHeight="1">
      <c r="A89" s="442">
        <v>87</v>
      </c>
      <c r="B89" s="442" t="s">
        <v>4828</v>
      </c>
      <c r="C89" s="442" t="s">
        <v>4874</v>
      </c>
      <c r="D89" s="460" t="s">
        <v>5490</v>
      </c>
      <c r="E89" s="460"/>
      <c r="F89" s="460"/>
      <c r="G89" s="460"/>
      <c r="H89" s="437">
        <v>0.9</v>
      </c>
      <c r="I89" s="437">
        <v>0.1</v>
      </c>
      <c r="J89" s="460" t="s">
        <v>4826</v>
      </c>
      <c r="K89" s="437" t="s">
        <v>4725</v>
      </c>
      <c r="L89" s="460"/>
      <c r="M89" s="460" t="s">
        <v>4724</v>
      </c>
      <c r="N89" s="437" t="s">
        <v>4724</v>
      </c>
      <c r="O89" s="437"/>
      <c r="P89" s="460">
        <v>43819</v>
      </c>
      <c r="Q89" s="460"/>
      <c r="R89" s="460"/>
      <c r="S89" s="460"/>
      <c r="T89" s="460"/>
      <c r="U89" s="437" t="s">
        <v>5489</v>
      </c>
      <c r="V89" s="437"/>
      <c r="W89" s="437"/>
      <c r="X89" s="437" t="s">
        <v>5321</v>
      </c>
      <c r="Y89" s="558" t="s">
        <v>4867</v>
      </c>
      <c r="Z89" s="437" t="s">
        <v>4946</v>
      </c>
      <c r="AA89" s="460"/>
      <c r="AB89" s="460"/>
      <c r="AC89" s="460" t="s">
        <v>4764</v>
      </c>
      <c r="AD89" s="460" t="s">
        <v>4764</v>
      </c>
      <c r="AE89" s="460" t="s">
        <v>4764</v>
      </c>
      <c r="AF89" s="460" t="s">
        <v>4764</v>
      </c>
      <c r="AG89" s="460" t="s">
        <v>4764</v>
      </c>
      <c r="AH89" s="460" t="s">
        <v>4764</v>
      </c>
      <c r="AI89" s="460" t="s">
        <v>4764</v>
      </c>
      <c r="AJ89" s="460" t="s">
        <v>4820</v>
      </c>
      <c r="AK89" s="460" t="s">
        <v>5043</v>
      </c>
      <c r="AL89" s="433" t="s">
        <v>3519</v>
      </c>
      <c r="AM89" s="429"/>
      <c r="AN89" s="457" t="s">
        <v>4810</v>
      </c>
      <c r="AO89" s="457"/>
      <c r="AP89" s="457"/>
      <c r="AQ89" s="435"/>
      <c r="AR89" s="435"/>
      <c r="AS89" s="435"/>
      <c r="AT89" s="435"/>
      <c r="AU89" s="435"/>
      <c r="AV89" s="435" t="s">
        <v>5488</v>
      </c>
      <c r="AW89" s="457"/>
      <c r="AX89" s="429"/>
      <c r="BJ89" s="430"/>
      <c r="BK89" s="481"/>
      <c r="BL89" s="361"/>
      <c r="BZ89" s="430"/>
      <c r="CA89" s="481"/>
      <c r="CB89" s="361" t="s">
        <v>4729</v>
      </c>
      <c r="CM89" s="430"/>
    </row>
    <row r="90" spans="1:95" s="480" customFormat="1" ht="79.150000000000006" hidden="1" customHeight="1">
      <c r="A90" s="442">
        <v>88</v>
      </c>
      <c r="B90" s="442" t="s">
        <v>4828</v>
      </c>
      <c r="C90" s="442" t="s">
        <v>4874</v>
      </c>
      <c r="D90" s="460" t="s">
        <v>5487</v>
      </c>
      <c r="E90" s="460"/>
      <c r="F90" s="460"/>
      <c r="G90" s="460"/>
      <c r="H90" s="437">
        <v>0.9</v>
      </c>
      <c r="I90" s="437">
        <v>0.1</v>
      </c>
      <c r="J90" s="460" t="s">
        <v>4826</v>
      </c>
      <c r="K90" s="437" t="s">
        <v>4725</v>
      </c>
      <c r="L90" s="460"/>
      <c r="M90" s="460" t="s">
        <v>4724</v>
      </c>
      <c r="N90" s="437" t="s">
        <v>4724</v>
      </c>
      <c r="O90" s="437"/>
      <c r="P90" s="460" t="s">
        <v>4579</v>
      </c>
      <c r="Q90" s="460"/>
      <c r="R90" s="460"/>
      <c r="S90" s="460"/>
      <c r="T90" s="460"/>
      <c r="U90" s="437" t="s">
        <v>5486</v>
      </c>
      <c r="V90" s="437"/>
      <c r="W90" s="437"/>
      <c r="X90" s="437" t="s">
        <v>5297</v>
      </c>
      <c r="Y90" s="558" t="s">
        <v>4867</v>
      </c>
      <c r="Z90" s="437" t="s">
        <v>5485</v>
      </c>
      <c r="AA90" s="460"/>
      <c r="AB90" s="460"/>
      <c r="AC90" s="460" t="s">
        <v>3519</v>
      </c>
      <c r="AD90" s="460" t="s">
        <v>3519</v>
      </c>
      <c r="AE90" s="460" t="s">
        <v>3519</v>
      </c>
      <c r="AF90" s="460" t="s">
        <v>3519</v>
      </c>
      <c r="AG90" s="460" t="s">
        <v>3519</v>
      </c>
      <c r="AH90" s="460" t="s">
        <v>3519</v>
      </c>
      <c r="AI90" s="460" t="s">
        <v>3519</v>
      </c>
      <c r="AJ90" s="460" t="s">
        <v>4820</v>
      </c>
      <c r="AK90" s="460" t="s">
        <v>5043</v>
      </c>
      <c r="AL90" s="433" t="s">
        <v>3519</v>
      </c>
      <c r="AM90" s="429"/>
      <c r="AN90" s="457" t="s">
        <v>4810</v>
      </c>
      <c r="AO90" s="457"/>
      <c r="AP90" s="457"/>
      <c r="AQ90" s="435"/>
      <c r="AR90" s="435"/>
      <c r="AS90" s="435"/>
      <c r="AT90" s="435"/>
      <c r="AU90" s="435"/>
      <c r="AV90" s="435"/>
      <c r="AW90" s="457"/>
      <c r="AX90" s="429"/>
      <c r="BJ90" s="430"/>
      <c r="BK90" s="481"/>
      <c r="BZ90" s="430"/>
      <c r="CA90" s="481"/>
      <c r="CM90" s="430"/>
    </row>
    <row r="91" spans="1:95" s="361" customFormat="1" ht="25.15" customHeight="1">
      <c r="A91" s="378">
        <v>89</v>
      </c>
      <c r="B91" s="378" t="s">
        <v>4828</v>
      </c>
      <c r="C91" s="378" t="s">
        <v>4719</v>
      </c>
      <c r="D91" s="376" t="s">
        <v>5484</v>
      </c>
      <c r="E91" s="376" t="s">
        <v>4756</v>
      </c>
      <c r="F91" s="376"/>
      <c r="G91" s="379"/>
      <c r="H91" s="374">
        <v>0.9</v>
      </c>
      <c r="I91" s="374">
        <v>0.1</v>
      </c>
      <c r="J91" s="374" t="s">
        <v>4826</v>
      </c>
      <c r="K91" s="374" t="s">
        <v>4725</v>
      </c>
      <c r="L91" s="374"/>
      <c r="M91" s="374" t="s">
        <v>4724</v>
      </c>
      <c r="N91" s="374" t="s">
        <v>4724</v>
      </c>
      <c r="O91" s="374" t="s">
        <v>4959</v>
      </c>
      <c r="P91" s="556">
        <v>43819</v>
      </c>
      <c r="Q91" s="374"/>
      <c r="R91" s="374"/>
      <c r="S91" s="374"/>
      <c r="T91" s="374"/>
      <c r="U91" s="544" t="s">
        <v>5285</v>
      </c>
      <c r="V91" s="387" t="s">
        <v>5322</v>
      </c>
      <c r="W91" s="387"/>
      <c r="X91" s="374" t="s">
        <v>5321</v>
      </c>
      <c r="Y91" s="374" t="s">
        <v>4867</v>
      </c>
      <c r="Z91" s="374" t="s">
        <v>5003</v>
      </c>
      <c r="AA91" s="387"/>
      <c r="AB91" s="374"/>
      <c r="AC91" s="379" t="s">
        <v>4764</v>
      </c>
      <c r="AD91" s="379" t="s">
        <v>4764</v>
      </c>
      <c r="AE91" s="379" t="s">
        <v>4764</v>
      </c>
      <c r="AF91" s="379" t="s">
        <v>4764</v>
      </c>
      <c r="AG91" s="379" t="s">
        <v>4764</v>
      </c>
      <c r="AH91" s="379" t="s">
        <v>4764</v>
      </c>
      <c r="AI91" s="379" t="s">
        <v>4764</v>
      </c>
      <c r="AJ91" s="379" t="s">
        <v>4764</v>
      </c>
      <c r="AK91" s="379" t="s">
        <v>5043</v>
      </c>
      <c r="AL91" s="379" t="s">
        <v>3519</v>
      </c>
      <c r="AM91" s="386"/>
      <c r="AN91" s="383" t="s">
        <v>4773</v>
      </c>
      <c r="AO91" s="383"/>
      <c r="AP91" s="383"/>
      <c r="AQ91" s="384">
        <v>43819</v>
      </c>
      <c r="AR91" s="384">
        <v>43819</v>
      </c>
      <c r="AS91" s="384">
        <f>AR91+$AS$1</f>
        <v>43826</v>
      </c>
      <c r="AT91" s="384">
        <v>43875</v>
      </c>
      <c r="AU91" s="384" t="s">
        <v>4865</v>
      </c>
      <c r="AV91" s="384" t="s">
        <v>5483</v>
      </c>
      <c r="AW91" s="383"/>
      <c r="AY91" s="361" t="s">
        <v>4839</v>
      </c>
      <c r="AZ91" s="361" t="s">
        <v>5296</v>
      </c>
      <c r="BC91" s="361" t="s">
        <v>5319</v>
      </c>
      <c r="BJ91" s="381"/>
      <c r="BK91" s="382"/>
      <c r="BL91" s="412">
        <v>0.6</v>
      </c>
      <c r="BZ91" s="381"/>
      <c r="CA91" s="382"/>
      <c r="CB91" s="412">
        <v>0.6</v>
      </c>
      <c r="CM91" s="381"/>
      <c r="CQ91" s="412">
        <v>0.6</v>
      </c>
    </row>
    <row r="92" spans="1:95" s="361" customFormat="1" ht="25.15" customHeight="1">
      <c r="A92" s="378">
        <v>90</v>
      </c>
      <c r="B92" s="378" t="s">
        <v>4828</v>
      </c>
      <c r="C92" s="378" t="s">
        <v>4719</v>
      </c>
      <c r="D92" s="376" t="s">
        <v>5482</v>
      </c>
      <c r="E92" s="376"/>
      <c r="F92" s="376"/>
      <c r="G92" s="379"/>
      <c r="H92" s="374">
        <v>0.1</v>
      </c>
      <c r="I92" s="374">
        <v>0.9</v>
      </c>
      <c r="J92" s="374" t="s">
        <v>4826</v>
      </c>
      <c r="K92" s="379" t="s">
        <v>4811</v>
      </c>
      <c r="L92" s="374" t="s">
        <v>5481</v>
      </c>
      <c r="M92" s="374" t="s">
        <v>4724</v>
      </c>
      <c r="N92" s="374" t="s">
        <v>4724</v>
      </c>
      <c r="O92" s="374"/>
      <c r="P92" s="444">
        <v>43767</v>
      </c>
      <c r="Q92" s="443"/>
      <c r="R92" s="443"/>
      <c r="S92" s="443"/>
      <c r="T92" s="443"/>
      <c r="U92" s="387" t="s">
        <v>5480</v>
      </c>
      <c r="V92" s="445" t="s">
        <v>5479</v>
      </c>
      <c r="W92" s="387" t="s">
        <v>5478</v>
      </c>
      <c r="X92" s="377" t="s">
        <v>4926</v>
      </c>
      <c r="Y92" s="374" t="s">
        <v>4849</v>
      </c>
      <c r="Z92" s="374"/>
      <c r="AA92" s="387" t="s">
        <v>5477</v>
      </c>
      <c r="AB92" s="374"/>
      <c r="AC92" s="379" t="s">
        <v>4907</v>
      </c>
      <c r="AD92" s="379" t="s">
        <v>4764</v>
      </c>
      <c r="AE92" s="379" t="s">
        <v>4764</v>
      </c>
      <c r="AF92" s="379" t="s">
        <v>4764</v>
      </c>
      <c r="AG92" s="379" t="s">
        <v>4764</v>
      </c>
      <c r="AH92" s="379" t="s">
        <v>4764</v>
      </c>
      <c r="AI92" s="379" t="s">
        <v>4764</v>
      </c>
      <c r="AJ92" s="379" t="s">
        <v>4764</v>
      </c>
      <c r="AK92" s="379" t="s">
        <v>5339</v>
      </c>
      <c r="AL92" s="379" t="s">
        <v>4570</v>
      </c>
      <c r="AM92" s="386"/>
      <c r="AN92" s="383" t="s">
        <v>4773</v>
      </c>
      <c r="AO92" s="383" t="s">
        <v>5064</v>
      </c>
      <c r="AP92" s="383">
        <v>5</v>
      </c>
      <c r="AQ92" s="384" t="s">
        <v>4772</v>
      </c>
      <c r="AR92" s="384" t="s">
        <v>4772</v>
      </c>
      <c r="AS92" s="384">
        <v>43789</v>
      </c>
      <c r="AT92" s="384">
        <v>43801</v>
      </c>
      <c r="AU92" s="384" t="s">
        <v>4772</v>
      </c>
      <c r="AV92" s="384"/>
      <c r="AW92" s="383" t="s">
        <v>5476</v>
      </c>
      <c r="AY92" s="361" t="s">
        <v>4853</v>
      </c>
      <c r="AZ92" s="361" t="s">
        <v>5470</v>
      </c>
      <c r="BC92" s="361" t="s">
        <v>4994</v>
      </c>
      <c r="BJ92" s="381"/>
      <c r="BK92" s="382"/>
      <c r="BL92" s="412">
        <v>0.65</v>
      </c>
      <c r="BZ92" s="381"/>
      <c r="CA92" s="382" t="s">
        <v>4729</v>
      </c>
      <c r="CB92" s="412">
        <v>0.65</v>
      </c>
      <c r="CM92" s="381"/>
      <c r="CO92" s="412">
        <v>0.65</v>
      </c>
    </row>
    <row r="93" spans="1:95" s="361" customFormat="1" ht="25.15" customHeight="1">
      <c r="A93" s="378">
        <v>91</v>
      </c>
      <c r="B93" s="378" t="s">
        <v>4828</v>
      </c>
      <c r="C93" s="378" t="s">
        <v>4719</v>
      </c>
      <c r="D93" s="376" t="s">
        <v>5475</v>
      </c>
      <c r="E93" s="376"/>
      <c r="F93" s="376"/>
      <c r="G93" s="496" t="s">
        <v>4570</v>
      </c>
      <c r="H93" s="374">
        <v>0.1</v>
      </c>
      <c r="I93" s="374">
        <v>0.9</v>
      </c>
      <c r="J93" s="496"/>
      <c r="K93" s="379" t="s">
        <v>4811</v>
      </c>
      <c r="L93" s="496"/>
      <c r="M93" s="374" t="s">
        <v>4724</v>
      </c>
      <c r="N93" s="374" t="s">
        <v>4724</v>
      </c>
      <c r="O93" s="374"/>
      <c r="P93" s="444">
        <v>43819</v>
      </c>
      <c r="Q93" s="443"/>
      <c r="R93" s="443"/>
      <c r="S93" s="443"/>
      <c r="T93" s="443"/>
      <c r="U93" s="388" t="s">
        <v>5474</v>
      </c>
      <c r="V93" s="445" t="s">
        <v>5473</v>
      </c>
      <c r="W93" s="387" t="s">
        <v>5472</v>
      </c>
      <c r="X93" s="377" t="s">
        <v>4926</v>
      </c>
      <c r="Y93" s="374" t="s">
        <v>4849</v>
      </c>
      <c r="Z93" s="374"/>
      <c r="AA93" s="387"/>
      <c r="AB93" s="496"/>
      <c r="AC93" s="379" t="s">
        <v>4764</v>
      </c>
      <c r="AD93" s="379" t="s">
        <v>4764</v>
      </c>
      <c r="AE93" s="379" t="s">
        <v>4764</v>
      </c>
      <c r="AF93" s="379" t="s">
        <v>4764</v>
      </c>
      <c r="AG93" s="379" t="s">
        <v>4764</v>
      </c>
      <c r="AH93" s="379" t="s">
        <v>4764</v>
      </c>
      <c r="AI93" s="379" t="s">
        <v>4764</v>
      </c>
      <c r="AJ93" s="379" t="s">
        <v>4764</v>
      </c>
      <c r="AK93" s="379" t="s">
        <v>5339</v>
      </c>
      <c r="AL93" s="379" t="s">
        <v>4570</v>
      </c>
      <c r="AM93" s="386"/>
      <c r="AN93" s="383" t="s">
        <v>4773</v>
      </c>
      <c r="AO93" s="383"/>
      <c r="AP93" s="383"/>
      <c r="AQ93" s="384" t="s">
        <v>4772</v>
      </c>
      <c r="AR93" s="384" t="s">
        <v>4772</v>
      </c>
      <c r="AS93" s="384">
        <v>43789</v>
      </c>
      <c r="AT93" s="384">
        <v>43801</v>
      </c>
      <c r="AU93" s="384" t="s">
        <v>4772</v>
      </c>
      <c r="AV93" s="384" t="s">
        <v>5471</v>
      </c>
      <c r="AW93" s="383"/>
      <c r="AY93" s="361" t="s">
        <v>4853</v>
      </c>
      <c r="AZ93" s="361" t="s">
        <v>5470</v>
      </c>
      <c r="BC93" s="361" t="s">
        <v>4994</v>
      </c>
      <c r="BJ93" s="381"/>
      <c r="BK93" s="382"/>
      <c r="BL93" s="412">
        <v>0.9</v>
      </c>
      <c r="BZ93" s="381"/>
      <c r="CA93" s="382"/>
      <c r="CB93" s="412">
        <v>0.9</v>
      </c>
      <c r="CM93" s="381"/>
      <c r="CO93" s="412">
        <v>0.9</v>
      </c>
    </row>
    <row r="94" spans="1:95" s="565" customFormat="1" ht="30.6" hidden="1" customHeight="1">
      <c r="A94" s="573">
        <v>92</v>
      </c>
      <c r="B94" s="573" t="s">
        <v>4828</v>
      </c>
      <c r="C94" s="573" t="s">
        <v>4874</v>
      </c>
      <c r="D94" s="571" t="s">
        <v>5469</v>
      </c>
      <c r="E94" s="571"/>
      <c r="F94" s="571"/>
      <c r="G94" s="436"/>
      <c r="H94" s="426">
        <v>0.1</v>
      </c>
      <c r="I94" s="426">
        <v>0.9</v>
      </c>
      <c r="J94" s="426" t="s">
        <v>4826</v>
      </c>
      <c r="K94" s="571" t="s">
        <v>4811</v>
      </c>
      <c r="L94" s="572"/>
      <c r="M94" s="572"/>
      <c r="N94" s="572" t="s">
        <v>4724</v>
      </c>
      <c r="O94" s="374"/>
      <c r="P94" s="501">
        <v>43864</v>
      </c>
      <c r="Q94" s="426"/>
      <c r="R94" s="426"/>
      <c r="S94" s="426"/>
      <c r="T94" s="426"/>
      <c r="U94" s="426"/>
      <c r="V94" s="426"/>
      <c r="W94" s="426"/>
      <c r="X94" s="572" t="s">
        <v>5468</v>
      </c>
      <c r="Y94" s="572" t="s">
        <v>4856</v>
      </c>
      <c r="Z94" s="572"/>
      <c r="AA94" s="572"/>
      <c r="AB94" s="572"/>
      <c r="AC94" s="571" t="s">
        <v>3519</v>
      </c>
      <c r="AD94" s="571" t="s">
        <v>3519</v>
      </c>
      <c r="AE94" s="571" t="s">
        <v>4756</v>
      </c>
      <c r="AF94" s="571" t="s">
        <v>3519</v>
      </c>
      <c r="AG94" s="571" t="s">
        <v>3519</v>
      </c>
      <c r="AH94" s="571" t="s">
        <v>3519</v>
      </c>
      <c r="AI94" s="571" t="s">
        <v>3519</v>
      </c>
      <c r="AJ94" s="571" t="s">
        <v>3519</v>
      </c>
      <c r="AK94" s="571" t="s">
        <v>5339</v>
      </c>
      <c r="AL94" s="571" t="s">
        <v>4570</v>
      </c>
      <c r="AM94" s="570"/>
      <c r="AN94" s="568" t="s">
        <v>4810</v>
      </c>
      <c r="AO94" s="568"/>
      <c r="AP94" s="568"/>
      <c r="AQ94" s="569"/>
      <c r="AR94" s="569"/>
      <c r="AS94" s="569"/>
      <c r="AT94" s="569"/>
      <c r="AU94" s="569"/>
      <c r="AV94" s="569"/>
      <c r="AW94" s="568"/>
      <c r="BJ94" s="566"/>
      <c r="BK94" s="567"/>
      <c r="BZ94" s="566"/>
      <c r="CA94" s="567"/>
      <c r="CM94" s="566"/>
    </row>
    <row r="95" spans="1:95" s="361" customFormat="1" ht="25.15" customHeight="1">
      <c r="A95" s="378">
        <v>93</v>
      </c>
      <c r="B95" s="378" t="s">
        <v>4828</v>
      </c>
      <c r="C95" s="378" t="s">
        <v>4719</v>
      </c>
      <c r="D95" s="376" t="s">
        <v>5467</v>
      </c>
      <c r="E95" s="376"/>
      <c r="F95" s="376"/>
      <c r="G95" s="379" t="s">
        <v>4570</v>
      </c>
      <c r="H95" s="374">
        <v>0.1</v>
      </c>
      <c r="I95" s="374">
        <v>0.9</v>
      </c>
      <c r="J95" s="374" t="s">
        <v>4826</v>
      </c>
      <c r="K95" s="379" t="s">
        <v>4811</v>
      </c>
      <c r="L95" s="374" t="s">
        <v>5466</v>
      </c>
      <c r="M95" s="374" t="s">
        <v>5465</v>
      </c>
      <c r="N95" s="374" t="s">
        <v>4724</v>
      </c>
      <c r="O95" s="374" t="s">
        <v>5441</v>
      </c>
      <c r="P95" s="444">
        <v>43767</v>
      </c>
      <c r="Q95" s="443"/>
      <c r="R95" s="443"/>
      <c r="S95" s="443"/>
      <c r="T95" s="443"/>
      <c r="U95" s="388" t="s">
        <v>5450</v>
      </c>
      <c r="V95" s="387"/>
      <c r="W95" s="387" t="s">
        <v>5464</v>
      </c>
      <c r="X95" s="374" t="s">
        <v>5463</v>
      </c>
      <c r="Y95" s="374" t="s">
        <v>4822</v>
      </c>
      <c r="Z95" s="374"/>
      <c r="AA95" s="387" t="s">
        <v>5462</v>
      </c>
      <c r="AB95" s="374" t="s">
        <v>5447</v>
      </c>
      <c r="AC95" s="379" t="s">
        <v>4756</v>
      </c>
      <c r="AD95" s="376" t="s">
        <v>5454</v>
      </c>
      <c r="AE95" s="376" t="s">
        <v>3519</v>
      </c>
      <c r="AF95" s="376" t="s">
        <v>3519</v>
      </c>
      <c r="AG95" s="376" t="s">
        <v>3519</v>
      </c>
      <c r="AH95" s="376" t="s">
        <v>3519</v>
      </c>
      <c r="AI95" s="376" t="s">
        <v>3519</v>
      </c>
      <c r="AJ95" s="376" t="s">
        <v>5454</v>
      </c>
      <c r="AK95" s="379" t="s">
        <v>5339</v>
      </c>
      <c r="AL95" s="379" t="s">
        <v>4570</v>
      </c>
      <c r="AM95" s="534" t="s">
        <v>5446</v>
      </c>
      <c r="AN95" s="383" t="s">
        <v>4773</v>
      </c>
      <c r="AO95" s="383" t="s">
        <v>5422</v>
      </c>
      <c r="AP95" s="383"/>
      <c r="AQ95" s="384">
        <v>43779</v>
      </c>
      <c r="AR95" s="384">
        <v>43819</v>
      </c>
      <c r="AS95" s="384">
        <v>43840</v>
      </c>
      <c r="AT95" s="384">
        <v>43880</v>
      </c>
      <c r="AU95" s="384" t="s">
        <v>4817</v>
      </c>
      <c r="AV95" s="559" t="s">
        <v>5461</v>
      </c>
      <c r="AW95" s="383"/>
      <c r="BC95" s="361" t="s">
        <v>5443</v>
      </c>
      <c r="BJ95" s="381"/>
      <c r="BK95" s="382"/>
      <c r="BZ95" s="381"/>
      <c r="CA95" s="382"/>
      <c r="CM95" s="381"/>
    </row>
    <row r="96" spans="1:95" s="361" customFormat="1" ht="25.15" customHeight="1">
      <c r="A96" s="378">
        <v>94</v>
      </c>
      <c r="B96" s="378" t="s">
        <v>4828</v>
      </c>
      <c r="C96" s="378" t="s">
        <v>4719</v>
      </c>
      <c r="D96" s="376" t="s">
        <v>5460</v>
      </c>
      <c r="E96" s="376"/>
      <c r="F96" s="376"/>
      <c r="G96" s="379" t="s">
        <v>4570</v>
      </c>
      <c r="H96" s="374">
        <v>0.1</v>
      </c>
      <c r="I96" s="374">
        <v>0.9</v>
      </c>
      <c r="J96" s="374" t="s">
        <v>4826</v>
      </c>
      <c r="K96" s="379" t="s">
        <v>4811</v>
      </c>
      <c r="L96" s="374"/>
      <c r="M96" s="374" t="s">
        <v>4724</v>
      </c>
      <c r="N96" s="374" t="s">
        <v>4724</v>
      </c>
      <c r="O96" s="374" t="s">
        <v>5441</v>
      </c>
      <c r="P96" s="444">
        <v>43804</v>
      </c>
      <c r="Q96" s="374"/>
      <c r="R96" s="374"/>
      <c r="S96" s="374"/>
      <c r="T96" s="374"/>
      <c r="U96" s="463"/>
      <c r="V96" s="445" t="s">
        <v>5459</v>
      </c>
      <c r="W96" s="387" t="s">
        <v>4824</v>
      </c>
      <c r="X96" s="374" t="s">
        <v>5321</v>
      </c>
      <c r="Y96" s="374" t="s">
        <v>4822</v>
      </c>
      <c r="Z96" s="374"/>
      <c r="AA96" s="387"/>
      <c r="AB96" s="374"/>
      <c r="AC96" s="379" t="s">
        <v>4756</v>
      </c>
      <c r="AD96" s="376" t="s">
        <v>5454</v>
      </c>
      <c r="AE96" s="376" t="s">
        <v>3519</v>
      </c>
      <c r="AF96" s="376" t="s">
        <v>3519</v>
      </c>
      <c r="AG96" s="376" t="s">
        <v>3519</v>
      </c>
      <c r="AH96" s="376" t="s">
        <v>3519</v>
      </c>
      <c r="AI96" s="376" t="s">
        <v>3519</v>
      </c>
      <c r="AJ96" s="376" t="s">
        <v>5454</v>
      </c>
      <c r="AK96" s="379" t="s">
        <v>5339</v>
      </c>
      <c r="AL96" s="379" t="s">
        <v>4570</v>
      </c>
      <c r="AM96" s="386"/>
      <c r="AN96" s="383" t="s">
        <v>4773</v>
      </c>
      <c r="AO96" s="383" t="s">
        <v>5458</v>
      </c>
      <c r="AP96" s="383"/>
      <c r="AQ96" s="384">
        <v>43829</v>
      </c>
      <c r="AR96" s="384">
        <v>43836</v>
      </c>
      <c r="AS96" s="384">
        <f>AQ96+AS1</f>
        <v>43836</v>
      </c>
      <c r="AT96" s="384">
        <v>43880</v>
      </c>
      <c r="AU96" s="384" t="s">
        <v>4817</v>
      </c>
      <c r="AV96" s="409" t="s">
        <v>5457</v>
      </c>
      <c r="AW96" s="383"/>
      <c r="BC96" s="361" t="s">
        <v>5443</v>
      </c>
      <c r="BJ96" s="381"/>
      <c r="BK96" s="382"/>
      <c r="BZ96" s="381"/>
      <c r="CA96" s="382"/>
      <c r="CM96" s="381"/>
    </row>
    <row r="97" spans="1:95" s="361" customFormat="1" ht="25.15" customHeight="1">
      <c r="A97" s="378">
        <v>95</v>
      </c>
      <c r="B97" s="378" t="s">
        <v>4828</v>
      </c>
      <c r="C97" s="378" t="s">
        <v>4719</v>
      </c>
      <c r="D97" s="376" t="s">
        <v>5456</v>
      </c>
      <c r="E97" s="376"/>
      <c r="F97" s="376"/>
      <c r="G97" s="379"/>
      <c r="H97" s="374">
        <v>0.1</v>
      </c>
      <c r="I97" s="374">
        <v>0.9</v>
      </c>
      <c r="J97" s="374" t="s">
        <v>4826</v>
      </c>
      <c r="K97" s="379" t="s">
        <v>4811</v>
      </c>
      <c r="L97" s="374"/>
      <c r="M97" s="374" t="s">
        <v>4724</v>
      </c>
      <c r="N97" s="374" t="s">
        <v>4724</v>
      </c>
      <c r="O97" s="374" t="s">
        <v>5441</v>
      </c>
      <c r="P97" s="444">
        <v>43853</v>
      </c>
      <c r="Q97" s="387"/>
      <c r="R97" s="387"/>
      <c r="S97" s="387"/>
      <c r="T97" s="387"/>
      <c r="U97" s="463"/>
      <c r="V97" s="445" t="s">
        <v>5455</v>
      </c>
      <c r="W97" s="387" t="s">
        <v>4824</v>
      </c>
      <c r="X97" s="374" t="s">
        <v>5321</v>
      </c>
      <c r="Y97" s="374" t="s">
        <v>4822</v>
      </c>
      <c r="Z97" s="387"/>
      <c r="AA97" s="387"/>
      <c r="AB97" s="374"/>
      <c r="AC97" s="379" t="s">
        <v>4756</v>
      </c>
      <c r="AD97" s="376" t="s">
        <v>5454</v>
      </c>
      <c r="AE97" s="376" t="s">
        <v>3519</v>
      </c>
      <c r="AF97" s="376" t="s">
        <v>3519</v>
      </c>
      <c r="AG97" s="376" t="s">
        <v>3519</v>
      </c>
      <c r="AH97" s="376" t="s">
        <v>3519</v>
      </c>
      <c r="AI97" s="376" t="s">
        <v>3519</v>
      </c>
      <c r="AJ97" s="376" t="s">
        <v>5454</v>
      </c>
      <c r="AK97" s="379" t="s">
        <v>5339</v>
      </c>
      <c r="AL97" s="379" t="s">
        <v>4570</v>
      </c>
      <c r="AM97" s="386"/>
      <c r="AN97" s="383" t="s">
        <v>4773</v>
      </c>
      <c r="AO97" s="383"/>
      <c r="AP97" s="383"/>
      <c r="AQ97" s="384">
        <v>43840</v>
      </c>
      <c r="AR97" s="384">
        <v>43832</v>
      </c>
      <c r="AS97" s="384">
        <f>AQ97+AS1</f>
        <v>43847</v>
      </c>
      <c r="AT97" s="384">
        <v>43881</v>
      </c>
      <c r="AU97" s="384" t="s">
        <v>4772</v>
      </c>
      <c r="AV97" s="409" t="s">
        <v>5453</v>
      </c>
      <c r="AW97" s="383"/>
      <c r="BC97" s="361" t="s">
        <v>5443</v>
      </c>
      <c r="BJ97" s="381"/>
      <c r="BK97" s="382"/>
      <c r="BZ97" s="381"/>
      <c r="CA97" s="382"/>
      <c r="CM97" s="381"/>
    </row>
    <row r="98" spans="1:95" s="361" customFormat="1" ht="99" customHeight="1">
      <c r="A98" s="378">
        <v>96</v>
      </c>
      <c r="B98" s="378" t="s">
        <v>4828</v>
      </c>
      <c r="C98" s="378" t="s">
        <v>4719</v>
      </c>
      <c r="D98" s="489" t="s">
        <v>5452</v>
      </c>
      <c r="E98" s="489"/>
      <c r="F98" s="489"/>
      <c r="G98" s="379"/>
      <c r="H98" s="374">
        <v>0.1</v>
      </c>
      <c r="I98" s="374">
        <v>0.9</v>
      </c>
      <c r="J98" s="374" t="s">
        <v>4826</v>
      </c>
      <c r="K98" s="379" t="s">
        <v>4811</v>
      </c>
      <c r="L98" s="374"/>
      <c r="M98" s="374"/>
      <c r="N98" s="374" t="s">
        <v>4724</v>
      </c>
      <c r="O98" s="374" t="s">
        <v>5451</v>
      </c>
      <c r="P98" s="444"/>
      <c r="Q98" s="443"/>
      <c r="R98" s="443"/>
      <c r="S98" s="443"/>
      <c r="T98" s="443"/>
      <c r="U98" s="388" t="s">
        <v>5450</v>
      </c>
      <c r="V98" s="445" t="s">
        <v>4835</v>
      </c>
      <c r="W98" s="387" t="s">
        <v>4824</v>
      </c>
      <c r="X98" s="377" t="s">
        <v>5449</v>
      </c>
      <c r="Y98" s="374" t="s">
        <v>4822</v>
      </c>
      <c r="Z98" s="374"/>
      <c r="AA98" s="387" t="s">
        <v>5448</v>
      </c>
      <c r="AB98" s="374" t="s">
        <v>5447</v>
      </c>
      <c r="AC98" s="379" t="s">
        <v>4756</v>
      </c>
      <c r="AD98" s="376" t="s">
        <v>4570</v>
      </c>
      <c r="AE98" s="376" t="s">
        <v>4570</v>
      </c>
      <c r="AF98" s="376" t="s">
        <v>3519</v>
      </c>
      <c r="AG98" s="376" t="s">
        <v>3519</v>
      </c>
      <c r="AH98" s="376" t="s">
        <v>3519</v>
      </c>
      <c r="AI98" s="376" t="s">
        <v>3519</v>
      </c>
      <c r="AJ98" s="376" t="s">
        <v>4764</v>
      </c>
      <c r="AK98" s="379" t="s">
        <v>5043</v>
      </c>
      <c r="AL98" s="379" t="s">
        <v>4570</v>
      </c>
      <c r="AM98" s="534" t="s">
        <v>5446</v>
      </c>
      <c r="AN98" s="385" t="s">
        <v>4707</v>
      </c>
      <c r="AO98" s="383"/>
      <c r="AP98" s="383"/>
      <c r="AQ98" s="409">
        <v>43875</v>
      </c>
      <c r="AR98" s="384"/>
      <c r="AS98" s="384">
        <f>AQ98+7</f>
        <v>43882</v>
      </c>
      <c r="AT98" s="384"/>
      <c r="AU98" s="384" t="s">
        <v>4752</v>
      </c>
      <c r="AV98" s="384" t="s">
        <v>5445</v>
      </c>
      <c r="AW98" s="383" t="s">
        <v>5444</v>
      </c>
      <c r="BC98" s="361" t="s">
        <v>5443</v>
      </c>
      <c r="BJ98" s="381"/>
      <c r="BK98" s="382"/>
      <c r="BZ98" s="381"/>
      <c r="CA98" s="382"/>
      <c r="CM98" s="381"/>
    </row>
    <row r="99" spans="1:95" s="361" customFormat="1" ht="25.15" customHeight="1">
      <c r="A99" s="378">
        <v>97</v>
      </c>
      <c r="B99" s="378" t="s">
        <v>4828</v>
      </c>
      <c r="C99" s="378" t="s">
        <v>4719</v>
      </c>
      <c r="D99" s="376" t="s">
        <v>5442</v>
      </c>
      <c r="E99" s="494"/>
      <c r="F99" s="376"/>
      <c r="G99" s="379"/>
      <c r="H99" s="374">
        <v>0.3</v>
      </c>
      <c r="I99" s="374">
        <v>0.7</v>
      </c>
      <c r="J99" s="374" t="s">
        <v>4826</v>
      </c>
      <c r="K99" s="387" t="s">
        <v>4811</v>
      </c>
      <c r="L99" s="387"/>
      <c r="M99" s="387"/>
      <c r="N99" s="387" t="s">
        <v>4724</v>
      </c>
      <c r="O99" s="374" t="s">
        <v>5441</v>
      </c>
      <c r="P99" s="564"/>
      <c r="Q99" s="463"/>
      <c r="R99" s="463"/>
      <c r="S99" s="463"/>
      <c r="T99" s="463"/>
      <c r="U99" s="387"/>
      <c r="V99" s="445" t="s">
        <v>4835</v>
      </c>
      <c r="W99" s="387"/>
      <c r="X99" s="374" t="s">
        <v>5321</v>
      </c>
      <c r="Y99" s="374" t="s">
        <v>4765</v>
      </c>
      <c r="Z99" s="387"/>
      <c r="AA99" s="387"/>
      <c r="AB99" s="387"/>
      <c r="AC99" s="379" t="s">
        <v>4756</v>
      </c>
      <c r="AD99" s="376" t="s">
        <v>4820</v>
      </c>
      <c r="AE99" s="376" t="s">
        <v>3519</v>
      </c>
      <c r="AF99" s="376" t="s">
        <v>3519</v>
      </c>
      <c r="AG99" s="376" t="s">
        <v>3519</v>
      </c>
      <c r="AH99" s="376" t="s">
        <v>3519</v>
      </c>
      <c r="AI99" s="376" t="s">
        <v>3519</v>
      </c>
      <c r="AJ99" s="376" t="s">
        <v>3519</v>
      </c>
      <c r="AK99" s="379" t="s">
        <v>5043</v>
      </c>
      <c r="AL99" s="379" t="s">
        <v>4570</v>
      </c>
      <c r="AM99" s="386"/>
      <c r="AN99" s="385" t="s">
        <v>4773</v>
      </c>
      <c r="AO99" s="383"/>
      <c r="AP99" s="383"/>
      <c r="AQ99" s="384">
        <v>43875</v>
      </c>
      <c r="AR99" s="384">
        <v>43900</v>
      </c>
      <c r="AS99" s="384">
        <f>AQ99+7</f>
        <v>43882</v>
      </c>
      <c r="AT99" s="409">
        <v>43931</v>
      </c>
      <c r="AU99" s="384" t="s">
        <v>4772</v>
      </c>
      <c r="AV99" s="409" t="s">
        <v>5440</v>
      </c>
      <c r="AW99" s="383"/>
      <c r="AY99" s="361" t="s">
        <v>4839</v>
      </c>
      <c r="AZ99" s="361" t="s">
        <v>5296</v>
      </c>
      <c r="BC99" s="361" t="s">
        <v>5295</v>
      </c>
      <c r="BJ99" s="381"/>
      <c r="BK99" s="382"/>
      <c r="BZ99" s="381"/>
      <c r="CA99" s="382"/>
      <c r="CM99" s="381"/>
    </row>
    <row r="100" spans="1:95" s="502" customFormat="1" ht="25.15" customHeight="1">
      <c r="A100" s="378">
        <v>98</v>
      </c>
      <c r="B100" s="378" t="s">
        <v>4828</v>
      </c>
      <c r="C100" s="378" t="s">
        <v>4807</v>
      </c>
      <c r="D100" s="376" t="s">
        <v>5439</v>
      </c>
      <c r="E100" s="414" t="s">
        <v>4764</v>
      </c>
      <c r="F100" s="376" t="s">
        <v>5438</v>
      </c>
      <c r="G100" s="376"/>
      <c r="H100" s="387">
        <v>0.3</v>
      </c>
      <c r="I100" s="387">
        <v>0.7</v>
      </c>
      <c r="J100" s="387">
        <v>0</v>
      </c>
      <c r="K100" s="387" t="s">
        <v>4725</v>
      </c>
      <c r="L100" s="387"/>
      <c r="M100" s="387"/>
      <c r="N100" s="387" t="s">
        <v>4724</v>
      </c>
      <c r="O100" s="387" t="s">
        <v>4959</v>
      </c>
      <c r="P100" s="563"/>
      <c r="Q100" s="387"/>
      <c r="R100" s="387"/>
      <c r="S100" s="387"/>
      <c r="T100" s="387"/>
      <c r="U100" s="387" t="s">
        <v>5437</v>
      </c>
      <c r="V100" s="387" t="s">
        <v>5436</v>
      </c>
      <c r="W100" s="387"/>
      <c r="X100" s="387" t="s">
        <v>4908</v>
      </c>
      <c r="Y100" s="377" t="s">
        <v>4849</v>
      </c>
      <c r="Z100" s="387" t="s">
        <v>4800</v>
      </c>
      <c r="AA100" s="387"/>
      <c r="AB100" s="387"/>
      <c r="AC100" s="379" t="s">
        <v>4570</v>
      </c>
      <c r="AD100" s="379" t="s">
        <v>4820</v>
      </c>
      <c r="AE100" s="379" t="s">
        <v>4820</v>
      </c>
      <c r="AF100" s="379" t="s">
        <v>4820</v>
      </c>
      <c r="AG100" s="379" t="s">
        <v>4820</v>
      </c>
      <c r="AH100" s="379" t="s">
        <v>4820</v>
      </c>
      <c r="AI100" s="379" t="s">
        <v>4570</v>
      </c>
      <c r="AJ100" s="379" t="s">
        <v>4764</v>
      </c>
      <c r="AK100" s="379" t="s">
        <v>5043</v>
      </c>
      <c r="AL100" s="379" t="s">
        <v>4570</v>
      </c>
      <c r="AM100" s="386"/>
      <c r="AN100" s="383" t="str">
        <f>AN163</f>
        <v>close</v>
      </c>
      <c r="AO100" s="383"/>
      <c r="AP100" s="384">
        <v>43844</v>
      </c>
      <c r="AQ100" s="384">
        <f>AQ163</f>
        <v>43844</v>
      </c>
      <c r="AR100" s="384">
        <f>AR163</f>
        <v>43889</v>
      </c>
      <c r="AS100" s="384">
        <f>AS163</f>
        <v>43851</v>
      </c>
      <c r="AT100" s="384">
        <f>AT163</f>
        <v>43889</v>
      </c>
      <c r="AU100" s="384" t="s">
        <v>4772</v>
      </c>
      <c r="AV100" s="409" t="s">
        <v>5435</v>
      </c>
      <c r="AW100" s="385"/>
      <c r="AY100" s="429" t="s">
        <v>4807</v>
      </c>
      <c r="AZ100" s="429" t="s">
        <v>5200</v>
      </c>
      <c r="BC100" s="562" t="s">
        <v>5434</v>
      </c>
      <c r="BJ100" s="381"/>
      <c r="BK100" s="529"/>
      <c r="BL100" s="528">
        <v>0.9</v>
      </c>
      <c r="BZ100" s="381"/>
      <c r="CA100" s="529"/>
      <c r="CB100" s="528">
        <v>0.6</v>
      </c>
      <c r="CM100" s="381"/>
      <c r="CQ100" s="528">
        <v>0.9</v>
      </c>
    </row>
    <row r="101" spans="1:95" s="429" customFormat="1" ht="79.150000000000006" hidden="1" customHeight="1">
      <c r="A101" s="442">
        <v>99</v>
      </c>
      <c r="B101" s="442" t="s">
        <v>4828</v>
      </c>
      <c r="C101" s="442" t="s">
        <v>4837</v>
      </c>
      <c r="D101" s="460" t="s">
        <v>5433</v>
      </c>
      <c r="E101" s="460"/>
      <c r="F101" s="460"/>
      <c r="G101" s="436"/>
      <c r="H101" s="426">
        <v>0.1</v>
      </c>
      <c r="I101" s="426">
        <v>0.9</v>
      </c>
      <c r="J101" s="426" t="s">
        <v>4826</v>
      </c>
      <c r="K101" s="460" t="s">
        <v>4811</v>
      </c>
      <c r="L101" s="437"/>
      <c r="M101" s="437"/>
      <c r="N101" s="437" t="s">
        <v>4724</v>
      </c>
      <c r="O101" s="374"/>
      <c r="P101" s="561"/>
      <c r="Q101" s="426"/>
      <c r="R101" s="426"/>
      <c r="S101" s="426"/>
      <c r="T101" s="426"/>
      <c r="U101" s="426"/>
      <c r="V101" s="426"/>
      <c r="W101" s="426"/>
      <c r="X101" s="437" t="s">
        <v>5432</v>
      </c>
      <c r="Y101" s="437" t="s">
        <v>4867</v>
      </c>
      <c r="Z101" s="437"/>
      <c r="AA101" s="426"/>
      <c r="AB101" s="426"/>
      <c r="AC101" s="436" t="s">
        <v>4764</v>
      </c>
      <c r="AD101" s="436" t="s">
        <v>4764</v>
      </c>
      <c r="AE101" s="436" t="s">
        <v>4764</v>
      </c>
      <c r="AF101" s="436" t="s">
        <v>4764</v>
      </c>
      <c r="AG101" s="436" t="s">
        <v>4764</v>
      </c>
      <c r="AH101" s="436" t="s">
        <v>4764</v>
      </c>
      <c r="AI101" s="436" t="s">
        <v>4764</v>
      </c>
      <c r="AJ101" s="436" t="s">
        <v>4764</v>
      </c>
      <c r="AK101" s="436" t="s">
        <v>5043</v>
      </c>
      <c r="AL101" s="436" t="s">
        <v>3519</v>
      </c>
      <c r="AM101" s="458"/>
      <c r="AN101" s="457" t="s">
        <v>4810</v>
      </c>
      <c r="AO101" s="457"/>
      <c r="AP101" s="470"/>
      <c r="AQ101" s="497"/>
      <c r="AR101" s="435"/>
      <c r="AS101" s="435"/>
      <c r="AT101" s="435"/>
      <c r="AU101" s="435"/>
      <c r="AV101" s="435" t="s">
        <v>5431</v>
      </c>
      <c r="AW101" s="457"/>
      <c r="BJ101" s="430"/>
      <c r="BK101" s="432"/>
      <c r="BZ101" s="430"/>
      <c r="CA101" s="432"/>
      <c r="CM101" s="430"/>
    </row>
    <row r="102" spans="1:95" s="361" customFormat="1" ht="25.15" customHeight="1">
      <c r="A102" s="378">
        <v>100</v>
      </c>
      <c r="B102" s="378" t="s">
        <v>4828</v>
      </c>
      <c r="C102" s="378" t="s">
        <v>4719</v>
      </c>
      <c r="D102" s="376" t="s">
        <v>5430</v>
      </c>
      <c r="E102" s="414" t="s">
        <v>4764</v>
      </c>
      <c r="F102" s="376" t="s">
        <v>5429</v>
      </c>
      <c r="G102" s="379" t="s">
        <v>4685</v>
      </c>
      <c r="H102" s="374">
        <v>0.7</v>
      </c>
      <c r="I102" s="374">
        <v>0.3</v>
      </c>
      <c r="J102" s="374" t="s">
        <v>4826</v>
      </c>
      <c r="K102" s="374" t="s">
        <v>4725</v>
      </c>
      <c r="L102" s="374" t="s">
        <v>5428</v>
      </c>
      <c r="M102" s="376" t="s">
        <v>4724</v>
      </c>
      <c r="N102" s="374" t="s">
        <v>4724</v>
      </c>
      <c r="O102" s="374" t="s">
        <v>4959</v>
      </c>
      <c r="P102" s="560">
        <v>43777</v>
      </c>
      <c r="Q102" s="443"/>
      <c r="R102" s="443"/>
      <c r="S102" s="443"/>
      <c r="T102" s="443"/>
      <c r="U102" s="388" t="s">
        <v>5427</v>
      </c>
      <c r="V102" s="387" t="s">
        <v>5426</v>
      </c>
      <c r="W102" s="387" t="s">
        <v>5425</v>
      </c>
      <c r="X102" s="387" t="s">
        <v>5227</v>
      </c>
      <c r="Y102" s="374" t="s">
        <v>4867</v>
      </c>
      <c r="Z102" s="374" t="s">
        <v>4782</v>
      </c>
      <c r="AA102" s="387" t="s">
        <v>5424</v>
      </c>
      <c r="AB102" s="374"/>
      <c r="AC102" s="379" t="s">
        <v>4570</v>
      </c>
      <c r="AD102" s="379" t="s">
        <v>4820</v>
      </c>
      <c r="AE102" s="379" t="s">
        <v>4820</v>
      </c>
      <c r="AF102" s="379" t="s">
        <v>4820</v>
      </c>
      <c r="AG102" s="379" t="s">
        <v>4820</v>
      </c>
      <c r="AH102" s="379" t="s">
        <v>4820</v>
      </c>
      <c r="AI102" s="379" t="s">
        <v>4820</v>
      </c>
      <c r="AJ102" s="379" t="s">
        <v>4764</v>
      </c>
      <c r="AK102" s="379" t="s">
        <v>5043</v>
      </c>
      <c r="AL102" s="379"/>
      <c r="AM102" s="534" t="s">
        <v>5423</v>
      </c>
      <c r="AN102" s="383" t="s">
        <v>4773</v>
      </c>
      <c r="AO102" s="383" t="s">
        <v>5422</v>
      </c>
      <c r="AP102" s="383"/>
      <c r="AQ102" s="409">
        <v>43789</v>
      </c>
      <c r="AR102" s="384">
        <v>43822</v>
      </c>
      <c r="AS102" s="384">
        <f>AR102+$AS$1</f>
        <v>43829</v>
      </c>
      <c r="AT102" s="384">
        <v>43845</v>
      </c>
      <c r="AU102" s="384" t="s">
        <v>4772</v>
      </c>
      <c r="AV102" s="409" t="s">
        <v>5421</v>
      </c>
      <c r="AW102" s="383" t="s">
        <v>5420</v>
      </c>
      <c r="AX102" s="361" t="s">
        <v>4724</v>
      </c>
      <c r="AY102" s="361" t="s">
        <v>5110</v>
      </c>
      <c r="AZ102" s="361" t="s">
        <v>5419</v>
      </c>
      <c r="BC102" s="361" t="s">
        <v>5418</v>
      </c>
      <c r="BJ102" s="381"/>
      <c r="BK102" s="382"/>
      <c r="BL102" s="412">
        <v>0.9</v>
      </c>
      <c r="BZ102" s="381"/>
      <c r="CA102" s="382" t="s">
        <v>4729</v>
      </c>
      <c r="CB102" s="528">
        <v>0.6</v>
      </c>
      <c r="CM102" s="381"/>
      <c r="CQ102" s="528">
        <v>0.9</v>
      </c>
    </row>
    <row r="103" spans="1:95" s="361" customFormat="1" ht="25.15" customHeight="1">
      <c r="A103" s="378">
        <v>101</v>
      </c>
      <c r="B103" s="378" t="s">
        <v>4828</v>
      </c>
      <c r="C103" s="378" t="s">
        <v>4807</v>
      </c>
      <c r="D103" s="376" t="s">
        <v>5417</v>
      </c>
      <c r="E103" s="376"/>
      <c r="F103" s="376"/>
      <c r="G103" s="379"/>
      <c r="H103" s="374">
        <v>0.2</v>
      </c>
      <c r="I103" s="374">
        <v>0.8</v>
      </c>
      <c r="J103" s="374" t="s">
        <v>4826</v>
      </c>
      <c r="K103" s="379" t="s">
        <v>4811</v>
      </c>
      <c r="L103" s="374"/>
      <c r="M103" s="376" t="s">
        <v>4724</v>
      </c>
      <c r="N103" s="374" t="s">
        <v>4724</v>
      </c>
      <c r="O103" s="374"/>
      <c r="P103" s="444">
        <v>43847</v>
      </c>
      <c r="Q103" s="443"/>
      <c r="R103" s="443"/>
      <c r="S103" s="443"/>
      <c r="T103" s="443"/>
      <c r="U103" s="387" t="s">
        <v>4825</v>
      </c>
      <c r="V103" s="387"/>
      <c r="W103" s="387" t="s">
        <v>5416</v>
      </c>
      <c r="X103" s="374" t="s">
        <v>4823</v>
      </c>
      <c r="Y103" s="374" t="s">
        <v>4822</v>
      </c>
      <c r="Z103" s="374"/>
      <c r="AA103" s="387"/>
      <c r="AB103" s="387"/>
      <c r="AC103" s="379" t="s">
        <v>4570</v>
      </c>
      <c r="AD103" s="379" t="s">
        <v>4820</v>
      </c>
      <c r="AE103" s="379" t="s">
        <v>4820</v>
      </c>
      <c r="AF103" s="379" t="s">
        <v>4820</v>
      </c>
      <c r="AG103" s="379" t="s">
        <v>4820</v>
      </c>
      <c r="AH103" s="379" t="s">
        <v>4820</v>
      </c>
      <c r="AI103" s="379" t="s">
        <v>4820</v>
      </c>
      <c r="AJ103" s="379" t="s">
        <v>4764</v>
      </c>
      <c r="AK103" s="379" t="s">
        <v>5043</v>
      </c>
      <c r="AL103" s="379"/>
      <c r="AM103" s="386"/>
      <c r="AN103" s="385" t="s">
        <v>4773</v>
      </c>
      <c r="AO103" s="383"/>
      <c r="AP103" s="383"/>
      <c r="AQ103" s="409">
        <v>43826</v>
      </c>
      <c r="AR103" s="384">
        <v>43829</v>
      </c>
      <c r="AS103" s="384">
        <f>AR103+AS1</f>
        <v>43836</v>
      </c>
      <c r="AT103" s="384">
        <v>43910</v>
      </c>
      <c r="AU103" s="384" t="s">
        <v>4817</v>
      </c>
      <c r="AV103" s="559" t="s">
        <v>5415</v>
      </c>
      <c r="AW103" s="383"/>
      <c r="AY103" s="361" t="s">
        <v>4807</v>
      </c>
      <c r="AZ103" s="361" t="s">
        <v>5414</v>
      </c>
      <c r="BC103" s="361" t="s">
        <v>4814</v>
      </c>
      <c r="BJ103" s="381"/>
      <c r="BK103" s="382"/>
      <c r="BL103" s="412">
        <v>0</v>
      </c>
      <c r="BZ103" s="381"/>
      <c r="CA103" s="382"/>
      <c r="CB103" s="412">
        <v>0</v>
      </c>
      <c r="CM103" s="381"/>
      <c r="CO103" s="412">
        <v>0</v>
      </c>
    </row>
    <row r="104" spans="1:95" s="361" customFormat="1" ht="25.15" customHeight="1">
      <c r="A104" s="378">
        <v>102</v>
      </c>
      <c r="B104" s="378" t="s">
        <v>4828</v>
      </c>
      <c r="C104" s="378" t="s">
        <v>4807</v>
      </c>
      <c r="D104" s="376" t="s">
        <v>5413</v>
      </c>
      <c r="E104" s="376"/>
      <c r="F104" s="376"/>
      <c r="G104" s="379" t="s">
        <v>4570</v>
      </c>
      <c r="H104" s="374">
        <v>0.3</v>
      </c>
      <c r="I104" s="374">
        <v>0.7</v>
      </c>
      <c r="J104" s="374" t="s">
        <v>4826</v>
      </c>
      <c r="K104" s="376" t="s">
        <v>4811</v>
      </c>
      <c r="L104" s="374"/>
      <c r="M104" s="387"/>
      <c r="N104" s="374" t="s">
        <v>4724</v>
      </c>
      <c r="O104" s="374"/>
      <c r="P104" s="444">
        <v>43853</v>
      </c>
      <c r="Q104" s="387"/>
      <c r="R104" s="387"/>
      <c r="S104" s="387"/>
      <c r="T104" s="387"/>
      <c r="U104" s="387"/>
      <c r="V104" s="387"/>
      <c r="W104" s="387"/>
      <c r="X104" s="377" t="s">
        <v>5144</v>
      </c>
      <c r="Y104" s="374" t="s">
        <v>4765</v>
      </c>
      <c r="Z104" s="374"/>
      <c r="AA104" s="387"/>
      <c r="AB104" s="374"/>
      <c r="AC104" s="379" t="s">
        <v>4820</v>
      </c>
      <c r="AD104" s="379" t="s">
        <v>4820</v>
      </c>
      <c r="AE104" s="379" t="s">
        <v>4820</v>
      </c>
      <c r="AF104" s="379" t="s">
        <v>4820</v>
      </c>
      <c r="AG104" s="379" t="s">
        <v>4820</v>
      </c>
      <c r="AH104" s="379" t="s">
        <v>4820</v>
      </c>
      <c r="AI104" s="379" t="s">
        <v>4820</v>
      </c>
      <c r="AJ104" s="379" t="s">
        <v>4764</v>
      </c>
      <c r="AK104" s="379" t="s">
        <v>5043</v>
      </c>
      <c r="AL104" s="379" t="s">
        <v>4570</v>
      </c>
      <c r="AM104" s="386"/>
      <c r="AN104" s="385" t="s">
        <v>4773</v>
      </c>
      <c r="AO104" s="383"/>
      <c r="AP104" s="383"/>
      <c r="AQ104" s="487">
        <v>43840</v>
      </c>
      <c r="AR104" s="384">
        <v>43864</v>
      </c>
      <c r="AS104" s="384">
        <f>AR104+7</f>
        <v>43871</v>
      </c>
      <c r="AT104" s="384">
        <v>43896</v>
      </c>
      <c r="AU104" s="384" t="s">
        <v>4772</v>
      </c>
      <c r="AV104" s="384" t="s">
        <v>5412</v>
      </c>
      <c r="AW104" s="383"/>
      <c r="AY104" s="361" t="s">
        <v>4807</v>
      </c>
      <c r="AZ104" s="361" t="s">
        <v>5200</v>
      </c>
      <c r="BC104" s="361" t="s">
        <v>5411</v>
      </c>
      <c r="BJ104" s="381"/>
      <c r="BK104" s="382"/>
      <c r="BZ104" s="381"/>
      <c r="CA104" s="382"/>
      <c r="CM104" s="381"/>
    </row>
    <row r="105" spans="1:95" s="361" customFormat="1" ht="25.15" customHeight="1">
      <c r="A105" s="378">
        <v>103</v>
      </c>
      <c r="B105" s="378" t="s">
        <v>4828</v>
      </c>
      <c r="C105" s="378" t="s">
        <v>4807</v>
      </c>
      <c r="D105" s="376" t="s">
        <v>5410</v>
      </c>
      <c r="E105" s="414" t="s">
        <v>4570</v>
      </c>
      <c r="F105" s="376"/>
      <c r="G105" s="496" t="s">
        <v>4685</v>
      </c>
      <c r="H105" s="374">
        <v>0.4</v>
      </c>
      <c r="I105" s="374">
        <v>0.1</v>
      </c>
      <c r="J105" s="374">
        <v>0.5</v>
      </c>
      <c r="K105" s="379" t="s">
        <v>4711</v>
      </c>
      <c r="L105" s="374"/>
      <c r="M105" s="374" t="s">
        <v>4724</v>
      </c>
      <c r="N105" s="374" t="s">
        <v>4724</v>
      </c>
      <c r="O105" s="374" t="s">
        <v>4959</v>
      </c>
      <c r="P105" s="478">
        <v>43819</v>
      </c>
      <c r="Q105" s="374"/>
      <c r="R105" s="374"/>
      <c r="S105" s="374"/>
      <c r="T105" s="374"/>
      <c r="U105" s="387" t="s">
        <v>5409</v>
      </c>
      <c r="V105" s="387" t="s">
        <v>5408</v>
      </c>
      <c r="W105" s="387" t="s">
        <v>5407</v>
      </c>
      <c r="X105" s="374" t="s">
        <v>5144</v>
      </c>
      <c r="Y105" s="374" t="s">
        <v>5406</v>
      </c>
      <c r="Z105" s="374" t="s">
        <v>4782</v>
      </c>
      <c r="AA105" s="387"/>
      <c r="AB105" s="496"/>
      <c r="AC105" s="379" t="s">
        <v>4570</v>
      </c>
      <c r="AD105" s="379" t="s">
        <v>4820</v>
      </c>
      <c r="AE105" s="379" t="s">
        <v>4820</v>
      </c>
      <c r="AF105" s="379" t="s">
        <v>4820</v>
      </c>
      <c r="AG105" s="379" t="s">
        <v>4820</v>
      </c>
      <c r="AH105" s="379" t="s">
        <v>4820</v>
      </c>
      <c r="AI105" s="379" t="s">
        <v>4820</v>
      </c>
      <c r="AJ105" s="379" t="s">
        <v>4764</v>
      </c>
      <c r="AK105" s="379" t="s">
        <v>5043</v>
      </c>
      <c r="AL105" s="379" t="s">
        <v>4570</v>
      </c>
      <c r="AM105" s="386"/>
      <c r="AN105" s="383" t="s">
        <v>4773</v>
      </c>
      <c r="AO105" s="383"/>
      <c r="AP105" s="383"/>
      <c r="AQ105" s="409">
        <v>43828</v>
      </c>
      <c r="AR105" s="384">
        <v>43840</v>
      </c>
      <c r="AS105" s="384">
        <f>AQ105+$AS$1</f>
        <v>43835</v>
      </c>
      <c r="AT105" s="384">
        <v>43866</v>
      </c>
      <c r="AU105" s="384" t="s">
        <v>4772</v>
      </c>
      <c r="AV105" s="384" t="s">
        <v>5405</v>
      </c>
      <c r="AW105" s="383" t="s">
        <v>5404</v>
      </c>
      <c r="AY105" s="361" t="s">
        <v>4807</v>
      </c>
      <c r="AZ105" s="361" t="s">
        <v>5200</v>
      </c>
      <c r="BC105" s="361" t="s">
        <v>5403</v>
      </c>
      <c r="BJ105" s="381"/>
      <c r="BK105" s="382"/>
      <c r="BL105" s="412">
        <v>1</v>
      </c>
      <c r="BZ105" s="381"/>
      <c r="CA105" s="382"/>
      <c r="CB105" s="412">
        <v>1</v>
      </c>
      <c r="CM105" s="381"/>
      <c r="CQ105" s="412">
        <v>1</v>
      </c>
    </row>
    <row r="106" spans="1:95" s="361" customFormat="1" ht="25.15" customHeight="1">
      <c r="A106" s="378">
        <v>104</v>
      </c>
      <c r="B106" s="378" t="s">
        <v>4828</v>
      </c>
      <c r="C106" s="378" t="s">
        <v>4807</v>
      </c>
      <c r="D106" s="376" t="s">
        <v>5402</v>
      </c>
      <c r="E106" s="376"/>
      <c r="F106" s="376"/>
      <c r="G106" s="379" t="s">
        <v>4685</v>
      </c>
      <c r="H106" s="374">
        <v>0.2</v>
      </c>
      <c r="I106" s="374">
        <v>0.8</v>
      </c>
      <c r="J106" s="374" t="s">
        <v>4826</v>
      </c>
      <c r="K106" s="379" t="s">
        <v>4811</v>
      </c>
      <c r="L106" s="374"/>
      <c r="M106" s="387"/>
      <c r="N106" s="374" t="s">
        <v>4724</v>
      </c>
      <c r="O106" s="374"/>
      <c r="P106" s="444">
        <v>43853</v>
      </c>
      <c r="Q106" s="387"/>
      <c r="R106" s="387"/>
      <c r="S106" s="387"/>
      <c r="T106" s="387"/>
      <c r="U106" s="387" t="s">
        <v>5128</v>
      </c>
      <c r="V106" s="387"/>
      <c r="W106" s="387"/>
      <c r="X106" s="374" t="s">
        <v>4908</v>
      </c>
      <c r="Y106" s="374" t="s">
        <v>4765</v>
      </c>
      <c r="Z106" s="374"/>
      <c r="AA106" s="387"/>
      <c r="AB106" s="374"/>
      <c r="AC106" s="379" t="s">
        <v>4570</v>
      </c>
      <c r="AD106" s="379" t="s">
        <v>4820</v>
      </c>
      <c r="AE106" s="379" t="s">
        <v>4820</v>
      </c>
      <c r="AF106" s="379" t="s">
        <v>4820</v>
      </c>
      <c r="AG106" s="379" t="s">
        <v>4820</v>
      </c>
      <c r="AH106" s="379" t="s">
        <v>4820</v>
      </c>
      <c r="AI106" s="379" t="s">
        <v>4820</v>
      </c>
      <c r="AJ106" s="379" t="s">
        <v>4764</v>
      </c>
      <c r="AK106" s="379" t="s">
        <v>5339</v>
      </c>
      <c r="AL106" s="379"/>
      <c r="AM106" s="386"/>
      <c r="AN106" s="383" t="s">
        <v>4773</v>
      </c>
      <c r="AO106" s="383"/>
      <c r="AP106" s="383"/>
      <c r="AQ106" s="384">
        <v>43849</v>
      </c>
      <c r="AR106" s="384">
        <v>43849</v>
      </c>
      <c r="AS106" s="384">
        <v>43867</v>
      </c>
      <c r="AT106" s="384">
        <v>43867</v>
      </c>
      <c r="AU106" s="384" t="s">
        <v>4772</v>
      </c>
      <c r="AV106" s="384" t="s">
        <v>5401</v>
      </c>
      <c r="AW106" s="383"/>
      <c r="AY106" s="361" t="s">
        <v>4807</v>
      </c>
      <c r="AZ106" s="361" t="s">
        <v>4886</v>
      </c>
      <c r="BC106" s="361" t="s">
        <v>5049</v>
      </c>
      <c r="BJ106" s="381"/>
      <c r="BK106" s="382"/>
      <c r="BZ106" s="381"/>
      <c r="CA106" s="382"/>
      <c r="CM106" s="381"/>
    </row>
    <row r="107" spans="1:95" s="361" customFormat="1" ht="25.15" customHeight="1">
      <c r="A107" s="378">
        <v>105</v>
      </c>
      <c r="B107" s="378" t="s">
        <v>4828</v>
      </c>
      <c r="C107" s="378" t="s">
        <v>4807</v>
      </c>
      <c r="D107" s="376" t="s">
        <v>5400</v>
      </c>
      <c r="E107" s="376"/>
      <c r="F107" s="376"/>
      <c r="G107" s="379"/>
      <c r="H107" s="374">
        <v>0.1</v>
      </c>
      <c r="I107" s="374">
        <v>0.9</v>
      </c>
      <c r="J107" s="374" t="s">
        <v>4826</v>
      </c>
      <c r="K107" s="379" t="s">
        <v>4811</v>
      </c>
      <c r="L107" s="374"/>
      <c r="M107" s="387"/>
      <c r="N107" s="374" t="s">
        <v>4724</v>
      </c>
      <c r="O107" s="374"/>
      <c r="P107" s="444">
        <v>43853</v>
      </c>
      <c r="Q107" s="387"/>
      <c r="R107" s="387"/>
      <c r="S107" s="387"/>
      <c r="T107" s="387"/>
      <c r="U107" s="387"/>
      <c r="V107" s="445" t="s">
        <v>4902</v>
      </c>
      <c r="W107" s="387"/>
      <c r="X107" s="374" t="s">
        <v>4901</v>
      </c>
      <c r="Y107" s="374" t="s">
        <v>4765</v>
      </c>
      <c r="Z107" s="374"/>
      <c r="AA107" s="387"/>
      <c r="AB107" s="374"/>
      <c r="AC107" s="379" t="s">
        <v>4570</v>
      </c>
      <c r="AD107" s="379" t="s">
        <v>4820</v>
      </c>
      <c r="AE107" s="379" t="s">
        <v>4820</v>
      </c>
      <c r="AF107" s="379" t="s">
        <v>4820</v>
      </c>
      <c r="AG107" s="379" t="s">
        <v>4820</v>
      </c>
      <c r="AH107" s="379" t="s">
        <v>4820</v>
      </c>
      <c r="AI107" s="379" t="s">
        <v>4966</v>
      </c>
      <c r="AJ107" s="379" t="s">
        <v>4764</v>
      </c>
      <c r="AK107" s="379" t="s">
        <v>5339</v>
      </c>
      <c r="AL107" s="379"/>
      <c r="AM107" s="386"/>
      <c r="AN107" s="383" t="s">
        <v>4773</v>
      </c>
      <c r="AO107" s="383"/>
      <c r="AP107" s="383"/>
      <c r="AQ107" s="487">
        <v>43853</v>
      </c>
      <c r="AR107" s="384">
        <v>43832</v>
      </c>
      <c r="AS107" s="384">
        <f>AR107+AS1</f>
        <v>43839</v>
      </c>
      <c r="AT107" s="384">
        <v>43849</v>
      </c>
      <c r="AU107" s="384" t="s">
        <v>4772</v>
      </c>
      <c r="AV107" s="384" t="str">
        <f>AV200</f>
        <v>12/24/2019: MRD available. Need Ford FO check
1/2/2020: list open item and mail for notification.
1/8/2020: plan to sign off
1/19/2020: sign off</v>
      </c>
      <c r="AW107" s="383" t="s">
        <v>5399</v>
      </c>
      <c r="AY107" s="361" t="s">
        <v>4807</v>
      </c>
      <c r="AZ107" s="361" t="s">
        <v>4886</v>
      </c>
      <c r="BC107" s="361" t="s">
        <v>4938</v>
      </c>
      <c r="BJ107" s="381"/>
      <c r="BK107" s="382"/>
      <c r="BL107" s="486">
        <v>0.4</v>
      </c>
      <c r="BZ107" s="381"/>
      <c r="CA107" s="382"/>
      <c r="CB107" s="412">
        <v>0.4</v>
      </c>
      <c r="CM107" s="381"/>
      <c r="CO107" s="412">
        <v>0.4</v>
      </c>
    </row>
    <row r="108" spans="1:95" s="361" customFormat="1" ht="25.15" customHeight="1">
      <c r="A108" s="378">
        <v>106</v>
      </c>
      <c r="B108" s="378" t="s">
        <v>4828</v>
      </c>
      <c r="C108" s="378" t="s">
        <v>4807</v>
      </c>
      <c r="D108" s="376" t="s">
        <v>5398</v>
      </c>
      <c r="E108" s="376"/>
      <c r="F108" s="376"/>
      <c r="G108" s="379" t="s">
        <v>4570</v>
      </c>
      <c r="H108" s="374">
        <v>0.2</v>
      </c>
      <c r="I108" s="374">
        <v>0.8</v>
      </c>
      <c r="J108" s="374" t="s">
        <v>4826</v>
      </c>
      <c r="K108" s="379" t="s">
        <v>4811</v>
      </c>
      <c r="L108" s="374"/>
      <c r="M108" s="387"/>
      <c r="N108" s="374" t="s">
        <v>4724</v>
      </c>
      <c r="O108" s="374"/>
      <c r="P108" s="444">
        <v>43853</v>
      </c>
      <c r="Q108" s="387"/>
      <c r="R108" s="387"/>
      <c r="S108" s="387"/>
      <c r="T108" s="387"/>
      <c r="U108" s="387" t="s">
        <v>5397</v>
      </c>
      <c r="V108" s="445" t="s">
        <v>5396</v>
      </c>
      <c r="W108" s="387"/>
      <c r="X108" s="374" t="s">
        <v>4823</v>
      </c>
      <c r="Y108" s="374" t="s">
        <v>4765</v>
      </c>
      <c r="Z108" s="374"/>
      <c r="AA108" s="387"/>
      <c r="AB108" s="374"/>
      <c r="AC108" s="379" t="s">
        <v>4570</v>
      </c>
      <c r="AD108" s="379" t="s">
        <v>4820</v>
      </c>
      <c r="AE108" s="379" t="s">
        <v>4820</v>
      </c>
      <c r="AF108" s="379" t="s">
        <v>4820</v>
      </c>
      <c r="AG108" s="379" t="s">
        <v>4820</v>
      </c>
      <c r="AH108" s="379" t="s">
        <v>4820</v>
      </c>
      <c r="AI108" s="379" t="s">
        <v>4820</v>
      </c>
      <c r="AJ108" s="379" t="s">
        <v>4764</v>
      </c>
      <c r="AK108" s="379" t="s">
        <v>5043</v>
      </c>
      <c r="AL108" s="379"/>
      <c r="AM108" s="386"/>
      <c r="AN108" s="383" t="s">
        <v>4773</v>
      </c>
      <c r="AO108" s="383"/>
      <c r="AP108" s="383"/>
      <c r="AQ108" s="409">
        <v>43868</v>
      </c>
      <c r="AR108" s="384">
        <v>43871</v>
      </c>
      <c r="AS108" s="384">
        <f>AQ108+7</f>
        <v>43875</v>
      </c>
      <c r="AT108" s="384">
        <v>43880</v>
      </c>
      <c r="AU108" s="384" t="s">
        <v>4817</v>
      </c>
      <c r="AV108" s="384" t="s">
        <v>5395</v>
      </c>
      <c r="AW108" s="383"/>
      <c r="AY108" s="361" t="s">
        <v>4807</v>
      </c>
      <c r="AZ108" s="361" t="s">
        <v>4886</v>
      </c>
      <c r="BC108" s="361" t="s">
        <v>5088</v>
      </c>
      <c r="BJ108" s="381"/>
      <c r="BK108" s="382"/>
      <c r="BZ108" s="381"/>
      <c r="CA108" s="382"/>
      <c r="CM108" s="381"/>
    </row>
    <row r="109" spans="1:95" s="480" customFormat="1" ht="37.15" hidden="1" customHeight="1">
      <c r="A109" s="442">
        <v>107</v>
      </c>
      <c r="B109" s="442" t="s">
        <v>4828</v>
      </c>
      <c r="C109" s="442" t="s">
        <v>4807</v>
      </c>
      <c r="D109" s="460" t="s">
        <v>5394</v>
      </c>
      <c r="E109" s="460"/>
      <c r="F109" s="460"/>
      <c r="G109" s="460"/>
      <c r="H109" s="437">
        <v>0.9</v>
      </c>
      <c r="I109" s="437">
        <v>0.1</v>
      </c>
      <c r="J109" s="460"/>
      <c r="K109" s="437" t="s">
        <v>4725</v>
      </c>
      <c r="L109" s="460"/>
      <c r="M109" s="460" t="s">
        <v>4724</v>
      </c>
      <c r="N109" s="437" t="s">
        <v>4724</v>
      </c>
      <c r="O109" s="437"/>
      <c r="P109" s="460">
        <v>43829</v>
      </c>
      <c r="Q109" s="460"/>
      <c r="R109" s="460"/>
      <c r="S109" s="460"/>
      <c r="T109" s="460"/>
      <c r="U109" s="437" t="s">
        <v>5389</v>
      </c>
      <c r="V109" s="437"/>
      <c r="W109" s="437"/>
      <c r="X109" s="437" t="s">
        <v>5388</v>
      </c>
      <c r="Y109" s="558" t="s">
        <v>4867</v>
      </c>
      <c r="Z109" s="437" t="s">
        <v>5393</v>
      </c>
      <c r="AA109" s="460"/>
      <c r="AB109" s="460" t="s">
        <v>5392</v>
      </c>
      <c r="AC109" s="460" t="s">
        <v>4570</v>
      </c>
      <c r="AD109" s="460" t="s">
        <v>4570</v>
      </c>
      <c r="AE109" s="460" t="s">
        <v>4570</v>
      </c>
      <c r="AF109" s="460" t="s">
        <v>4570</v>
      </c>
      <c r="AG109" s="460" t="s">
        <v>4570</v>
      </c>
      <c r="AH109" s="460" t="s">
        <v>4570</v>
      </c>
      <c r="AI109" s="460" t="s">
        <v>4570</v>
      </c>
      <c r="AJ109" s="460" t="s">
        <v>4820</v>
      </c>
      <c r="AK109" s="460" t="s">
        <v>4708</v>
      </c>
      <c r="AL109" s="433" t="s">
        <v>3519</v>
      </c>
      <c r="AM109" s="429"/>
      <c r="AN109" s="457" t="s">
        <v>4810</v>
      </c>
      <c r="AO109" s="457"/>
      <c r="AP109" s="457"/>
      <c r="AQ109" s="435"/>
      <c r="AR109" s="435"/>
      <c r="AS109" s="435"/>
      <c r="AT109" s="435"/>
      <c r="AU109" s="435"/>
      <c r="AV109" s="435"/>
      <c r="AW109" s="457"/>
      <c r="AX109" s="429"/>
      <c r="BJ109" s="430"/>
      <c r="BK109" s="481"/>
      <c r="BL109" s="361"/>
      <c r="BZ109" s="430"/>
      <c r="CA109" s="481"/>
      <c r="CB109" s="361" t="s">
        <v>4729</v>
      </c>
      <c r="CM109" s="430"/>
    </row>
    <row r="110" spans="1:95" s="480" customFormat="1" ht="24.6" hidden="1" customHeight="1">
      <c r="A110" s="442">
        <v>108</v>
      </c>
      <c r="B110" s="442" t="s">
        <v>4828</v>
      </c>
      <c r="C110" s="442" t="s">
        <v>4807</v>
      </c>
      <c r="D110" s="460" t="s">
        <v>5391</v>
      </c>
      <c r="E110" s="460"/>
      <c r="F110" s="460"/>
      <c r="G110" s="460"/>
      <c r="H110" s="437">
        <v>0.9</v>
      </c>
      <c r="I110" s="437">
        <v>0.1</v>
      </c>
      <c r="J110" s="460" t="s">
        <v>4826</v>
      </c>
      <c r="K110" s="437" t="s">
        <v>4725</v>
      </c>
      <c r="L110" s="460"/>
      <c r="M110" s="460" t="s">
        <v>4724</v>
      </c>
      <c r="N110" s="437" t="s">
        <v>4724</v>
      </c>
      <c r="O110" s="437"/>
      <c r="P110" s="460">
        <v>43826</v>
      </c>
      <c r="Q110" s="460"/>
      <c r="R110" s="460"/>
      <c r="S110" s="460"/>
      <c r="T110" s="437"/>
      <c r="U110" s="437" t="s">
        <v>5389</v>
      </c>
      <c r="V110" s="437"/>
      <c r="W110" s="437"/>
      <c r="X110" s="558" t="s">
        <v>5388</v>
      </c>
      <c r="Y110" s="437" t="s">
        <v>4867</v>
      </c>
      <c r="Z110" s="460" t="s">
        <v>4946</v>
      </c>
      <c r="AA110" s="460"/>
      <c r="AB110" s="460"/>
      <c r="AC110" s="460" t="s">
        <v>4764</v>
      </c>
      <c r="AD110" s="460" t="s">
        <v>4764</v>
      </c>
      <c r="AE110" s="460" t="s">
        <v>4764</v>
      </c>
      <c r="AF110" s="460" t="s">
        <v>4764</v>
      </c>
      <c r="AG110" s="460" t="s">
        <v>4764</v>
      </c>
      <c r="AH110" s="460" t="s">
        <v>4764</v>
      </c>
      <c r="AI110" s="460" t="s">
        <v>4764</v>
      </c>
      <c r="AJ110" s="460" t="s">
        <v>4820</v>
      </c>
      <c r="AK110" s="433" t="s">
        <v>4708</v>
      </c>
      <c r="AL110" s="429" t="s">
        <v>4570</v>
      </c>
      <c r="AM110" s="429"/>
      <c r="AN110" s="457" t="s">
        <v>4810</v>
      </c>
      <c r="AO110" s="457"/>
      <c r="AP110" s="457"/>
      <c r="AQ110" s="435"/>
      <c r="AR110" s="435"/>
      <c r="AS110" s="435"/>
      <c r="AT110" s="435"/>
      <c r="AU110" s="435"/>
      <c r="AV110" s="435"/>
      <c r="AW110" s="457"/>
      <c r="AX110" s="429"/>
      <c r="BJ110" s="430"/>
      <c r="BK110" s="481"/>
      <c r="BL110" s="361"/>
      <c r="BZ110" s="430"/>
      <c r="CA110" s="481"/>
      <c r="CB110" s="361" t="s">
        <v>4729</v>
      </c>
      <c r="CM110" s="430"/>
    </row>
    <row r="111" spans="1:95" s="480" customFormat="1" ht="37.9" hidden="1" customHeight="1">
      <c r="A111" s="442">
        <v>109</v>
      </c>
      <c r="B111" s="442" t="s">
        <v>4828</v>
      </c>
      <c r="C111" s="442" t="s">
        <v>4807</v>
      </c>
      <c r="D111" s="460" t="s">
        <v>5390</v>
      </c>
      <c r="E111" s="460"/>
      <c r="F111" s="460"/>
      <c r="G111" s="460"/>
      <c r="H111" s="437">
        <v>0.8</v>
      </c>
      <c r="I111" s="437">
        <v>0.2</v>
      </c>
      <c r="J111" s="460" t="s">
        <v>4826</v>
      </c>
      <c r="K111" s="437" t="s">
        <v>4725</v>
      </c>
      <c r="L111" s="460"/>
      <c r="M111" s="460" t="s">
        <v>4724</v>
      </c>
      <c r="N111" s="437" t="s">
        <v>4724</v>
      </c>
      <c r="O111" s="437"/>
      <c r="P111" s="460">
        <v>43826</v>
      </c>
      <c r="Q111" s="460"/>
      <c r="R111" s="460"/>
      <c r="S111" s="437"/>
      <c r="T111" s="437"/>
      <c r="U111" s="437" t="s">
        <v>5389</v>
      </c>
      <c r="V111" s="459"/>
      <c r="W111" s="558"/>
      <c r="X111" s="437" t="s">
        <v>5388</v>
      </c>
      <c r="Y111" s="437" t="s">
        <v>4867</v>
      </c>
      <c r="Z111" s="460" t="s">
        <v>4946</v>
      </c>
      <c r="AA111" s="460"/>
      <c r="AB111" s="460"/>
      <c r="AC111" s="460" t="s">
        <v>4570</v>
      </c>
      <c r="AD111" s="460" t="s">
        <v>4764</v>
      </c>
      <c r="AE111" s="460" t="s">
        <v>4764</v>
      </c>
      <c r="AF111" s="460" t="s">
        <v>4764</v>
      </c>
      <c r="AG111" s="460" t="s">
        <v>4764</v>
      </c>
      <c r="AH111" s="460" t="s">
        <v>4764</v>
      </c>
      <c r="AI111" s="433" t="s">
        <v>4764</v>
      </c>
      <c r="AJ111" s="460" t="s">
        <v>4820</v>
      </c>
      <c r="AK111" s="429" t="s">
        <v>4708</v>
      </c>
      <c r="AL111" s="429" t="s">
        <v>4570</v>
      </c>
      <c r="AM111" s="429"/>
      <c r="AN111" s="457" t="s">
        <v>4810</v>
      </c>
      <c r="AO111" s="457"/>
      <c r="AP111" s="457"/>
      <c r="AQ111" s="435"/>
      <c r="AR111" s="435"/>
      <c r="AS111" s="435"/>
      <c r="AT111" s="435"/>
      <c r="AU111" s="435"/>
      <c r="AV111" s="435"/>
      <c r="AW111" s="457"/>
      <c r="AX111" s="429"/>
      <c r="BJ111" s="430"/>
      <c r="BK111" s="481"/>
      <c r="BL111" s="361"/>
      <c r="BZ111" s="430"/>
      <c r="CA111" s="481"/>
      <c r="CB111" s="361" t="s">
        <v>4729</v>
      </c>
      <c r="CM111" s="430"/>
    </row>
    <row r="112" spans="1:95" s="361" customFormat="1" ht="25.15" customHeight="1">
      <c r="A112" s="378">
        <v>110</v>
      </c>
      <c r="B112" s="378" t="s">
        <v>4828</v>
      </c>
      <c r="C112" s="378" t="s">
        <v>4846</v>
      </c>
      <c r="D112" s="376" t="s">
        <v>5387</v>
      </c>
      <c r="E112" s="414" t="s">
        <v>4764</v>
      </c>
      <c r="F112" s="376" t="s">
        <v>5386</v>
      </c>
      <c r="G112" s="379"/>
      <c r="H112" s="374">
        <v>0.9</v>
      </c>
      <c r="I112" s="374">
        <v>0.1</v>
      </c>
      <c r="J112" s="374" t="s">
        <v>4826</v>
      </c>
      <c r="K112" s="374" t="s">
        <v>4725</v>
      </c>
      <c r="L112" s="374"/>
      <c r="M112" s="374" t="s">
        <v>4724</v>
      </c>
      <c r="N112" s="374" t="s">
        <v>4724</v>
      </c>
      <c r="O112" s="374" t="s">
        <v>4959</v>
      </c>
      <c r="P112" s="557">
        <v>43826</v>
      </c>
      <c r="Q112" s="374"/>
      <c r="R112" s="374"/>
      <c r="S112" s="374"/>
      <c r="T112" s="374"/>
      <c r="U112" s="388" t="s">
        <v>5385</v>
      </c>
      <c r="V112" s="387" t="s">
        <v>5384</v>
      </c>
      <c r="W112" s="387"/>
      <c r="X112" s="374" t="s">
        <v>4982</v>
      </c>
      <c r="Y112" s="374" t="s">
        <v>4867</v>
      </c>
      <c r="Z112" s="374"/>
      <c r="AA112" s="387"/>
      <c r="AB112" s="374"/>
      <c r="AC112" s="379" t="s">
        <v>4764</v>
      </c>
      <c r="AD112" s="379" t="s">
        <v>4764</v>
      </c>
      <c r="AE112" s="379" t="s">
        <v>4764</v>
      </c>
      <c r="AF112" s="379" t="s">
        <v>4764</v>
      </c>
      <c r="AG112" s="379" t="s">
        <v>4764</v>
      </c>
      <c r="AH112" s="379" t="s">
        <v>4764</v>
      </c>
      <c r="AI112" s="379" t="s">
        <v>4764</v>
      </c>
      <c r="AJ112" s="379" t="s">
        <v>4764</v>
      </c>
      <c r="AK112" s="379" t="s">
        <v>4708</v>
      </c>
      <c r="AL112" s="379" t="s">
        <v>4570</v>
      </c>
      <c r="AM112" s="386"/>
      <c r="AN112" s="385" t="s">
        <v>4773</v>
      </c>
      <c r="AO112" s="383"/>
      <c r="AP112" s="383"/>
      <c r="AQ112" s="384">
        <v>43826</v>
      </c>
      <c r="AR112" s="384">
        <v>43845</v>
      </c>
      <c r="AS112" s="384">
        <f>AQ112+$AS$1</f>
        <v>43833</v>
      </c>
      <c r="AT112" s="384">
        <v>43871</v>
      </c>
      <c r="AU112" s="384" t="s">
        <v>4772</v>
      </c>
      <c r="AV112" s="384" t="s">
        <v>5383</v>
      </c>
      <c r="AW112" s="383"/>
      <c r="AY112" s="361" t="s">
        <v>4839</v>
      </c>
      <c r="AZ112" s="361" t="s">
        <v>4838</v>
      </c>
      <c r="BA112" s="361" t="s">
        <v>4724</v>
      </c>
      <c r="BC112" s="361" t="s">
        <v>5382</v>
      </c>
      <c r="BJ112" s="381"/>
      <c r="BK112" s="382"/>
      <c r="BL112" s="412">
        <v>0.6</v>
      </c>
      <c r="BZ112" s="381"/>
      <c r="CA112" s="382"/>
      <c r="CB112" s="412">
        <v>0.6</v>
      </c>
      <c r="CM112" s="381"/>
      <c r="CQ112" s="412">
        <v>0.6</v>
      </c>
    </row>
    <row r="113" spans="1:95" s="361" customFormat="1" ht="25.15" customHeight="1">
      <c r="A113" s="378">
        <v>111</v>
      </c>
      <c r="B113" s="378" t="s">
        <v>4828</v>
      </c>
      <c r="C113" s="378" t="s">
        <v>4846</v>
      </c>
      <c r="D113" s="376" t="s">
        <v>5381</v>
      </c>
      <c r="E113" s="376" t="s">
        <v>5380</v>
      </c>
      <c r="F113" s="376"/>
      <c r="G113" s="379"/>
      <c r="H113" s="374">
        <v>0.6</v>
      </c>
      <c r="I113" s="374">
        <v>0.4</v>
      </c>
      <c r="J113" s="374" t="s">
        <v>5379</v>
      </c>
      <c r="K113" s="374" t="s">
        <v>5378</v>
      </c>
      <c r="L113" s="374"/>
      <c r="M113" s="374" t="s">
        <v>4724</v>
      </c>
      <c r="N113" s="374" t="s">
        <v>4724</v>
      </c>
      <c r="O113" s="374" t="s">
        <v>4959</v>
      </c>
      <c r="P113" s="556">
        <v>43819</v>
      </c>
      <c r="Q113" s="374"/>
      <c r="R113" s="374"/>
      <c r="S113" s="374"/>
      <c r="T113" s="374"/>
      <c r="U113" s="544" t="s">
        <v>5285</v>
      </c>
      <c r="V113" s="387" t="s">
        <v>5377</v>
      </c>
      <c r="W113" s="387" t="s">
        <v>5376</v>
      </c>
      <c r="X113" s="387" t="s">
        <v>5255</v>
      </c>
      <c r="Y113" s="374" t="s">
        <v>4822</v>
      </c>
      <c r="Z113" s="374" t="s">
        <v>4946</v>
      </c>
      <c r="AA113" s="387"/>
      <c r="AB113" s="374"/>
      <c r="AC113" s="379" t="s">
        <v>4764</v>
      </c>
      <c r="AD113" s="379" t="s">
        <v>4764</v>
      </c>
      <c r="AE113" s="379" t="s">
        <v>4764</v>
      </c>
      <c r="AF113" s="379" t="s">
        <v>4764</v>
      </c>
      <c r="AG113" s="379" t="s">
        <v>4764</v>
      </c>
      <c r="AH113" s="379" t="s">
        <v>5375</v>
      </c>
      <c r="AI113" s="379" t="s">
        <v>4764</v>
      </c>
      <c r="AJ113" s="379" t="s">
        <v>4764</v>
      </c>
      <c r="AK113" s="379" t="s">
        <v>5043</v>
      </c>
      <c r="AL113" s="379" t="s">
        <v>3519</v>
      </c>
      <c r="AM113" s="386"/>
      <c r="AN113" s="383" t="s">
        <v>4773</v>
      </c>
      <c r="AO113" s="383"/>
      <c r="AP113" s="383"/>
      <c r="AQ113" s="384">
        <v>43824</v>
      </c>
      <c r="AR113" s="384">
        <v>43829</v>
      </c>
      <c r="AS113" s="384">
        <f>AQ113+$AS$1</f>
        <v>43831</v>
      </c>
      <c r="AT113" s="384">
        <v>43878</v>
      </c>
      <c r="AU113" s="384" t="s">
        <v>4772</v>
      </c>
      <c r="AV113" s="384" t="s">
        <v>5374</v>
      </c>
      <c r="AW113" s="383"/>
      <c r="AY113" s="361" t="s">
        <v>4839</v>
      </c>
      <c r="AZ113" s="361" t="s">
        <v>4838</v>
      </c>
      <c r="BA113" s="361" t="s">
        <v>4724</v>
      </c>
      <c r="BC113" s="361" t="s">
        <v>5373</v>
      </c>
      <c r="BJ113" s="381"/>
      <c r="BK113" s="382"/>
      <c r="BL113" s="412">
        <v>1</v>
      </c>
      <c r="BZ113" s="381"/>
      <c r="CA113" s="382"/>
      <c r="CB113" s="412">
        <v>1</v>
      </c>
      <c r="CM113" s="381"/>
      <c r="CQ113" s="412">
        <v>1</v>
      </c>
    </row>
    <row r="114" spans="1:95" s="361" customFormat="1" ht="25.15" customHeight="1">
      <c r="A114" s="378">
        <v>112</v>
      </c>
      <c r="B114" s="378" t="s">
        <v>4970</v>
      </c>
      <c r="C114" s="378" t="s">
        <v>4837</v>
      </c>
      <c r="D114" s="376" t="s">
        <v>5372</v>
      </c>
      <c r="E114" s="376" t="s">
        <v>4756</v>
      </c>
      <c r="F114" s="376"/>
      <c r="G114" s="496"/>
      <c r="H114" s="374">
        <v>0.1</v>
      </c>
      <c r="I114" s="374">
        <v>0.9</v>
      </c>
      <c r="J114" s="496"/>
      <c r="K114" s="496" t="s">
        <v>5371</v>
      </c>
      <c r="L114" s="374"/>
      <c r="M114" s="374" t="s">
        <v>4724</v>
      </c>
      <c r="N114" s="374" t="s">
        <v>4724</v>
      </c>
      <c r="O114" s="374" t="s">
        <v>5323</v>
      </c>
      <c r="P114" s="444">
        <v>43847</v>
      </c>
      <c r="Q114" s="443"/>
      <c r="R114" s="443"/>
      <c r="S114" s="443"/>
      <c r="T114" s="443"/>
      <c r="U114" s="388" t="s">
        <v>5370</v>
      </c>
      <c r="V114" s="445" t="s">
        <v>5335</v>
      </c>
      <c r="W114" s="387"/>
      <c r="X114" s="374" t="s">
        <v>4765</v>
      </c>
      <c r="Y114" s="374" t="s">
        <v>4765</v>
      </c>
      <c r="Z114" s="374" t="s">
        <v>4956</v>
      </c>
      <c r="AA114" s="387"/>
      <c r="AB114" s="496" t="s">
        <v>5258</v>
      </c>
      <c r="AC114" s="379" t="s">
        <v>3519</v>
      </c>
      <c r="AD114" s="379" t="s">
        <v>4570</v>
      </c>
      <c r="AE114" s="379" t="s">
        <v>3519</v>
      </c>
      <c r="AF114" s="379" t="s">
        <v>3519</v>
      </c>
      <c r="AG114" s="379" t="s">
        <v>3519</v>
      </c>
      <c r="AH114" s="379" t="s">
        <v>3519</v>
      </c>
      <c r="AI114" s="379" t="s">
        <v>4570</v>
      </c>
      <c r="AJ114" s="379" t="s">
        <v>4764</v>
      </c>
      <c r="AK114" s="379" t="s">
        <v>5043</v>
      </c>
      <c r="AL114" s="379" t="s">
        <v>4570</v>
      </c>
      <c r="AM114" s="386"/>
      <c r="AN114" s="385" t="s">
        <v>4773</v>
      </c>
      <c r="AO114" s="383"/>
      <c r="AP114" s="383"/>
      <c r="AQ114" s="384">
        <v>43815</v>
      </c>
      <c r="AR114" s="384">
        <v>43812</v>
      </c>
      <c r="AS114" s="409">
        <v>43829</v>
      </c>
      <c r="AT114" s="409">
        <v>43849</v>
      </c>
      <c r="AU114" s="384" t="s">
        <v>4772</v>
      </c>
      <c r="AV114" s="409" t="s">
        <v>5369</v>
      </c>
      <c r="AW114" s="383"/>
      <c r="BA114" s="361" t="s">
        <v>4724</v>
      </c>
      <c r="BC114" s="361" t="s">
        <v>4938</v>
      </c>
      <c r="BJ114" s="381"/>
      <c r="BK114" s="382"/>
      <c r="BL114" s="361" t="s">
        <v>4856</v>
      </c>
      <c r="BZ114" s="381"/>
      <c r="CA114" s="382"/>
      <c r="CM114" s="381"/>
    </row>
    <row r="115" spans="1:95" s="361" customFormat="1" ht="25.15" customHeight="1">
      <c r="A115" s="378">
        <v>113</v>
      </c>
      <c r="B115" s="378" t="s">
        <v>4970</v>
      </c>
      <c r="C115" s="378" t="s">
        <v>4837</v>
      </c>
      <c r="D115" s="376" t="s">
        <v>5368</v>
      </c>
      <c r="E115" s="494"/>
      <c r="F115" s="376"/>
      <c r="G115" s="379"/>
      <c r="H115" s="374">
        <v>0.4</v>
      </c>
      <c r="I115" s="374">
        <v>0.6</v>
      </c>
      <c r="J115" s="374" t="s">
        <v>4826</v>
      </c>
      <c r="K115" s="379" t="s">
        <v>4811</v>
      </c>
      <c r="L115" s="374"/>
      <c r="M115" s="374" t="s">
        <v>4724</v>
      </c>
      <c r="N115" s="374" t="s">
        <v>4724</v>
      </c>
      <c r="O115" s="374"/>
      <c r="P115" s="495"/>
      <c r="Q115" s="374"/>
      <c r="R115" s="374"/>
      <c r="S115" s="374"/>
      <c r="T115" s="374"/>
      <c r="U115" s="387"/>
      <c r="V115" s="445" t="s">
        <v>5335</v>
      </c>
      <c r="W115" s="387"/>
      <c r="X115" s="374" t="s">
        <v>4765</v>
      </c>
      <c r="Y115" s="374" t="s">
        <v>4765</v>
      </c>
      <c r="Z115" s="374"/>
      <c r="AA115" s="387"/>
      <c r="AB115" s="374"/>
      <c r="AC115" s="379" t="s">
        <v>4764</v>
      </c>
      <c r="AD115" s="379" t="s">
        <v>4764</v>
      </c>
      <c r="AE115" s="379" t="s">
        <v>3519</v>
      </c>
      <c r="AF115" s="436" t="s">
        <v>3519</v>
      </c>
      <c r="AG115" s="436" t="s">
        <v>3519</v>
      </c>
      <c r="AH115" s="379" t="s">
        <v>3519</v>
      </c>
      <c r="AI115" s="379" t="s">
        <v>4570</v>
      </c>
      <c r="AJ115" s="379" t="s">
        <v>4764</v>
      </c>
      <c r="AK115" s="379" t="s">
        <v>5043</v>
      </c>
      <c r="AL115" s="379" t="s">
        <v>3519</v>
      </c>
      <c r="AM115" s="386"/>
      <c r="AN115" s="385" t="s">
        <v>4773</v>
      </c>
      <c r="AO115" s="383"/>
      <c r="AP115" s="383"/>
      <c r="AQ115" s="409">
        <v>43826</v>
      </c>
      <c r="AR115" s="384">
        <v>43829</v>
      </c>
      <c r="AS115" s="384">
        <f>AQ115+AS1</f>
        <v>43833</v>
      </c>
      <c r="AT115" s="384">
        <v>43843</v>
      </c>
      <c r="AU115" s="384" t="s">
        <v>4772</v>
      </c>
      <c r="AV115" s="409" t="s">
        <v>5367</v>
      </c>
      <c r="AW115" s="383"/>
      <c r="BA115" s="361" t="s">
        <v>4724</v>
      </c>
      <c r="BC115" s="361" t="s">
        <v>4938</v>
      </c>
      <c r="BJ115" s="381"/>
      <c r="BK115" s="382"/>
      <c r="BL115" s="361" t="s">
        <v>4856</v>
      </c>
      <c r="BZ115" s="381"/>
      <c r="CA115" s="382"/>
      <c r="CM115" s="381"/>
    </row>
    <row r="116" spans="1:95" s="361" customFormat="1" ht="25.15" customHeight="1">
      <c r="A116" s="378">
        <v>114</v>
      </c>
      <c r="B116" s="378" t="s">
        <v>4970</v>
      </c>
      <c r="C116" s="378" t="s">
        <v>4837</v>
      </c>
      <c r="D116" s="376" t="s">
        <v>5366</v>
      </c>
      <c r="E116" s="494"/>
      <c r="F116" s="376"/>
      <c r="G116" s="379"/>
      <c r="H116" s="374">
        <v>0.2</v>
      </c>
      <c r="I116" s="374">
        <v>0.8</v>
      </c>
      <c r="J116" s="374" t="s">
        <v>4826</v>
      </c>
      <c r="K116" s="379" t="s">
        <v>4811</v>
      </c>
      <c r="L116" s="374"/>
      <c r="M116" s="374" t="s">
        <v>4724</v>
      </c>
      <c r="N116" s="374" t="s">
        <v>4724</v>
      </c>
      <c r="O116" s="374"/>
      <c r="P116" s="444">
        <v>43853</v>
      </c>
      <c r="Q116" s="374"/>
      <c r="R116" s="374"/>
      <c r="S116" s="374"/>
      <c r="T116" s="374"/>
      <c r="U116" s="387"/>
      <c r="V116" s="387"/>
      <c r="W116" s="387"/>
      <c r="X116" s="374" t="s">
        <v>5365</v>
      </c>
      <c r="Y116" s="374" t="s">
        <v>4765</v>
      </c>
      <c r="AA116" s="387"/>
      <c r="AB116" s="374"/>
      <c r="AC116" s="379" t="s">
        <v>4756</v>
      </c>
      <c r="AD116" s="379" t="s">
        <v>4764</v>
      </c>
      <c r="AE116" s="379" t="s">
        <v>4756</v>
      </c>
      <c r="AF116" s="436" t="s">
        <v>3519</v>
      </c>
      <c r="AG116" s="436" t="s">
        <v>3519</v>
      </c>
      <c r="AH116" s="379" t="s">
        <v>3519</v>
      </c>
      <c r="AI116" s="379" t="s">
        <v>4764</v>
      </c>
      <c r="AJ116" s="379" t="s">
        <v>4764</v>
      </c>
      <c r="AK116" s="379" t="s">
        <v>5339</v>
      </c>
      <c r="AL116" s="379" t="s">
        <v>3519</v>
      </c>
      <c r="AM116" s="386" t="s">
        <v>5364</v>
      </c>
      <c r="AN116" s="385" t="s">
        <v>4773</v>
      </c>
      <c r="AO116" s="383"/>
      <c r="AP116" s="383"/>
      <c r="AQ116" s="384">
        <v>43815</v>
      </c>
      <c r="AR116" s="384">
        <v>43812</v>
      </c>
      <c r="AS116" s="409">
        <v>43829</v>
      </c>
      <c r="AT116" s="409">
        <v>43880</v>
      </c>
      <c r="AU116" s="409" t="s">
        <v>4817</v>
      </c>
      <c r="AV116" s="409" t="s">
        <v>5363</v>
      </c>
      <c r="AW116" s="383"/>
      <c r="BC116" s="361" t="s">
        <v>5295</v>
      </c>
      <c r="BJ116" s="381"/>
      <c r="BK116" s="382"/>
      <c r="BZ116" s="381"/>
      <c r="CA116" s="382"/>
      <c r="CM116" s="381"/>
    </row>
    <row r="117" spans="1:95" s="429" customFormat="1" ht="81.599999999999994" hidden="1" customHeight="1">
      <c r="A117" s="442">
        <v>115</v>
      </c>
      <c r="B117" s="442" t="s">
        <v>4970</v>
      </c>
      <c r="C117" s="442" t="s">
        <v>4837</v>
      </c>
      <c r="D117" s="460" t="s">
        <v>5362</v>
      </c>
      <c r="E117" s="460"/>
      <c r="F117" s="460"/>
      <c r="G117" s="553"/>
      <c r="H117" s="555">
        <v>0.9</v>
      </c>
      <c r="I117" s="555">
        <v>0.1</v>
      </c>
      <c r="J117" s="553"/>
      <c r="K117" s="437" t="s">
        <v>4725</v>
      </c>
      <c r="L117" s="437"/>
      <c r="M117" s="460"/>
      <c r="N117" s="437" t="s">
        <v>4724</v>
      </c>
      <c r="O117" s="374"/>
      <c r="P117" s="554"/>
      <c r="Q117" s="553"/>
      <c r="R117" s="553"/>
      <c r="S117" s="553"/>
      <c r="T117" s="553"/>
      <c r="U117" s="552"/>
      <c r="V117" s="552"/>
      <c r="W117" s="552"/>
      <c r="X117" s="437" t="s">
        <v>4842</v>
      </c>
      <c r="Y117" s="437" t="s">
        <v>4765</v>
      </c>
      <c r="Z117" s="433" t="s">
        <v>4757</v>
      </c>
      <c r="AA117" s="437"/>
      <c r="AB117" s="460"/>
      <c r="AC117" s="460"/>
      <c r="AD117" s="460"/>
      <c r="AE117" s="460"/>
      <c r="AF117" s="460"/>
      <c r="AG117" s="460"/>
      <c r="AH117" s="460"/>
      <c r="AI117" s="460"/>
      <c r="AJ117" s="460"/>
      <c r="AK117" s="460" t="s">
        <v>4708</v>
      </c>
      <c r="AL117" s="460" t="s">
        <v>4570</v>
      </c>
      <c r="AM117" s="465"/>
      <c r="AN117" s="457" t="s">
        <v>4810</v>
      </c>
      <c r="AO117" s="457"/>
      <c r="AP117" s="383"/>
      <c r="AQ117" s="435"/>
      <c r="AR117" s="435"/>
      <c r="AS117" s="435"/>
      <c r="AT117" s="435"/>
      <c r="AU117" s="435"/>
      <c r="AV117" s="435" t="s">
        <v>5361</v>
      </c>
      <c r="AW117" s="457"/>
      <c r="BJ117" s="430"/>
      <c r="BK117" s="432"/>
      <c r="BZ117" s="430"/>
      <c r="CA117" s="432"/>
      <c r="CM117" s="430"/>
    </row>
    <row r="118" spans="1:95" s="361" customFormat="1" ht="25.15" customHeight="1">
      <c r="A118" s="378">
        <v>116</v>
      </c>
      <c r="B118" s="378" t="s">
        <v>4970</v>
      </c>
      <c r="C118" s="378" t="s">
        <v>5360</v>
      </c>
      <c r="D118" s="376" t="s">
        <v>5359</v>
      </c>
      <c r="E118" s="414" t="s">
        <v>4764</v>
      </c>
      <c r="F118" s="376" t="s">
        <v>5358</v>
      </c>
      <c r="G118" s="379"/>
      <c r="H118" s="374">
        <v>0.9</v>
      </c>
      <c r="I118" s="374">
        <v>0.1</v>
      </c>
      <c r="J118" s="379"/>
      <c r="K118" s="374" t="s">
        <v>4725</v>
      </c>
      <c r="L118" s="374"/>
      <c r="M118" s="379" t="s">
        <v>4724</v>
      </c>
      <c r="N118" s="374" t="s">
        <v>4724</v>
      </c>
      <c r="O118" s="374" t="s">
        <v>5323</v>
      </c>
      <c r="P118" s="551"/>
      <c r="Q118" s="379"/>
      <c r="R118" s="379"/>
      <c r="S118" s="379"/>
      <c r="T118" s="379"/>
      <c r="U118" s="387" t="s">
        <v>5357</v>
      </c>
      <c r="V118" s="374" t="s">
        <v>5356</v>
      </c>
      <c r="W118" s="387"/>
      <c r="X118" s="374" t="s">
        <v>5355</v>
      </c>
      <c r="Y118" s="374" t="s">
        <v>4765</v>
      </c>
      <c r="Z118" s="374" t="s">
        <v>5354</v>
      </c>
      <c r="AA118" s="387"/>
      <c r="AB118" s="379"/>
      <c r="AC118" s="379" t="s">
        <v>4756</v>
      </c>
      <c r="AD118" s="379" t="s">
        <v>4764</v>
      </c>
      <c r="AE118" s="379" t="s">
        <v>4756</v>
      </c>
      <c r="AF118" s="436" t="s">
        <v>3519</v>
      </c>
      <c r="AG118" s="436" t="s">
        <v>3519</v>
      </c>
      <c r="AH118" s="379" t="s">
        <v>3519</v>
      </c>
      <c r="AI118" s="379" t="s">
        <v>4764</v>
      </c>
      <c r="AJ118" s="379" t="s">
        <v>4764</v>
      </c>
      <c r="AK118" s="379" t="s">
        <v>4708</v>
      </c>
      <c r="AL118" s="379" t="s">
        <v>4570</v>
      </c>
      <c r="AM118" s="386"/>
      <c r="AN118" s="383" t="s">
        <v>4773</v>
      </c>
      <c r="AO118" s="383"/>
      <c r="AP118" s="383"/>
      <c r="AQ118" s="384">
        <v>43839</v>
      </c>
      <c r="AR118" s="384">
        <v>43839</v>
      </c>
      <c r="AS118" s="384">
        <f>AQ118+AS1</f>
        <v>43846</v>
      </c>
      <c r="AT118" s="384">
        <v>43868</v>
      </c>
      <c r="AU118" s="384" t="s">
        <v>4772</v>
      </c>
      <c r="AV118" s="384" t="s">
        <v>5353</v>
      </c>
      <c r="AW118" s="383"/>
      <c r="BC118" s="361" t="s">
        <v>4730</v>
      </c>
      <c r="BJ118" s="381"/>
      <c r="BK118" s="382"/>
      <c r="BZ118" s="381"/>
      <c r="CA118" s="382"/>
      <c r="CM118" s="381"/>
    </row>
    <row r="119" spans="1:95" s="361" customFormat="1" ht="25.15" customHeight="1">
      <c r="A119" s="378">
        <v>117</v>
      </c>
      <c r="B119" s="378" t="s">
        <v>4970</v>
      </c>
      <c r="C119" s="378" t="s">
        <v>4719</v>
      </c>
      <c r="D119" s="376" t="s">
        <v>5352</v>
      </c>
      <c r="E119" s="376" t="s">
        <v>4756</v>
      </c>
      <c r="F119" s="376"/>
      <c r="G119" s="379"/>
      <c r="H119" s="374">
        <v>0.8</v>
      </c>
      <c r="I119" s="374">
        <v>0.2</v>
      </c>
      <c r="J119" s="374" t="s">
        <v>4826</v>
      </c>
      <c r="K119" s="379" t="s">
        <v>4725</v>
      </c>
      <c r="L119" s="374"/>
      <c r="M119" s="462" t="s">
        <v>4724</v>
      </c>
      <c r="N119" s="462" t="s">
        <v>4724</v>
      </c>
      <c r="O119" s="374" t="s">
        <v>4959</v>
      </c>
      <c r="P119" s="444">
        <v>43853</v>
      </c>
      <c r="Q119" s="462"/>
      <c r="R119" s="462"/>
      <c r="S119" s="462"/>
      <c r="T119" s="462"/>
      <c r="U119" s="387"/>
      <c r="V119" s="387" t="s">
        <v>5351</v>
      </c>
      <c r="W119" s="387"/>
      <c r="X119" s="374" t="s">
        <v>5321</v>
      </c>
      <c r="Y119" s="374" t="s">
        <v>4765</v>
      </c>
      <c r="Z119" s="374" t="s">
        <v>4757</v>
      </c>
      <c r="AA119" s="387"/>
      <c r="AB119" s="462" t="s">
        <v>5350</v>
      </c>
      <c r="AC119" s="379" t="s">
        <v>4756</v>
      </c>
      <c r="AD119" s="379" t="s">
        <v>4764</v>
      </c>
      <c r="AE119" s="379" t="s">
        <v>4756</v>
      </c>
      <c r="AF119" s="436" t="s">
        <v>3519</v>
      </c>
      <c r="AG119" s="436" t="s">
        <v>3519</v>
      </c>
      <c r="AH119" s="379" t="s">
        <v>3519</v>
      </c>
      <c r="AI119" s="379" t="s">
        <v>4764</v>
      </c>
      <c r="AJ119" s="379" t="s">
        <v>4764</v>
      </c>
      <c r="AK119" s="379" t="s">
        <v>4708</v>
      </c>
      <c r="AL119" s="379" t="s">
        <v>3519</v>
      </c>
      <c r="AM119" s="386"/>
      <c r="AN119" s="385" t="s">
        <v>4773</v>
      </c>
      <c r="AO119" s="385"/>
      <c r="AP119" s="383"/>
      <c r="AQ119" s="409">
        <v>43875</v>
      </c>
      <c r="AR119" s="384">
        <v>43878</v>
      </c>
      <c r="AS119" s="384">
        <f>AQ119+7</f>
        <v>43882</v>
      </c>
      <c r="AT119" s="384">
        <v>43879</v>
      </c>
      <c r="AU119" s="384" t="s">
        <v>4772</v>
      </c>
      <c r="AV119" s="384" t="s">
        <v>5349</v>
      </c>
      <c r="AW119" s="383"/>
      <c r="BC119" s="361" t="s">
        <v>5348</v>
      </c>
      <c r="BJ119" s="381"/>
      <c r="BK119" s="382"/>
      <c r="BZ119" s="381"/>
      <c r="CA119" s="382"/>
      <c r="CM119" s="381"/>
    </row>
    <row r="120" spans="1:95" s="361" customFormat="1" ht="25.15" customHeight="1">
      <c r="A120" s="378">
        <v>118</v>
      </c>
      <c r="B120" s="378" t="s">
        <v>4970</v>
      </c>
      <c r="C120" s="378" t="s">
        <v>4719</v>
      </c>
      <c r="D120" s="376" t="s">
        <v>5347</v>
      </c>
      <c r="E120" s="494"/>
      <c r="F120" s="376"/>
      <c r="G120" s="374"/>
      <c r="H120" s="374">
        <v>0.1</v>
      </c>
      <c r="I120" s="374">
        <v>0.9</v>
      </c>
      <c r="J120" s="374" t="s">
        <v>4826</v>
      </c>
      <c r="K120" s="379" t="s">
        <v>4811</v>
      </c>
      <c r="L120" s="374"/>
      <c r="M120" s="496" t="s">
        <v>4724</v>
      </c>
      <c r="N120" s="496" t="s">
        <v>4724</v>
      </c>
      <c r="O120" s="374"/>
      <c r="P120" s="444">
        <v>43853</v>
      </c>
      <c r="Q120" s="496"/>
      <c r="R120" s="496"/>
      <c r="S120" s="496"/>
      <c r="T120" s="496"/>
      <c r="U120" s="387"/>
      <c r="V120" s="445" t="s">
        <v>5298</v>
      </c>
      <c r="W120" s="387"/>
      <c r="X120" s="374" t="s">
        <v>5297</v>
      </c>
      <c r="Y120" s="387" t="s">
        <v>4765</v>
      </c>
      <c r="Z120" s="374"/>
      <c r="AA120" s="387"/>
      <c r="AB120" s="496"/>
      <c r="AC120" s="379" t="s">
        <v>3519</v>
      </c>
      <c r="AD120" s="379" t="s">
        <v>4907</v>
      </c>
      <c r="AE120" s="379" t="s">
        <v>4756</v>
      </c>
      <c r="AF120" s="436" t="s">
        <v>3519</v>
      </c>
      <c r="AG120" s="436" t="s">
        <v>3519</v>
      </c>
      <c r="AH120" s="379" t="s">
        <v>3519</v>
      </c>
      <c r="AI120" s="379" t="s">
        <v>4907</v>
      </c>
      <c r="AJ120" s="379" t="s">
        <v>4764</v>
      </c>
      <c r="AK120" s="379" t="s">
        <v>5038</v>
      </c>
      <c r="AL120" s="379" t="s">
        <v>3519</v>
      </c>
      <c r="AM120" s="386" t="s">
        <v>5346</v>
      </c>
      <c r="AN120" s="383" t="s">
        <v>4773</v>
      </c>
      <c r="AO120" s="383"/>
      <c r="AP120" s="383"/>
      <c r="AQ120" s="384">
        <v>43840</v>
      </c>
      <c r="AR120" s="384">
        <v>43843</v>
      </c>
      <c r="AS120" s="384">
        <f>AQ120+AS1</f>
        <v>43847</v>
      </c>
      <c r="AT120" s="384">
        <v>43880</v>
      </c>
      <c r="AU120" s="384" t="s">
        <v>4817</v>
      </c>
      <c r="AV120" s="384" t="s">
        <v>5345</v>
      </c>
      <c r="AW120" s="383"/>
      <c r="BA120" s="361" t="s">
        <v>4724</v>
      </c>
      <c r="BC120" s="361" t="s">
        <v>5295</v>
      </c>
      <c r="BJ120" s="381"/>
      <c r="BK120" s="382"/>
      <c r="BZ120" s="381"/>
      <c r="CA120" s="382"/>
      <c r="CM120" s="381"/>
    </row>
    <row r="121" spans="1:95" s="361" customFormat="1" ht="25.15" customHeight="1">
      <c r="A121" s="378">
        <v>119</v>
      </c>
      <c r="B121" s="378" t="s">
        <v>4970</v>
      </c>
      <c r="C121" s="378" t="s">
        <v>4846</v>
      </c>
      <c r="D121" s="376" t="s">
        <v>5344</v>
      </c>
      <c r="E121" s="494"/>
      <c r="F121" s="376"/>
      <c r="G121" s="379"/>
      <c r="H121" s="374">
        <v>0.2</v>
      </c>
      <c r="I121" s="374">
        <v>0.8</v>
      </c>
      <c r="J121" s="374" t="s">
        <v>4826</v>
      </c>
      <c r="K121" s="379" t="s">
        <v>4811</v>
      </c>
      <c r="L121" s="374"/>
      <c r="M121" s="374" t="s">
        <v>4724</v>
      </c>
      <c r="N121" s="374" t="s">
        <v>4724</v>
      </c>
      <c r="O121" s="374"/>
      <c r="P121" s="550">
        <v>43864</v>
      </c>
      <c r="Q121" s="374"/>
      <c r="R121" s="374"/>
      <c r="S121" s="374"/>
      <c r="T121" s="374"/>
      <c r="U121" s="387"/>
      <c r="V121" s="445" t="s">
        <v>5335</v>
      </c>
      <c r="W121" s="387"/>
      <c r="X121" s="374" t="s">
        <v>4765</v>
      </c>
      <c r="Y121" s="374" t="s">
        <v>4765</v>
      </c>
      <c r="Z121" s="374"/>
      <c r="AA121" s="387"/>
      <c r="AB121" s="374"/>
      <c r="AC121" s="379" t="s">
        <v>5343</v>
      </c>
      <c r="AD121" s="379" t="s">
        <v>5342</v>
      </c>
      <c r="AE121" s="379" t="s">
        <v>4756</v>
      </c>
      <c r="AF121" s="436" t="s">
        <v>3519</v>
      </c>
      <c r="AG121" s="436" t="s">
        <v>3519</v>
      </c>
      <c r="AH121" s="379" t="s">
        <v>3519</v>
      </c>
      <c r="AI121" s="379" t="s">
        <v>4764</v>
      </c>
      <c r="AJ121" s="379" t="s">
        <v>4764</v>
      </c>
      <c r="AK121" s="379" t="s">
        <v>4708</v>
      </c>
      <c r="AL121" s="379" t="s">
        <v>3519</v>
      </c>
      <c r="AM121" s="386"/>
      <c r="AN121" s="385" t="str">
        <f>$AN$114</f>
        <v>close</v>
      </c>
      <c r="AO121" s="383"/>
      <c r="AP121" s="383"/>
      <c r="AQ121" s="384">
        <v>43815</v>
      </c>
      <c r="AR121" s="384">
        <v>43812</v>
      </c>
      <c r="AS121" s="549">
        <v>43829</v>
      </c>
      <c r="AT121" s="384">
        <v>43849</v>
      </c>
      <c r="AU121" s="384" t="s">
        <v>4772</v>
      </c>
      <c r="AV121" s="409" t="str">
        <f>AV114</f>
        <v xml:space="preserve">12/25/2019: sign off?
12/30/2019: update by Baidu
1/2/2020: updated MRD?
1/8/2020: plan to sign off
1/17/2020: sign off for Desay
1/19/2020: sign off for Baidu
</v>
      </c>
      <c r="AW121" s="383"/>
      <c r="BA121" s="361" t="s">
        <v>4724</v>
      </c>
      <c r="BC121" s="361" t="s">
        <v>4938</v>
      </c>
      <c r="BJ121" s="381"/>
      <c r="BK121" s="382"/>
      <c r="BL121" s="361" t="s">
        <v>4856</v>
      </c>
      <c r="BZ121" s="381"/>
      <c r="CA121" s="382"/>
      <c r="CM121" s="381"/>
    </row>
    <row r="122" spans="1:95" s="361" customFormat="1" ht="25.15" customHeight="1">
      <c r="A122" s="378">
        <v>120</v>
      </c>
      <c r="B122" s="378" t="s">
        <v>4970</v>
      </c>
      <c r="C122" s="378" t="s">
        <v>4719</v>
      </c>
      <c r="D122" s="376" t="s">
        <v>5341</v>
      </c>
      <c r="E122" s="376"/>
      <c r="F122" s="376"/>
      <c r="G122" s="379"/>
      <c r="H122" s="374">
        <v>0.1</v>
      </c>
      <c r="I122" s="374">
        <v>0.9</v>
      </c>
      <c r="J122" s="374" t="s">
        <v>4826</v>
      </c>
      <c r="K122" s="379" t="s">
        <v>4811</v>
      </c>
      <c r="L122" s="374"/>
      <c r="M122" s="374" t="s">
        <v>4724</v>
      </c>
      <c r="N122" s="374" t="s">
        <v>4724</v>
      </c>
      <c r="O122" s="374"/>
      <c r="P122" s="550">
        <v>43864</v>
      </c>
      <c r="Q122" s="374"/>
      <c r="R122" s="374"/>
      <c r="S122" s="374"/>
      <c r="T122" s="374"/>
      <c r="U122" s="387"/>
      <c r="V122" s="445" t="s">
        <v>5340</v>
      </c>
      <c r="W122" s="387"/>
      <c r="X122" s="377" t="s">
        <v>4926</v>
      </c>
      <c r="Y122" s="374" t="s">
        <v>4765</v>
      </c>
      <c r="Z122" s="374"/>
      <c r="AA122" s="387"/>
      <c r="AB122" s="374"/>
      <c r="AC122" s="379" t="s">
        <v>4756</v>
      </c>
      <c r="AD122" s="379" t="s">
        <v>4764</v>
      </c>
      <c r="AE122" s="379" t="s">
        <v>4756</v>
      </c>
      <c r="AF122" s="436" t="s">
        <v>3519</v>
      </c>
      <c r="AG122" s="436" t="s">
        <v>3519</v>
      </c>
      <c r="AH122" s="379" t="s">
        <v>3519</v>
      </c>
      <c r="AI122" s="379" t="s">
        <v>4764</v>
      </c>
      <c r="AJ122" s="379" t="s">
        <v>4764</v>
      </c>
      <c r="AK122" s="379" t="s">
        <v>5339</v>
      </c>
      <c r="AL122" s="379" t="s">
        <v>3519</v>
      </c>
      <c r="AM122" s="386" t="s">
        <v>5338</v>
      </c>
      <c r="AN122" s="383" t="s">
        <v>4773</v>
      </c>
      <c r="AO122" s="383"/>
      <c r="AP122" s="383"/>
      <c r="AQ122" s="384">
        <v>43829</v>
      </c>
      <c r="AR122" s="384">
        <v>43829</v>
      </c>
      <c r="AS122" s="384">
        <f>AR122+AS1</f>
        <v>43836</v>
      </c>
      <c r="AT122" s="384">
        <v>43867</v>
      </c>
      <c r="AU122" s="384" t="s">
        <v>4772</v>
      </c>
      <c r="AV122" s="384" t="s">
        <v>5337</v>
      </c>
      <c r="AW122" s="383"/>
      <c r="BA122" s="361" t="s">
        <v>4724</v>
      </c>
      <c r="BC122" s="361" t="s">
        <v>4715</v>
      </c>
      <c r="BJ122" s="381"/>
      <c r="BK122" s="382"/>
      <c r="BZ122" s="381"/>
      <c r="CA122" s="382"/>
      <c r="CM122" s="381"/>
    </row>
    <row r="123" spans="1:95" s="361" customFormat="1" ht="25.15" customHeight="1">
      <c r="A123" s="378">
        <v>121</v>
      </c>
      <c r="B123" s="378" t="s">
        <v>4970</v>
      </c>
      <c r="C123" s="378" t="s">
        <v>4807</v>
      </c>
      <c r="D123" s="376" t="s">
        <v>5336</v>
      </c>
      <c r="E123" s="494"/>
      <c r="F123" s="376"/>
      <c r="G123" s="379"/>
      <c r="H123" s="374">
        <v>0.1</v>
      </c>
      <c r="I123" s="374">
        <v>0.9</v>
      </c>
      <c r="J123" s="374" t="s">
        <v>4826</v>
      </c>
      <c r="K123" s="379" t="s">
        <v>4811</v>
      </c>
      <c r="L123" s="374"/>
      <c r="M123" s="374" t="s">
        <v>4724</v>
      </c>
      <c r="N123" s="374" t="s">
        <v>4724</v>
      </c>
      <c r="O123" s="374"/>
      <c r="P123" s="444">
        <v>43853</v>
      </c>
      <c r="Q123" s="374"/>
      <c r="R123" s="374"/>
      <c r="S123" s="374"/>
      <c r="T123" s="374"/>
      <c r="U123" s="387"/>
      <c r="V123" s="445" t="s">
        <v>5335</v>
      </c>
      <c r="W123" s="387"/>
      <c r="X123" s="374" t="s">
        <v>4901</v>
      </c>
      <c r="Y123" s="374" t="s">
        <v>4765</v>
      </c>
      <c r="Z123" s="374"/>
      <c r="AA123" s="387"/>
      <c r="AB123" s="374"/>
      <c r="AC123" s="379" t="s">
        <v>4756</v>
      </c>
      <c r="AD123" s="379" t="s">
        <v>4764</v>
      </c>
      <c r="AE123" s="379" t="s">
        <v>4756</v>
      </c>
      <c r="AF123" s="436" t="s">
        <v>3519</v>
      </c>
      <c r="AG123" s="436" t="s">
        <v>3519</v>
      </c>
      <c r="AH123" s="379" t="s">
        <v>3519</v>
      </c>
      <c r="AI123" s="379" t="s">
        <v>4764</v>
      </c>
      <c r="AJ123" s="379" t="s">
        <v>4764</v>
      </c>
      <c r="AK123" s="379" t="s">
        <v>5038</v>
      </c>
      <c r="AL123" s="379" t="s">
        <v>3519</v>
      </c>
      <c r="AM123" s="386" t="s">
        <v>5334</v>
      </c>
      <c r="AN123" s="385" t="str">
        <f>AN107</f>
        <v>close</v>
      </c>
      <c r="AO123" s="383"/>
      <c r="AP123" s="383"/>
      <c r="AQ123" s="384">
        <v>43815</v>
      </c>
      <c r="AR123" s="384">
        <v>43812</v>
      </c>
      <c r="AS123" s="549">
        <v>43829</v>
      </c>
      <c r="AT123" s="384">
        <v>43849</v>
      </c>
      <c r="AU123" s="384" t="s">
        <v>4772</v>
      </c>
      <c r="AV123" s="384" t="s">
        <v>5333</v>
      </c>
      <c r="AW123" s="383"/>
      <c r="BC123" s="361" t="s">
        <v>4938</v>
      </c>
      <c r="BJ123" s="381"/>
      <c r="BK123" s="382"/>
      <c r="BL123" s="361" t="s">
        <v>4856</v>
      </c>
      <c r="BZ123" s="381"/>
      <c r="CA123" s="382"/>
      <c r="CM123" s="381"/>
    </row>
    <row r="124" spans="1:95" s="361" customFormat="1" ht="25.15" customHeight="1">
      <c r="A124" s="378">
        <v>122</v>
      </c>
      <c r="B124" s="378" t="s">
        <v>4970</v>
      </c>
      <c r="C124" s="378" t="s">
        <v>4846</v>
      </c>
      <c r="D124" s="376" t="s">
        <v>5332</v>
      </c>
      <c r="E124" s="376" t="s">
        <v>5331</v>
      </c>
      <c r="F124" s="494" t="s">
        <v>5330</v>
      </c>
      <c r="G124" s="379"/>
      <c r="H124" s="374">
        <v>0.9</v>
      </c>
      <c r="I124" s="374">
        <v>0.1</v>
      </c>
      <c r="J124" s="374" t="s">
        <v>4826</v>
      </c>
      <c r="K124" s="374" t="s">
        <v>4725</v>
      </c>
      <c r="L124" s="374"/>
      <c r="M124" s="374" t="s">
        <v>4724</v>
      </c>
      <c r="N124" s="374" t="s">
        <v>4724</v>
      </c>
      <c r="O124" s="374" t="s">
        <v>5323</v>
      </c>
      <c r="P124" s="548"/>
      <c r="Q124" s="374"/>
      <c r="R124" s="374"/>
      <c r="S124" s="374"/>
      <c r="T124" s="374"/>
      <c r="U124" s="387"/>
      <c r="V124" s="387" t="s">
        <v>5329</v>
      </c>
      <c r="W124" s="387"/>
      <c r="X124" s="374" t="s">
        <v>4765</v>
      </c>
      <c r="Y124" s="374" t="s">
        <v>4765</v>
      </c>
      <c r="Z124" s="387" t="s">
        <v>4782</v>
      </c>
      <c r="AA124" s="387"/>
      <c r="AB124" s="374"/>
      <c r="AC124" s="379" t="s">
        <v>4756</v>
      </c>
      <c r="AD124" s="379" t="s">
        <v>4764</v>
      </c>
      <c r="AE124" s="379" t="s">
        <v>4756</v>
      </c>
      <c r="AF124" s="436" t="s">
        <v>3519</v>
      </c>
      <c r="AG124" s="436" t="s">
        <v>3519</v>
      </c>
      <c r="AH124" s="379" t="s">
        <v>3519</v>
      </c>
      <c r="AI124" s="379" t="s">
        <v>4764</v>
      </c>
      <c r="AJ124" s="379" t="s">
        <v>4764</v>
      </c>
      <c r="AK124" s="379" t="s">
        <v>5043</v>
      </c>
      <c r="AL124" s="379" t="s">
        <v>3519</v>
      </c>
      <c r="AM124" s="386"/>
      <c r="AN124" s="383" t="s">
        <v>4773</v>
      </c>
      <c r="AO124" s="383"/>
      <c r="AP124" s="383"/>
      <c r="AQ124" s="409">
        <v>43881</v>
      </c>
      <c r="AR124" s="384">
        <v>43874</v>
      </c>
      <c r="AS124" s="384">
        <f>AR124+7</f>
        <v>43881</v>
      </c>
      <c r="AT124" s="384">
        <v>43874</v>
      </c>
      <c r="AU124" s="384" t="s">
        <v>4865</v>
      </c>
      <c r="AV124" s="384" t="s">
        <v>5328</v>
      </c>
      <c r="AW124" s="383"/>
      <c r="BA124" s="361" t="s">
        <v>4724</v>
      </c>
      <c r="BC124" s="361" t="s">
        <v>4730</v>
      </c>
      <c r="BJ124" s="381"/>
      <c r="BK124" s="382"/>
      <c r="BZ124" s="381"/>
      <c r="CA124" s="382"/>
      <c r="CM124" s="381"/>
    </row>
    <row r="125" spans="1:95" s="429" customFormat="1" ht="66" hidden="1" customHeight="1">
      <c r="A125" s="442">
        <v>123</v>
      </c>
      <c r="B125" s="442" t="s">
        <v>4970</v>
      </c>
      <c r="C125" s="442" t="s">
        <v>4874</v>
      </c>
      <c r="D125" s="460" t="s">
        <v>5327</v>
      </c>
      <c r="E125" s="460"/>
      <c r="F125" s="460"/>
      <c r="G125" s="436"/>
      <c r="H125" s="426">
        <v>0.9</v>
      </c>
      <c r="I125" s="426">
        <v>0.1</v>
      </c>
      <c r="J125" s="426" t="s">
        <v>4826</v>
      </c>
      <c r="K125" s="437" t="s">
        <v>4725</v>
      </c>
      <c r="L125" s="437"/>
      <c r="M125" s="437" t="s">
        <v>4724</v>
      </c>
      <c r="N125" s="437" t="s">
        <v>4724</v>
      </c>
      <c r="O125" s="374"/>
      <c r="P125" s="547"/>
      <c r="Q125" s="426"/>
      <c r="R125" s="426"/>
      <c r="S125" s="426"/>
      <c r="T125" s="426"/>
      <c r="U125" s="426"/>
      <c r="V125" s="426"/>
      <c r="W125" s="426"/>
      <c r="X125" s="437" t="s">
        <v>5321</v>
      </c>
      <c r="Y125" s="437" t="s">
        <v>4765</v>
      </c>
      <c r="Z125" s="437" t="s">
        <v>5326</v>
      </c>
      <c r="AA125" s="426"/>
      <c r="AB125" s="426"/>
      <c r="AC125" s="436" t="s">
        <v>4756</v>
      </c>
      <c r="AD125" s="436" t="s">
        <v>4764</v>
      </c>
      <c r="AE125" s="436" t="s">
        <v>4756</v>
      </c>
      <c r="AF125" s="436" t="s">
        <v>3519</v>
      </c>
      <c r="AG125" s="436" t="s">
        <v>3519</v>
      </c>
      <c r="AH125" s="436" t="s">
        <v>3519</v>
      </c>
      <c r="AI125" s="436" t="s">
        <v>4764</v>
      </c>
      <c r="AJ125" s="436" t="s">
        <v>4764</v>
      </c>
      <c r="AK125" s="436" t="s">
        <v>5043</v>
      </c>
      <c r="AL125" s="436" t="s">
        <v>3519</v>
      </c>
      <c r="AM125" s="458"/>
      <c r="AN125" s="457" t="s">
        <v>4810</v>
      </c>
      <c r="AO125" s="457"/>
      <c r="AP125" s="383"/>
      <c r="AQ125" s="435"/>
      <c r="AR125" s="435"/>
      <c r="AS125" s="435"/>
      <c r="AT125" s="435"/>
      <c r="AU125" s="435" t="s">
        <v>4772</v>
      </c>
      <c r="AV125" s="435" t="s">
        <v>5325</v>
      </c>
      <c r="AW125" s="457"/>
      <c r="BJ125" s="430"/>
      <c r="BK125" s="432"/>
      <c r="BZ125" s="430"/>
      <c r="CA125" s="432"/>
      <c r="CM125" s="430"/>
    </row>
    <row r="126" spans="1:95" s="361" customFormat="1" ht="25.15" customHeight="1">
      <c r="A126" s="378">
        <v>124</v>
      </c>
      <c r="B126" s="378" t="s">
        <v>4970</v>
      </c>
      <c r="C126" s="378" t="s">
        <v>4719</v>
      </c>
      <c r="D126" s="376" t="s">
        <v>5324</v>
      </c>
      <c r="E126" s="376" t="s">
        <v>3519</v>
      </c>
      <c r="F126" s="494"/>
      <c r="G126" s="379"/>
      <c r="H126" s="374">
        <v>0.9</v>
      </c>
      <c r="I126" s="374">
        <v>0.1</v>
      </c>
      <c r="J126" s="374" t="s">
        <v>4826</v>
      </c>
      <c r="K126" s="374" t="s">
        <v>4725</v>
      </c>
      <c r="L126" s="374"/>
      <c r="M126" s="374" t="s">
        <v>4724</v>
      </c>
      <c r="N126" s="374" t="s">
        <v>4724</v>
      </c>
      <c r="O126" s="374" t="s">
        <v>5323</v>
      </c>
      <c r="P126" s="546"/>
      <c r="Q126" s="374"/>
      <c r="R126" s="374"/>
      <c r="S126" s="374"/>
      <c r="T126" s="374"/>
      <c r="U126" s="387"/>
      <c r="V126" s="387" t="s">
        <v>5322</v>
      </c>
      <c r="W126" s="387"/>
      <c r="X126" s="374" t="s">
        <v>5321</v>
      </c>
      <c r="Y126" s="374" t="s">
        <v>4765</v>
      </c>
      <c r="Z126" s="387" t="s">
        <v>4782</v>
      </c>
      <c r="AA126" s="387"/>
      <c r="AB126" s="374"/>
      <c r="AC126" s="379" t="s">
        <v>4756</v>
      </c>
      <c r="AD126" s="379" t="s">
        <v>4764</v>
      </c>
      <c r="AE126" s="379" t="s">
        <v>4756</v>
      </c>
      <c r="AF126" s="436" t="s">
        <v>3519</v>
      </c>
      <c r="AG126" s="436" t="s">
        <v>3519</v>
      </c>
      <c r="AH126" s="379" t="s">
        <v>3519</v>
      </c>
      <c r="AI126" s="379" t="s">
        <v>4764</v>
      </c>
      <c r="AJ126" s="379" t="s">
        <v>4764</v>
      </c>
      <c r="AK126" s="379" t="s">
        <v>5043</v>
      </c>
      <c r="AL126" s="379" t="s">
        <v>3519</v>
      </c>
      <c r="AM126" s="386"/>
      <c r="AN126" s="383" t="s">
        <v>4773</v>
      </c>
      <c r="AO126" s="383"/>
      <c r="AP126" s="383"/>
      <c r="AQ126" s="409">
        <v>43875</v>
      </c>
      <c r="AR126" s="384">
        <v>43875</v>
      </c>
      <c r="AS126" s="384">
        <v>43879</v>
      </c>
      <c r="AT126" s="384">
        <v>43875</v>
      </c>
      <c r="AU126" s="384" t="s">
        <v>4865</v>
      </c>
      <c r="AV126" s="384" t="s">
        <v>5320</v>
      </c>
      <c r="AW126" s="383"/>
      <c r="BC126" s="361" t="s">
        <v>5319</v>
      </c>
      <c r="BJ126" s="381"/>
      <c r="BK126" s="382"/>
      <c r="BZ126" s="381"/>
      <c r="CA126" s="382"/>
      <c r="CM126" s="381"/>
    </row>
    <row r="127" spans="1:95" s="429" customFormat="1" ht="66" hidden="1" customHeight="1">
      <c r="A127" s="442">
        <v>125</v>
      </c>
      <c r="B127" s="442" t="s">
        <v>5318</v>
      </c>
      <c r="C127" s="442" t="s">
        <v>4874</v>
      </c>
      <c r="D127" s="460" t="s">
        <v>5317</v>
      </c>
      <c r="E127" s="460"/>
      <c r="F127" s="460"/>
      <c r="G127" s="436"/>
      <c r="H127" s="426">
        <v>0.1</v>
      </c>
      <c r="I127" s="426">
        <v>0.9</v>
      </c>
      <c r="J127" s="436"/>
      <c r="K127" s="460" t="s">
        <v>4811</v>
      </c>
      <c r="L127" s="437"/>
      <c r="M127" s="460"/>
      <c r="N127" s="460" t="s">
        <v>4724</v>
      </c>
      <c r="O127" s="374"/>
      <c r="P127" s="501">
        <v>43853</v>
      </c>
      <c r="Q127" s="436"/>
      <c r="R127" s="436"/>
      <c r="S127" s="436"/>
      <c r="T127" s="436"/>
      <c r="U127" s="426"/>
      <c r="V127" s="426"/>
      <c r="W127" s="426"/>
      <c r="X127" s="437" t="s">
        <v>5316</v>
      </c>
      <c r="Y127" s="437" t="s">
        <v>4801</v>
      </c>
      <c r="Z127" s="437"/>
      <c r="AA127" s="426"/>
      <c r="AB127" s="436"/>
      <c r="AC127" s="436" t="s">
        <v>4570</v>
      </c>
      <c r="AD127" s="436" t="s">
        <v>4570</v>
      </c>
      <c r="AE127" s="436" t="s">
        <v>4570</v>
      </c>
      <c r="AF127" s="436" t="s">
        <v>4570</v>
      </c>
      <c r="AG127" s="436" t="s">
        <v>4570</v>
      </c>
      <c r="AH127" s="436" t="s">
        <v>4570</v>
      </c>
      <c r="AI127" s="436" t="s">
        <v>4570</v>
      </c>
      <c r="AJ127" s="436" t="s">
        <v>4764</v>
      </c>
      <c r="AK127" s="436" t="s">
        <v>5038</v>
      </c>
      <c r="AL127" s="436" t="s">
        <v>4570</v>
      </c>
      <c r="AM127" s="458"/>
      <c r="AN127" s="457" t="s">
        <v>4810</v>
      </c>
      <c r="AO127" s="457"/>
      <c r="AP127" s="470"/>
      <c r="AQ127" s="435"/>
      <c r="AR127" s="435"/>
      <c r="AS127" s="435"/>
      <c r="AT127" s="435"/>
      <c r="AU127" s="435"/>
      <c r="AV127" s="435" t="s">
        <v>5315</v>
      </c>
      <c r="AW127" s="457"/>
      <c r="BJ127" s="430"/>
      <c r="BK127" s="432"/>
      <c r="BZ127" s="430"/>
      <c r="CA127" s="432"/>
      <c r="CM127" s="430"/>
    </row>
    <row r="128" spans="1:95" s="361" customFormat="1" ht="25.15" customHeight="1">
      <c r="A128" s="378">
        <v>126</v>
      </c>
      <c r="B128" s="378" t="s">
        <v>5287</v>
      </c>
      <c r="C128" s="378" t="s">
        <v>4719</v>
      </c>
      <c r="D128" s="376" t="s">
        <v>5314</v>
      </c>
      <c r="E128" s="376"/>
      <c r="F128" s="376"/>
      <c r="G128" s="379" t="s">
        <v>4570</v>
      </c>
      <c r="H128" s="374">
        <v>0</v>
      </c>
      <c r="I128" s="374">
        <v>1</v>
      </c>
      <c r="J128" s="379"/>
      <c r="K128" s="379" t="s">
        <v>4811</v>
      </c>
      <c r="L128" s="374"/>
      <c r="M128" s="379"/>
      <c r="N128" s="374" t="s">
        <v>4724</v>
      </c>
      <c r="O128" s="374"/>
      <c r="P128" s="444">
        <v>43853</v>
      </c>
      <c r="Q128" s="379"/>
      <c r="R128" s="379"/>
      <c r="S128" s="379"/>
      <c r="T128" s="379"/>
      <c r="U128" s="387"/>
      <c r="V128" s="445" t="s">
        <v>4927</v>
      </c>
      <c r="W128" s="387"/>
      <c r="X128" s="377" t="s">
        <v>4926</v>
      </c>
      <c r="Y128" s="374" t="s">
        <v>4765</v>
      </c>
      <c r="Z128" s="374"/>
      <c r="AA128" s="387"/>
      <c r="AB128" s="379"/>
      <c r="AC128" s="379" t="s">
        <v>4570</v>
      </c>
      <c r="AD128" s="379" t="s">
        <v>4570</v>
      </c>
      <c r="AE128" s="379" t="s">
        <v>4570</v>
      </c>
      <c r="AF128" s="379" t="s">
        <v>4570</v>
      </c>
      <c r="AG128" s="379" t="s">
        <v>4570</v>
      </c>
      <c r="AH128" s="379" t="s">
        <v>4570</v>
      </c>
      <c r="AI128" s="379" t="s">
        <v>4570</v>
      </c>
      <c r="AJ128" s="379" t="s">
        <v>4764</v>
      </c>
      <c r="AK128" s="379" t="s">
        <v>5038</v>
      </c>
      <c r="AL128" s="379" t="s">
        <v>3519</v>
      </c>
      <c r="AM128" s="386"/>
      <c r="AN128" s="383" t="s">
        <v>4773</v>
      </c>
      <c r="AO128" s="383"/>
      <c r="AP128" s="383"/>
      <c r="AQ128" s="384">
        <v>43867</v>
      </c>
      <c r="AR128" s="384">
        <v>43867</v>
      </c>
      <c r="AS128" s="384">
        <v>43889</v>
      </c>
      <c r="AT128" s="384">
        <v>43889</v>
      </c>
      <c r="AU128" s="384" t="s">
        <v>4772</v>
      </c>
      <c r="AV128" s="409" t="s">
        <v>5313</v>
      </c>
      <c r="AW128" s="383"/>
      <c r="AY128" s="361" t="s">
        <v>5310</v>
      </c>
      <c r="AZ128" s="361" t="s">
        <v>5310</v>
      </c>
      <c r="BC128" s="361" t="s">
        <v>4924</v>
      </c>
      <c r="BJ128" s="381"/>
      <c r="BK128" s="382"/>
      <c r="BL128" s="412">
        <v>1</v>
      </c>
      <c r="BZ128" s="381"/>
      <c r="CA128" s="382"/>
      <c r="CB128" s="412">
        <v>1</v>
      </c>
      <c r="CM128" s="381"/>
      <c r="CO128" s="412">
        <v>1</v>
      </c>
    </row>
    <row r="129" spans="1:95" s="361" customFormat="1" ht="25.15" customHeight="1">
      <c r="A129" s="378">
        <v>127</v>
      </c>
      <c r="B129" s="378" t="s">
        <v>5287</v>
      </c>
      <c r="C129" s="378" t="s">
        <v>4719</v>
      </c>
      <c r="D129" s="376" t="s">
        <v>5312</v>
      </c>
      <c r="E129" s="376"/>
      <c r="F129" s="376"/>
      <c r="G129" s="379" t="s">
        <v>4570</v>
      </c>
      <c r="H129" s="374">
        <v>0</v>
      </c>
      <c r="I129" s="374">
        <v>1</v>
      </c>
      <c r="J129" s="379"/>
      <c r="K129" s="379" t="s">
        <v>4811</v>
      </c>
      <c r="L129" s="374"/>
      <c r="M129" s="379"/>
      <c r="N129" s="374" t="s">
        <v>4724</v>
      </c>
      <c r="O129" s="374"/>
      <c r="P129" s="444">
        <v>43845</v>
      </c>
      <c r="Q129" s="379"/>
      <c r="R129" s="379"/>
      <c r="S129" s="379"/>
      <c r="T129" s="379"/>
      <c r="U129" s="387"/>
      <c r="V129" s="445" t="s">
        <v>4927</v>
      </c>
      <c r="W129" s="387"/>
      <c r="X129" s="377" t="s">
        <v>4926</v>
      </c>
      <c r="Y129" s="374" t="s">
        <v>4765</v>
      </c>
      <c r="Z129" s="374"/>
      <c r="AA129" s="387"/>
      <c r="AB129" s="379"/>
      <c r="AC129" s="379" t="s">
        <v>4570</v>
      </c>
      <c r="AD129" s="379" t="s">
        <v>4570</v>
      </c>
      <c r="AE129" s="379" t="s">
        <v>4570</v>
      </c>
      <c r="AF129" s="379" t="s">
        <v>4570</v>
      </c>
      <c r="AG129" s="379" t="s">
        <v>4570</v>
      </c>
      <c r="AH129" s="379" t="s">
        <v>4570</v>
      </c>
      <c r="AI129" s="379" t="s">
        <v>4570</v>
      </c>
      <c r="AJ129" s="379" t="s">
        <v>4764</v>
      </c>
      <c r="AK129" s="379" t="s">
        <v>5038</v>
      </c>
      <c r="AL129" s="379" t="s">
        <v>3519</v>
      </c>
      <c r="AM129" s="386"/>
      <c r="AN129" s="383" t="s">
        <v>4773</v>
      </c>
      <c r="AO129" s="383"/>
      <c r="AP129" s="383"/>
      <c r="AQ129" s="384">
        <v>43867</v>
      </c>
      <c r="AR129" s="384">
        <v>43867</v>
      </c>
      <c r="AS129" s="384">
        <v>43889</v>
      </c>
      <c r="AT129" s="384">
        <v>43889</v>
      </c>
      <c r="AU129" s="384" t="s">
        <v>4772</v>
      </c>
      <c r="AV129" s="409" t="s">
        <v>5311</v>
      </c>
      <c r="AW129" s="383"/>
      <c r="AY129" s="361" t="s">
        <v>5310</v>
      </c>
      <c r="AZ129" s="361" t="s">
        <v>5310</v>
      </c>
      <c r="BC129" s="361" t="s">
        <v>4924</v>
      </c>
      <c r="BJ129" s="381"/>
      <c r="BK129" s="382"/>
      <c r="BL129" s="412">
        <v>1</v>
      </c>
      <c r="BZ129" s="381"/>
      <c r="CA129" s="382"/>
      <c r="CB129" s="412">
        <v>1</v>
      </c>
      <c r="CM129" s="381"/>
      <c r="CO129" s="412">
        <v>1</v>
      </c>
    </row>
    <row r="130" spans="1:95" s="361" customFormat="1" ht="25.15" customHeight="1">
      <c r="A130" s="378">
        <v>128</v>
      </c>
      <c r="B130" s="378" t="s">
        <v>5287</v>
      </c>
      <c r="C130" s="378" t="s">
        <v>4807</v>
      </c>
      <c r="D130" s="376" t="s">
        <v>5309</v>
      </c>
      <c r="E130" s="376"/>
      <c r="F130" s="376"/>
      <c r="G130" s="379" t="s">
        <v>4570</v>
      </c>
      <c r="H130" s="374">
        <v>0</v>
      </c>
      <c r="I130" s="374">
        <v>1</v>
      </c>
      <c r="J130" s="379"/>
      <c r="K130" s="379" t="s">
        <v>4811</v>
      </c>
      <c r="L130" s="374"/>
      <c r="M130" s="376"/>
      <c r="N130" s="374" t="s">
        <v>4724</v>
      </c>
      <c r="O130" s="374"/>
      <c r="P130" s="444">
        <v>43845</v>
      </c>
      <c r="Q130" s="376"/>
      <c r="R130" s="376"/>
      <c r="S130" s="376"/>
      <c r="T130" s="376"/>
      <c r="U130" s="387" t="s">
        <v>5091</v>
      </c>
      <c r="V130" s="445" t="s">
        <v>5308</v>
      </c>
      <c r="W130" s="387"/>
      <c r="X130" s="374" t="s">
        <v>4908</v>
      </c>
      <c r="Y130" s="374" t="s">
        <v>4765</v>
      </c>
      <c r="Z130" s="374"/>
      <c r="AA130" s="387" t="s">
        <v>5090</v>
      </c>
      <c r="AB130" s="379"/>
      <c r="AC130" s="379" t="s">
        <v>4570</v>
      </c>
      <c r="AD130" s="379" t="s">
        <v>4570</v>
      </c>
      <c r="AE130" s="379" t="s">
        <v>4570</v>
      </c>
      <c r="AF130" s="379" t="s">
        <v>4570</v>
      </c>
      <c r="AG130" s="379" t="s">
        <v>4570</v>
      </c>
      <c r="AH130" s="379" t="s">
        <v>4570</v>
      </c>
      <c r="AI130" s="379" t="s">
        <v>4570</v>
      </c>
      <c r="AJ130" s="379" t="s">
        <v>4764</v>
      </c>
      <c r="AK130" s="379" t="s">
        <v>4570</v>
      </c>
      <c r="AL130" s="379"/>
      <c r="AM130" s="386"/>
      <c r="AN130" s="383" t="s">
        <v>4773</v>
      </c>
      <c r="AO130" s="383"/>
      <c r="AP130" s="383"/>
      <c r="AQ130" s="409">
        <v>43868</v>
      </c>
      <c r="AR130" s="384">
        <v>43868</v>
      </c>
      <c r="AS130" s="384">
        <f>AR130+7</f>
        <v>43875</v>
      </c>
      <c r="AT130" s="384">
        <v>43875</v>
      </c>
      <c r="AU130" s="384" t="s">
        <v>4772</v>
      </c>
      <c r="AV130" s="384" t="s">
        <v>5307</v>
      </c>
      <c r="AW130" s="383"/>
      <c r="AY130" s="361" t="s">
        <v>4807</v>
      </c>
      <c r="AZ130" s="361" t="s">
        <v>4886</v>
      </c>
      <c r="BC130" s="361" t="s">
        <v>5088</v>
      </c>
      <c r="BJ130" s="381"/>
      <c r="BK130" s="382"/>
      <c r="BZ130" s="381"/>
      <c r="CA130" s="382"/>
      <c r="CM130" s="381"/>
    </row>
    <row r="131" spans="1:95" s="361" customFormat="1" ht="25.15" customHeight="1">
      <c r="A131" s="378">
        <v>129</v>
      </c>
      <c r="B131" s="378" t="s">
        <v>5287</v>
      </c>
      <c r="C131" s="378" t="s">
        <v>4807</v>
      </c>
      <c r="D131" s="376" t="s">
        <v>5306</v>
      </c>
      <c r="E131" s="376"/>
      <c r="F131" s="376"/>
      <c r="G131" s="379" t="s">
        <v>4570</v>
      </c>
      <c r="H131" s="374">
        <v>0</v>
      </c>
      <c r="I131" s="374">
        <v>1</v>
      </c>
      <c r="J131" s="379"/>
      <c r="K131" s="379" t="s">
        <v>4811</v>
      </c>
      <c r="L131" s="374"/>
      <c r="M131" s="376"/>
      <c r="N131" s="374" t="s">
        <v>4724</v>
      </c>
      <c r="O131" s="374"/>
      <c r="P131" s="444">
        <v>43845</v>
      </c>
      <c r="Q131" s="376"/>
      <c r="R131" s="376"/>
      <c r="S131" s="376"/>
      <c r="T131" s="376"/>
      <c r="U131" s="387" t="s">
        <v>5091</v>
      </c>
      <c r="V131" s="445" t="s">
        <v>5305</v>
      </c>
      <c r="W131" s="387"/>
      <c r="X131" s="374" t="s">
        <v>4908</v>
      </c>
      <c r="Y131" s="374" t="s">
        <v>4765</v>
      </c>
      <c r="Z131" s="374"/>
      <c r="AA131" s="387" t="s">
        <v>5090</v>
      </c>
      <c r="AB131" s="379"/>
      <c r="AC131" s="379" t="s">
        <v>4570</v>
      </c>
      <c r="AD131" s="379" t="s">
        <v>4570</v>
      </c>
      <c r="AE131" s="379" t="s">
        <v>4570</v>
      </c>
      <c r="AF131" s="379" t="s">
        <v>4570</v>
      </c>
      <c r="AG131" s="379" t="s">
        <v>4570</v>
      </c>
      <c r="AH131" s="379" t="s">
        <v>4570</v>
      </c>
      <c r="AI131" s="379" t="s">
        <v>4570</v>
      </c>
      <c r="AJ131" s="379" t="s">
        <v>4764</v>
      </c>
      <c r="AK131" s="379" t="s">
        <v>5038</v>
      </c>
      <c r="AL131" s="379"/>
      <c r="AM131" s="386"/>
      <c r="AN131" s="383" t="s">
        <v>4773</v>
      </c>
      <c r="AO131" s="383"/>
      <c r="AP131" s="383"/>
      <c r="AQ131" s="409">
        <v>43868</v>
      </c>
      <c r="AR131" s="384">
        <v>43868</v>
      </c>
      <c r="AS131" s="384">
        <f>AR131+7</f>
        <v>43875</v>
      </c>
      <c r="AT131" s="384">
        <v>43875</v>
      </c>
      <c r="AU131" s="384" t="s">
        <v>4772</v>
      </c>
      <c r="AV131" s="384" t="s">
        <v>5089</v>
      </c>
      <c r="AW131" s="383"/>
      <c r="AY131" s="361" t="s">
        <v>4807</v>
      </c>
      <c r="AZ131" s="361" t="s">
        <v>4886</v>
      </c>
      <c r="BC131" s="361" t="s">
        <v>5088</v>
      </c>
      <c r="BJ131" s="381"/>
      <c r="BK131" s="382"/>
      <c r="BZ131" s="381"/>
      <c r="CA131" s="382"/>
      <c r="CM131" s="381"/>
    </row>
    <row r="132" spans="1:95" s="361" customFormat="1" ht="25.15" customHeight="1">
      <c r="A132" s="378">
        <v>130</v>
      </c>
      <c r="B132" s="378" t="s">
        <v>5287</v>
      </c>
      <c r="C132" s="378" t="s">
        <v>4807</v>
      </c>
      <c r="D132" s="376" t="s">
        <v>5304</v>
      </c>
      <c r="E132" s="376"/>
      <c r="F132" s="376"/>
      <c r="G132" s="379" t="s">
        <v>4570</v>
      </c>
      <c r="H132" s="374">
        <v>0</v>
      </c>
      <c r="I132" s="374">
        <v>1</v>
      </c>
      <c r="J132" s="379"/>
      <c r="K132" s="379" t="s">
        <v>4811</v>
      </c>
      <c r="L132" s="374"/>
      <c r="M132" s="376"/>
      <c r="N132" s="374" t="s">
        <v>4724</v>
      </c>
      <c r="O132" s="374"/>
      <c r="P132" s="444">
        <v>43845</v>
      </c>
      <c r="Q132" s="376"/>
      <c r="R132" s="376"/>
      <c r="S132" s="376"/>
      <c r="T132" s="376"/>
      <c r="U132" s="387" t="s">
        <v>5091</v>
      </c>
      <c r="V132" s="445" t="s">
        <v>5303</v>
      </c>
      <c r="W132" s="387"/>
      <c r="X132" s="374" t="s">
        <v>4908</v>
      </c>
      <c r="Y132" s="374" t="s">
        <v>4765</v>
      </c>
      <c r="Z132" s="374"/>
      <c r="AA132" s="387" t="s">
        <v>5090</v>
      </c>
      <c r="AB132" s="379"/>
      <c r="AC132" s="379" t="s">
        <v>4570</v>
      </c>
      <c r="AD132" s="379" t="s">
        <v>4570</v>
      </c>
      <c r="AE132" s="379" t="s">
        <v>4570</v>
      </c>
      <c r="AF132" s="379" t="s">
        <v>4570</v>
      </c>
      <c r="AG132" s="379" t="s">
        <v>4570</v>
      </c>
      <c r="AH132" s="379" t="s">
        <v>4570</v>
      </c>
      <c r="AI132" s="379" t="s">
        <v>4570</v>
      </c>
      <c r="AJ132" s="379" t="s">
        <v>4764</v>
      </c>
      <c r="AK132" s="379" t="s">
        <v>5038</v>
      </c>
      <c r="AL132" s="379"/>
      <c r="AM132" s="386"/>
      <c r="AN132" s="383" t="s">
        <v>4773</v>
      </c>
      <c r="AO132" s="383"/>
      <c r="AP132" s="383"/>
      <c r="AQ132" s="409">
        <v>43868</v>
      </c>
      <c r="AR132" s="384">
        <v>43868</v>
      </c>
      <c r="AS132" s="384">
        <f>AR132+7</f>
        <v>43875</v>
      </c>
      <c r="AT132" s="384">
        <v>43875</v>
      </c>
      <c r="AU132" s="384" t="s">
        <v>4772</v>
      </c>
      <c r="AV132" s="384" t="s">
        <v>5089</v>
      </c>
      <c r="AW132" s="383"/>
      <c r="AY132" s="361" t="s">
        <v>4807</v>
      </c>
      <c r="AZ132" s="361" t="s">
        <v>4886</v>
      </c>
      <c r="BC132" s="361" t="s">
        <v>5088</v>
      </c>
      <c r="BJ132" s="381"/>
      <c r="BK132" s="382"/>
      <c r="BZ132" s="381"/>
      <c r="CA132" s="382"/>
      <c r="CM132" s="381"/>
    </row>
    <row r="133" spans="1:95" s="429" customFormat="1" ht="171.6" hidden="1" customHeight="1">
      <c r="A133" s="442">
        <v>131</v>
      </c>
      <c r="B133" s="442" t="s">
        <v>5287</v>
      </c>
      <c r="C133" s="442" t="s">
        <v>4874</v>
      </c>
      <c r="D133" s="460" t="s">
        <v>5302</v>
      </c>
      <c r="E133" s="460"/>
      <c r="F133" s="460"/>
      <c r="G133" s="436"/>
      <c r="H133" s="426">
        <v>0</v>
      </c>
      <c r="I133" s="426">
        <v>1</v>
      </c>
      <c r="J133" s="436"/>
      <c r="K133" s="460" t="s">
        <v>4811</v>
      </c>
      <c r="L133" s="437"/>
      <c r="M133" s="460"/>
      <c r="N133" s="460"/>
      <c r="O133" s="374"/>
      <c r="P133" s="501">
        <v>43853</v>
      </c>
      <c r="Q133" s="436"/>
      <c r="R133" s="436"/>
      <c r="S133" s="436"/>
      <c r="T133" s="436"/>
      <c r="U133" s="426"/>
      <c r="V133" s="426"/>
      <c r="W133" s="426"/>
      <c r="X133" s="437" t="s">
        <v>5297</v>
      </c>
      <c r="Y133" s="437" t="s">
        <v>4765</v>
      </c>
      <c r="Z133" s="437"/>
      <c r="AA133" s="426"/>
      <c r="AB133" s="436" t="s">
        <v>5301</v>
      </c>
      <c r="AC133" s="436" t="s">
        <v>3519</v>
      </c>
      <c r="AD133" s="436" t="s">
        <v>3519</v>
      </c>
      <c r="AE133" s="436" t="s">
        <v>3519</v>
      </c>
      <c r="AF133" s="436" t="s">
        <v>3519</v>
      </c>
      <c r="AG133" s="436" t="s">
        <v>3519</v>
      </c>
      <c r="AH133" s="436" t="s">
        <v>3519</v>
      </c>
      <c r="AI133" s="436" t="s">
        <v>3519</v>
      </c>
      <c r="AJ133" s="436" t="s">
        <v>4756</v>
      </c>
      <c r="AK133" s="436" t="s">
        <v>5038</v>
      </c>
      <c r="AL133" s="436" t="s">
        <v>4570</v>
      </c>
      <c r="AM133" s="458"/>
      <c r="AN133" s="457" t="s">
        <v>4810</v>
      </c>
      <c r="AO133" s="457"/>
      <c r="AP133" s="470"/>
      <c r="AQ133" s="435"/>
      <c r="AR133" s="435"/>
      <c r="AS133" s="435"/>
      <c r="AT133" s="435"/>
      <c r="AU133" s="435"/>
      <c r="AV133" s="435" t="s">
        <v>5300</v>
      </c>
      <c r="AW133" s="457"/>
      <c r="BJ133" s="430"/>
      <c r="BK133" s="432"/>
      <c r="BZ133" s="430"/>
      <c r="CA133" s="432"/>
      <c r="CM133" s="430"/>
    </row>
    <row r="134" spans="1:95" s="361" customFormat="1" ht="25.15" customHeight="1">
      <c r="A134" s="378">
        <v>132</v>
      </c>
      <c r="B134" s="378" t="s">
        <v>5287</v>
      </c>
      <c r="C134" s="378" t="s">
        <v>4719</v>
      </c>
      <c r="D134" s="376" t="s">
        <v>5299</v>
      </c>
      <c r="E134" s="376"/>
      <c r="F134" s="376"/>
      <c r="G134" s="379" t="s">
        <v>4570</v>
      </c>
      <c r="H134" s="374">
        <v>0</v>
      </c>
      <c r="I134" s="374">
        <v>1</v>
      </c>
      <c r="J134" s="379"/>
      <c r="K134" s="379" t="s">
        <v>4811</v>
      </c>
      <c r="L134" s="374"/>
      <c r="M134" s="379"/>
      <c r="N134" s="374" t="s">
        <v>4724</v>
      </c>
      <c r="O134" s="374"/>
      <c r="P134" s="444">
        <v>43845</v>
      </c>
      <c r="Q134" s="379"/>
      <c r="R134" s="379"/>
      <c r="S134" s="379"/>
      <c r="T134" s="379"/>
      <c r="U134" s="387"/>
      <c r="V134" s="445" t="s">
        <v>5298</v>
      </c>
      <c r="W134" s="387"/>
      <c r="X134" s="374" t="s">
        <v>5297</v>
      </c>
      <c r="Y134" s="374" t="s">
        <v>4765</v>
      </c>
      <c r="Z134" s="374"/>
      <c r="AA134" s="387"/>
      <c r="AB134" s="379"/>
      <c r="AC134" s="379" t="s">
        <v>4570</v>
      </c>
      <c r="AD134" s="379" t="s">
        <v>4570</v>
      </c>
      <c r="AE134" s="379" t="s">
        <v>4570</v>
      </c>
      <c r="AF134" s="379" t="s">
        <v>4570</v>
      </c>
      <c r="AG134" s="379" t="s">
        <v>4570</v>
      </c>
      <c r="AH134" s="379" t="s">
        <v>4570</v>
      </c>
      <c r="AI134" s="379" t="s">
        <v>4570</v>
      </c>
      <c r="AJ134" s="379" t="s">
        <v>4764</v>
      </c>
      <c r="AK134" s="379" t="s">
        <v>5038</v>
      </c>
      <c r="AL134" s="379" t="s">
        <v>3519</v>
      </c>
      <c r="AM134" s="386"/>
      <c r="AN134" s="383" t="s">
        <v>4773</v>
      </c>
      <c r="AO134" s="383"/>
      <c r="AP134" s="383"/>
      <c r="AQ134" s="384">
        <v>43865</v>
      </c>
      <c r="AR134" s="384">
        <v>43865</v>
      </c>
      <c r="AS134" s="384">
        <f>AR134+7</f>
        <v>43872</v>
      </c>
      <c r="AT134" s="384">
        <v>43867</v>
      </c>
      <c r="AU134" s="384" t="s">
        <v>4772</v>
      </c>
      <c r="AV134" s="384" t="s">
        <v>4933</v>
      </c>
      <c r="AW134" s="383"/>
      <c r="AY134" s="361" t="s">
        <v>4839</v>
      </c>
      <c r="AZ134" s="361" t="s">
        <v>5296</v>
      </c>
      <c r="BC134" s="361" t="s">
        <v>5295</v>
      </c>
      <c r="BJ134" s="381"/>
      <c r="BK134" s="382"/>
      <c r="BZ134" s="381"/>
      <c r="CA134" s="382"/>
      <c r="CM134" s="381"/>
    </row>
    <row r="135" spans="1:95" s="361" customFormat="1" ht="25.15" customHeight="1">
      <c r="A135" s="378">
        <v>133</v>
      </c>
      <c r="B135" s="378" t="s">
        <v>5287</v>
      </c>
      <c r="C135" s="378" t="s">
        <v>4807</v>
      </c>
      <c r="D135" s="376" t="s">
        <v>5294</v>
      </c>
      <c r="E135" s="376"/>
      <c r="F135" s="376"/>
      <c r="G135" s="379" t="s">
        <v>4570</v>
      </c>
      <c r="H135" s="374">
        <v>0</v>
      </c>
      <c r="I135" s="374">
        <v>1</v>
      </c>
      <c r="J135" s="379"/>
      <c r="K135" s="379" t="s">
        <v>4811</v>
      </c>
      <c r="L135" s="374"/>
      <c r="M135" s="376"/>
      <c r="N135" s="374" t="s">
        <v>4724</v>
      </c>
      <c r="O135" s="374"/>
      <c r="P135" s="444">
        <v>43845</v>
      </c>
      <c r="Q135" s="376"/>
      <c r="R135" s="376"/>
      <c r="S135" s="376"/>
      <c r="T135" s="376"/>
      <c r="U135" s="387" t="s">
        <v>5091</v>
      </c>
      <c r="V135" s="445" t="s">
        <v>5293</v>
      </c>
      <c r="W135" s="387"/>
      <c r="X135" s="374" t="s">
        <v>4908</v>
      </c>
      <c r="Y135" s="374" t="s">
        <v>4765</v>
      </c>
      <c r="Z135" s="374"/>
      <c r="AA135" s="387" t="s">
        <v>5090</v>
      </c>
      <c r="AB135" s="379"/>
      <c r="AC135" s="379" t="s">
        <v>4570</v>
      </c>
      <c r="AD135" s="379" t="s">
        <v>4570</v>
      </c>
      <c r="AE135" s="379" t="s">
        <v>4570</v>
      </c>
      <c r="AF135" s="379" t="s">
        <v>4570</v>
      </c>
      <c r="AG135" s="379" t="s">
        <v>4570</v>
      </c>
      <c r="AH135" s="379" t="s">
        <v>4570</v>
      </c>
      <c r="AI135" s="379" t="s">
        <v>4570</v>
      </c>
      <c r="AJ135" s="379" t="s">
        <v>4764</v>
      </c>
      <c r="AK135" s="379" t="s">
        <v>5038</v>
      </c>
      <c r="AL135" s="374"/>
      <c r="AM135" s="386"/>
      <c r="AN135" s="383" t="s">
        <v>4773</v>
      </c>
      <c r="AO135" s="383"/>
      <c r="AP135" s="383"/>
      <c r="AQ135" s="409">
        <v>43868</v>
      </c>
      <c r="AR135" s="384">
        <v>43871</v>
      </c>
      <c r="AS135" s="384">
        <f>AQ135+7</f>
        <v>43875</v>
      </c>
      <c r="AT135" s="384">
        <v>43875</v>
      </c>
      <c r="AU135" s="384" t="s">
        <v>4772</v>
      </c>
      <c r="AV135" s="384" t="s">
        <v>5292</v>
      </c>
      <c r="AW135" s="383"/>
      <c r="AY135" s="361" t="s">
        <v>4807</v>
      </c>
      <c r="AZ135" s="361" t="s">
        <v>4886</v>
      </c>
      <c r="BC135" s="361" t="s">
        <v>5088</v>
      </c>
      <c r="BJ135" s="381"/>
      <c r="BK135" s="382"/>
      <c r="BZ135" s="381"/>
      <c r="CA135" s="382"/>
      <c r="CM135" s="381"/>
    </row>
    <row r="136" spans="1:95" s="429" customFormat="1" ht="118.9" hidden="1" customHeight="1">
      <c r="A136" s="442">
        <v>134</v>
      </c>
      <c r="B136" s="442" t="s">
        <v>4970</v>
      </c>
      <c r="C136" s="442" t="s">
        <v>4874</v>
      </c>
      <c r="D136" s="460" t="s">
        <v>5291</v>
      </c>
      <c r="E136" s="460"/>
      <c r="F136" s="460"/>
      <c r="G136" s="436"/>
      <c r="H136" s="426">
        <v>0.9</v>
      </c>
      <c r="I136" s="426">
        <v>0.1</v>
      </c>
      <c r="J136" s="436"/>
      <c r="K136" s="460" t="s">
        <v>4725</v>
      </c>
      <c r="L136" s="437"/>
      <c r="M136" s="460" t="s">
        <v>4724</v>
      </c>
      <c r="N136" s="437" t="s">
        <v>4724</v>
      </c>
      <c r="O136" s="374"/>
      <c r="P136" s="545"/>
      <c r="Q136" s="436"/>
      <c r="R136" s="436"/>
      <c r="S136" s="436"/>
      <c r="T136" s="436"/>
      <c r="U136" s="426"/>
      <c r="V136" s="426"/>
      <c r="W136" s="426"/>
      <c r="X136" s="437" t="s">
        <v>4765</v>
      </c>
      <c r="Y136" s="437" t="s">
        <v>4765</v>
      </c>
      <c r="Z136" s="437" t="s">
        <v>5290</v>
      </c>
      <c r="AA136" s="426" t="s">
        <v>5289</v>
      </c>
      <c r="AB136" s="436"/>
      <c r="AC136" s="436" t="s">
        <v>3519</v>
      </c>
      <c r="AD136" s="436" t="s">
        <v>4570</v>
      </c>
      <c r="AE136" s="436" t="s">
        <v>3519</v>
      </c>
      <c r="AF136" s="436" t="s">
        <v>3519</v>
      </c>
      <c r="AG136" s="436" t="s">
        <v>3519</v>
      </c>
      <c r="AH136" s="436" t="s">
        <v>3519</v>
      </c>
      <c r="AI136" s="436" t="s">
        <v>4570</v>
      </c>
      <c r="AJ136" s="436" t="s">
        <v>4764</v>
      </c>
      <c r="AK136" s="436"/>
      <c r="AL136" s="426" t="s">
        <v>3519</v>
      </c>
      <c r="AM136" s="458"/>
      <c r="AN136" s="457" t="s">
        <v>4810</v>
      </c>
      <c r="AO136" s="457"/>
      <c r="AP136" s="383"/>
      <c r="AQ136" s="435"/>
      <c r="AR136" s="435"/>
      <c r="AS136" s="435"/>
      <c r="AT136" s="435"/>
      <c r="AU136" s="435" t="s">
        <v>4865</v>
      </c>
      <c r="AV136" s="435" t="s">
        <v>5288</v>
      </c>
      <c r="AW136" s="457"/>
      <c r="BJ136" s="430"/>
      <c r="BK136" s="432"/>
      <c r="BZ136" s="430"/>
      <c r="CA136" s="432"/>
      <c r="CM136" s="430"/>
    </row>
    <row r="137" spans="1:95" s="361" customFormat="1" ht="25.15" customHeight="1">
      <c r="A137" s="378">
        <v>135</v>
      </c>
      <c r="B137" s="378" t="s">
        <v>5287</v>
      </c>
      <c r="C137" s="378" t="s">
        <v>4846</v>
      </c>
      <c r="D137" s="489" t="s">
        <v>5286</v>
      </c>
      <c r="E137" s="489"/>
      <c r="F137" s="489"/>
      <c r="G137" s="379" t="s">
        <v>4570</v>
      </c>
      <c r="H137" s="374">
        <v>0.1</v>
      </c>
      <c r="I137" s="374">
        <v>0.9</v>
      </c>
      <c r="J137" s="379"/>
      <c r="K137" s="379" t="s">
        <v>4811</v>
      </c>
      <c r="L137" s="374"/>
      <c r="M137" s="376" t="s">
        <v>4724</v>
      </c>
      <c r="N137" s="374" t="s">
        <v>4724</v>
      </c>
      <c r="O137" s="374"/>
      <c r="P137" s="444">
        <v>43819</v>
      </c>
      <c r="Q137" s="443"/>
      <c r="R137" s="443"/>
      <c r="S137" s="443"/>
      <c r="T137" s="443"/>
      <c r="U137" s="544" t="s">
        <v>5285</v>
      </c>
      <c r="V137" s="445" t="s">
        <v>4835</v>
      </c>
      <c r="W137" s="387" t="s">
        <v>4824</v>
      </c>
      <c r="X137" s="387" t="s">
        <v>5255</v>
      </c>
      <c r="Y137" s="374" t="s">
        <v>4801</v>
      </c>
      <c r="Z137" s="374"/>
      <c r="AA137" s="387"/>
      <c r="AB137" s="504" t="s">
        <v>5284</v>
      </c>
      <c r="AC137" s="379" t="s">
        <v>4570</v>
      </c>
      <c r="AD137" s="379" t="s">
        <v>4570</v>
      </c>
      <c r="AE137" s="379" t="s">
        <v>4570</v>
      </c>
      <c r="AF137" s="379" t="s">
        <v>4570</v>
      </c>
      <c r="AG137" s="379" t="s">
        <v>4570</v>
      </c>
      <c r="AH137" s="379" t="s">
        <v>4570</v>
      </c>
      <c r="AI137" s="379" t="s">
        <v>4570</v>
      </c>
      <c r="AJ137" s="379" t="s">
        <v>4764</v>
      </c>
      <c r="AK137" s="379" t="s">
        <v>5038</v>
      </c>
      <c r="AL137" s="374" t="s">
        <v>3519</v>
      </c>
      <c r="AM137" s="386"/>
      <c r="AN137" s="533" t="s">
        <v>4952</v>
      </c>
      <c r="AO137" s="383"/>
      <c r="AP137" s="383"/>
      <c r="AQ137" s="384">
        <v>43829</v>
      </c>
      <c r="AR137" s="384">
        <v>43829</v>
      </c>
      <c r="AS137" s="384">
        <v>43920</v>
      </c>
      <c r="AT137" s="384"/>
      <c r="AU137" s="384" t="s">
        <v>4817</v>
      </c>
      <c r="AV137" s="450" t="s">
        <v>5283</v>
      </c>
      <c r="AW137" s="383"/>
      <c r="AY137" s="361" t="s">
        <v>4839</v>
      </c>
      <c r="AZ137" s="361" t="s">
        <v>4838</v>
      </c>
      <c r="BC137" s="361" t="s">
        <v>5282</v>
      </c>
      <c r="BJ137" s="381"/>
      <c r="BK137" s="382"/>
      <c r="BL137" s="412">
        <v>0</v>
      </c>
      <c r="BZ137" s="381"/>
      <c r="CA137" s="382"/>
      <c r="CM137" s="381"/>
    </row>
    <row r="138" spans="1:95" s="361" customFormat="1" ht="25.15" customHeight="1">
      <c r="A138" s="378">
        <v>136</v>
      </c>
      <c r="B138" s="378" t="s">
        <v>4714</v>
      </c>
      <c r="C138" s="378" t="s">
        <v>4862</v>
      </c>
      <c r="D138" s="376" t="s">
        <v>5281</v>
      </c>
      <c r="E138" s="414" t="s">
        <v>4764</v>
      </c>
      <c r="F138" s="376" t="s">
        <v>5280</v>
      </c>
      <c r="G138" s="379" t="s">
        <v>4570</v>
      </c>
      <c r="H138" s="374">
        <v>0.9</v>
      </c>
      <c r="I138" s="374">
        <v>0.1</v>
      </c>
      <c r="J138" s="379"/>
      <c r="K138" s="374" t="s">
        <v>4725</v>
      </c>
      <c r="L138" s="374"/>
      <c r="M138" s="376" t="s">
        <v>4724</v>
      </c>
      <c r="N138" s="374" t="s">
        <v>4724</v>
      </c>
      <c r="O138" s="374" t="s">
        <v>4710</v>
      </c>
      <c r="P138" s="443">
        <v>43829</v>
      </c>
      <c r="Q138" s="376"/>
      <c r="R138" s="376"/>
      <c r="S138" s="376"/>
      <c r="T138" s="376"/>
      <c r="U138" s="388" t="s">
        <v>5279</v>
      </c>
      <c r="V138" s="379" t="s">
        <v>5278</v>
      </c>
      <c r="W138" s="379"/>
      <c r="X138" s="387" t="s">
        <v>5277</v>
      </c>
      <c r="Y138" s="377" t="s">
        <v>4867</v>
      </c>
      <c r="Z138" s="374" t="s">
        <v>5276</v>
      </c>
      <c r="AA138" s="379"/>
      <c r="AB138" s="379"/>
      <c r="AC138" s="374" t="s">
        <v>3519</v>
      </c>
      <c r="AD138" s="374" t="s">
        <v>3519</v>
      </c>
      <c r="AE138" s="374" t="s">
        <v>3519</v>
      </c>
      <c r="AF138" s="426" t="s">
        <v>3519</v>
      </c>
      <c r="AG138" s="426" t="s">
        <v>3519</v>
      </c>
      <c r="AH138" s="379" t="s">
        <v>4570</v>
      </c>
      <c r="AI138" s="379" t="s">
        <v>4570</v>
      </c>
      <c r="AJ138" s="379" t="s">
        <v>4764</v>
      </c>
      <c r="AK138" s="379"/>
      <c r="AL138" s="374" t="s">
        <v>4570</v>
      </c>
      <c r="AM138" s="386"/>
      <c r="AN138" s="385" t="s">
        <v>4773</v>
      </c>
      <c r="AO138" s="383"/>
      <c r="AP138" s="383"/>
      <c r="AQ138" s="384">
        <v>43840</v>
      </c>
      <c r="AR138" s="384">
        <v>43875</v>
      </c>
      <c r="AS138" s="384">
        <f>AQ138+$AS$1</f>
        <v>43847</v>
      </c>
      <c r="AT138" s="384">
        <v>43889</v>
      </c>
      <c r="AU138" s="384" t="s">
        <v>4772</v>
      </c>
      <c r="AV138" s="450" t="s">
        <v>5275</v>
      </c>
      <c r="AW138" s="383"/>
      <c r="AY138" s="361" t="s">
        <v>5150</v>
      </c>
      <c r="AZ138" s="361" t="s">
        <v>5274</v>
      </c>
      <c r="BC138" s="361" t="s">
        <v>5273</v>
      </c>
      <c r="BJ138" s="381"/>
      <c r="BK138" s="382"/>
      <c r="BL138" s="412">
        <v>1</v>
      </c>
      <c r="BZ138" s="381"/>
      <c r="CA138" s="382"/>
      <c r="CM138" s="381"/>
    </row>
    <row r="139" spans="1:95" s="361" customFormat="1" ht="25.15" customHeight="1">
      <c r="A139" s="378">
        <v>137</v>
      </c>
      <c r="B139" s="378" t="s">
        <v>4714</v>
      </c>
      <c r="C139" s="378" t="s">
        <v>4807</v>
      </c>
      <c r="D139" s="376" t="s">
        <v>5272</v>
      </c>
      <c r="E139" s="376"/>
      <c r="F139" s="376"/>
      <c r="G139" s="379"/>
      <c r="H139" s="374">
        <v>0.3</v>
      </c>
      <c r="I139" s="374">
        <v>0.7</v>
      </c>
      <c r="J139" s="379"/>
      <c r="K139" s="379" t="s">
        <v>4811</v>
      </c>
      <c r="L139" s="374"/>
      <c r="M139" s="376" t="s">
        <v>4724</v>
      </c>
      <c r="N139" s="374" t="s">
        <v>4724</v>
      </c>
      <c r="O139" s="374" t="s">
        <v>5271</v>
      </c>
      <c r="P139" s="443">
        <v>43829</v>
      </c>
      <c r="Q139" s="443"/>
      <c r="R139" s="443"/>
      <c r="S139" s="443"/>
      <c r="T139" s="443"/>
      <c r="U139" s="463" t="s">
        <v>5270</v>
      </c>
      <c r="V139" s="445" t="s">
        <v>5269</v>
      </c>
      <c r="W139" s="387" t="s">
        <v>5268</v>
      </c>
      <c r="X139" s="374" t="s">
        <v>4901</v>
      </c>
      <c r="Y139" s="377" t="s">
        <v>4734</v>
      </c>
      <c r="Z139" s="374"/>
      <c r="AA139" s="387"/>
      <c r="AB139" s="379" t="s">
        <v>5267</v>
      </c>
      <c r="AC139" s="379" t="s">
        <v>3519</v>
      </c>
      <c r="AD139" s="379" t="s">
        <v>4570</v>
      </c>
      <c r="AE139" s="379" t="s">
        <v>4570</v>
      </c>
      <c r="AF139" s="379" t="s">
        <v>4570</v>
      </c>
      <c r="AG139" s="379" t="s">
        <v>4570</v>
      </c>
      <c r="AH139" s="379" t="s">
        <v>4570</v>
      </c>
      <c r="AI139" s="379" t="s">
        <v>4570</v>
      </c>
      <c r="AJ139" s="379" t="s">
        <v>4764</v>
      </c>
      <c r="AK139" s="379"/>
      <c r="AL139" s="374"/>
      <c r="AM139" s="386"/>
      <c r="AN139" s="385" t="s">
        <v>4773</v>
      </c>
      <c r="AO139" s="383"/>
      <c r="AP139" s="383"/>
      <c r="AQ139" s="384">
        <v>43829</v>
      </c>
      <c r="AR139" s="384">
        <v>43832</v>
      </c>
      <c r="AS139" s="384">
        <f>AQ139+$AS$1</f>
        <v>43836</v>
      </c>
      <c r="AT139" s="384">
        <v>43875</v>
      </c>
      <c r="AU139" s="384" t="s">
        <v>4772</v>
      </c>
      <c r="AV139" s="409" t="s">
        <v>5266</v>
      </c>
      <c r="AW139" s="383"/>
      <c r="AY139" s="361" t="s">
        <v>4807</v>
      </c>
      <c r="AZ139" s="361" t="s">
        <v>4886</v>
      </c>
      <c r="BC139" s="361" t="s">
        <v>5265</v>
      </c>
      <c r="BJ139" s="381"/>
      <c r="BK139" s="382"/>
      <c r="BL139" s="412">
        <v>0.4</v>
      </c>
      <c r="BZ139" s="381"/>
      <c r="CA139" s="382"/>
      <c r="CB139" s="412">
        <v>0.4</v>
      </c>
      <c r="CM139" s="381"/>
      <c r="CO139" s="412">
        <v>0.4</v>
      </c>
    </row>
    <row r="140" spans="1:95" s="361" customFormat="1" ht="25.15" customHeight="1">
      <c r="A140" s="378">
        <v>138</v>
      </c>
      <c r="B140" s="378" t="s">
        <v>5148</v>
      </c>
      <c r="C140" s="378" t="s">
        <v>5264</v>
      </c>
      <c r="D140" s="376" t="s">
        <v>5263</v>
      </c>
      <c r="E140" s="414" t="s">
        <v>4764</v>
      </c>
      <c r="F140" s="414"/>
      <c r="G140" s="379"/>
      <c r="H140" s="374">
        <v>0.95</v>
      </c>
      <c r="I140" s="374">
        <v>0.05</v>
      </c>
      <c r="J140" s="379"/>
      <c r="K140" s="374" t="s">
        <v>4725</v>
      </c>
      <c r="L140" s="374"/>
      <c r="M140" s="379"/>
      <c r="N140" s="374" t="s">
        <v>4724</v>
      </c>
      <c r="O140" s="374" t="s">
        <v>4710</v>
      </c>
      <c r="P140" s="543"/>
      <c r="Q140" s="379"/>
      <c r="R140" s="379"/>
      <c r="S140" s="379"/>
      <c r="T140" s="379"/>
      <c r="U140" s="542" t="s">
        <v>5262</v>
      </c>
      <c r="V140" s="379" t="s">
        <v>5261</v>
      </c>
      <c r="W140" s="379" t="s">
        <v>5260</v>
      </c>
      <c r="X140" s="387" t="s">
        <v>5227</v>
      </c>
      <c r="Y140" s="374" t="s">
        <v>4801</v>
      </c>
      <c r="Z140" s="374" t="s">
        <v>5259</v>
      </c>
      <c r="AA140" s="379"/>
      <c r="AB140" s="379" t="s">
        <v>5258</v>
      </c>
      <c r="AC140" s="374" t="s">
        <v>4570</v>
      </c>
      <c r="AD140" s="379" t="s">
        <v>4570</v>
      </c>
      <c r="AE140" s="379" t="s">
        <v>4570</v>
      </c>
      <c r="AF140" s="436" t="s">
        <v>3519</v>
      </c>
      <c r="AG140" s="436" t="s">
        <v>3519</v>
      </c>
      <c r="AH140" s="379" t="s">
        <v>3519</v>
      </c>
      <c r="AI140" s="379" t="s">
        <v>3519</v>
      </c>
      <c r="AJ140" s="379" t="s">
        <v>4764</v>
      </c>
      <c r="AK140" s="379"/>
      <c r="AL140" s="374" t="s">
        <v>4570</v>
      </c>
      <c r="AM140" s="386"/>
      <c r="AN140" s="383" t="s">
        <v>4773</v>
      </c>
      <c r="AO140" s="385"/>
      <c r="AP140" s="383"/>
      <c r="AQ140" s="409">
        <v>43881</v>
      </c>
      <c r="AR140" s="384">
        <v>43879</v>
      </c>
      <c r="AS140" s="384">
        <f>AR140+7</f>
        <v>43886</v>
      </c>
      <c r="AT140" s="384">
        <v>43880</v>
      </c>
      <c r="AU140" s="384" t="s">
        <v>4865</v>
      </c>
      <c r="AV140" s="384" t="s">
        <v>5257</v>
      </c>
      <c r="AW140" s="383"/>
      <c r="BC140" s="541" t="s">
        <v>5223</v>
      </c>
      <c r="BJ140" s="381"/>
      <c r="BK140" s="382"/>
      <c r="BZ140" s="381"/>
      <c r="CA140" s="382"/>
      <c r="CB140" s="412">
        <v>0.6</v>
      </c>
      <c r="CM140" s="381"/>
    </row>
    <row r="141" spans="1:95" s="429" customFormat="1" ht="25.15" hidden="1" customHeight="1">
      <c r="A141" s="442">
        <v>139</v>
      </c>
      <c r="B141" s="442" t="s">
        <v>5148</v>
      </c>
      <c r="C141" s="442" t="s">
        <v>4846</v>
      </c>
      <c r="D141" s="460" t="s">
        <v>5256</v>
      </c>
      <c r="E141" s="460"/>
      <c r="F141" s="460"/>
      <c r="G141" s="460"/>
      <c r="H141" s="437">
        <v>0.6</v>
      </c>
      <c r="I141" s="437">
        <v>0.4</v>
      </c>
      <c r="J141" s="460"/>
      <c r="K141" s="437" t="s">
        <v>4725</v>
      </c>
      <c r="L141" s="437"/>
      <c r="M141" s="460"/>
      <c r="N141" s="437"/>
      <c r="O141" s="540" t="s">
        <v>4745</v>
      </c>
      <c r="P141" s="521"/>
      <c r="Q141" s="460"/>
      <c r="R141" s="460"/>
      <c r="S141" s="460"/>
      <c r="T141" s="460"/>
      <c r="U141" s="460"/>
      <c r="V141" s="460"/>
      <c r="W141" s="437" t="s">
        <v>4856</v>
      </c>
      <c r="X141" s="437" t="s">
        <v>5255</v>
      </c>
      <c r="Y141" s="437" t="s">
        <v>4856</v>
      </c>
      <c r="Z141" s="437" t="s">
        <v>4757</v>
      </c>
      <c r="AA141" s="460"/>
      <c r="AB141" s="460"/>
      <c r="AC141" s="437" t="s">
        <v>3519</v>
      </c>
      <c r="AD141" s="460" t="s">
        <v>3519</v>
      </c>
      <c r="AE141" s="460" t="s">
        <v>3519</v>
      </c>
      <c r="AF141" s="460" t="s">
        <v>4570</v>
      </c>
      <c r="AG141" s="460" t="s">
        <v>4570</v>
      </c>
      <c r="AH141" s="460" t="s">
        <v>4570</v>
      </c>
      <c r="AI141" s="460" t="s">
        <v>3519</v>
      </c>
      <c r="AJ141" s="460" t="s">
        <v>4756</v>
      </c>
      <c r="AK141" s="460"/>
      <c r="AL141" s="437" t="s">
        <v>4570</v>
      </c>
      <c r="AM141" s="465"/>
      <c r="AN141" s="457" t="s">
        <v>4810</v>
      </c>
      <c r="AO141" s="457"/>
      <c r="AP141" s="383"/>
      <c r="AQ141" s="433" t="s">
        <v>4753</v>
      </c>
      <c r="AR141" s="433" t="s">
        <v>4753</v>
      </c>
      <c r="AS141" s="433" t="s">
        <v>4753</v>
      </c>
      <c r="AT141" s="433" t="s">
        <v>4753</v>
      </c>
      <c r="AU141" s="435" t="s">
        <v>4772</v>
      </c>
      <c r="AV141" s="435" t="s">
        <v>5254</v>
      </c>
      <c r="AW141" s="457"/>
      <c r="AY141" s="361" t="s">
        <v>4772</v>
      </c>
      <c r="AZ141" s="361" t="s">
        <v>4772</v>
      </c>
      <c r="BA141" s="361"/>
      <c r="BB141" s="361"/>
      <c r="BC141" s="429" t="s">
        <v>5139</v>
      </c>
      <c r="BJ141" s="539"/>
      <c r="BK141" s="432"/>
      <c r="BZ141" s="539"/>
      <c r="CA141" s="432"/>
      <c r="CM141" s="539"/>
    </row>
    <row r="142" spans="1:95" s="361" customFormat="1" ht="25.15" customHeight="1">
      <c r="A142" s="378">
        <v>140</v>
      </c>
      <c r="B142" s="378" t="s">
        <v>5148</v>
      </c>
      <c r="C142" s="378" t="s">
        <v>4862</v>
      </c>
      <c r="D142" s="376" t="s">
        <v>5253</v>
      </c>
      <c r="E142" s="414" t="s">
        <v>4764</v>
      </c>
      <c r="F142" s="376" t="s">
        <v>5252</v>
      </c>
      <c r="G142" s="379"/>
      <c r="H142" s="374">
        <v>1</v>
      </c>
      <c r="I142" s="374">
        <v>0</v>
      </c>
      <c r="J142" s="379"/>
      <c r="K142" s="374" t="s">
        <v>4725</v>
      </c>
      <c r="L142" s="374"/>
      <c r="M142" s="376" t="s">
        <v>4724</v>
      </c>
      <c r="N142" s="374" t="s">
        <v>4724</v>
      </c>
      <c r="O142" s="538" t="s">
        <v>4710</v>
      </c>
      <c r="P142" s="443">
        <v>43829</v>
      </c>
      <c r="Q142" s="376"/>
      <c r="R142" s="376"/>
      <c r="S142" s="376"/>
      <c r="T142" s="376"/>
      <c r="U142" s="388" t="s">
        <v>5251</v>
      </c>
      <c r="V142" s="384" t="s">
        <v>5250</v>
      </c>
      <c r="W142" s="379"/>
      <c r="X142" s="374" t="s">
        <v>4857</v>
      </c>
      <c r="Y142" s="377" t="s">
        <v>4856</v>
      </c>
      <c r="Z142" s="374" t="s">
        <v>5157</v>
      </c>
      <c r="AA142" s="379"/>
      <c r="AB142" s="379"/>
      <c r="AC142" s="374" t="s">
        <v>3519</v>
      </c>
      <c r="AD142" s="379" t="s">
        <v>3519</v>
      </c>
      <c r="AE142" s="379" t="s">
        <v>3519</v>
      </c>
      <c r="AF142" s="436" t="s">
        <v>3519</v>
      </c>
      <c r="AG142" s="436" t="s">
        <v>3519</v>
      </c>
      <c r="AH142" s="379" t="s">
        <v>4570</v>
      </c>
      <c r="AI142" s="379" t="s">
        <v>3519</v>
      </c>
      <c r="AJ142" s="379" t="s">
        <v>4764</v>
      </c>
      <c r="AK142" s="379"/>
      <c r="AL142" s="374" t="s">
        <v>4570</v>
      </c>
      <c r="AM142" s="386"/>
      <c r="AN142" s="383" t="s">
        <v>4773</v>
      </c>
      <c r="AO142" s="383"/>
      <c r="AP142" s="383"/>
      <c r="AQ142" s="384">
        <v>43829</v>
      </c>
      <c r="AR142" s="384">
        <v>43826</v>
      </c>
      <c r="AS142" s="384">
        <f t="shared" ref="AS142:AS148" si="0">AQ142+$AS$1</f>
        <v>43836</v>
      </c>
      <c r="AT142" s="384">
        <v>43829</v>
      </c>
      <c r="AU142" s="384" t="s">
        <v>4772</v>
      </c>
      <c r="AV142" s="384" t="s">
        <v>5249</v>
      </c>
      <c r="AW142" s="383"/>
      <c r="AY142" s="361" t="s">
        <v>4853</v>
      </c>
      <c r="AZ142" s="361" t="s">
        <v>4853</v>
      </c>
      <c r="BC142" s="361" t="s">
        <v>4852</v>
      </c>
      <c r="BJ142" s="381"/>
      <c r="BK142" s="382"/>
      <c r="BL142" s="412">
        <v>0</v>
      </c>
      <c r="BZ142" s="381"/>
      <c r="CA142" s="382"/>
      <c r="CM142" s="381"/>
    </row>
    <row r="143" spans="1:95" s="361" customFormat="1" ht="25.15" customHeight="1">
      <c r="A143" s="378">
        <v>141</v>
      </c>
      <c r="B143" s="378" t="s">
        <v>5148</v>
      </c>
      <c r="C143" s="378" t="s">
        <v>4719</v>
      </c>
      <c r="D143" s="376" t="s">
        <v>5248</v>
      </c>
      <c r="E143" s="414" t="s">
        <v>4764</v>
      </c>
      <c r="F143" s="414"/>
      <c r="G143" s="379"/>
      <c r="H143" s="374">
        <v>0.9</v>
      </c>
      <c r="I143" s="374">
        <v>0.1</v>
      </c>
      <c r="J143" s="379"/>
      <c r="K143" s="374" t="s">
        <v>4725</v>
      </c>
      <c r="L143" s="374"/>
      <c r="M143" s="376" t="s">
        <v>4724</v>
      </c>
      <c r="N143" s="374" t="s">
        <v>4724</v>
      </c>
      <c r="O143" s="374" t="s">
        <v>4710</v>
      </c>
      <c r="P143" s="443">
        <v>43829</v>
      </c>
      <c r="Q143" s="376"/>
      <c r="R143" s="376"/>
      <c r="S143" s="376"/>
      <c r="T143" s="376"/>
      <c r="U143" s="413" t="s">
        <v>5247</v>
      </c>
      <c r="V143" s="379" t="s">
        <v>5246</v>
      </c>
      <c r="W143" s="462" t="s">
        <v>5228</v>
      </c>
      <c r="X143" s="387" t="s">
        <v>5227</v>
      </c>
      <c r="Y143" s="374" t="s">
        <v>4801</v>
      </c>
      <c r="Z143" s="374" t="s">
        <v>4981</v>
      </c>
      <c r="AA143" s="462"/>
      <c r="AB143" s="1121" t="s">
        <v>5245</v>
      </c>
      <c r="AC143" s="374" t="s">
        <v>3519</v>
      </c>
      <c r="AD143" s="376" t="s">
        <v>3519</v>
      </c>
      <c r="AE143" s="376" t="s">
        <v>4570</v>
      </c>
      <c r="AF143" s="379" t="s">
        <v>3519</v>
      </c>
      <c r="AG143" s="379" t="s">
        <v>4570</v>
      </c>
      <c r="AH143" s="379" t="s">
        <v>3519</v>
      </c>
      <c r="AI143" s="379" t="s">
        <v>3519</v>
      </c>
      <c r="AJ143" s="379" t="s">
        <v>4756</v>
      </c>
      <c r="AK143" s="379"/>
      <c r="AL143" s="374" t="s">
        <v>4570</v>
      </c>
      <c r="AM143" s="386"/>
      <c r="AN143" s="383" t="s">
        <v>4773</v>
      </c>
      <c r="AO143" s="383"/>
      <c r="AP143" s="383"/>
      <c r="AQ143" s="384">
        <v>43836</v>
      </c>
      <c r="AR143" s="384">
        <v>43840</v>
      </c>
      <c r="AS143" s="384">
        <f t="shared" si="0"/>
        <v>43843</v>
      </c>
      <c r="AT143" s="384">
        <v>43841</v>
      </c>
      <c r="AU143" s="384" t="s">
        <v>4772</v>
      </c>
      <c r="AV143" s="384" t="s">
        <v>5225</v>
      </c>
      <c r="AW143" s="383" t="s">
        <v>5224</v>
      </c>
      <c r="BC143" s="361" t="s">
        <v>5223</v>
      </c>
      <c r="BJ143" s="381"/>
      <c r="BK143" s="382"/>
      <c r="BZ143" s="381"/>
      <c r="CA143" s="382"/>
      <c r="CB143" s="412">
        <v>0.6</v>
      </c>
      <c r="CM143" s="381"/>
      <c r="CQ143" s="412">
        <v>0.6</v>
      </c>
    </row>
    <row r="144" spans="1:95" s="361" customFormat="1" ht="25.15" customHeight="1">
      <c r="A144" s="378">
        <v>142</v>
      </c>
      <c r="B144" s="378" t="s">
        <v>5148</v>
      </c>
      <c r="C144" s="378" t="s">
        <v>4719</v>
      </c>
      <c r="D144" s="376" t="s">
        <v>5244</v>
      </c>
      <c r="E144" s="414" t="s">
        <v>4764</v>
      </c>
      <c r="F144" s="414"/>
      <c r="G144" s="379"/>
      <c r="H144" s="374">
        <v>0.9</v>
      </c>
      <c r="I144" s="374">
        <v>0.1</v>
      </c>
      <c r="J144" s="379"/>
      <c r="K144" s="374" t="s">
        <v>4725</v>
      </c>
      <c r="L144" s="374"/>
      <c r="M144" s="376" t="s">
        <v>4724</v>
      </c>
      <c r="N144" s="374" t="s">
        <v>4724</v>
      </c>
      <c r="O144" s="374" t="s">
        <v>4710</v>
      </c>
      <c r="P144" s="443">
        <v>43829</v>
      </c>
      <c r="Q144" s="376"/>
      <c r="R144" s="376"/>
      <c r="S144" s="376"/>
      <c r="T144" s="376"/>
      <c r="U144" s="413" t="s">
        <v>5243</v>
      </c>
      <c r="V144" s="379" t="s">
        <v>5242</v>
      </c>
      <c r="W144" s="462" t="s">
        <v>5228</v>
      </c>
      <c r="X144" s="387" t="s">
        <v>5227</v>
      </c>
      <c r="Y144" s="374" t="s">
        <v>4801</v>
      </c>
      <c r="Z144" s="374" t="s">
        <v>4981</v>
      </c>
      <c r="AA144" s="462"/>
      <c r="AB144" s="1121"/>
      <c r="AC144" s="374" t="s">
        <v>3519</v>
      </c>
      <c r="AD144" s="376" t="s">
        <v>3519</v>
      </c>
      <c r="AE144" s="376" t="s">
        <v>4570</v>
      </c>
      <c r="AF144" s="537" t="s">
        <v>4570</v>
      </c>
      <c r="AG144" s="537" t="s">
        <v>5241</v>
      </c>
      <c r="AH144" s="379" t="s">
        <v>3519</v>
      </c>
      <c r="AI144" s="379" t="s">
        <v>3519</v>
      </c>
      <c r="AJ144" s="379" t="s">
        <v>4756</v>
      </c>
      <c r="AK144" s="379"/>
      <c r="AL144" s="374" t="s">
        <v>4570</v>
      </c>
      <c r="AM144" s="386"/>
      <c r="AN144" s="383" t="s">
        <v>4773</v>
      </c>
      <c r="AO144" s="383"/>
      <c r="AP144" s="383"/>
      <c r="AQ144" s="384">
        <v>43836</v>
      </c>
      <c r="AR144" s="384">
        <v>43840</v>
      </c>
      <c r="AS144" s="384">
        <f t="shared" si="0"/>
        <v>43843</v>
      </c>
      <c r="AT144" s="384">
        <v>43841</v>
      </c>
      <c r="AU144" s="384" t="s">
        <v>4772</v>
      </c>
      <c r="AV144" s="384" t="s">
        <v>5225</v>
      </c>
      <c r="AW144" s="383" t="s">
        <v>5224</v>
      </c>
      <c r="BC144" s="361" t="s">
        <v>5223</v>
      </c>
      <c r="BJ144" s="381"/>
      <c r="BK144" s="382"/>
      <c r="BZ144" s="381"/>
      <c r="CA144" s="382"/>
      <c r="CB144" s="412">
        <v>0.6</v>
      </c>
      <c r="CM144" s="381"/>
      <c r="CQ144" s="412">
        <v>0.6</v>
      </c>
    </row>
    <row r="145" spans="1:95" s="361" customFormat="1" ht="25.15" customHeight="1">
      <c r="A145" s="378">
        <v>143</v>
      </c>
      <c r="B145" s="378" t="s">
        <v>5148</v>
      </c>
      <c r="C145" s="378" t="s">
        <v>4719</v>
      </c>
      <c r="D145" s="376" t="s">
        <v>5240</v>
      </c>
      <c r="E145" s="414" t="s">
        <v>4764</v>
      </c>
      <c r="F145" s="414"/>
      <c r="G145" s="379"/>
      <c r="H145" s="374">
        <v>0.9</v>
      </c>
      <c r="I145" s="374">
        <v>0.1</v>
      </c>
      <c r="J145" s="379"/>
      <c r="K145" s="374" t="s">
        <v>4725</v>
      </c>
      <c r="L145" s="374"/>
      <c r="M145" s="376" t="s">
        <v>4724</v>
      </c>
      <c r="N145" s="374" t="s">
        <v>4724</v>
      </c>
      <c r="O145" s="374" t="s">
        <v>4710</v>
      </c>
      <c r="P145" s="443">
        <v>43829</v>
      </c>
      <c r="Q145" s="376"/>
      <c r="R145" s="376"/>
      <c r="S145" s="376"/>
      <c r="T145" s="376"/>
      <c r="U145" s="413" t="s">
        <v>5239</v>
      </c>
      <c r="V145" s="379" t="s">
        <v>5238</v>
      </c>
      <c r="W145" s="462" t="s">
        <v>5228</v>
      </c>
      <c r="X145" s="387" t="s">
        <v>5227</v>
      </c>
      <c r="Y145" s="374" t="s">
        <v>4801</v>
      </c>
      <c r="Z145" s="374" t="s">
        <v>4981</v>
      </c>
      <c r="AA145" s="462"/>
      <c r="AB145" s="1121"/>
      <c r="AC145" s="374" t="s">
        <v>3519</v>
      </c>
      <c r="AD145" s="376" t="s">
        <v>3519</v>
      </c>
      <c r="AE145" s="376" t="s">
        <v>4570</v>
      </c>
      <c r="AF145" s="379" t="s">
        <v>3519</v>
      </c>
      <c r="AG145" s="379" t="s">
        <v>4570</v>
      </c>
      <c r="AH145" s="379" t="s">
        <v>3519</v>
      </c>
      <c r="AI145" s="379" t="s">
        <v>3519</v>
      </c>
      <c r="AJ145" s="379" t="s">
        <v>4756</v>
      </c>
      <c r="AK145" s="379"/>
      <c r="AL145" s="374" t="s">
        <v>4570</v>
      </c>
      <c r="AM145" s="386"/>
      <c r="AN145" s="383" t="s">
        <v>4773</v>
      </c>
      <c r="AO145" s="383"/>
      <c r="AP145" s="383"/>
      <c r="AQ145" s="384">
        <v>43836</v>
      </c>
      <c r="AR145" s="384">
        <v>43840</v>
      </c>
      <c r="AS145" s="384">
        <f t="shared" si="0"/>
        <v>43843</v>
      </c>
      <c r="AT145" s="384">
        <v>43841</v>
      </c>
      <c r="AU145" s="384" t="s">
        <v>4772</v>
      </c>
      <c r="AV145" s="384" t="s">
        <v>5225</v>
      </c>
      <c r="AW145" s="383" t="s">
        <v>5224</v>
      </c>
      <c r="BC145" s="361" t="s">
        <v>5223</v>
      </c>
      <c r="BJ145" s="381"/>
      <c r="BK145" s="382"/>
      <c r="BZ145" s="381"/>
      <c r="CA145" s="382"/>
      <c r="CB145" s="412">
        <v>0.6</v>
      </c>
      <c r="CM145" s="381"/>
      <c r="CQ145" s="412">
        <v>0.6</v>
      </c>
    </row>
    <row r="146" spans="1:95" s="361" customFormat="1" ht="25.15" customHeight="1">
      <c r="A146" s="378">
        <v>144</v>
      </c>
      <c r="B146" s="378" t="s">
        <v>5148</v>
      </c>
      <c r="C146" s="378" t="s">
        <v>4719</v>
      </c>
      <c r="D146" s="376" t="s">
        <v>5237</v>
      </c>
      <c r="E146" s="414" t="s">
        <v>4764</v>
      </c>
      <c r="F146" s="414"/>
      <c r="G146" s="379"/>
      <c r="H146" s="374">
        <v>0.9</v>
      </c>
      <c r="I146" s="374">
        <v>0.1</v>
      </c>
      <c r="J146" s="379"/>
      <c r="K146" s="374" t="s">
        <v>4725</v>
      </c>
      <c r="L146" s="374"/>
      <c r="M146" s="376" t="s">
        <v>4724</v>
      </c>
      <c r="N146" s="374" t="s">
        <v>4724</v>
      </c>
      <c r="O146" s="374" t="s">
        <v>4710</v>
      </c>
      <c r="P146" s="443">
        <v>43829</v>
      </c>
      <c r="Q146" s="376"/>
      <c r="R146" s="376"/>
      <c r="S146" s="376"/>
      <c r="T146" s="376"/>
      <c r="U146" s="413" t="s">
        <v>5236</v>
      </c>
      <c r="V146" s="379" t="s">
        <v>5235</v>
      </c>
      <c r="W146" s="462" t="s">
        <v>5228</v>
      </c>
      <c r="X146" s="387" t="s">
        <v>5227</v>
      </c>
      <c r="Y146" s="374" t="s">
        <v>4801</v>
      </c>
      <c r="Z146" s="374" t="s">
        <v>4981</v>
      </c>
      <c r="AA146" s="462"/>
      <c r="AB146" s="1121"/>
      <c r="AC146" s="374" t="s">
        <v>3519</v>
      </c>
      <c r="AD146" s="376" t="s">
        <v>3519</v>
      </c>
      <c r="AE146" s="376" t="s">
        <v>4570</v>
      </c>
      <c r="AF146" s="436" t="s">
        <v>3519</v>
      </c>
      <c r="AG146" s="436" t="s">
        <v>3519</v>
      </c>
      <c r="AH146" s="379" t="s">
        <v>4570</v>
      </c>
      <c r="AI146" s="379" t="s">
        <v>3519</v>
      </c>
      <c r="AJ146" s="379" t="s">
        <v>4756</v>
      </c>
      <c r="AK146" s="379"/>
      <c r="AL146" s="374" t="s">
        <v>4570</v>
      </c>
      <c r="AM146" s="386"/>
      <c r="AN146" s="383" t="s">
        <v>4773</v>
      </c>
      <c r="AO146" s="383"/>
      <c r="AP146" s="383"/>
      <c r="AQ146" s="384">
        <v>43836</v>
      </c>
      <c r="AR146" s="384">
        <v>43840</v>
      </c>
      <c r="AS146" s="384">
        <f t="shared" si="0"/>
        <v>43843</v>
      </c>
      <c r="AT146" s="384">
        <v>43841</v>
      </c>
      <c r="AU146" s="384" t="s">
        <v>4772</v>
      </c>
      <c r="AV146" s="384" t="s">
        <v>5225</v>
      </c>
      <c r="AW146" s="383" t="s">
        <v>5224</v>
      </c>
      <c r="AY146" s="361" t="s">
        <v>4973</v>
      </c>
      <c r="AZ146" s="361" t="s">
        <v>5200</v>
      </c>
      <c r="BC146" s="361" t="s">
        <v>5223</v>
      </c>
      <c r="BJ146" s="381"/>
      <c r="BK146" s="382"/>
      <c r="BL146" s="412">
        <v>0.6</v>
      </c>
      <c r="BZ146" s="381"/>
      <c r="CA146" s="382"/>
      <c r="CB146" s="412">
        <v>0.6</v>
      </c>
      <c r="CM146" s="381"/>
    </row>
    <row r="147" spans="1:95" s="361" customFormat="1" ht="25.15" customHeight="1">
      <c r="A147" s="378">
        <v>145</v>
      </c>
      <c r="B147" s="378" t="s">
        <v>5148</v>
      </c>
      <c r="C147" s="378" t="s">
        <v>4719</v>
      </c>
      <c r="D147" s="376" t="s">
        <v>5234</v>
      </c>
      <c r="E147" s="414" t="s">
        <v>4764</v>
      </c>
      <c r="F147" s="414"/>
      <c r="G147" s="379"/>
      <c r="H147" s="374">
        <v>0.9</v>
      </c>
      <c r="I147" s="374">
        <v>0.1</v>
      </c>
      <c r="J147" s="379"/>
      <c r="K147" s="374" t="s">
        <v>4725</v>
      </c>
      <c r="L147" s="374"/>
      <c r="M147" s="376" t="s">
        <v>4724</v>
      </c>
      <c r="N147" s="374" t="s">
        <v>4724</v>
      </c>
      <c r="O147" s="374" t="s">
        <v>4710</v>
      </c>
      <c r="P147" s="443">
        <v>43829</v>
      </c>
      <c r="Q147" s="376"/>
      <c r="R147" s="376"/>
      <c r="S147" s="376"/>
      <c r="T147" s="376"/>
      <c r="U147" s="413" t="s">
        <v>5233</v>
      </c>
      <c r="V147" s="379" t="s">
        <v>5232</v>
      </c>
      <c r="W147" s="462" t="s">
        <v>5228</v>
      </c>
      <c r="X147" s="387" t="s">
        <v>5227</v>
      </c>
      <c r="Y147" s="374" t="s">
        <v>4801</v>
      </c>
      <c r="Z147" s="374" t="s">
        <v>4981</v>
      </c>
      <c r="AA147" s="462"/>
      <c r="AB147" s="1121"/>
      <c r="AC147" s="374" t="s">
        <v>3519</v>
      </c>
      <c r="AD147" s="376" t="s">
        <v>3519</v>
      </c>
      <c r="AE147" s="376" t="s">
        <v>4570</v>
      </c>
      <c r="AF147" s="379" t="s">
        <v>3519</v>
      </c>
      <c r="AG147" s="379" t="s">
        <v>4570</v>
      </c>
      <c r="AH147" s="379" t="s">
        <v>3519</v>
      </c>
      <c r="AI147" s="379" t="s">
        <v>3519</v>
      </c>
      <c r="AJ147" s="379" t="s">
        <v>4756</v>
      </c>
      <c r="AK147" s="379"/>
      <c r="AL147" s="374" t="s">
        <v>4570</v>
      </c>
      <c r="AM147" s="386"/>
      <c r="AN147" s="383" t="s">
        <v>4773</v>
      </c>
      <c r="AO147" s="383"/>
      <c r="AP147" s="383"/>
      <c r="AQ147" s="384">
        <v>43836</v>
      </c>
      <c r="AR147" s="384">
        <v>43840</v>
      </c>
      <c r="AS147" s="384">
        <f t="shared" si="0"/>
        <v>43843</v>
      </c>
      <c r="AT147" s="384">
        <v>43841</v>
      </c>
      <c r="AU147" s="384" t="s">
        <v>4772</v>
      </c>
      <c r="AV147" s="384" t="s">
        <v>5225</v>
      </c>
      <c r="AW147" s="383" t="s">
        <v>5224</v>
      </c>
      <c r="BC147" s="361" t="s">
        <v>5223</v>
      </c>
      <c r="BJ147" s="381"/>
      <c r="BK147" s="382"/>
      <c r="BZ147" s="381"/>
      <c r="CA147" s="382"/>
      <c r="CB147" s="412">
        <v>0.6</v>
      </c>
      <c r="CM147" s="381"/>
      <c r="CQ147" s="412">
        <v>0.6</v>
      </c>
    </row>
    <row r="148" spans="1:95" s="361" customFormat="1" ht="25.15" customHeight="1">
      <c r="A148" s="378">
        <v>146</v>
      </c>
      <c r="B148" s="378" t="s">
        <v>5148</v>
      </c>
      <c r="C148" s="378" t="s">
        <v>4719</v>
      </c>
      <c r="D148" s="376" t="s">
        <v>5231</v>
      </c>
      <c r="E148" s="414" t="s">
        <v>4764</v>
      </c>
      <c r="F148" s="414"/>
      <c r="G148" s="379"/>
      <c r="H148" s="374">
        <v>0.9</v>
      </c>
      <c r="I148" s="374">
        <v>0.1</v>
      </c>
      <c r="J148" s="379"/>
      <c r="K148" s="374" t="s">
        <v>4725</v>
      </c>
      <c r="L148" s="374"/>
      <c r="M148" s="376" t="s">
        <v>4724</v>
      </c>
      <c r="N148" s="374" t="s">
        <v>4724</v>
      </c>
      <c r="O148" s="374" t="s">
        <v>4710</v>
      </c>
      <c r="P148" s="443">
        <v>43829</v>
      </c>
      <c r="Q148" s="376"/>
      <c r="R148" s="376"/>
      <c r="S148" s="376"/>
      <c r="T148" s="376"/>
      <c r="U148" s="413" t="s">
        <v>5230</v>
      </c>
      <c r="V148" s="379" t="s">
        <v>5229</v>
      </c>
      <c r="W148" s="462" t="s">
        <v>5228</v>
      </c>
      <c r="X148" s="387" t="s">
        <v>5227</v>
      </c>
      <c r="Y148" s="374" t="s">
        <v>4801</v>
      </c>
      <c r="Z148" s="374" t="s">
        <v>4981</v>
      </c>
      <c r="AA148" s="462"/>
      <c r="AB148" s="1121"/>
      <c r="AC148" s="374" t="s">
        <v>3519</v>
      </c>
      <c r="AD148" s="379" t="s">
        <v>3519</v>
      </c>
      <c r="AE148" s="379" t="s">
        <v>3519</v>
      </c>
      <c r="AF148" s="379" t="s">
        <v>4570</v>
      </c>
      <c r="AG148" s="537" t="s">
        <v>3519</v>
      </c>
      <c r="AH148" s="379" t="s">
        <v>4570</v>
      </c>
      <c r="AI148" s="379" t="s">
        <v>3519</v>
      </c>
      <c r="AJ148" s="379" t="s">
        <v>4756</v>
      </c>
      <c r="AK148" s="379"/>
      <c r="AL148" s="374" t="s">
        <v>4570</v>
      </c>
      <c r="AM148" s="534" t="s">
        <v>5226</v>
      </c>
      <c r="AN148" s="383" t="s">
        <v>4773</v>
      </c>
      <c r="AO148" s="383"/>
      <c r="AP148" s="383"/>
      <c r="AQ148" s="384">
        <v>43836</v>
      </c>
      <c r="AR148" s="384">
        <v>43840</v>
      </c>
      <c r="AS148" s="384">
        <f t="shared" si="0"/>
        <v>43843</v>
      </c>
      <c r="AT148" s="384">
        <v>43841</v>
      </c>
      <c r="AU148" s="384" t="s">
        <v>4772</v>
      </c>
      <c r="AV148" s="384" t="s">
        <v>5225</v>
      </c>
      <c r="AW148" s="383" t="s">
        <v>5224</v>
      </c>
      <c r="AY148" s="361" t="s">
        <v>4973</v>
      </c>
      <c r="AZ148" s="361" t="s">
        <v>5200</v>
      </c>
      <c r="BC148" s="361" t="s">
        <v>5223</v>
      </c>
      <c r="BJ148" s="381"/>
      <c r="BK148" s="382"/>
      <c r="BL148" s="412">
        <v>0.6</v>
      </c>
      <c r="BZ148" s="381"/>
      <c r="CA148" s="382"/>
      <c r="CM148" s="381"/>
      <c r="CQ148" s="412">
        <v>0.6</v>
      </c>
    </row>
    <row r="149" spans="1:95" s="361" customFormat="1" ht="25.15" customHeight="1">
      <c r="A149" s="378">
        <v>147</v>
      </c>
      <c r="B149" s="378" t="s">
        <v>5148</v>
      </c>
      <c r="C149" s="378" t="s">
        <v>4807</v>
      </c>
      <c r="D149" s="376" t="s">
        <v>5222</v>
      </c>
      <c r="E149" s="414" t="s">
        <v>4764</v>
      </c>
      <c r="F149" s="376" t="s">
        <v>5221</v>
      </c>
      <c r="G149" s="379" t="s">
        <v>4685</v>
      </c>
      <c r="H149" s="374">
        <v>0.95</v>
      </c>
      <c r="I149" s="374">
        <v>0.05</v>
      </c>
      <c r="J149" s="374" t="s">
        <v>4826</v>
      </c>
      <c r="K149" s="379" t="s">
        <v>4725</v>
      </c>
      <c r="L149" s="374"/>
      <c r="M149" s="376"/>
      <c r="N149" s="374" t="s">
        <v>4724</v>
      </c>
      <c r="O149" s="374" t="s">
        <v>4710</v>
      </c>
      <c r="P149" s="444">
        <v>43864</v>
      </c>
      <c r="Q149" s="376"/>
      <c r="R149" s="376"/>
      <c r="S149" s="376"/>
      <c r="T149" s="376"/>
      <c r="U149" s="387" t="s">
        <v>5220</v>
      </c>
      <c r="V149" s="387" t="s">
        <v>5219</v>
      </c>
      <c r="W149" s="387" t="s">
        <v>5218</v>
      </c>
      <c r="X149" s="374" t="s">
        <v>5217</v>
      </c>
      <c r="Y149" s="374" t="s">
        <v>4822</v>
      </c>
      <c r="Z149" s="377" t="s">
        <v>4800</v>
      </c>
      <c r="AA149" s="387"/>
      <c r="AB149" s="462" t="s">
        <v>5216</v>
      </c>
      <c r="AC149" s="379" t="s">
        <v>3519</v>
      </c>
      <c r="AD149" s="537" t="s">
        <v>3519</v>
      </c>
      <c r="AE149" s="379" t="s">
        <v>4570</v>
      </c>
      <c r="AF149" s="379" t="s">
        <v>3519</v>
      </c>
      <c r="AG149" s="379" t="s">
        <v>3519</v>
      </c>
      <c r="AH149" s="379" t="s">
        <v>4570</v>
      </c>
      <c r="AI149" s="537" t="s">
        <v>3519</v>
      </c>
      <c r="AJ149" s="379" t="s">
        <v>4754</v>
      </c>
      <c r="AK149" s="379"/>
      <c r="AL149" s="374" t="s">
        <v>4570</v>
      </c>
      <c r="AM149" s="386"/>
      <c r="AN149" s="383" t="s">
        <v>4773</v>
      </c>
      <c r="AO149" s="383"/>
      <c r="AP149" s="383"/>
      <c r="AQ149" s="409">
        <v>43882</v>
      </c>
      <c r="AR149" s="514">
        <v>43874</v>
      </c>
      <c r="AS149" s="384">
        <f>AQ149+7</f>
        <v>43889</v>
      </c>
      <c r="AT149" s="384">
        <v>43875</v>
      </c>
      <c r="AU149" s="384" t="s">
        <v>4772</v>
      </c>
      <c r="AV149" s="384" t="s">
        <v>5215</v>
      </c>
      <c r="AW149" s="383"/>
      <c r="AY149" s="361" t="s">
        <v>4807</v>
      </c>
      <c r="AZ149" s="361" t="s">
        <v>5214</v>
      </c>
      <c r="BC149" s="361" t="s">
        <v>5214</v>
      </c>
      <c r="BJ149" s="381"/>
      <c r="BK149" s="382"/>
      <c r="BL149" s="412">
        <v>0.6</v>
      </c>
      <c r="BZ149" s="381"/>
      <c r="CA149" s="382"/>
      <c r="CB149" s="412">
        <v>0.6</v>
      </c>
      <c r="CM149" s="381"/>
    </row>
    <row r="150" spans="1:95" s="361" customFormat="1" ht="25.15" customHeight="1">
      <c r="A150" s="378">
        <v>148</v>
      </c>
      <c r="B150" s="378" t="s">
        <v>4863</v>
      </c>
      <c r="C150" s="378" t="s">
        <v>4807</v>
      </c>
      <c r="D150" s="376" t="s">
        <v>5213</v>
      </c>
      <c r="E150" s="376"/>
      <c r="F150" s="376"/>
      <c r="G150" s="379" t="s">
        <v>4685</v>
      </c>
      <c r="H150" s="374">
        <v>0.05</v>
      </c>
      <c r="I150" s="374">
        <v>0.95</v>
      </c>
      <c r="J150" s="379"/>
      <c r="K150" s="387" t="s">
        <v>4811</v>
      </c>
      <c r="L150" s="374"/>
      <c r="M150" s="376" t="s">
        <v>4724</v>
      </c>
      <c r="N150" s="374" t="s">
        <v>4724</v>
      </c>
      <c r="O150" s="374"/>
      <c r="P150" s="536">
        <v>43826</v>
      </c>
      <c r="Q150" s="376"/>
      <c r="R150" s="376"/>
      <c r="S150" s="376"/>
      <c r="T150" s="376"/>
      <c r="U150" s="463" t="s">
        <v>5212</v>
      </c>
      <c r="V150" s="445" t="s">
        <v>5211</v>
      </c>
      <c r="W150" s="387" t="s">
        <v>5210</v>
      </c>
      <c r="X150" s="387" t="s">
        <v>5209</v>
      </c>
      <c r="Y150" s="374" t="s">
        <v>4849</v>
      </c>
      <c r="Z150" s="374"/>
      <c r="AA150" s="387"/>
      <c r="AB150" s="379"/>
      <c r="AC150" s="379" t="s">
        <v>4570</v>
      </c>
      <c r="AD150" s="379" t="s">
        <v>4570</v>
      </c>
      <c r="AE150" s="379" t="s">
        <v>4570</v>
      </c>
      <c r="AF150" s="379" t="s">
        <v>4570</v>
      </c>
      <c r="AG150" s="379" t="s">
        <v>4570</v>
      </c>
      <c r="AH150" s="379" t="s">
        <v>4570</v>
      </c>
      <c r="AI150" s="379" t="s">
        <v>4570</v>
      </c>
      <c r="AJ150" s="379" t="s">
        <v>4764</v>
      </c>
      <c r="AK150" s="379"/>
      <c r="AL150" s="374" t="s">
        <v>3519</v>
      </c>
      <c r="AM150" s="386"/>
      <c r="AN150" s="385" t="s">
        <v>4773</v>
      </c>
      <c r="AO150" s="383"/>
      <c r="AP150" s="383"/>
      <c r="AQ150" s="384">
        <v>43826</v>
      </c>
      <c r="AR150" s="384">
        <v>43832</v>
      </c>
      <c r="AS150" s="384">
        <f>AQ150+$AS$1+3</f>
        <v>43836</v>
      </c>
      <c r="AT150" s="384">
        <v>43875</v>
      </c>
      <c r="AU150" s="384" t="s">
        <v>4817</v>
      </c>
      <c r="AV150" s="409" t="s">
        <v>5208</v>
      </c>
      <c r="AW150" s="383"/>
      <c r="AY150" s="361" t="s">
        <v>4807</v>
      </c>
      <c r="AZ150" s="361" t="s">
        <v>5200</v>
      </c>
      <c r="BC150" s="361" t="s">
        <v>5207</v>
      </c>
      <c r="BJ150" s="381"/>
      <c r="BK150" s="382"/>
      <c r="BL150" s="412">
        <v>0.3</v>
      </c>
      <c r="BZ150" s="381"/>
      <c r="CA150" s="382"/>
      <c r="CB150" s="412">
        <v>0.3</v>
      </c>
      <c r="CM150" s="381"/>
      <c r="CO150" s="412">
        <v>0.3</v>
      </c>
    </row>
    <row r="151" spans="1:95" s="361" customFormat="1" ht="25.15" customHeight="1">
      <c r="A151" s="378">
        <v>149</v>
      </c>
      <c r="B151" s="378" t="s">
        <v>4863</v>
      </c>
      <c r="C151" s="378" t="s">
        <v>4846</v>
      </c>
      <c r="D151" s="376" t="s">
        <v>5206</v>
      </c>
      <c r="E151" s="414" t="s">
        <v>4764</v>
      </c>
      <c r="F151" s="414"/>
      <c r="G151" s="379"/>
      <c r="H151" s="374">
        <v>0.9</v>
      </c>
      <c r="I151" s="374">
        <v>0.1</v>
      </c>
      <c r="J151" s="379"/>
      <c r="K151" s="374" t="s">
        <v>4725</v>
      </c>
      <c r="L151" s="374"/>
      <c r="M151" s="376" t="s">
        <v>4724</v>
      </c>
      <c r="N151" s="374" t="s">
        <v>4724</v>
      </c>
      <c r="O151" s="447" t="s">
        <v>4844</v>
      </c>
      <c r="P151" s="536">
        <v>43824</v>
      </c>
      <c r="Q151" s="376"/>
      <c r="R151" s="376"/>
      <c r="S151" s="376"/>
      <c r="T151" s="376"/>
      <c r="U151" s="388" t="s">
        <v>5205</v>
      </c>
      <c r="V151" s="379" t="s">
        <v>5204</v>
      </c>
      <c r="W151" s="387" t="s">
        <v>5203</v>
      </c>
      <c r="X151" s="387" t="s">
        <v>5202</v>
      </c>
      <c r="Y151" s="374" t="s">
        <v>4849</v>
      </c>
      <c r="Z151" s="374" t="s">
        <v>4981</v>
      </c>
      <c r="AA151" s="387"/>
      <c r="AB151" s="379"/>
      <c r="AC151" s="374" t="s">
        <v>3519</v>
      </c>
      <c r="AD151" s="376" t="s">
        <v>3519</v>
      </c>
      <c r="AE151" s="376" t="s">
        <v>4570</v>
      </c>
      <c r="AF151" s="436" t="s">
        <v>3519</v>
      </c>
      <c r="AG151" s="436" t="s">
        <v>3519</v>
      </c>
      <c r="AH151" s="379" t="s">
        <v>3519</v>
      </c>
      <c r="AI151" s="379" t="s">
        <v>3519</v>
      </c>
      <c r="AJ151" s="379" t="s">
        <v>4756</v>
      </c>
      <c r="AK151" s="379"/>
      <c r="AL151" s="374" t="s">
        <v>4570</v>
      </c>
      <c r="AM151" s="386"/>
      <c r="AN151" s="383" t="s">
        <v>4773</v>
      </c>
      <c r="AO151" s="383"/>
      <c r="AP151" s="383"/>
      <c r="AQ151" s="384">
        <v>43840</v>
      </c>
      <c r="AR151" s="384">
        <v>43886</v>
      </c>
      <c r="AS151" s="384">
        <f>AQ151+$AS$1</f>
        <v>43847</v>
      </c>
      <c r="AT151" s="384">
        <v>43892</v>
      </c>
      <c r="AU151" s="384" t="s">
        <v>4772</v>
      </c>
      <c r="AV151" s="384" t="s">
        <v>5201</v>
      </c>
      <c r="AW151" s="383"/>
      <c r="BC151" s="361" t="s">
        <v>5200</v>
      </c>
      <c r="BJ151" s="381"/>
      <c r="BK151" s="382"/>
      <c r="BZ151" s="381"/>
      <c r="CA151" s="382"/>
      <c r="CB151" s="412">
        <v>0.6</v>
      </c>
      <c r="CM151" s="381"/>
    </row>
    <row r="152" spans="1:95" s="361" customFormat="1" ht="25.15" customHeight="1">
      <c r="A152" s="378">
        <v>150</v>
      </c>
      <c r="B152" s="378" t="s">
        <v>5148</v>
      </c>
      <c r="C152" s="378" t="s">
        <v>4727</v>
      </c>
      <c r="D152" s="376" t="s">
        <v>5199</v>
      </c>
      <c r="E152" s="414" t="s">
        <v>4764</v>
      </c>
      <c r="F152" s="414"/>
      <c r="G152" s="379"/>
      <c r="H152" s="374">
        <v>0.9</v>
      </c>
      <c r="I152" s="374">
        <v>0.1</v>
      </c>
      <c r="J152" s="379"/>
      <c r="K152" s="374" t="s">
        <v>4725</v>
      </c>
      <c r="L152" s="374"/>
      <c r="M152" s="376" t="s">
        <v>4724</v>
      </c>
      <c r="N152" s="374" t="s">
        <v>4724</v>
      </c>
      <c r="O152" s="374" t="s">
        <v>4710</v>
      </c>
      <c r="P152" s="443">
        <v>43829</v>
      </c>
      <c r="Q152" s="376"/>
      <c r="R152" s="376"/>
      <c r="S152" s="376"/>
      <c r="T152" s="376"/>
      <c r="U152" s="413" t="s">
        <v>5198</v>
      </c>
      <c r="V152" s="374" t="s">
        <v>4881</v>
      </c>
      <c r="W152" s="379" t="s">
        <v>5197</v>
      </c>
      <c r="X152" s="377" t="s">
        <v>5196</v>
      </c>
      <c r="Y152" s="374" t="s">
        <v>4822</v>
      </c>
      <c r="Z152" s="374" t="s">
        <v>4878</v>
      </c>
      <c r="AA152" s="379"/>
      <c r="AB152" s="379"/>
      <c r="AC152" s="374" t="s">
        <v>3519</v>
      </c>
      <c r="AD152" s="374" t="s">
        <v>3519</v>
      </c>
      <c r="AE152" s="374" t="s">
        <v>3519</v>
      </c>
      <c r="AF152" s="379" t="s">
        <v>3519</v>
      </c>
      <c r="AG152" s="379" t="s">
        <v>4570</v>
      </c>
      <c r="AH152" s="379" t="s">
        <v>3519</v>
      </c>
      <c r="AI152" s="379" t="s">
        <v>3519</v>
      </c>
      <c r="AJ152" s="379" t="s">
        <v>4756</v>
      </c>
      <c r="AK152" s="379" t="s">
        <v>4708</v>
      </c>
      <c r="AL152" s="374" t="s">
        <v>4570</v>
      </c>
      <c r="AM152" s="386"/>
      <c r="AN152" s="383" t="s">
        <v>4773</v>
      </c>
      <c r="AO152" s="383"/>
      <c r="AP152" s="383"/>
      <c r="AQ152" s="384">
        <v>43838</v>
      </c>
      <c r="AR152" s="384">
        <v>43844</v>
      </c>
      <c r="AS152" s="384">
        <f>AQ152+$AS$1</f>
        <v>43845</v>
      </c>
      <c r="AT152" s="384">
        <v>43850</v>
      </c>
      <c r="AU152" s="384" t="s">
        <v>4772</v>
      </c>
      <c r="AV152" s="384" t="s">
        <v>5195</v>
      </c>
      <c r="AW152" s="383"/>
      <c r="AY152" s="361" t="s">
        <v>5160</v>
      </c>
      <c r="AZ152" s="361" t="s">
        <v>4780</v>
      </c>
      <c r="BC152" s="361" t="s">
        <v>4721</v>
      </c>
      <c r="BJ152" s="381"/>
      <c r="BK152" s="382"/>
      <c r="BZ152" s="381"/>
      <c r="CA152" s="382"/>
      <c r="CM152" s="381"/>
      <c r="CQ152" s="412">
        <v>0.6</v>
      </c>
    </row>
    <row r="153" spans="1:95" s="361" customFormat="1" ht="25.15" customHeight="1">
      <c r="A153" s="378">
        <v>151</v>
      </c>
      <c r="B153" s="378" t="s">
        <v>5148</v>
      </c>
      <c r="C153" s="378" t="s">
        <v>5191</v>
      </c>
      <c r="D153" s="376" t="s">
        <v>5194</v>
      </c>
      <c r="E153" s="414" t="s">
        <v>4570</v>
      </c>
      <c r="F153" s="376" t="s">
        <v>7271</v>
      </c>
      <c r="G153" s="379"/>
      <c r="H153" s="374">
        <v>0.9</v>
      </c>
      <c r="I153" s="374">
        <v>0.1</v>
      </c>
      <c r="J153" s="379"/>
      <c r="K153" s="374" t="s">
        <v>4725</v>
      </c>
      <c r="L153" s="374"/>
      <c r="M153" s="376" t="s">
        <v>4724</v>
      </c>
      <c r="N153" s="374" t="s">
        <v>4724</v>
      </c>
      <c r="O153" s="374" t="s">
        <v>4710</v>
      </c>
      <c r="P153" s="443">
        <v>43829</v>
      </c>
      <c r="Q153" s="376"/>
      <c r="R153" s="376"/>
      <c r="S153" s="376"/>
      <c r="T153" s="376"/>
      <c r="U153" s="413" t="s">
        <v>5193</v>
      </c>
      <c r="V153" s="379" t="s">
        <v>4858</v>
      </c>
      <c r="W153" s="379" t="s">
        <v>5188</v>
      </c>
      <c r="X153" s="387" t="s">
        <v>5187</v>
      </c>
      <c r="Y153" s="387" t="s">
        <v>4867</v>
      </c>
      <c r="Z153" s="374" t="s">
        <v>5003</v>
      </c>
      <c r="AA153" s="379"/>
      <c r="AB153" s="379"/>
      <c r="AC153" s="374" t="s">
        <v>3519</v>
      </c>
      <c r="AD153" s="374" t="s">
        <v>3519</v>
      </c>
      <c r="AE153" s="374" t="s">
        <v>3519</v>
      </c>
      <c r="AF153" s="379" t="s">
        <v>3519</v>
      </c>
      <c r="AG153" s="379" t="s">
        <v>3519</v>
      </c>
      <c r="AH153" s="379" t="s">
        <v>4570</v>
      </c>
      <c r="AI153" s="379" t="s">
        <v>4570</v>
      </c>
      <c r="AJ153" s="379" t="s">
        <v>4764</v>
      </c>
      <c r="AK153" s="379"/>
      <c r="AL153" s="374" t="s">
        <v>4570</v>
      </c>
      <c r="AM153" s="386"/>
      <c r="AN153" s="383" t="s">
        <v>4773</v>
      </c>
      <c r="AO153" s="383"/>
      <c r="AP153" s="383"/>
      <c r="AQ153" s="409">
        <v>43838</v>
      </c>
      <c r="AR153" s="384">
        <v>43875</v>
      </c>
      <c r="AS153" s="384">
        <f>AQ153+$AS$1</f>
        <v>43845</v>
      </c>
      <c r="AT153" s="384">
        <v>43880</v>
      </c>
      <c r="AU153" s="384" t="s">
        <v>4752</v>
      </c>
      <c r="AV153" s="384" t="s">
        <v>5192</v>
      </c>
      <c r="AW153" s="383"/>
      <c r="AY153" s="361" t="s">
        <v>5160</v>
      </c>
      <c r="AZ153" s="361" t="s">
        <v>4780</v>
      </c>
      <c r="BC153" s="361" t="s">
        <v>4730</v>
      </c>
      <c r="BJ153" s="381"/>
      <c r="BK153" s="382"/>
      <c r="BL153" s="412">
        <v>0.6</v>
      </c>
      <c r="BZ153" s="381"/>
      <c r="CA153" s="382"/>
      <c r="CM153" s="381"/>
    </row>
    <row r="154" spans="1:95" s="361" customFormat="1" ht="25.15" customHeight="1">
      <c r="A154" s="378">
        <v>152</v>
      </c>
      <c r="B154" s="378" t="s">
        <v>5148</v>
      </c>
      <c r="C154" s="378" t="s">
        <v>5191</v>
      </c>
      <c r="D154" s="376" t="s">
        <v>5190</v>
      </c>
      <c r="E154" s="414" t="s">
        <v>4570</v>
      </c>
      <c r="F154" s="754" t="s">
        <v>7271</v>
      </c>
      <c r="G154" s="379" t="s">
        <v>4570</v>
      </c>
      <c r="H154" s="374">
        <v>0.9</v>
      </c>
      <c r="I154" s="374">
        <v>0.1</v>
      </c>
      <c r="J154" s="379"/>
      <c r="K154" s="374" t="s">
        <v>4725</v>
      </c>
      <c r="L154" s="374"/>
      <c r="M154" s="376" t="s">
        <v>4724</v>
      </c>
      <c r="N154" s="374" t="s">
        <v>4724</v>
      </c>
      <c r="O154" s="374" t="s">
        <v>4710</v>
      </c>
      <c r="P154" s="443">
        <v>43829</v>
      </c>
      <c r="Q154" s="376"/>
      <c r="R154" s="376"/>
      <c r="S154" s="376"/>
      <c r="T154" s="376"/>
      <c r="U154" s="413" t="s">
        <v>5189</v>
      </c>
      <c r="V154" s="379" t="s">
        <v>4858</v>
      </c>
      <c r="W154" s="379" t="s">
        <v>5188</v>
      </c>
      <c r="X154" s="387" t="s">
        <v>5187</v>
      </c>
      <c r="Y154" s="387" t="s">
        <v>4867</v>
      </c>
      <c r="Z154" s="374" t="s">
        <v>5186</v>
      </c>
      <c r="AA154" s="379"/>
      <c r="AB154" s="379"/>
      <c r="AC154" s="374" t="s">
        <v>3519</v>
      </c>
      <c r="AD154" s="374" t="s">
        <v>3519</v>
      </c>
      <c r="AE154" s="374" t="s">
        <v>3519</v>
      </c>
      <c r="AF154" s="379" t="s">
        <v>3519</v>
      </c>
      <c r="AG154" s="379" t="s">
        <v>3519</v>
      </c>
      <c r="AH154" s="379" t="s">
        <v>4570</v>
      </c>
      <c r="AI154" s="379" t="s">
        <v>4570</v>
      </c>
      <c r="AJ154" s="379" t="s">
        <v>4764</v>
      </c>
      <c r="AK154" s="379"/>
      <c r="AL154" s="374" t="s">
        <v>4570</v>
      </c>
      <c r="AM154" s="386"/>
      <c r="AN154" s="383" t="s">
        <v>4773</v>
      </c>
      <c r="AO154" s="383"/>
      <c r="AP154" s="383"/>
      <c r="AQ154" s="384">
        <v>43838</v>
      </c>
      <c r="AR154" s="384">
        <v>43849</v>
      </c>
      <c r="AS154" s="384">
        <f>AQ154+$AS$1</f>
        <v>43845</v>
      </c>
      <c r="AT154" s="384">
        <v>43849</v>
      </c>
      <c r="AU154" s="384" t="s">
        <v>4772</v>
      </c>
      <c r="AV154" s="384" t="s">
        <v>5185</v>
      </c>
      <c r="AW154" s="383" t="s">
        <v>5184</v>
      </c>
      <c r="BC154" s="361" t="s">
        <v>4730</v>
      </c>
      <c r="BJ154" s="381"/>
      <c r="BK154" s="382"/>
      <c r="BL154" s="412">
        <v>0.6</v>
      </c>
      <c r="BZ154" s="381"/>
      <c r="CA154" s="382"/>
      <c r="CM154" s="381"/>
    </row>
    <row r="155" spans="1:95" s="361" customFormat="1" ht="25.15" customHeight="1">
      <c r="A155" s="378">
        <v>153</v>
      </c>
      <c r="B155" s="378" t="s">
        <v>5148</v>
      </c>
      <c r="C155" s="378" t="s">
        <v>4727</v>
      </c>
      <c r="D155" s="376" t="s">
        <v>5183</v>
      </c>
      <c r="E155" s="414" t="s">
        <v>4907</v>
      </c>
      <c r="F155" s="414"/>
      <c r="G155" s="379"/>
      <c r="H155" s="374">
        <v>0.9</v>
      </c>
      <c r="I155" s="374">
        <v>0.1</v>
      </c>
      <c r="J155" s="379"/>
      <c r="K155" s="374" t="s">
        <v>4725</v>
      </c>
      <c r="L155" s="374"/>
      <c r="M155" s="376" t="s">
        <v>4724</v>
      </c>
      <c r="N155" s="374" t="s">
        <v>4724</v>
      </c>
      <c r="O155" s="374" t="s">
        <v>4710</v>
      </c>
      <c r="P155" s="443">
        <v>43829</v>
      </c>
      <c r="Q155" s="376"/>
      <c r="R155" s="376"/>
      <c r="S155" s="376"/>
      <c r="T155" s="376"/>
      <c r="U155" s="535" t="s">
        <v>5182</v>
      </c>
      <c r="V155" s="379" t="s">
        <v>5181</v>
      </c>
      <c r="W155" s="379" t="s">
        <v>5180</v>
      </c>
      <c r="X155" s="387" t="s">
        <v>5175</v>
      </c>
      <c r="Y155" s="374" t="s">
        <v>4822</v>
      </c>
      <c r="Z155" s="374" t="s">
        <v>4981</v>
      </c>
      <c r="AA155" s="379"/>
      <c r="AB155" s="379"/>
      <c r="AC155" s="374" t="s">
        <v>3519</v>
      </c>
      <c r="AD155" s="374" t="s">
        <v>3519</v>
      </c>
      <c r="AE155" s="374" t="s">
        <v>3519</v>
      </c>
      <c r="AF155" s="379" t="s">
        <v>3519</v>
      </c>
      <c r="AG155" s="379" t="s">
        <v>4570</v>
      </c>
      <c r="AH155" s="379" t="s">
        <v>3519</v>
      </c>
      <c r="AI155" s="379" t="s">
        <v>3519</v>
      </c>
      <c r="AJ155" s="379" t="s">
        <v>4756</v>
      </c>
      <c r="AK155" s="379"/>
      <c r="AL155" s="374" t="s">
        <v>4570</v>
      </c>
      <c r="AN155" s="385" t="s">
        <v>4773</v>
      </c>
      <c r="AO155" s="383"/>
      <c r="AP155" s="383"/>
      <c r="AQ155" s="384">
        <v>43840</v>
      </c>
      <c r="AR155" s="384">
        <v>43840</v>
      </c>
      <c r="AS155" s="384">
        <f>AQ155+$AS$1</f>
        <v>43847</v>
      </c>
      <c r="AT155" s="384">
        <v>43841</v>
      </c>
      <c r="AU155" s="384" t="s">
        <v>4772</v>
      </c>
      <c r="AV155" s="384" t="s">
        <v>5179</v>
      </c>
      <c r="AW155" s="383" t="s">
        <v>5178</v>
      </c>
      <c r="BA155" s="361" t="s">
        <v>4724</v>
      </c>
      <c r="BC155" s="361" t="s">
        <v>5014</v>
      </c>
      <c r="BJ155" s="381"/>
      <c r="BK155" s="382"/>
      <c r="BZ155" s="381"/>
      <c r="CA155" s="382"/>
      <c r="CM155" s="381"/>
      <c r="CQ155" s="412">
        <v>0.6</v>
      </c>
    </row>
    <row r="156" spans="1:95" s="361" customFormat="1" ht="25.15" customHeight="1">
      <c r="A156" s="378">
        <v>154</v>
      </c>
      <c r="B156" s="378" t="s">
        <v>5148</v>
      </c>
      <c r="C156" s="378" t="s">
        <v>5171</v>
      </c>
      <c r="D156" s="376" t="s">
        <v>5177</v>
      </c>
      <c r="E156" s="414" t="s">
        <v>4764</v>
      </c>
      <c r="F156" s="494"/>
      <c r="G156" s="379"/>
      <c r="H156" s="374">
        <v>0.9</v>
      </c>
      <c r="I156" s="374">
        <v>0.1</v>
      </c>
      <c r="J156" s="379"/>
      <c r="K156" s="374" t="s">
        <v>4725</v>
      </c>
      <c r="L156" s="374"/>
      <c r="M156" s="379"/>
      <c r="N156" s="374" t="s">
        <v>4724</v>
      </c>
      <c r="O156" s="374" t="s">
        <v>4710</v>
      </c>
      <c r="P156" s="520"/>
      <c r="Q156" s="379"/>
      <c r="R156" s="379"/>
      <c r="S156" s="379"/>
      <c r="T156" s="379"/>
      <c r="U156" s="413" t="s">
        <v>5176</v>
      </c>
      <c r="V156" s="413" t="s">
        <v>4784</v>
      </c>
      <c r="W156" s="379" t="s">
        <v>5167</v>
      </c>
      <c r="X156" s="387" t="s">
        <v>5175</v>
      </c>
      <c r="Y156" s="374" t="s">
        <v>4822</v>
      </c>
      <c r="Z156" s="374" t="s">
        <v>4981</v>
      </c>
      <c r="AA156" s="379"/>
      <c r="AB156" s="379"/>
      <c r="AC156" s="374" t="s">
        <v>3519</v>
      </c>
      <c r="AD156" s="374" t="s">
        <v>3519</v>
      </c>
      <c r="AE156" s="374" t="s">
        <v>3519</v>
      </c>
      <c r="AF156" s="379" t="s">
        <v>3519</v>
      </c>
      <c r="AG156" s="379" t="s">
        <v>4570</v>
      </c>
      <c r="AH156" s="379" t="s">
        <v>4570</v>
      </c>
      <c r="AI156" s="379" t="s">
        <v>4570</v>
      </c>
      <c r="AJ156" s="379" t="s">
        <v>4756</v>
      </c>
      <c r="AK156" s="379"/>
      <c r="AL156" s="374" t="s">
        <v>4570</v>
      </c>
      <c r="AM156" s="534" t="s">
        <v>5174</v>
      </c>
      <c r="AN156" s="385" t="s">
        <v>4773</v>
      </c>
      <c r="AO156" s="385"/>
      <c r="AP156" s="383"/>
      <c r="AQ156" s="409">
        <v>43881</v>
      </c>
      <c r="AR156" s="384">
        <v>43871</v>
      </c>
      <c r="AS156" s="384">
        <f>AQ156+7</f>
        <v>43888</v>
      </c>
      <c r="AT156" s="384">
        <v>43871</v>
      </c>
      <c r="AU156" s="384" t="s">
        <v>4865</v>
      </c>
      <c r="AV156" s="384" t="s">
        <v>5173</v>
      </c>
      <c r="AW156" s="383"/>
      <c r="AY156" s="361" t="s">
        <v>4973</v>
      </c>
      <c r="AZ156" s="361" t="s">
        <v>5172</v>
      </c>
      <c r="BA156" s="361" t="s">
        <v>4724</v>
      </c>
      <c r="BC156" s="361" t="s">
        <v>5014</v>
      </c>
      <c r="BJ156" s="381"/>
      <c r="BK156" s="382"/>
      <c r="BL156" s="412">
        <v>0.9</v>
      </c>
      <c r="BZ156" s="381"/>
      <c r="CA156" s="382"/>
      <c r="CM156" s="381"/>
      <c r="CQ156" s="412">
        <v>0.9</v>
      </c>
    </row>
    <row r="157" spans="1:95" s="361" customFormat="1" ht="25.15" customHeight="1">
      <c r="A157" s="378">
        <v>155</v>
      </c>
      <c r="B157" s="378" t="s">
        <v>5148</v>
      </c>
      <c r="C157" s="378" t="s">
        <v>5171</v>
      </c>
      <c r="D157" s="376" t="s">
        <v>5170</v>
      </c>
      <c r="E157" s="414" t="s">
        <v>4764</v>
      </c>
      <c r="F157" s="376"/>
      <c r="G157" s="379"/>
      <c r="H157" s="374">
        <v>0.9</v>
      </c>
      <c r="I157" s="374">
        <v>0.1</v>
      </c>
      <c r="J157" s="379"/>
      <c r="K157" s="374" t="s">
        <v>4725</v>
      </c>
      <c r="L157" s="374"/>
      <c r="M157" s="376" t="s">
        <v>4724</v>
      </c>
      <c r="N157" s="374" t="s">
        <v>4724</v>
      </c>
      <c r="O157" s="374" t="s">
        <v>4710</v>
      </c>
      <c r="P157" s="443">
        <v>43829</v>
      </c>
      <c r="Q157" s="376"/>
      <c r="R157" s="376"/>
      <c r="S157" s="414" t="s">
        <v>4764</v>
      </c>
      <c r="T157" s="376"/>
      <c r="U157" s="413" t="s">
        <v>5169</v>
      </c>
      <c r="V157" s="379" t="s">
        <v>5168</v>
      </c>
      <c r="W157" s="379" t="s">
        <v>5167</v>
      </c>
      <c r="X157" s="387" t="s">
        <v>5134</v>
      </c>
      <c r="Y157" s="374" t="s">
        <v>4822</v>
      </c>
      <c r="Z157" s="374" t="s">
        <v>4782</v>
      </c>
      <c r="AA157" s="379"/>
      <c r="AB157" s="379"/>
      <c r="AC157" s="374" t="s">
        <v>3519</v>
      </c>
      <c r="AD157" s="374" t="s">
        <v>3519</v>
      </c>
      <c r="AE157" s="374" t="s">
        <v>3519</v>
      </c>
      <c r="AF157" s="379" t="s">
        <v>3519</v>
      </c>
      <c r="AG157" s="379" t="s">
        <v>4570</v>
      </c>
      <c r="AH157" s="379" t="s">
        <v>3519</v>
      </c>
      <c r="AI157" s="379" t="s">
        <v>3519</v>
      </c>
      <c r="AJ157" s="379" t="s">
        <v>4756</v>
      </c>
      <c r="AK157" s="379"/>
      <c r="AL157" s="374" t="s">
        <v>4570</v>
      </c>
      <c r="AM157" s="386"/>
      <c r="AN157" s="383" t="s">
        <v>4773</v>
      </c>
      <c r="AO157" s="383"/>
      <c r="AP157" s="383"/>
      <c r="AQ157" s="384">
        <v>43838</v>
      </c>
      <c r="AR157" s="384">
        <v>43838</v>
      </c>
      <c r="AS157" s="384">
        <f>AQ157+$AS$1</f>
        <v>43845</v>
      </c>
      <c r="AT157" s="384">
        <v>43843</v>
      </c>
      <c r="AU157" s="384" t="s">
        <v>4772</v>
      </c>
      <c r="AV157" s="384" t="s">
        <v>5166</v>
      </c>
      <c r="AW157" s="383"/>
      <c r="BA157" s="361" t="s">
        <v>4724</v>
      </c>
      <c r="BC157" s="361" t="s">
        <v>5014</v>
      </c>
      <c r="BJ157" s="381"/>
      <c r="BK157" s="382"/>
      <c r="BZ157" s="381"/>
      <c r="CA157" s="382"/>
      <c r="CM157" s="381"/>
      <c r="CQ157" s="412">
        <v>0.6</v>
      </c>
    </row>
    <row r="158" spans="1:95" s="361" customFormat="1" ht="36.6" customHeight="1">
      <c r="A158" s="378">
        <v>156</v>
      </c>
      <c r="B158" s="378" t="s">
        <v>5148</v>
      </c>
      <c r="C158" s="378" t="s">
        <v>4727</v>
      </c>
      <c r="D158" s="376" t="s">
        <v>5165</v>
      </c>
      <c r="E158" s="414" t="s">
        <v>4764</v>
      </c>
      <c r="F158" s="376"/>
      <c r="G158" s="379"/>
      <c r="H158" s="374">
        <v>0.9</v>
      </c>
      <c r="I158" s="374">
        <v>0.1</v>
      </c>
      <c r="J158" s="379"/>
      <c r="K158" s="374" t="s">
        <v>4725</v>
      </c>
      <c r="L158" s="374"/>
      <c r="M158" s="379"/>
      <c r="N158" s="374" t="s">
        <v>4724</v>
      </c>
      <c r="O158" s="374" t="s">
        <v>4710</v>
      </c>
      <c r="P158" s="520"/>
      <c r="Q158" s="379"/>
      <c r="R158" s="379"/>
      <c r="S158" s="379"/>
      <c r="T158" s="379"/>
      <c r="U158" s="413" t="s">
        <v>5164</v>
      </c>
      <c r="V158" s="379"/>
      <c r="W158" s="379" t="s">
        <v>5163</v>
      </c>
      <c r="X158" s="387" t="s">
        <v>5162</v>
      </c>
      <c r="Y158" s="374" t="s">
        <v>4801</v>
      </c>
      <c r="Z158" s="377" t="s">
        <v>5105</v>
      </c>
      <c r="AA158" s="379"/>
      <c r="AB158" s="379"/>
      <c r="AC158" s="374" t="s">
        <v>3519</v>
      </c>
      <c r="AD158" s="374" t="s">
        <v>3519</v>
      </c>
      <c r="AE158" s="374" t="s">
        <v>3519</v>
      </c>
      <c r="AF158" s="426" t="s">
        <v>3519</v>
      </c>
      <c r="AG158" s="426" t="s">
        <v>3519</v>
      </c>
      <c r="AH158" s="379" t="s">
        <v>4570</v>
      </c>
      <c r="AI158" s="374" t="s">
        <v>3519</v>
      </c>
      <c r="AJ158" s="374" t="s">
        <v>4754</v>
      </c>
      <c r="AK158" s="379"/>
      <c r="AL158" s="374" t="s">
        <v>4570</v>
      </c>
      <c r="AM158" s="386"/>
      <c r="AN158" s="533" t="s">
        <v>4952</v>
      </c>
      <c r="AO158" s="385"/>
      <c r="AP158" s="383"/>
      <c r="AQ158" s="409">
        <v>43881</v>
      </c>
      <c r="AR158" s="384">
        <v>43889</v>
      </c>
      <c r="AS158" s="384">
        <f>AQ158+7</f>
        <v>43888</v>
      </c>
      <c r="AT158" s="384"/>
      <c r="AU158" s="384" t="s">
        <v>4752</v>
      </c>
      <c r="AV158" s="384" t="s">
        <v>5161</v>
      </c>
      <c r="AW158" s="383"/>
      <c r="AY158" s="361" t="s">
        <v>5160</v>
      </c>
      <c r="AZ158" s="361" t="s">
        <v>4731</v>
      </c>
      <c r="BC158" s="361" t="s">
        <v>4721</v>
      </c>
      <c r="BJ158" s="381"/>
      <c r="BK158" s="382"/>
      <c r="BL158" s="412">
        <v>0.6</v>
      </c>
      <c r="BZ158" s="381"/>
      <c r="CA158" s="382"/>
      <c r="CM158" s="381"/>
    </row>
    <row r="159" spans="1:95" s="361" customFormat="1" ht="25.15" customHeight="1">
      <c r="A159" s="378">
        <v>157</v>
      </c>
      <c r="B159" s="378" t="s">
        <v>5148</v>
      </c>
      <c r="C159" s="378" t="s">
        <v>4862</v>
      </c>
      <c r="D159" s="376" t="s">
        <v>5159</v>
      </c>
      <c r="E159" s="414" t="s">
        <v>4764</v>
      </c>
      <c r="F159" s="376"/>
      <c r="G159" s="379"/>
      <c r="H159" s="374">
        <v>0.9</v>
      </c>
      <c r="I159" s="374">
        <v>0.1</v>
      </c>
      <c r="J159" s="379"/>
      <c r="K159" s="374" t="s">
        <v>4725</v>
      </c>
      <c r="L159" s="374"/>
      <c r="M159" s="376" t="s">
        <v>4724</v>
      </c>
      <c r="N159" s="374" t="s">
        <v>4724</v>
      </c>
      <c r="O159" s="374" t="s">
        <v>4710</v>
      </c>
      <c r="P159" s="443">
        <v>43829</v>
      </c>
      <c r="Q159" s="376"/>
      <c r="R159" s="376"/>
      <c r="S159" s="376"/>
      <c r="T159" s="376"/>
      <c r="U159" s="413" t="s">
        <v>5158</v>
      </c>
      <c r="V159" s="379" t="s">
        <v>4858</v>
      </c>
      <c r="W159" s="379"/>
      <c r="X159" s="374" t="s">
        <v>4857</v>
      </c>
      <c r="Y159" s="374" t="s">
        <v>4867</v>
      </c>
      <c r="Z159" s="387" t="s">
        <v>5157</v>
      </c>
      <c r="AA159" s="379"/>
      <c r="AB159" s="379"/>
      <c r="AC159" s="374" t="s">
        <v>3519</v>
      </c>
      <c r="AD159" s="374" t="s">
        <v>3519</v>
      </c>
      <c r="AE159" s="374" t="s">
        <v>3519</v>
      </c>
      <c r="AF159" s="426" t="s">
        <v>3519</v>
      </c>
      <c r="AG159" s="426" t="s">
        <v>3519</v>
      </c>
      <c r="AH159" s="379" t="s">
        <v>4570</v>
      </c>
      <c r="AI159" s="374" t="s">
        <v>3519</v>
      </c>
      <c r="AJ159" s="374" t="s">
        <v>1294</v>
      </c>
      <c r="AK159" s="379"/>
      <c r="AL159" s="374" t="s">
        <v>4570</v>
      </c>
      <c r="AM159" s="386"/>
      <c r="AN159" s="383" t="s">
        <v>4773</v>
      </c>
      <c r="AO159" s="383"/>
      <c r="AP159" s="383"/>
      <c r="AQ159" s="384">
        <v>43829</v>
      </c>
      <c r="AR159" s="384">
        <v>43826</v>
      </c>
      <c r="AS159" s="384">
        <f>AQ159+$AS$1</f>
        <v>43836</v>
      </c>
      <c r="AT159" s="384">
        <v>43844</v>
      </c>
      <c r="AU159" s="384" t="s">
        <v>4772</v>
      </c>
      <c r="AV159" s="384" t="s">
        <v>5156</v>
      </c>
      <c r="AW159" s="383"/>
      <c r="AY159" s="361" t="s">
        <v>4853</v>
      </c>
      <c r="AZ159" s="361" t="s">
        <v>4853</v>
      </c>
      <c r="BA159" s="361" t="s">
        <v>4724</v>
      </c>
      <c r="BC159" s="361" t="s">
        <v>4852</v>
      </c>
      <c r="BJ159" s="381"/>
      <c r="BK159" s="382"/>
      <c r="BL159" s="412">
        <v>1</v>
      </c>
      <c r="BZ159" s="381"/>
      <c r="CA159" s="382"/>
      <c r="CM159" s="381"/>
    </row>
    <row r="160" spans="1:95" s="361" customFormat="1" ht="25.15" customHeight="1">
      <c r="A160" s="378">
        <v>158</v>
      </c>
      <c r="B160" s="378" t="s">
        <v>5148</v>
      </c>
      <c r="C160" s="378" t="s">
        <v>5155</v>
      </c>
      <c r="D160" s="376" t="s">
        <v>5154</v>
      </c>
      <c r="E160" s="414" t="s">
        <v>4764</v>
      </c>
      <c r="F160" s="376"/>
      <c r="G160" s="379"/>
      <c r="H160" s="374">
        <v>0.9</v>
      </c>
      <c r="I160" s="374">
        <v>0.1</v>
      </c>
      <c r="J160" s="379"/>
      <c r="K160" s="374" t="s">
        <v>4725</v>
      </c>
      <c r="L160" s="374"/>
      <c r="M160" s="376" t="s">
        <v>4724</v>
      </c>
      <c r="N160" s="374" t="s">
        <v>4724</v>
      </c>
      <c r="O160" s="374" t="s">
        <v>4710</v>
      </c>
      <c r="P160" s="443">
        <v>43829</v>
      </c>
      <c r="Q160" s="376"/>
      <c r="R160" s="376"/>
      <c r="S160" s="376"/>
      <c r="T160" s="376"/>
      <c r="U160" s="388" t="s">
        <v>5153</v>
      </c>
      <c r="V160" s="379" t="s">
        <v>4858</v>
      </c>
      <c r="W160" s="379"/>
      <c r="X160" s="374" t="s">
        <v>5152</v>
      </c>
      <c r="Y160" s="374" t="s">
        <v>5151</v>
      </c>
      <c r="Z160" s="374" t="s">
        <v>5003</v>
      </c>
      <c r="AA160" s="379"/>
      <c r="AB160" s="379"/>
      <c r="AC160" s="374" t="s">
        <v>4570</v>
      </c>
      <c r="AD160" s="374" t="s">
        <v>4570</v>
      </c>
      <c r="AE160" s="374" t="s">
        <v>4570</v>
      </c>
      <c r="AF160" s="374" t="s">
        <v>4570</v>
      </c>
      <c r="AG160" s="379" t="s">
        <v>4570</v>
      </c>
      <c r="AH160" s="379" t="s">
        <v>4570</v>
      </c>
      <c r="AI160" s="379" t="s">
        <v>4570</v>
      </c>
      <c r="AJ160" s="379" t="s">
        <v>4764</v>
      </c>
      <c r="AK160" s="379"/>
      <c r="AL160" s="374" t="s">
        <v>4570</v>
      </c>
      <c r="AM160" s="386"/>
      <c r="AN160" s="385" t="s">
        <v>4773</v>
      </c>
      <c r="AO160" s="383"/>
      <c r="AP160" s="383"/>
      <c r="AQ160" s="384">
        <v>43829</v>
      </c>
      <c r="AR160" s="384">
        <v>43840</v>
      </c>
      <c r="AS160" s="384">
        <f>AQ160+$AS$1</f>
        <v>43836</v>
      </c>
      <c r="AT160" s="384">
        <v>43845</v>
      </c>
      <c r="AU160" s="384" t="s">
        <v>4772</v>
      </c>
      <c r="AV160" s="384" t="str">
        <f>AV29</f>
        <v>HMI: Desay prepare UE
12/23/2019: SPSS is ok, while HMI need to be provided.
12/30/2019: need Desay to provide HMI
1/6/2020: Desay mail to FO/HMI
1/10/2020: Ford HMI can not accept the prospoal - open item
Desay provide OIL today 
1/13/2020: delay to today
1/15/2020: sign off</v>
      </c>
      <c r="AW160" s="383" t="s">
        <v>4876</v>
      </c>
      <c r="AY160" s="361" t="s">
        <v>5150</v>
      </c>
      <c r="AZ160" s="361" t="s">
        <v>5149</v>
      </c>
      <c r="BC160" s="361" t="s">
        <v>4730</v>
      </c>
      <c r="BJ160" s="381"/>
      <c r="BK160" s="382"/>
      <c r="BL160" s="412">
        <v>0.6</v>
      </c>
      <c r="BZ160" s="381"/>
      <c r="CA160" s="382"/>
      <c r="CB160" s="412">
        <v>0.6</v>
      </c>
      <c r="CM160" s="381"/>
      <c r="CQ160" s="412">
        <v>0.6</v>
      </c>
    </row>
    <row r="161" spans="1:95" s="361" customFormat="1" ht="25.15" customHeight="1">
      <c r="A161" s="378">
        <v>159</v>
      </c>
      <c r="B161" s="378" t="s">
        <v>5148</v>
      </c>
      <c r="C161" s="378" t="s">
        <v>4807</v>
      </c>
      <c r="D161" s="507" t="s">
        <v>5147</v>
      </c>
      <c r="E161" s="519"/>
      <c r="F161" s="507"/>
      <c r="G161" s="379"/>
      <c r="H161" s="374">
        <v>0.9</v>
      </c>
      <c r="I161" s="374">
        <v>0.1</v>
      </c>
      <c r="J161" s="379"/>
      <c r="K161" s="374" t="s">
        <v>4725</v>
      </c>
      <c r="L161" s="374"/>
      <c r="M161" s="379" t="s">
        <v>4724</v>
      </c>
      <c r="N161" s="374" t="s">
        <v>4724</v>
      </c>
      <c r="O161" s="374" t="s">
        <v>4959</v>
      </c>
      <c r="P161" s="532"/>
      <c r="Q161" s="379"/>
      <c r="R161" s="379"/>
      <c r="S161" s="379"/>
      <c r="T161" s="379"/>
      <c r="U161" s="387" t="s">
        <v>5146</v>
      </c>
      <c r="V161" s="387" t="s">
        <v>5145</v>
      </c>
      <c r="W161" s="374" t="s">
        <v>4856</v>
      </c>
      <c r="X161" s="374" t="s">
        <v>5144</v>
      </c>
      <c r="Y161" s="374" t="s">
        <v>4856</v>
      </c>
      <c r="Z161" s="377" t="s">
        <v>5143</v>
      </c>
      <c r="AA161" s="387"/>
      <c r="AB161" s="379"/>
      <c r="AC161" s="379" t="s">
        <v>4570</v>
      </c>
      <c r="AD161" s="376" t="s">
        <v>4570</v>
      </c>
      <c r="AE161" s="376" t="s">
        <v>4570</v>
      </c>
      <c r="AF161" s="376" t="s">
        <v>4570</v>
      </c>
      <c r="AG161" s="376" t="s">
        <v>4570</v>
      </c>
      <c r="AH161" s="376" t="s">
        <v>4570</v>
      </c>
      <c r="AI161" s="376" t="s">
        <v>4570</v>
      </c>
      <c r="AJ161" s="379" t="s">
        <v>4764</v>
      </c>
      <c r="AK161" s="379"/>
      <c r="AL161" s="374"/>
      <c r="AM161" s="386"/>
      <c r="AN161" s="383" t="s">
        <v>4810</v>
      </c>
      <c r="AO161" s="383"/>
      <c r="AP161" s="383"/>
      <c r="AQ161" s="409">
        <v>43844</v>
      </c>
      <c r="AR161" s="384">
        <v>43875</v>
      </c>
      <c r="AS161" s="384">
        <f>AQ161+7</f>
        <v>43851</v>
      </c>
      <c r="AT161" s="384">
        <v>43880</v>
      </c>
      <c r="AU161" s="384" t="s">
        <v>4772</v>
      </c>
      <c r="AV161" s="384" t="s">
        <v>5142</v>
      </c>
      <c r="AW161" s="383"/>
      <c r="AX161" s="361" t="s">
        <v>4724</v>
      </c>
      <c r="AY161" s="361" t="s">
        <v>5110</v>
      </c>
      <c r="AZ161" s="361" t="s">
        <v>5125</v>
      </c>
      <c r="BC161" s="502" t="s">
        <v>5141</v>
      </c>
      <c r="BJ161" s="381"/>
      <c r="BK161" s="382"/>
      <c r="BL161" s="361" t="s">
        <v>5140</v>
      </c>
      <c r="BZ161" s="381"/>
      <c r="CA161" s="382"/>
      <c r="CB161" s="361" t="s">
        <v>5139</v>
      </c>
      <c r="CM161" s="381"/>
      <c r="CQ161" s="361" t="s">
        <v>5139</v>
      </c>
    </row>
    <row r="162" spans="1:95" s="502" customFormat="1" ht="25.15" customHeight="1">
      <c r="A162" s="378">
        <v>160</v>
      </c>
      <c r="B162" s="378" t="s">
        <v>4808</v>
      </c>
      <c r="C162" s="378" t="s">
        <v>5138</v>
      </c>
      <c r="D162" s="376" t="s">
        <v>5137</v>
      </c>
      <c r="E162" s="414" t="s">
        <v>4570</v>
      </c>
      <c r="F162" s="376"/>
      <c r="G162" s="376"/>
      <c r="H162" s="387">
        <v>0.9</v>
      </c>
      <c r="I162" s="387">
        <v>0.1</v>
      </c>
      <c r="J162" s="376"/>
      <c r="K162" s="387" t="s">
        <v>4725</v>
      </c>
      <c r="L162" s="387"/>
      <c r="M162" s="376"/>
      <c r="N162" s="387" t="s">
        <v>4724</v>
      </c>
      <c r="O162" s="387" t="s">
        <v>4710</v>
      </c>
      <c r="P162" s="531"/>
      <c r="Q162" s="376"/>
      <c r="R162" s="376"/>
      <c r="S162" s="376"/>
      <c r="T162" s="376"/>
      <c r="U162" s="376" t="s">
        <v>5136</v>
      </c>
      <c r="V162" s="506" t="s">
        <v>4784</v>
      </c>
      <c r="W162" s="376" t="s">
        <v>5135</v>
      </c>
      <c r="X162" s="387" t="s">
        <v>5134</v>
      </c>
      <c r="Y162" s="387" t="s">
        <v>4822</v>
      </c>
      <c r="Z162" s="374" t="s">
        <v>4782</v>
      </c>
      <c r="AA162" s="376"/>
      <c r="AB162" s="376"/>
      <c r="AC162" s="387" t="s">
        <v>3519</v>
      </c>
      <c r="AD162" s="387" t="s">
        <v>3519</v>
      </c>
      <c r="AE162" s="387" t="s">
        <v>4570</v>
      </c>
      <c r="AF162" s="436" t="s">
        <v>3519</v>
      </c>
      <c r="AG162" s="426" t="s">
        <v>3519</v>
      </c>
      <c r="AH162" s="387" t="s">
        <v>3519</v>
      </c>
      <c r="AI162" s="387" t="s">
        <v>3519</v>
      </c>
      <c r="AJ162" s="387" t="s">
        <v>4756</v>
      </c>
      <c r="AK162" s="376"/>
      <c r="AL162" s="387" t="s">
        <v>4570</v>
      </c>
      <c r="AM162" s="530" t="s">
        <v>5133</v>
      </c>
      <c r="AN162" s="383" t="s">
        <v>4773</v>
      </c>
      <c r="AO162" s="385"/>
      <c r="AP162" s="385"/>
      <c r="AQ162" s="384">
        <v>43814</v>
      </c>
      <c r="AR162" s="384">
        <v>43814</v>
      </c>
      <c r="AS162" s="384">
        <f>AR162+$AS$1</f>
        <v>43821</v>
      </c>
      <c r="AT162" s="384">
        <v>43841</v>
      </c>
      <c r="AU162" s="409" t="s">
        <v>4865</v>
      </c>
      <c r="AV162" s="384" t="s">
        <v>5132</v>
      </c>
      <c r="AW162" s="385"/>
      <c r="BA162" s="502" t="s">
        <v>4724</v>
      </c>
      <c r="BC162" s="502" t="s">
        <v>4730</v>
      </c>
      <c r="BJ162" s="381"/>
      <c r="BK162" s="529"/>
      <c r="BZ162" s="381"/>
      <c r="CA162" s="529"/>
      <c r="CB162" s="528">
        <v>0.6</v>
      </c>
      <c r="CM162" s="381"/>
    </row>
    <row r="163" spans="1:95" s="522" customFormat="1" ht="25.15" customHeight="1">
      <c r="A163" s="378">
        <v>161</v>
      </c>
      <c r="B163" s="378" t="s">
        <v>4897</v>
      </c>
      <c r="C163" s="378" t="s">
        <v>4807</v>
      </c>
      <c r="D163" s="376" t="s">
        <v>5131</v>
      </c>
      <c r="E163" s="414" t="s">
        <v>4764</v>
      </c>
      <c r="F163" s="376" t="s">
        <v>5130</v>
      </c>
      <c r="G163" s="376"/>
      <c r="H163" s="527">
        <v>0.7</v>
      </c>
      <c r="I163" s="527">
        <v>0.3</v>
      </c>
      <c r="J163" s="517" t="s">
        <v>5129</v>
      </c>
      <c r="K163" s="374" t="s">
        <v>4725</v>
      </c>
      <c r="L163" s="374"/>
      <c r="M163" s="379" t="s">
        <v>4724</v>
      </c>
      <c r="N163" s="374" t="s">
        <v>4724</v>
      </c>
      <c r="O163" s="374" t="s">
        <v>4710</v>
      </c>
      <c r="P163" s="520"/>
      <c r="Q163" s="379"/>
      <c r="R163" s="379"/>
      <c r="S163" s="379"/>
      <c r="T163" s="379"/>
      <c r="U163" s="387" t="s">
        <v>5128</v>
      </c>
      <c r="V163" s="387" t="s">
        <v>5127</v>
      </c>
      <c r="W163" s="387"/>
      <c r="X163" s="374" t="s">
        <v>4908</v>
      </c>
      <c r="Y163" s="377" t="s">
        <v>4849</v>
      </c>
      <c r="Z163" s="377" t="s">
        <v>5105</v>
      </c>
      <c r="AA163" s="387"/>
      <c r="AB163" s="526"/>
      <c r="AC163" s="379" t="s">
        <v>4570</v>
      </c>
      <c r="AD163" s="376" t="s">
        <v>4570</v>
      </c>
      <c r="AE163" s="376" t="s">
        <v>4570</v>
      </c>
      <c r="AF163" s="376" t="s">
        <v>4570</v>
      </c>
      <c r="AG163" s="376" t="s">
        <v>4570</v>
      </c>
      <c r="AH163" s="376" t="s">
        <v>4570</v>
      </c>
      <c r="AI163" s="376" t="s">
        <v>4570</v>
      </c>
      <c r="AJ163" s="379" t="s">
        <v>4764</v>
      </c>
      <c r="AK163" s="392"/>
      <c r="AL163" s="392"/>
      <c r="AM163" s="525"/>
      <c r="AN163" s="383" t="s">
        <v>4773</v>
      </c>
      <c r="AO163" s="383"/>
      <c r="AP163" s="383"/>
      <c r="AQ163" s="384">
        <v>43844</v>
      </c>
      <c r="AR163" s="384">
        <v>43889</v>
      </c>
      <c r="AS163" s="384">
        <f>AQ163+AS1</f>
        <v>43851</v>
      </c>
      <c r="AT163" s="384">
        <v>43889</v>
      </c>
      <c r="AU163" s="384" t="s">
        <v>4865</v>
      </c>
      <c r="AV163" s="384" t="s">
        <v>5126</v>
      </c>
      <c r="AW163" s="383"/>
      <c r="AX163" s="522" t="s">
        <v>4724</v>
      </c>
      <c r="AY163" s="522" t="s">
        <v>5110</v>
      </c>
      <c r="AZ163" s="361" t="s">
        <v>5125</v>
      </c>
      <c r="BC163" s="522" t="s">
        <v>5124</v>
      </c>
      <c r="BJ163" s="381"/>
      <c r="BK163" s="524"/>
      <c r="BL163" s="412">
        <v>0.9</v>
      </c>
      <c r="BZ163" s="381"/>
      <c r="CA163" s="524"/>
      <c r="CB163" s="412">
        <v>0.6</v>
      </c>
      <c r="CM163" s="381"/>
      <c r="CQ163" s="523">
        <v>0.9</v>
      </c>
    </row>
    <row r="164" spans="1:95" s="429" customFormat="1" ht="183.6" hidden="1" customHeight="1">
      <c r="A164" s="442">
        <v>162</v>
      </c>
      <c r="B164" s="442" t="s">
        <v>4897</v>
      </c>
      <c r="C164" s="442" t="s">
        <v>4807</v>
      </c>
      <c r="D164" s="460" t="s">
        <v>5123</v>
      </c>
      <c r="E164" s="460"/>
      <c r="F164" s="460"/>
      <c r="G164" s="460"/>
      <c r="H164" s="437">
        <v>0.9</v>
      </c>
      <c r="I164" s="437">
        <v>0.1</v>
      </c>
      <c r="J164" s="433"/>
      <c r="K164" s="437" t="s">
        <v>4725</v>
      </c>
      <c r="L164" s="437"/>
      <c r="M164" s="460" t="s">
        <v>4724</v>
      </c>
      <c r="N164" s="437" t="s">
        <v>4724</v>
      </c>
      <c r="O164" s="374"/>
      <c r="P164" s="521"/>
      <c r="Q164" s="460"/>
      <c r="R164" s="460"/>
      <c r="S164" s="460"/>
      <c r="T164" s="460"/>
      <c r="U164" s="437" t="s">
        <v>5122</v>
      </c>
      <c r="V164" s="437"/>
      <c r="W164" s="437" t="s">
        <v>4856</v>
      </c>
      <c r="X164" s="437" t="s">
        <v>5121</v>
      </c>
      <c r="Y164" s="437" t="s">
        <v>4856</v>
      </c>
      <c r="Z164" s="437" t="s">
        <v>5120</v>
      </c>
      <c r="AA164" s="437"/>
      <c r="AB164" s="437"/>
      <c r="AC164" s="460" t="s">
        <v>4570</v>
      </c>
      <c r="AD164" s="460" t="s">
        <v>4570</v>
      </c>
      <c r="AE164" s="460" t="s">
        <v>4570</v>
      </c>
      <c r="AF164" s="460" t="s">
        <v>4570</v>
      </c>
      <c r="AG164" s="460" t="s">
        <v>4570</v>
      </c>
      <c r="AH164" s="460" t="s">
        <v>4570</v>
      </c>
      <c r="AI164" s="460" t="s">
        <v>4570</v>
      </c>
      <c r="AJ164" s="460" t="s">
        <v>4764</v>
      </c>
      <c r="AK164" s="437"/>
      <c r="AL164" s="437"/>
      <c r="AM164" s="465"/>
      <c r="AN164" s="457" t="s">
        <v>4810</v>
      </c>
      <c r="AO164" s="457"/>
      <c r="AP164" s="383"/>
      <c r="AQ164" s="435"/>
      <c r="AR164" s="435"/>
      <c r="AS164" s="435"/>
      <c r="AT164" s="435"/>
      <c r="AU164" s="435" t="s">
        <v>4772</v>
      </c>
      <c r="AV164" s="435" t="s">
        <v>5119</v>
      </c>
      <c r="AW164" s="457"/>
      <c r="AY164" s="429" t="s">
        <v>4839</v>
      </c>
      <c r="AZ164" s="429" t="s">
        <v>4987</v>
      </c>
      <c r="BJ164" s="430"/>
      <c r="BK164" s="432"/>
      <c r="BZ164" s="430"/>
      <c r="CA164" s="432"/>
      <c r="CB164" s="429" t="s">
        <v>4729</v>
      </c>
      <c r="CM164" s="430"/>
    </row>
    <row r="165" spans="1:95" s="361" customFormat="1" ht="25.15" customHeight="1">
      <c r="A165" s="378">
        <v>163</v>
      </c>
      <c r="B165" s="378" t="s">
        <v>4897</v>
      </c>
      <c r="C165" s="378" t="s">
        <v>4807</v>
      </c>
      <c r="D165" s="376" t="s">
        <v>5118</v>
      </c>
      <c r="E165" s="376" t="s">
        <v>5117</v>
      </c>
      <c r="F165" s="376" t="s">
        <v>5116</v>
      </c>
      <c r="G165" s="379"/>
      <c r="H165" s="374">
        <v>0.9</v>
      </c>
      <c r="I165" s="374">
        <v>0.1</v>
      </c>
      <c r="J165" s="367"/>
      <c r="K165" s="374" t="s">
        <v>4725</v>
      </c>
      <c r="L165" s="374"/>
      <c r="M165" s="379" t="s">
        <v>4724</v>
      </c>
      <c r="N165" s="374" t="s">
        <v>4724</v>
      </c>
      <c r="O165" s="374" t="s">
        <v>4959</v>
      </c>
      <c r="P165" s="520"/>
      <c r="Q165" s="379"/>
      <c r="R165" s="379"/>
      <c r="S165" s="379"/>
      <c r="T165" s="379"/>
      <c r="U165" s="387" t="s">
        <v>5115</v>
      </c>
      <c r="V165" s="387" t="s">
        <v>5114</v>
      </c>
      <c r="W165" s="374" t="s">
        <v>4856</v>
      </c>
      <c r="X165" s="374" t="s">
        <v>5113</v>
      </c>
      <c r="Y165" s="374" t="s">
        <v>4856</v>
      </c>
      <c r="Z165" s="377" t="s">
        <v>5112</v>
      </c>
      <c r="AA165" s="387"/>
      <c r="AB165" s="374"/>
      <c r="AC165" s="379" t="s">
        <v>4570</v>
      </c>
      <c r="AD165" s="376" t="s">
        <v>4570</v>
      </c>
      <c r="AE165" s="376" t="s">
        <v>4570</v>
      </c>
      <c r="AF165" s="376" t="s">
        <v>4570</v>
      </c>
      <c r="AG165" s="376" t="s">
        <v>4570</v>
      </c>
      <c r="AH165" s="376" t="s">
        <v>4570</v>
      </c>
      <c r="AI165" s="376" t="s">
        <v>4570</v>
      </c>
      <c r="AJ165" s="379" t="s">
        <v>4764</v>
      </c>
      <c r="AK165" s="374"/>
      <c r="AL165" s="374"/>
      <c r="AM165" s="386"/>
      <c r="AN165" s="385" t="s">
        <v>4773</v>
      </c>
      <c r="AO165" s="383"/>
      <c r="AP165" s="383"/>
      <c r="AQ165" s="409">
        <v>43826</v>
      </c>
      <c r="AR165" s="384">
        <v>43836</v>
      </c>
      <c r="AS165" s="384">
        <f>AQ165+$AS$1</f>
        <v>43833</v>
      </c>
      <c r="AT165" s="384">
        <v>43892</v>
      </c>
      <c r="AU165" s="384" t="s">
        <v>4772</v>
      </c>
      <c r="AV165" s="384" t="s">
        <v>5111</v>
      </c>
      <c r="AW165" s="383"/>
      <c r="AX165" s="361" t="s">
        <v>4724</v>
      </c>
      <c r="AY165" s="361" t="s">
        <v>5110</v>
      </c>
      <c r="AZ165" s="361" t="s">
        <v>4987</v>
      </c>
      <c r="BC165" s="361" t="s">
        <v>5109</v>
      </c>
      <c r="BJ165" s="381"/>
      <c r="BK165" s="382"/>
      <c r="BL165" s="412">
        <v>1</v>
      </c>
      <c r="BZ165" s="381"/>
      <c r="CA165" s="382"/>
      <c r="CB165" s="412">
        <v>1</v>
      </c>
      <c r="CM165" s="381"/>
      <c r="CQ165" s="412">
        <v>1</v>
      </c>
    </row>
    <row r="166" spans="1:95" s="361" customFormat="1" ht="25.15" customHeight="1">
      <c r="A166" s="378">
        <v>164</v>
      </c>
      <c r="B166" s="378" t="s">
        <v>4897</v>
      </c>
      <c r="C166" s="378" t="s">
        <v>4807</v>
      </c>
      <c r="D166" s="376" t="s">
        <v>5108</v>
      </c>
      <c r="E166" s="376" t="s">
        <v>4756</v>
      </c>
      <c r="F166" s="376"/>
      <c r="G166" s="379"/>
      <c r="H166" s="374">
        <v>0.9</v>
      </c>
      <c r="I166" s="374">
        <v>0.1</v>
      </c>
      <c r="J166" s="367"/>
      <c r="K166" s="374" t="s">
        <v>4725</v>
      </c>
      <c r="L166" s="374"/>
      <c r="M166" s="376" t="s">
        <v>4724</v>
      </c>
      <c r="N166" s="374" t="s">
        <v>4724</v>
      </c>
      <c r="O166" s="374" t="s">
        <v>4959</v>
      </c>
      <c r="P166" s="443">
        <v>43824</v>
      </c>
      <c r="Q166" s="376"/>
      <c r="R166" s="376"/>
      <c r="S166" s="376"/>
      <c r="T166" s="376"/>
      <c r="U166" s="463" t="s">
        <v>5107</v>
      </c>
      <c r="V166" s="379" t="s">
        <v>5106</v>
      </c>
      <c r="W166" s="387"/>
      <c r="X166" s="377" t="s">
        <v>5009</v>
      </c>
      <c r="Y166" s="374" t="s">
        <v>4765</v>
      </c>
      <c r="Z166" s="377" t="s">
        <v>5105</v>
      </c>
      <c r="AA166" s="387"/>
      <c r="AB166" s="374"/>
      <c r="AC166" s="379" t="s">
        <v>4570</v>
      </c>
      <c r="AD166" s="376" t="s">
        <v>4570</v>
      </c>
      <c r="AE166" s="376" t="s">
        <v>4570</v>
      </c>
      <c r="AF166" s="376" t="s">
        <v>4570</v>
      </c>
      <c r="AG166" s="376" t="s">
        <v>4570</v>
      </c>
      <c r="AH166" s="376" t="s">
        <v>4570</v>
      </c>
      <c r="AI166" s="376" t="s">
        <v>4570</v>
      </c>
      <c r="AJ166" s="379" t="s">
        <v>4764</v>
      </c>
      <c r="AK166" s="374"/>
      <c r="AL166" s="374"/>
      <c r="AM166" s="386"/>
      <c r="AN166" s="383" t="s">
        <v>4773</v>
      </c>
      <c r="AO166" s="383"/>
      <c r="AP166" s="383"/>
      <c r="AQ166" s="409">
        <v>43824</v>
      </c>
      <c r="AR166" s="514">
        <v>43874</v>
      </c>
      <c r="AS166" s="384">
        <f>AQ166+$AS$1</f>
        <v>43831</v>
      </c>
      <c r="AT166" s="384">
        <v>43892</v>
      </c>
      <c r="AU166" s="384" t="s">
        <v>4772</v>
      </c>
      <c r="AV166" s="384" t="s">
        <v>5104</v>
      </c>
      <c r="AW166" s="383"/>
      <c r="AY166" s="361" t="s">
        <v>4807</v>
      </c>
      <c r="AZ166" s="361" t="s">
        <v>5093</v>
      </c>
      <c r="BC166" s="361" t="s">
        <v>4730</v>
      </c>
      <c r="BJ166" s="381"/>
      <c r="BK166" s="382"/>
      <c r="BL166" s="412">
        <v>1</v>
      </c>
      <c r="BZ166" s="381"/>
      <c r="CA166" s="382"/>
      <c r="CB166" s="412">
        <v>1</v>
      </c>
      <c r="CM166" s="381"/>
      <c r="CQ166" s="412">
        <v>1</v>
      </c>
    </row>
    <row r="167" spans="1:95" s="361" customFormat="1" ht="25.15" customHeight="1">
      <c r="A167" s="378">
        <v>165</v>
      </c>
      <c r="B167" s="378" t="s">
        <v>4897</v>
      </c>
      <c r="C167" s="378" t="s">
        <v>4807</v>
      </c>
      <c r="D167" s="376" t="s">
        <v>5103</v>
      </c>
      <c r="E167" s="376" t="s">
        <v>4756</v>
      </c>
      <c r="F167" s="376"/>
      <c r="G167" s="379" t="s">
        <v>4685</v>
      </c>
      <c r="H167" s="374">
        <v>1</v>
      </c>
      <c r="I167" s="374">
        <v>0</v>
      </c>
      <c r="J167" s="374" t="s">
        <v>4826</v>
      </c>
      <c r="K167" s="376" t="s">
        <v>4725</v>
      </c>
      <c r="L167" s="374"/>
      <c r="M167" s="376"/>
      <c r="N167" s="374" t="s">
        <v>4724</v>
      </c>
      <c r="O167" s="374" t="s">
        <v>4959</v>
      </c>
      <c r="P167" s="444">
        <v>43864</v>
      </c>
      <c r="Q167" s="376"/>
      <c r="R167" s="376"/>
      <c r="S167" s="376"/>
      <c r="T167" s="376"/>
      <c r="U167" s="387"/>
      <c r="V167" s="387" t="s">
        <v>5102</v>
      </c>
      <c r="W167" s="387" t="s">
        <v>5096</v>
      </c>
      <c r="X167" s="374" t="s">
        <v>5101</v>
      </c>
      <c r="Y167" s="387" t="s">
        <v>4849</v>
      </c>
      <c r="Z167" s="377" t="s">
        <v>4800</v>
      </c>
      <c r="AA167" s="387"/>
      <c r="AB167" s="374"/>
      <c r="AC167" s="379" t="s">
        <v>4570</v>
      </c>
      <c r="AD167" s="376" t="s">
        <v>4570</v>
      </c>
      <c r="AE167" s="376" t="s">
        <v>4570</v>
      </c>
      <c r="AF167" s="376" t="s">
        <v>4570</v>
      </c>
      <c r="AG167" s="376" t="s">
        <v>4570</v>
      </c>
      <c r="AH167" s="376" t="s">
        <v>4570</v>
      </c>
      <c r="AI167" s="376" t="s">
        <v>4570</v>
      </c>
      <c r="AJ167" s="379" t="s">
        <v>4764</v>
      </c>
      <c r="AK167" s="379" t="s">
        <v>4708</v>
      </c>
      <c r="AL167" s="379" t="s">
        <v>4570</v>
      </c>
      <c r="AM167" s="386"/>
      <c r="AN167" s="383" t="s">
        <v>4773</v>
      </c>
      <c r="AO167" s="383"/>
      <c r="AP167" s="383"/>
      <c r="AQ167" s="487">
        <v>43885</v>
      </c>
      <c r="AR167" s="384">
        <v>43887</v>
      </c>
      <c r="AS167" s="384">
        <v>43889</v>
      </c>
      <c r="AT167" s="384">
        <v>43889</v>
      </c>
      <c r="AU167" s="384" t="s">
        <v>4772</v>
      </c>
      <c r="AV167" s="384" t="s">
        <v>5100</v>
      </c>
      <c r="AW167" s="383"/>
      <c r="AY167" s="361" t="s">
        <v>4807</v>
      </c>
      <c r="AZ167" s="361" t="s">
        <v>5093</v>
      </c>
      <c r="BC167" s="502" t="s">
        <v>5099</v>
      </c>
      <c r="BJ167" s="381"/>
      <c r="BK167" s="382"/>
      <c r="BL167" s="412">
        <v>0.6</v>
      </c>
      <c r="BZ167" s="381"/>
      <c r="CA167" s="382"/>
      <c r="CB167" s="412">
        <v>0.6</v>
      </c>
      <c r="CM167" s="381"/>
      <c r="CQ167" s="412">
        <v>0.6</v>
      </c>
    </row>
    <row r="168" spans="1:95" s="361" customFormat="1" ht="25.15" customHeight="1">
      <c r="A168" s="378">
        <v>166</v>
      </c>
      <c r="B168" s="378" t="s">
        <v>4897</v>
      </c>
      <c r="C168" s="378" t="s">
        <v>4807</v>
      </c>
      <c r="D168" s="507" t="s">
        <v>5098</v>
      </c>
      <c r="E168" s="519" t="s">
        <v>4856</v>
      </c>
      <c r="F168" s="507"/>
      <c r="G168" s="379" t="s">
        <v>4570</v>
      </c>
      <c r="H168" s="374">
        <v>0.05</v>
      </c>
      <c r="I168" s="374">
        <v>0.15</v>
      </c>
      <c r="J168" s="374">
        <v>0.8</v>
      </c>
      <c r="K168" s="496" t="s">
        <v>4894</v>
      </c>
      <c r="L168" s="374"/>
      <c r="M168" s="374"/>
      <c r="N168" s="374" t="s">
        <v>4724</v>
      </c>
      <c r="O168" s="374"/>
      <c r="P168" s="444">
        <v>43864</v>
      </c>
      <c r="Q168" s="374"/>
      <c r="R168" s="374"/>
      <c r="S168" s="374"/>
      <c r="T168" s="374"/>
      <c r="U168" s="387" t="s">
        <v>5097</v>
      </c>
      <c r="V168" s="387"/>
      <c r="W168" s="387" t="s">
        <v>5096</v>
      </c>
      <c r="X168" s="377" t="s">
        <v>5095</v>
      </c>
      <c r="Y168" s="387" t="s">
        <v>4849</v>
      </c>
      <c r="Z168" s="374"/>
      <c r="AA168" s="387"/>
      <c r="AB168" s="374"/>
      <c r="AC168" s="379" t="s">
        <v>4570</v>
      </c>
      <c r="AD168" s="376" t="s">
        <v>4570</v>
      </c>
      <c r="AE168" s="376" t="s">
        <v>4570</v>
      </c>
      <c r="AF168" s="376" t="s">
        <v>4570</v>
      </c>
      <c r="AG168" s="376" t="s">
        <v>4570</v>
      </c>
      <c r="AH168" s="376" t="s">
        <v>4570</v>
      </c>
      <c r="AI168" s="376" t="s">
        <v>4570</v>
      </c>
      <c r="AJ168" s="379" t="s">
        <v>4754</v>
      </c>
      <c r="AK168" s="379" t="s">
        <v>4708</v>
      </c>
      <c r="AL168" s="379" t="s">
        <v>4570</v>
      </c>
      <c r="AM168" s="386"/>
      <c r="AN168" s="518" t="s">
        <v>4753</v>
      </c>
      <c r="AO168" s="383"/>
      <c r="AP168" s="383"/>
      <c r="AQ168" s="392" t="s">
        <v>4753</v>
      </c>
      <c r="AR168" s="392" t="s">
        <v>4753</v>
      </c>
      <c r="AS168" s="392" t="s">
        <v>4753</v>
      </c>
      <c r="AT168" s="392" t="s">
        <v>4753</v>
      </c>
      <c r="AU168" s="384" t="s">
        <v>4752</v>
      </c>
      <c r="AV168" s="384" t="s">
        <v>5094</v>
      </c>
      <c r="AW168" s="383"/>
      <c r="AY168" s="361" t="s">
        <v>4807</v>
      </c>
      <c r="AZ168" s="361" t="s">
        <v>5093</v>
      </c>
      <c r="BC168" s="361" t="s">
        <v>4971</v>
      </c>
      <c r="BJ168" s="381"/>
      <c r="BK168" s="382"/>
      <c r="BL168" s="412">
        <v>0</v>
      </c>
      <c r="BZ168" s="381"/>
      <c r="CA168" s="382"/>
      <c r="CM168" s="381"/>
    </row>
    <row r="169" spans="1:95" s="361" customFormat="1" ht="25.15" customHeight="1">
      <c r="A169" s="378">
        <v>167</v>
      </c>
      <c r="B169" s="378" t="s">
        <v>4897</v>
      </c>
      <c r="C169" s="378" t="s">
        <v>4807</v>
      </c>
      <c r="D169" s="376" t="s">
        <v>5092</v>
      </c>
      <c r="E169" s="376"/>
      <c r="F169" s="376"/>
      <c r="G169" s="379" t="s">
        <v>4570</v>
      </c>
      <c r="H169" s="374">
        <v>0</v>
      </c>
      <c r="I169" s="374">
        <v>1</v>
      </c>
      <c r="J169" s="367"/>
      <c r="K169" s="379" t="s">
        <v>4811</v>
      </c>
      <c r="L169" s="374"/>
      <c r="M169" s="379"/>
      <c r="N169" s="374" t="s">
        <v>4724</v>
      </c>
      <c r="O169" s="374"/>
      <c r="P169" s="444">
        <v>43864</v>
      </c>
      <c r="Q169" s="379"/>
      <c r="R169" s="379"/>
      <c r="S169" s="379"/>
      <c r="T169" s="379"/>
      <c r="U169" s="387" t="s">
        <v>5091</v>
      </c>
      <c r="V169" s="445" t="s">
        <v>4931</v>
      </c>
      <c r="W169" s="387"/>
      <c r="X169" s="374" t="s">
        <v>4908</v>
      </c>
      <c r="Y169" s="374" t="s">
        <v>4765</v>
      </c>
      <c r="Z169" s="374"/>
      <c r="AA169" s="387" t="s">
        <v>5090</v>
      </c>
      <c r="AB169" s="374"/>
      <c r="AC169" s="379" t="s">
        <v>4570</v>
      </c>
      <c r="AD169" s="376" t="s">
        <v>4570</v>
      </c>
      <c r="AE169" s="376" t="s">
        <v>4570</v>
      </c>
      <c r="AF169" s="376" t="s">
        <v>4570</v>
      </c>
      <c r="AG169" s="376" t="s">
        <v>4570</v>
      </c>
      <c r="AH169" s="376" t="s">
        <v>4570</v>
      </c>
      <c r="AI169" s="376" t="s">
        <v>4570</v>
      </c>
      <c r="AJ169" s="379" t="s">
        <v>4764</v>
      </c>
      <c r="AK169" s="374"/>
      <c r="AL169" s="374"/>
      <c r="AM169" s="386"/>
      <c r="AN169" s="383" t="s">
        <v>4773</v>
      </c>
      <c r="AO169" s="383"/>
      <c r="AP169" s="383"/>
      <c r="AQ169" s="409">
        <v>43868</v>
      </c>
      <c r="AR169" s="384">
        <v>43868</v>
      </c>
      <c r="AS169" s="384">
        <f>AR169+7</f>
        <v>43875</v>
      </c>
      <c r="AT169" s="384">
        <v>43875</v>
      </c>
      <c r="AU169" s="384" t="s">
        <v>4772</v>
      </c>
      <c r="AV169" s="384" t="s">
        <v>5089</v>
      </c>
      <c r="AW169" s="383"/>
      <c r="AY169" s="361" t="s">
        <v>4807</v>
      </c>
      <c r="AZ169" s="361" t="s">
        <v>4886</v>
      </c>
      <c r="BC169" s="361" t="s">
        <v>5088</v>
      </c>
      <c r="BJ169" s="381"/>
      <c r="BK169" s="382"/>
      <c r="BZ169" s="381"/>
      <c r="CA169" s="382"/>
      <c r="CM169" s="381"/>
    </row>
    <row r="170" spans="1:95" s="361" customFormat="1" ht="25.15" customHeight="1">
      <c r="A170" s="378">
        <v>168</v>
      </c>
      <c r="B170" s="378" t="s">
        <v>4897</v>
      </c>
      <c r="C170" s="378" t="s">
        <v>4807</v>
      </c>
      <c r="D170" s="376" t="s">
        <v>5087</v>
      </c>
      <c r="E170" s="376"/>
      <c r="F170" s="376"/>
      <c r="G170" s="379" t="s">
        <v>4570</v>
      </c>
      <c r="H170" s="374">
        <v>0</v>
      </c>
      <c r="I170" s="374">
        <v>1</v>
      </c>
      <c r="J170" s="379"/>
      <c r="K170" s="379" t="s">
        <v>4811</v>
      </c>
      <c r="L170" s="374"/>
      <c r="M170" s="376"/>
      <c r="N170" s="374" t="s">
        <v>4724</v>
      </c>
      <c r="O170" s="374"/>
      <c r="P170" s="444">
        <v>43864</v>
      </c>
      <c r="Q170" s="376"/>
      <c r="R170" s="376"/>
      <c r="S170" s="376"/>
      <c r="T170" s="376"/>
      <c r="U170" s="387" t="s">
        <v>5086</v>
      </c>
      <c r="V170" s="445" t="s">
        <v>5085</v>
      </c>
      <c r="W170" s="387"/>
      <c r="X170" s="374" t="s">
        <v>4901</v>
      </c>
      <c r="Y170" s="374" t="s">
        <v>4765</v>
      </c>
      <c r="Z170" s="374"/>
      <c r="AA170" s="387"/>
      <c r="AB170" s="374"/>
      <c r="AC170" s="379" t="s">
        <v>4570</v>
      </c>
      <c r="AD170" s="376" t="s">
        <v>4570</v>
      </c>
      <c r="AE170" s="376" t="s">
        <v>4570</v>
      </c>
      <c r="AF170" s="376" t="s">
        <v>4570</v>
      </c>
      <c r="AG170" s="376" t="s">
        <v>4570</v>
      </c>
      <c r="AH170" s="376" t="s">
        <v>4570</v>
      </c>
      <c r="AI170" s="376" t="s">
        <v>4570</v>
      </c>
      <c r="AJ170" s="379" t="s">
        <v>4764</v>
      </c>
      <c r="AK170" s="374"/>
      <c r="AL170" s="374"/>
      <c r="AM170" s="386"/>
      <c r="AN170" s="383" t="s">
        <v>4773</v>
      </c>
      <c r="AO170" s="383"/>
      <c r="AP170" s="383"/>
      <c r="AQ170" s="409">
        <v>43872</v>
      </c>
      <c r="AR170" s="384">
        <v>43872</v>
      </c>
      <c r="AS170" s="384">
        <f>AR170+7</f>
        <v>43879</v>
      </c>
      <c r="AT170" s="384">
        <v>43880</v>
      </c>
      <c r="AU170" s="384" t="s">
        <v>4817</v>
      </c>
      <c r="AV170" s="384" t="s">
        <v>5084</v>
      </c>
      <c r="AW170" s="383"/>
      <c r="AY170" s="361" t="s">
        <v>4807</v>
      </c>
      <c r="AZ170" s="361" t="s">
        <v>4886</v>
      </c>
      <c r="BC170" s="361" t="s">
        <v>4715</v>
      </c>
      <c r="BJ170" s="381"/>
      <c r="BK170" s="382"/>
      <c r="BL170" s="412">
        <v>1</v>
      </c>
      <c r="BZ170" s="381"/>
      <c r="CA170" s="382"/>
      <c r="CB170" s="412">
        <v>1</v>
      </c>
      <c r="CM170" s="381"/>
      <c r="CO170" s="412">
        <v>1</v>
      </c>
    </row>
    <row r="171" spans="1:95" s="429" customFormat="1" ht="66" hidden="1" customHeight="1">
      <c r="A171" s="442">
        <v>169</v>
      </c>
      <c r="B171" s="442" t="s">
        <v>4897</v>
      </c>
      <c r="C171" s="442" t="s">
        <v>4807</v>
      </c>
      <c r="D171" s="460" t="s">
        <v>5083</v>
      </c>
      <c r="E171" s="460"/>
      <c r="F171" s="460"/>
      <c r="G171" s="436"/>
      <c r="H171" s="426">
        <v>0</v>
      </c>
      <c r="I171" s="426">
        <v>1</v>
      </c>
      <c r="J171" s="436" t="s">
        <v>5052</v>
      </c>
      <c r="K171" s="460" t="s">
        <v>4811</v>
      </c>
      <c r="L171" s="437"/>
      <c r="M171" s="460"/>
      <c r="N171" s="437" t="s">
        <v>4724</v>
      </c>
      <c r="O171" s="374"/>
      <c r="P171" s="501">
        <v>43864</v>
      </c>
      <c r="Q171" s="515"/>
      <c r="R171" s="515"/>
      <c r="S171" s="515"/>
      <c r="T171" s="515"/>
      <c r="U171" s="426" t="s">
        <v>5082</v>
      </c>
      <c r="V171" s="426"/>
      <c r="W171" s="426"/>
      <c r="X171" s="437" t="s">
        <v>5081</v>
      </c>
      <c r="Y171" s="437" t="s">
        <v>4765</v>
      </c>
      <c r="Z171" s="437"/>
      <c r="AA171" s="426" t="s">
        <v>5080</v>
      </c>
      <c r="AB171" s="426"/>
      <c r="AC171" s="426" t="s">
        <v>4570</v>
      </c>
      <c r="AD171" s="426" t="s">
        <v>4570</v>
      </c>
      <c r="AE171" s="426" t="s">
        <v>4570</v>
      </c>
      <c r="AF171" s="426" t="s">
        <v>4570</v>
      </c>
      <c r="AG171" s="426" t="s">
        <v>4570</v>
      </c>
      <c r="AH171" s="426" t="s">
        <v>4570</v>
      </c>
      <c r="AI171" s="426" t="s">
        <v>4570</v>
      </c>
      <c r="AJ171" s="436" t="s">
        <v>4764</v>
      </c>
      <c r="AK171" s="426"/>
      <c r="AL171" s="426"/>
      <c r="AM171" s="458"/>
      <c r="AN171" s="457" t="s">
        <v>4810</v>
      </c>
      <c r="AO171" s="457"/>
      <c r="AP171" s="470"/>
      <c r="AQ171" s="435"/>
      <c r="AR171" s="435"/>
      <c r="AS171" s="435"/>
      <c r="AT171" s="435"/>
      <c r="AU171" s="435"/>
      <c r="AV171" s="435" t="s">
        <v>5079</v>
      </c>
      <c r="AW171" s="457"/>
      <c r="BJ171" s="430"/>
      <c r="BK171" s="432"/>
      <c r="BZ171" s="430"/>
      <c r="CA171" s="432"/>
      <c r="CM171" s="430"/>
    </row>
    <row r="172" spans="1:95" s="361" customFormat="1" ht="25.15" customHeight="1">
      <c r="A172" s="378">
        <v>170</v>
      </c>
      <c r="B172" s="378" t="s">
        <v>4897</v>
      </c>
      <c r="C172" s="378" t="s">
        <v>4807</v>
      </c>
      <c r="D172" s="376" t="s">
        <v>5078</v>
      </c>
      <c r="E172" s="376"/>
      <c r="F172" s="376"/>
      <c r="G172" s="379" t="s">
        <v>4570</v>
      </c>
      <c r="H172" s="374">
        <v>0.3</v>
      </c>
      <c r="I172" s="374">
        <v>0.7</v>
      </c>
      <c r="J172" s="379"/>
      <c r="K172" s="376" t="s">
        <v>4811</v>
      </c>
      <c r="L172" s="374"/>
      <c r="M172" s="379"/>
      <c r="N172" s="374" t="s">
        <v>4724</v>
      </c>
      <c r="O172" s="374"/>
      <c r="P172" s="444">
        <v>43864</v>
      </c>
      <c r="Q172" s="379"/>
      <c r="R172" s="379"/>
      <c r="S172" s="379"/>
      <c r="T172" s="379"/>
      <c r="U172" s="387" t="s">
        <v>5077</v>
      </c>
      <c r="V172" s="445" t="s">
        <v>5076</v>
      </c>
      <c r="W172" s="387"/>
      <c r="X172" s="374" t="s">
        <v>4823</v>
      </c>
      <c r="Y172" s="374" t="s">
        <v>4765</v>
      </c>
      <c r="Z172" s="374"/>
      <c r="AA172" s="387"/>
      <c r="AB172" s="374"/>
      <c r="AC172" s="379" t="s">
        <v>4570</v>
      </c>
      <c r="AD172" s="376" t="s">
        <v>4570</v>
      </c>
      <c r="AE172" s="376" t="s">
        <v>4570</v>
      </c>
      <c r="AF172" s="376" t="s">
        <v>4570</v>
      </c>
      <c r="AG172" s="376" t="s">
        <v>4570</v>
      </c>
      <c r="AH172" s="376" t="s">
        <v>4570</v>
      </c>
      <c r="AI172" s="376" t="s">
        <v>4570</v>
      </c>
      <c r="AJ172" s="379" t="s">
        <v>4764</v>
      </c>
      <c r="AK172" s="374"/>
      <c r="AL172" s="374"/>
      <c r="AM172" s="386"/>
      <c r="AN172" s="383" t="s">
        <v>4773</v>
      </c>
      <c r="AO172" s="383"/>
      <c r="AP172" s="383"/>
      <c r="AQ172" s="487">
        <v>43840</v>
      </c>
      <c r="AR172" s="384">
        <v>43840</v>
      </c>
      <c r="AS172" s="384">
        <f>AQ172+7</f>
        <v>43847</v>
      </c>
      <c r="AT172" s="384">
        <v>43849</v>
      </c>
      <c r="AU172" s="384" t="s">
        <v>4772</v>
      </c>
      <c r="AV172" s="384" t="s">
        <v>5075</v>
      </c>
      <c r="AW172" s="383"/>
      <c r="AY172" s="361" t="s">
        <v>4807</v>
      </c>
      <c r="AZ172" s="361" t="s">
        <v>4886</v>
      </c>
      <c r="BC172" s="361" t="s">
        <v>5074</v>
      </c>
      <c r="BJ172" s="381"/>
      <c r="BK172" s="382"/>
      <c r="BZ172" s="381"/>
      <c r="CA172" s="382"/>
      <c r="CM172" s="381"/>
    </row>
    <row r="173" spans="1:95" s="361" customFormat="1" ht="25.15" customHeight="1">
      <c r="A173" s="378">
        <v>171</v>
      </c>
      <c r="B173" s="378" t="s">
        <v>4897</v>
      </c>
      <c r="C173" s="378" t="s">
        <v>4807</v>
      </c>
      <c r="D173" s="376" t="s">
        <v>5073</v>
      </c>
      <c r="E173" s="376" t="s">
        <v>4856</v>
      </c>
      <c r="F173" s="376"/>
      <c r="G173" s="379" t="s">
        <v>4570</v>
      </c>
      <c r="H173" s="374">
        <v>0</v>
      </c>
      <c r="I173" s="374">
        <v>0.2</v>
      </c>
      <c r="J173" s="374">
        <v>0.8</v>
      </c>
      <c r="K173" s="379" t="s">
        <v>4890</v>
      </c>
      <c r="L173" s="374"/>
      <c r="M173" s="379"/>
      <c r="N173" s="374" t="s">
        <v>4724</v>
      </c>
      <c r="O173" s="374"/>
      <c r="P173" s="444">
        <v>43864</v>
      </c>
      <c r="Q173" s="379"/>
      <c r="R173" s="379"/>
      <c r="S173" s="379"/>
      <c r="T173" s="379"/>
      <c r="U173" s="387" t="s">
        <v>5072</v>
      </c>
      <c r="V173" s="445" t="s">
        <v>4902</v>
      </c>
      <c r="W173" s="387"/>
      <c r="X173" s="374" t="s">
        <v>4908</v>
      </c>
      <c r="Y173" s="374" t="s">
        <v>4765</v>
      </c>
      <c r="Z173" s="374"/>
      <c r="AA173" s="387"/>
      <c r="AB173" s="374"/>
      <c r="AC173" s="379" t="s">
        <v>4570</v>
      </c>
      <c r="AD173" s="376" t="s">
        <v>4570</v>
      </c>
      <c r="AE173" s="376" t="s">
        <v>4570</v>
      </c>
      <c r="AF173" s="376" t="s">
        <v>4570</v>
      </c>
      <c r="AG173" s="376" t="s">
        <v>4570</v>
      </c>
      <c r="AH173" s="376" t="s">
        <v>4570</v>
      </c>
      <c r="AI173" s="376" t="s">
        <v>4570</v>
      </c>
      <c r="AJ173" s="379" t="s">
        <v>4764</v>
      </c>
      <c r="AK173" s="374"/>
      <c r="AL173" s="374"/>
      <c r="AM173" s="386"/>
      <c r="AN173" s="383" t="s">
        <v>4773</v>
      </c>
      <c r="AO173" s="383"/>
      <c r="AP173" s="383"/>
      <c r="AQ173" s="487">
        <f>AQ200</f>
        <v>43822</v>
      </c>
      <c r="AR173" s="384">
        <f>AR200</f>
        <v>43823</v>
      </c>
      <c r="AS173" s="384">
        <f>AS200</f>
        <v>43830</v>
      </c>
      <c r="AT173" s="384">
        <v>43849</v>
      </c>
      <c r="AU173" s="384" t="s">
        <v>4772</v>
      </c>
      <c r="AV173" s="409" t="s">
        <v>5071</v>
      </c>
      <c r="AW173" s="383"/>
      <c r="AY173" s="361" t="s">
        <v>4807</v>
      </c>
      <c r="AZ173" s="361" t="s">
        <v>4886</v>
      </c>
      <c r="BC173" s="361" t="s">
        <v>4899</v>
      </c>
      <c r="BJ173" s="381"/>
      <c r="BK173" s="382"/>
      <c r="BZ173" s="381"/>
      <c r="CA173" s="382"/>
      <c r="CM173" s="381"/>
    </row>
    <row r="174" spans="1:95" s="429" customFormat="1" ht="102" hidden="1" customHeight="1">
      <c r="A174" s="442">
        <v>172</v>
      </c>
      <c r="B174" s="442" t="s">
        <v>4897</v>
      </c>
      <c r="C174" s="442" t="s">
        <v>5070</v>
      </c>
      <c r="D174" s="460" t="s">
        <v>5069</v>
      </c>
      <c r="E174" s="460"/>
      <c r="F174" s="460"/>
      <c r="G174" s="379" t="s">
        <v>4570</v>
      </c>
      <c r="H174" s="374">
        <v>0.3</v>
      </c>
      <c r="I174" s="374">
        <v>0.7</v>
      </c>
      <c r="J174" s="517" t="s">
        <v>5068</v>
      </c>
      <c r="K174" s="460" t="s">
        <v>4811</v>
      </c>
      <c r="L174" s="437"/>
      <c r="M174" s="460"/>
      <c r="N174" s="437"/>
      <c r="O174" s="374"/>
      <c r="P174" s="444">
        <v>43768</v>
      </c>
      <c r="Q174" s="443"/>
      <c r="R174" s="443"/>
      <c r="S174" s="443"/>
      <c r="T174" s="443"/>
      <c r="U174" s="388" t="s">
        <v>5067</v>
      </c>
      <c r="V174" s="387"/>
      <c r="W174" s="374" t="s">
        <v>4856</v>
      </c>
      <c r="X174" s="437" t="s">
        <v>5066</v>
      </c>
      <c r="Y174" s="437" t="s">
        <v>4856</v>
      </c>
      <c r="Z174" s="437"/>
      <c r="AA174" s="426" t="s">
        <v>5065</v>
      </c>
      <c r="AB174" s="426"/>
      <c r="AC174" s="426"/>
      <c r="AD174" s="426"/>
      <c r="AE174" s="426"/>
      <c r="AF174" s="426"/>
      <c r="AG174" s="426"/>
      <c r="AH174" s="426"/>
      <c r="AI174" s="426"/>
      <c r="AJ174" s="436"/>
      <c r="AK174" s="426"/>
      <c r="AL174" s="426"/>
      <c r="AM174" s="458"/>
      <c r="AN174" s="457" t="s">
        <v>4810</v>
      </c>
      <c r="AO174" s="457" t="s">
        <v>5064</v>
      </c>
      <c r="AP174" s="470"/>
      <c r="AQ174" s="435"/>
      <c r="AR174" s="435"/>
      <c r="AS174" s="435"/>
      <c r="AT174" s="435"/>
      <c r="AU174" s="435"/>
      <c r="AV174" s="435" t="s">
        <v>5063</v>
      </c>
      <c r="AW174" s="457"/>
      <c r="BJ174" s="430"/>
      <c r="BK174" s="432"/>
      <c r="BZ174" s="430"/>
      <c r="CA174" s="432"/>
      <c r="CM174" s="430"/>
    </row>
    <row r="175" spans="1:95" s="361" customFormat="1" ht="25.15" customHeight="1">
      <c r="A175" s="378">
        <v>173</v>
      </c>
      <c r="B175" s="378" t="s">
        <v>4897</v>
      </c>
      <c r="C175" s="378" t="s">
        <v>5062</v>
      </c>
      <c r="D175" s="489" t="s">
        <v>5061</v>
      </c>
      <c r="E175" s="489"/>
      <c r="F175" s="489"/>
      <c r="G175" s="379"/>
      <c r="H175" s="374">
        <v>0.3</v>
      </c>
      <c r="I175" s="374">
        <v>0.7</v>
      </c>
      <c r="J175" s="379"/>
      <c r="K175" s="379" t="s">
        <v>4811</v>
      </c>
      <c r="L175" s="379"/>
      <c r="M175" s="379"/>
      <c r="N175" s="374" t="s">
        <v>4724</v>
      </c>
      <c r="O175" s="374"/>
      <c r="P175" s="516"/>
      <c r="Q175" s="379"/>
      <c r="R175" s="379"/>
      <c r="S175" s="379"/>
      <c r="T175" s="379"/>
      <c r="U175" s="379"/>
      <c r="V175" s="374"/>
      <c r="W175" s="379"/>
      <c r="X175" s="377" t="s">
        <v>5060</v>
      </c>
      <c r="Y175" s="374" t="s">
        <v>4765</v>
      </c>
      <c r="Z175" s="374"/>
      <c r="AA175" s="379"/>
      <c r="AB175" s="374"/>
      <c r="AC175" s="379" t="s">
        <v>4570</v>
      </c>
      <c r="AD175" s="376" t="s">
        <v>4570</v>
      </c>
      <c r="AE175" s="376" t="s">
        <v>4570</v>
      </c>
      <c r="AF175" s="376" t="s">
        <v>4570</v>
      </c>
      <c r="AG175" s="376" t="s">
        <v>4570</v>
      </c>
      <c r="AH175" s="376" t="s">
        <v>4570</v>
      </c>
      <c r="AI175" s="376" t="s">
        <v>4570</v>
      </c>
      <c r="AJ175" s="379" t="s">
        <v>4764</v>
      </c>
      <c r="AK175" s="374"/>
      <c r="AL175" s="374"/>
      <c r="AM175" s="386"/>
      <c r="AN175" s="385" t="s">
        <v>4753</v>
      </c>
      <c r="AO175" s="383"/>
      <c r="AP175" s="383"/>
      <c r="AQ175" s="384" t="s">
        <v>4753</v>
      </c>
      <c r="AR175" s="384" t="s">
        <v>4753</v>
      </c>
      <c r="AS175" s="384" t="s">
        <v>4753</v>
      </c>
      <c r="AT175" s="384" t="s">
        <v>4753</v>
      </c>
      <c r="AU175" s="384" t="s">
        <v>4752</v>
      </c>
      <c r="AV175" s="384" t="s">
        <v>5059</v>
      </c>
      <c r="AW175" s="383"/>
      <c r="AY175" s="361" t="s">
        <v>4807</v>
      </c>
      <c r="AZ175" s="361" t="s">
        <v>4892</v>
      </c>
      <c r="BC175" s="361" t="s">
        <v>5058</v>
      </c>
      <c r="BJ175" s="381"/>
      <c r="BK175" s="382"/>
      <c r="BZ175" s="381"/>
      <c r="CA175" s="382"/>
      <c r="CM175" s="381"/>
    </row>
    <row r="176" spans="1:95" s="429" customFormat="1" ht="142.9" hidden="1" customHeight="1">
      <c r="A176" s="442">
        <v>174</v>
      </c>
      <c r="B176" s="442" t="s">
        <v>4897</v>
      </c>
      <c r="C176" s="442" t="s">
        <v>4874</v>
      </c>
      <c r="D176" s="460" t="s">
        <v>5057</v>
      </c>
      <c r="E176" s="460"/>
      <c r="F176" s="460"/>
      <c r="G176" s="436"/>
      <c r="H176" s="426">
        <v>0.3</v>
      </c>
      <c r="I176" s="426">
        <v>0.7</v>
      </c>
      <c r="J176" s="436"/>
      <c r="K176" s="460" t="s">
        <v>4811</v>
      </c>
      <c r="L176" s="460"/>
      <c r="M176" s="460" t="s">
        <v>4724</v>
      </c>
      <c r="N176" s="437" t="s">
        <v>4724</v>
      </c>
      <c r="O176" s="374"/>
      <c r="P176" s="501">
        <v>43829</v>
      </c>
      <c r="Q176" s="515"/>
      <c r="R176" s="515"/>
      <c r="S176" s="515"/>
      <c r="T176" s="515"/>
      <c r="U176" s="436" t="s">
        <v>5056</v>
      </c>
      <c r="V176" s="436"/>
      <c r="W176" s="426" t="s">
        <v>4856</v>
      </c>
      <c r="X176" s="437" t="s">
        <v>5055</v>
      </c>
      <c r="Y176" s="437" t="s">
        <v>4856</v>
      </c>
      <c r="Z176" s="437"/>
      <c r="AA176" s="436"/>
      <c r="AB176" s="426"/>
      <c r="AC176" s="426" t="s">
        <v>4570</v>
      </c>
      <c r="AD176" s="426" t="s">
        <v>4570</v>
      </c>
      <c r="AE176" s="426" t="s">
        <v>4570</v>
      </c>
      <c r="AF176" s="426" t="s">
        <v>4570</v>
      </c>
      <c r="AG176" s="426" t="s">
        <v>4570</v>
      </c>
      <c r="AH176" s="426" t="s">
        <v>4570</v>
      </c>
      <c r="AI176" s="426" t="s">
        <v>4570</v>
      </c>
      <c r="AJ176" s="436" t="s">
        <v>4764</v>
      </c>
      <c r="AK176" s="426"/>
      <c r="AL176" s="426" t="s">
        <v>3519</v>
      </c>
      <c r="AM176" s="458"/>
      <c r="AN176" s="457" t="s">
        <v>4810</v>
      </c>
      <c r="AO176" s="457"/>
      <c r="AP176" s="383"/>
      <c r="AQ176" s="435"/>
      <c r="AR176" s="435"/>
      <c r="AS176" s="435"/>
      <c r="AT176" s="435"/>
      <c r="AU176" s="435" t="s">
        <v>4772</v>
      </c>
      <c r="AV176" s="435" t="s">
        <v>5054</v>
      </c>
      <c r="AW176" s="457"/>
      <c r="AY176" s="429" t="s">
        <v>4839</v>
      </c>
      <c r="AZ176" s="429" t="s">
        <v>4838</v>
      </c>
      <c r="BJ176" s="430"/>
      <c r="BK176" s="432"/>
      <c r="BL176" s="431"/>
      <c r="BZ176" s="430"/>
      <c r="CA176" s="432"/>
      <c r="CB176" s="431" t="s">
        <v>4729</v>
      </c>
      <c r="CM176" s="430"/>
    </row>
    <row r="177" spans="1:95" s="509" customFormat="1" ht="25.15" customHeight="1">
      <c r="A177" s="378">
        <v>175</v>
      </c>
      <c r="B177" s="378" t="s">
        <v>4897</v>
      </c>
      <c r="C177" s="378" t="s">
        <v>4807</v>
      </c>
      <c r="D177" s="376" t="s">
        <v>5053</v>
      </c>
      <c r="E177" s="376"/>
      <c r="F177" s="376"/>
      <c r="G177" s="379"/>
      <c r="H177" s="374">
        <v>0</v>
      </c>
      <c r="I177" s="374">
        <v>1</v>
      </c>
      <c r="J177" s="379" t="s">
        <v>5052</v>
      </c>
      <c r="K177" s="379" t="s">
        <v>4811</v>
      </c>
      <c r="L177" s="379"/>
      <c r="M177" s="379"/>
      <c r="N177" s="374" t="s">
        <v>4724</v>
      </c>
      <c r="O177" s="374"/>
      <c r="P177" s="444">
        <v>43864</v>
      </c>
      <c r="Q177" s="379"/>
      <c r="R177" s="379"/>
      <c r="S177" s="379"/>
      <c r="T177" s="379"/>
      <c r="U177" s="387" t="s">
        <v>5051</v>
      </c>
      <c r="V177" s="387"/>
      <c r="W177" s="374" t="s">
        <v>4856</v>
      </c>
      <c r="X177" s="374" t="s">
        <v>4908</v>
      </c>
      <c r="Y177" s="374" t="s">
        <v>4856</v>
      </c>
      <c r="Z177" s="374"/>
      <c r="AA177" s="379"/>
      <c r="AB177" s="374"/>
      <c r="AC177" s="379" t="s">
        <v>4570</v>
      </c>
      <c r="AD177" s="376" t="s">
        <v>4570</v>
      </c>
      <c r="AE177" s="376" t="s">
        <v>4570</v>
      </c>
      <c r="AF177" s="376" t="s">
        <v>4570</v>
      </c>
      <c r="AG177" s="376" t="s">
        <v>4570</v>
      </c>
      <c r="AH177" s="376" t="s">
        <v>4570</v>
      </c>
      <c r="AI177" s="376" t="s">
        <v>4570</v>
      </c>
      <c r="AJ177" s="379" t="s">
        <v>4764</v>
      </c>
      <c r="AK177" s="374"/>
      <c r="AL177" s="374"/>
      <c r="AM177" s="512"/>
      <c r="AN177" s="511" t="s">
        <v>4773</v>
      </c>
      <c r="AO177" s="511"/>
      <c r="AP177" s="511"/>
      <c r="AQ177" s="409">
        <v>43868</v>
      </c>
      <c r="AR177" s="514">
        <v>43871</v>
      </c>
      <c r="AS177" s="384">
        <f>AQ177+7</f>
        <v>43875</v>
      </c>
      <c r="AT177" s="514">
        <v>43875</v>
      </c>
      <c r="AU177" s="514" t="s">
        <v>4772</v>
      </c>
      <c r="AV177" s="514" t="s">
        <v>5050</v>
      </c>
      <c r="AW177" s="511"/>
      <c r="AY177" s="509" t="s">
        <v>4807</v>
      </c>
      <c r="AZ177" s="361" t="s">
        <v>4886</v>
      </c>
      <c r="BC177" s="509" t="s">
        <v>5049</v>
      </c>
      <c r="BJ177" s="381"/>
      <c r="BK177" s="510"/>
      <c r="BZ177" s="381"/>
      <c r="CA177" s="510"/>
      <c r="CM177" s="381"/>
    </row>
    <row r="178" spans="1:95" s="509" customFormat="1" ht="25.15" customHeight="1">
      <c r="A178" s="378">
        <v>176</v>
      </c>
      <c r="B178" s="378" t="s">
        <v>4897</v>
      </c>
      <c r="C178" s="378" t="s">
        <v>4807</v>
      </c>
      <c r="D178" s="376" t="s">
        <v>5048</v>
      </c>
      <c r="E178" s="376" t="s">
        <v>4856</v>
      </c>
      <c r="F178" s="376"/>
      <c r="G178" s="379" t="s">
        <v>4570</v>
      </c>
      <c r="H178" s="374">
        <v>0</v>
      </c>
      <c r="J178" s="374">
        <v>1</v>
      </c>
      <c r="K178" s="379" t="s">
        <v>4894</v>
      </c>
      <c r="L178" s="379"/>
      <c r="M178" s="379"/>
      <c r="N178" s="374" t="s">
        <v>4724</v>
      </c>
      <c r="O178" s="513"/>
      <c r="P178" s="444"/>
      <c r="Q178" s="379"/>
      <c r="R178" s="379"/>
      <c r="S178" s="379"/>
      <c r="T178" s="379"/>
      <c r="U178" s="379"/>
      <c r="V178" s="379"/>
      <c r="W178" s="374" t="s">
        <v>4856</v>
      </c>
      <c r="X178" s="374" t="s">
        <v>4888</v>
      </c>
      <c r="Y178" s="374" t="s">
        <v>4856</v>
      </c>
      <c r="Z178" s="374"/>
      <c r="AA178" s="379"/>
      <c r="AB178" s="374"/>
      <c r="AC178" s="379" t="s">
        <v>4570</v>
      </c>
      <c r="AD178" s="376" t="s">
        <v>4570</v>
      </c>
      <c r="AE178" s="376" t="s">
        <v>4570</v>
      </c>
      <c r="AF178" s="376" t="s">
        <v>4570</v>
      </c>
      <c r="AG178" s="376" t="s">
        <v>4570</v>
      </c>
      <c r="AH178" s="376" t="s">
        <v>4570</v>
      </c>
      <c r="AI178" s="376" t="s">
        <v>4570</v>
      </c>
      <c r="AJ178" s="379" t="s">
        <v>4764</v>
      </c>
      <c r="AK178" s="374"/>
      <c r="AL178" s="374"/>
      <c r="AM178" s="512"/>
      <c r="AN178" s="383" t="s">
        <v>4772</v>
      </c>
      <c r="AO178" s="511"/>
      <c r="AP178" s="511"/>
      <c r="AQ178" s="383" t="s">
        <v>4772</v>
      </c>
      <c r="AR178" s="383" t="s">
        <v>4772</v>
      </c>
      <c r="AS178" s="383" t="s">
        <v>4772</v>
      </c>
      <c r="AT178" s="383" t="s">
        <v>4772</v>
      </c>
      <c r="AU178" s="384" t="s">
        <v>4772</v>
      </c>
      <c r="AV178" s="409" t="s">
        <v>5047</v>
      </c>
      <c r="AW178" s="511"/>
      <c r="AY178" s="509" t="s">
        <v>4807</v>
      </c>
      <c r="AZ178" s="361" t="s">
        <v>4892</v>
      </c>
      <c r="BJ178" s="381"/>
      <c r="BK178" s="510"/>
      <c r="BZ178" s="381"/>
      <c r="CA178" s="510"/>
      <c r="CM178" s="381"/>
    </row>
    <row r="179" spans="1:95" s="361" customFormat="1" ht="25.15" customHeight="1">
      <c r="A179" s="378">
        <v>177</v>
      </c>
      <c r="B179" s="378" t="s">
        <v>4808</v>
      </c>
      <c r="C179" s="378" t="s">
        <v>4807</v>
      </c>
      <c r="D179" s="489" t="s">
        <v>5046</v>
      </c>
      <c r="E179" s="489"/>
      <c r="F179" s="489"/>
      <c r="G179" s="379" t="s">
        <v>4685</v>
      </c>
      <c r="H179" s="374">
        <v>0.3</v>
      </c>
      <c r="I179" s="374">
        <v>0.7</v>
      </c>
      <c r="J179" s="374"/>
      <c r="K179" s="379" t="s">
        <v>4811</v>
      </c>
      <c r="L179" s="374"/>
      <c r="M179" s="376" t="s">
        <v>4724</v>
      </c>
      <c r="N179" s="374" t="s">
        <v>4724</v>
      </c>
      <c r="O179" s="374" t="s">
        <v>5023</v>
      </c>
      <c r="P179" s="444">
        <v>43819</v>
      </c>
      <c r="Q179" s="443"/>
      <c r="R179" s="443"/>
      <c r="S179" s="443"/>
      <c r="T179" s="443"/>
      <c r="U179" s="388" t="s">
        <v>5034</v>
      </c>
      <c r="V179" s="374"/>
      <c r="W179" s="374" t="s">
        <v>5039</v>
      </c>
      <c r="X179" s="374" t="s">
        <v>4802</v>
      </c>
      <c r="Y179" s="374" t="s">
        <v>4801</v>
      </c>
      <c r="Z179" s="377" t="s">
        <v>4800</v>
      </c>
      <c r="AA179" s="374"/>
      <c r="AB179" s="374"/>
      <c r="AC179" s="387" t="s">
        <v>3519</v>
      </c>
      <c r="AD179" s="404" t="s">
        <v>4570</v>
      </c>
      <c r="AE179" s="379" t="s">
        <v>4820</v>
      </c>
      <c r="AF179" s="436" t="s">
        <v>3519</v>
      </c>
      <c r="AG179" s="436" t="s">
        <v>3519</v>
      </c>
      <c r="AH179" s="379" t="s">
        <v>3519</v>
      </c>
      <c r="AI179" s="379" t="s">
        <v>3519</v>
      </c>
      <c r="AJ179" s="387" t="s">
        <v>3519</v>
      </c>
      <c r="AK179" s="379" t="s">
        <v>4708</v>
      </c>
      <c r="AL179" s="379" t="s">
        <v>4570</v>
      </c>
      <c r="AM179" s="386"/>
      <c r="AN179" s="385" t="s">
        <v>4952</v>
      </c>
      <c r="AO179" s="383"/>
      <c r="AP179" s="383"/>
      <c r="AQ179" s="384">
        <v>43819</v>
      </c>
      <c r="AR179" s="384">
        <v>43868</v>
      </c>
      <c r="AS179" s="384">
        <f>AR179+7</f>
        <v>43875</v>
      </c>
      <c r="AT179" s="384"/>
      <c r="AU179" s="384" t="s">
        <v>4817</v>
      </c>
      <c r="AV179" s="384" t="s">
        <v>5045</v>
      </c>
      <c r="AW179" s="383"/>
      <c r="BC179" s="361" t="s">
        <v>5019</v>
      </c>
      <c r="BJ179" s="381"/>
      <c r="BK179" s="382"/>
      <c r="BZ179" s="381"/>
      <c r="CA179" s="382"/>
      <c r="CB179" s="361" t="s">
        <v>4729</v>
      </c>
      <c r="CM179" s="381"/>
    </row>
    <row r="180" spans="1:95" s="361" customFormat="1" ht="25.15" customHeight="1">
      <c r="A180" s="378">
        <v>178</v>
      </c>
      <c r="B180" s="376" t="s">
        <v>4808</v>
      </c>
      <c r="C180" s="376" t="s">
        <v>4807</v>
      </c>
      <c r="D180" s="489" t="s">
        <v>5044</v>
      </c>
      <c r="E180" s="489"/>
      <c r="F180" s="489"/>
      <c r="G180" s="379" t="s">
        <v>4570</v>
      </c>
      <c r="H180" s="374">
        <v>0.3</v>
      </c>
      <c r="I180" s="374">
        <v>0.7</v>
      </c>
      <c r="J180" s="374"/>
      <c r="K180" s="379" t="s">
        <v>4811</v>
      </c>
      <c r="L180" s="374"/>
      <c r="M180" s="374"/>
      <c r="N180" s="374" t="s">
        <v>4724</v>
      </c>
      <c r="O180" s="374" t="s">
        <v>5023</v>
      </c>
      <c r="P180" s="444">
        <v>43853</v>
      </c>
      <c r="Q180" s="374"/>
      <c r="R180" s="374"/>
      <c r="S180" s="374"/>
      <c r="T180" s="374"/>
      <c r="U180" s="374" t="s">
        <v>5034</v>
      </c>
      <c r="V180" s="374"/>
      <c r="W180" s="374" t="s">
        <v>5039</v>
      </c>
      <c r="X180" s="374" t="s">
        <v>4802</v>
      </c>
      <c r="Y180" s="374" t="s">
        <v>4801</v>
      </c>
      <c r="Z180" s="377" t="s">
        <v>4800</v>
      </c>
      <c r="AA180" s="374"/>
      <c r="AB180" s="374"/>
      <c r="AC180" s="387" t="s">
        <v>3519</v>
      </c>
      <c r="AD180" s="404" t="s">
        <v>4570</v>
      </c>
      <c r="AE180" s="379" t="s">
        <v>4819</v>
      </c>
      <c r="AF180" s="436" t="s">
        <v>3519</v>
      </c>
      <c r="AG180" s="436" t="s">
        <v>3519</v>
      </c>
      <c r="AH180" s="379" t="s">
        <v>3519</v>
      </c>
      <c r="AI180" s="379" t="s">
        <v>3519</v>
      </c>
      <c r="AJ180" s="387" t="s">
        <v>3519</v>
      </c>
      <c r="AK180" s="379" t="s">
        <v>5043</v>
      </c>
      <c r="AL180" s="379" t="s">
        <v>4570</v>
      </c>
      <c r="AM180" s="386"/>
      <c r="AN180" s="385" t="str">
        <f>AN179</f>
        <v>delay</v>
      </c>
      <c r="AO180" s="383"/>
      <c r="AP180" s="383"/>
      <c r="AQ180" s="409">
        <v>43868</v>
      </c>
      <c r="AR180" s="384">
        <v>43868</v>
      </c>
      <c r="AS180" s="384">
        <f>AR180+7</f>
        <v>43875</v>
      </c>
      <c r="AT180" s="451"/>
      <c r="AU180" s="384" t="s">
        <v>4817</v>
      </c>
      <c r="AV180" s="384" t="s">
        <v>5041</v>
      </c>
      <c r="AW180" s="383"/>
      <c r="BC180" s="361" t="s">
        <v>5019</v>
      </c>
      <c r="BJ180" s="381"/>
      <c r="BK180" s="382"/>
      <c r="BZ180" s="381"/>
      <c r="CA180" s="382"/>
      <c r="CM180" s="381"/>
    </row>
    <row r="181" spans="1:95" s="361" customFormat="1" ht="25.15" customHeight="1">
      <c r="A181" s="378">
        <v>179</v>
      </c>
      <c r="B181" s="376" t="s">
        <v>4808</v>
      </c>
      <c r="C181" s="376" t="s">
        <v>4807</v>
      </c>
      <c r="D181" s="489" t="s">
        <v>5042</v>
      </c>
      <c r="E181" s="489"/>
      <c r="F181" s="489"/>
      <c r="G181" s="379" t="s">
        <v>4570</v>
      </c>
      <c r="H181" s="374">
        <v>0.3</v>
      </c>
      <c r="I181" s="374">
        <v>0.7</v>
      </c>
      <c r="J181" s="374"/>
      <c r="K181" s="379" t="s">
        <v>4811</v>
      </c>
      <c r="L181" s="374"/>
      <c r="M181" s="374"/>
      <c r="N181" s="374" t="s">
        <v>4724</v>
      </c>
      <c r="O181" s="374" t="s">
        <v>5023</v>
      </c>
      <c r="P181" s="444">
        <v>43853</v>
      </c>
      <c r="Q181" s="374"/>
      <c r="R181" s="374"/>
      <c r="S181" s="374"/>
      <c r="T181" s="374"/>
      <c r="U181" s="374" t="s">
        <v>5034</v>
      </c>
      <c r="V181" s="374"/>
      <c r="W181" s="374" t="s">
        <v>5039</v>
      </c>
      <c r="X181" s="374" t="s">
        <v>4802</v>
      </c>
      <c r="Y181" s="374" t="s">
        <v>4801</v>
      </c>
      <c r="Z181" s="377" t="s">
        <v>4800</v>
      </c>
      <c r="AA181" s="374"/>
      <c r="AB181" s="374"/>
      <c r="AC181" s="387" t="s">
        <v>3519</v>
      </c>
      <c r="AD181" s="404" t="s">
        <v>4570</v>
      </c>
      <c r="AE181" s="379" t="s">
        <v>4819</v>
      </c>
      <c r="AF181" s="436" t="s">
        <v>3519</v>
      </c>
      <c r="AG181" s="436" t="s">
        <v>3519</v>
      </c>
      <c r="AH181" s="379" t="s">
        <v>3519</v>
      </c>
      <c r="AI181" s="379" t="s">
        <v>3519</v>
      </c>
      <c r="AJ181" s="387" t="s">
        <v>3519</v>
      </c>
      <c r="AK181" s="379" t="s">
        <v>4708</v>
      </c>
      <c r="AL181" s="379" t="s">
        <v>4570</v>
      </c>
      <c r="AM181" s="386"/>
      <c r="AN181" s="385" t="str">
        <f>AN179</f>
        <v>delay</v>
      </c>
      <c r="AO181" s="383"/>
      <c r="AP181" s="383"/>
      <c r="AQ181" s="409">
        <v>43868</v>
      </c>
      <c r="AR181" s="384">
        <v>43868</v>
      </c>
      <c r="AS181" s="384">
        <f>AR181+7</f>
        <v>43875</v>
      </c>
      <c r="AT181" s="451"/>
      <c r="AU181" s="384" t="s">
        <v>4817</v>
      </c>
      <c r="AV181" s="384" t="s">
        <v>5041</v>
      </c>
      <c r="AW181" s="383"/>
      <c r="BC181" s="361" t="s">
        <v>5019</v>
      </c>
      <c r="BJ181" s="381"/>
      <c r="BK181" s="382"/>
      <c r="BZ181" s="381"/>
      <c r="CA181" s="382"/>
      <c r="CM181" s="381"/>
    </row>
    <row r="182" spans="1:95" s="361" customFormat="1" ht="25.15" customHeight="1">
      <c r="A182" s="378">
        <v>180</v>
      </c>
      <c r="B182" s="378" t="s">
        <v>4808</v>
      </c>
      <c r="C182" s="378" t="s">
        <v>4807</v>
      </c>
      <c r="D182" s="489" t="s">
        <v>5040</v>
      </c>
      <c r="E182" s="489"/>
      <c r="F182" s="489"/>
      <c r="G182" s="379" t="s">
        <v>4570</v>
      </c>
      <c r="H182" s="374">
        <v>0.3</v>
      </c>
      <c r="I182" s="374">
        <v>0.7</v>
      </c>
      <c r="J182" s="374"/>
      <c r="K182" s="379" t="s">
        <v>4811</v>
      </c>
      <c r="L182" s="374"/>
      <c r="M182" s="374"/>
      <c r="N182" s="374" t="s">
        <v>4724</v>
      </c>
      <c r="O182" s="374" t="s">
        <v>5023</v>
      </c>
      <c r="P182" s="444">
        <v>43853</v>
      </c>
      <c r="Q182" s="374"/>
      <c r="R182" s="374"/>
      <c r="S182" s="374"/>
      <c r="T182" s="374"/>
      <c r="U182" s="374" t="s">
        <v>5034</v>
      </c>
      <c r="V182" s="374"/>
      <c r="W182" s="374" t="s">
        <v>5039</v>
      </c>
      <c r="X182" s="374" t="s">
        <v>4802</v>
      </c>
      <c r="Y182" s="374" t="s">
        <v>4801</v>
      </c>
      <c r="Z182" s="377" t="s">
        <v>4800</v>
      </c>
      <c r="AA182" s="374"/>
      <c r="AB182" s="374"/>
      <c r="AC182" s="387" t="s">
        <v>3519</v>
      </c>
      <c r="AD182" s="404" t="s">
        <v>4570</v>
      </c>
      <c r="AE182" s="379" t="s">
        <v>4820</v>
      </c>
      <c r="AF182" s="436" t="s">
        <v>3519</v>
      </c>
      <c r="AG182" s="436" t="s">
        <v>3519</v>
      </c>
      <c r="AH182" s="379" t="s">
        <v>3519</v>
      </c>
      <c r="AI182" s="379" t="s">
        <v>3519</v>
      </c>
      <c r="AJ182" s="387" t="s">
        <v>3519</v>
      </c>
      <c r="AK182" s="379" t="s">
        <v>5038</v>
      </c>
      <c r="AL182" s="379"/>
      <c r="AM182" s="386" t="s">
        <v>5037</v>
      </c>
      <c r="AN182" s="385" t="str">
        <f>AN179</f>
        <v>delay</v>
      </c>
      <c r="AO182" s="383"/>
      <c r="AP182" s="383"/>
      <c r="AQ182" s="409">
        <v>43868</v>
      </c>
      <c r="AR182" s="384">
        <v>43868</v>
      </c>
      <c r="AS182" s="384">
        <f>AR182+7</f>
        <v>43875</v>
      </c>
      <c r="AT182" s="451"/>
      <c r="AU182" s="384" t="s">
        <v>4817</v>
      </c>
      <c r="AV182" s="384" t="s">
        <v>5036</v>
      </c>
      <c r="AW182" s="383"/>
      <c r="BC182" s="361" t="s">
        <v>5019</v>
      </c>
      <c r="BJ182" s="381"/>
      <c r="BK182" s="382"/>
      <c r="BZ182" s="381"/>
      <c r="CA182" s="382"/>
      <c r="CM182" s="381"/>
    </row>
    <row r="183" spans="1:95" s="361" customFormat="1" ht="25.15" customHeight="1">
      <c r="A183" s="378">
        <v>181</v>
      </c>
      <c r="B183" s="376" t="s">
        <v>4808</v>
      </c>
      <c r="C183" s="376" t="s">
        <v>4807</v>
      </c>
      <c r="D183" s="489" t="s">
        <v>5035</v>
      </c>
      <c r="E183" s="489"/>
      <c r="F183" s="489"/>
      <c r="G183" s="379" t="s">
        <v>4570</v>
      </c>
      <c r="H183" s="374">
        <v>0.1</v>
      </c>
      <c r="I183" s="374">
        <v>0.9</v>
      </c>
      <c r="J183" s="374"/>
      <c r="K183" s="379" t="s">
        <v>4811</v>
      </c>
      <c r="L183" s="374"/>
      <c r="M183" s="374"/>
      <c r="N183" s="374" t="s">
        <v>4724</v>
      </c>
      <c r="O183" s="374" t="s">
        <v>5023</v>
      </c>
      <c r="P183" s="444">
        <v>43853</v>
      </c>
      <c r="Q183" s="374"/>
      <c r="R183" s="374"/>
      <c r="S183" s="374"/>
      <c r="T183" s="374"/>
      <c r="U183" s="374" t="s">
        <v>5034</v>
      </c>
      <c r="V183" s="374"/>
      <c r="W183" s="374" t="s">
        <v>5030</v>
      </c>
      <c r="X183" s="374" t="s">
        <v>4802</v>
      </c>
      <c r="Y183" s="374" t="s">
        <v>4801</v>
      </c>
      <c r="Z183" s="377" t="s">
        <v>4800</v>
      </c>
      <c r="AA183" s="374"/>
      <c r="AB183" s="374"/>
      <c r="AC183" s="387" t="s">
        <v>3519</v>
      </c>
      <c r="AD183" s="404" t="s">
        <v>4570</v>
      </c>
      <c r="AE183" s="379" t="s">
        <v>4820</v>
      </c>
      <c r="AF183" s="436" t="s">
        <v>3519</v>
      </c>
      <c r="AG183" s="436" t="s">
        <v>3519</v>
      </c>
      <c r="AH183" s="379" t="s">
        <v>3519</v>
      </c>
      <c r="AI183" s="379" t="s">
        <v>3519</v>
      </c>
      <c r="AJ183" s="387" t="s">
        <v>3519</v>
      </c>
      <c r="AK183" s="374"/>
      <c r="AL183" s="374"/>
      <c r="AM183" s="386"/>
      <c r="AN183" s="385" t="s">
        <v>4952</v>
      </c>
      <c r="AO183" s="383"/>
      <c r="AP183" s="383"/>
      <c r="AQ183" s="409">
        <v>43868</v>
      </c>
      <c r="AR183" s="384"/>
      <c r="AS183" s="384">
        <v>43931</v>
      </c>
      <c r="AT183" s="384"/>
      <c r="AU183" s="384" t="s">
        <v>4817</v>
      </c>
      <c r="AV183" s="384" t="s">
        <v>5033</v>
      </c>
      <c r="AW183" s="383"/>
      <c r="BC183" s="361" t="s">
        <v>4715</v>
      </c>
      <c r="BJ183" s="381"/>
      <c r="BK183" s="382"/>
      <c r="BZ183" s="381"/>
      <c r="CA183" s="382"/>
      <c r="CM183" s="381"/>
    </row>
    <row r="184" spans="1:95" s="361" customFormat="1" ht="25.15" customHeight="1">
      <c r="A184" s="378">
        <v>182</v>
      </c>
      <c r="B184" s="378" t="s">
        <v>4808</v>
      </c>
      <c r="C184" s="378" t="s">
        <v>4807</v>
      </c>
      <c r="D184" s="489" t="s">
        <v>5032</v>
      </c>
      <c r="E184" s="489"/>
      <c r="F184" s="489"/>
      <c r="G184" s="379"/>
      <c r="H184" s="374">
        <v>0.1</v>
      </c>
      <c r="I184" s="374">
        <v>0.9</v>
      </c>
      <c r="J184" s="374"/>
      <c r="K184" s="379" t="s">
        <v>4811</v>
      </c>
      <c r="L184" s="374"/>
      <c r="M184" s="374"/>
      <c r="N184" s="374" t="s">
        <v>4724</v>
      </c>
      <c r="O184" s="374" t="s">
        <v>5023</v>
      </c>
      <c r="P184" s="444">
        <v>43853</v>
      </c>
      <c r="Q184" s="374"/>
      <c r="R184" s="374"/>
      <c r="S184" s="374"/>
      <c r="T184" s="374"/>
      <c r="U184" s="374" t="s">
        <v>5031</v>
      </c>
      <c r="V184" s="374"/>
      <c r="W184" s="374" t="s">
        <v>5030</v>
      </c>
      <c r="X184" s="374" t="s">
        <v>4802</v>
      </c>
      <c r="Y184" s="374" t="s">
        <v>4801</v>
      </c>
      <c r="Z184" s="377" t="s">
        <v>4800</v>
      </c>
      <c r="AA184" s="374"/>
      <c r="AB184" s="374"/>
      <c r="AC184" s="387" t="s">
        <v>3519</v>
      </c>
      <c r="AD184" s="387" t="s">
        <v>3519</v>
      </c>
      <c r="AE184" s="379" t="s">
        <v>4820</v>
      </c>
      <c r="AF184" s="436" t="s">
        <v>3519</v>
      </c>
      <c r="AG184" s="436" t="s">
        <v>3519</v>
      </c>
      <c r="AH184" s="379" t="s">
        <v>3519</v>
      </c>
      <c r="AI184" s="379" t="s">
        <v>3519</v>
      </c>
      <c r="AJ184" s="387" t="s">
        <v>3519</v>
      </c>
      <c r="AK184" s="374"/>
      <c r="AL184" s="374"/>
      <c r="AM184" s="386"/>
      <c r="AN184" s="385" t="s">
        <v>4707</v>
      </c>
      <c r="AO184" s="383"/>
      <c r="AP184" s="383"/>
      <c r="AQ184" s="384">
        <v>43891</v>
      </c>
      <c r="AR184" s="384"/>
      <c r="AS184" s="384"/>
      <c r="AT184" s="384"/>
      <c r="AU184" s="508" t="s">
        <v>4817</v>
      </c>
      <c r="AV184" s="450" t="s">
        <v>5029</v>
      </c>
      <c r="AW184" s="383"/>
      <c r="BC184" s="361" t="s">
        <v>5019</v>
      </c>
      <c r="BJ184" s="381"/>
      <c r="BK184" s="382"/>
      <c r="BZ184" s="381"/>
      <c r="CA184" s="382"/>
      <c r="CM184" s="381"/>
    </row>
    <row r="185" spans="1:95" s="361" customFormat="1" ht="25.15" customHeight="1">
      <c r="A185" s="378">
        <v>183</v>
      </c>
      <c r="B185" s="378" t="s">
        <v>4808</v>
      </c>
      <c r="C185" s="378" t="s">
        <v>4807</v>
      </c>
      <c r="D185" s="376" t="s">
        <v>5028</v>
      </c>
      <c r="E185" s="376"/>
      <c r="F185" s="376"/>
      <c r="G185" s="379"/>
      <c r="H185" s="374">
        <v>0.3</v>
      </c>
      <c r="I185" s="374">
        <v>0.7</v>
      </c>
      <c r="J185" s="374"/>
      <c r="K185" s="379" t="s">
        <v>4811</v>
      </c>
      <c r="L185" s="374"/>
      <c r="M185" s="374" t="s">
        <v>4724</v>
      </c>
      <c r="N185" s="374" t="s">
        <v>4724</v>
      </c>
      <c r="O185" s="374" t="s">
        <v>5027</v>
      </c>
      <c r="P185" s="444">
        <v>43853</v>
      </c>
      <c r="Q185" s="374"/>
      <c r="R185" s="374"/>
      <c r="S185" s="374"/>
      <c r="T185" s="374"/>
      <c r="U185" s="374" t="s">
        <v>5026</v>
      </c>
      <c r="V185" s="374"/>
      <c r="W185" s="374" t="s">
        <v>4824</v>
      </c>
      <c r="X185" s="374" t="s">
        <v>4802</v>
      </c>
      <c r="Y185" s="374" t="s">
        <v>4801</v>
      </c>
      <c r="Z185" s="377" t="s">
        <v>4800</v>
      </c>
      <c r="AA185" s="374"/>
      <c r="AB185" s="374"/>
      <c r="AC185" s="387" t="s">
        <v>3519</v>
      </c>
      <c r="AD185" s="387" t="s">
        <v>3519</v>
      </c>
      <c r="AE185" s="379" t="s">
        <v>4820</v>
      </c>
      <c r="AF185" s="436" t="s">
        <v>3519</v>
      </c>
      <c r="AG185" s="436" t="s">
        <v>3519</v>
      </c>
      <c r="AH185" s="379" t="s">
        <v>3519</v>
      </c>
      <c r="AI185" s="379" t="s">
        <v>3519</v>
      </c>
      <c r="AJ185" s="387" t="s">
        <v>3519</v>
      </c>
      <c r="AK185" s="374"/>
      <c r="AL185" s="374"/>
      <c r="AM185" s="386"/>
      <c r="AN185" s="385" t="s">
        <v>4773</v>
      </c>
      <c r="AO185" s="383"/>
      <c r="AP185" s="383"/>
      <c r="AQ185" s="409">
        <v>43875</v>
      </c>
      <c r="AR185" s="384">
        <v>43868</v>
      </c>
      <c r="AS185" s="384">
        <f>AR185+7</f>
        <v>43875</v>
      </c>
      <c r="AT185" s="384">
        <v>43920</v>
      </c>
      <c r="AU185" s="384" t="s">
        <v>4772</v>
      </c>
      <c r="AV185" s="384" t="s">
        <v>5025</v>
      </c>
      <c r="AW185" s="383"/>
      <c r="AX185" s="361" t="s">
        <v>4724</v>
      </c>
      <c r="BC185" s="361" t="s">
        <v>5019</v>
      </c>
      <c r="BJ185" s="381"/>
      <c r="BK185" s="382"/>
      <c r="BZ185" s="381"/>
      <c r="CA185" s="382"/>
      <c r="CB185" s="361" t="s">
        <v>4729</v>
      </c>
      <c r="CM185" s="381"/>
    </row>
    <row r="186" spans="1:95" s="361" customFormat="1" ht="25.15" customHeight="1">
      <c r="A186" s="378">
        <v>184</v>
      </c>
      <c r="B186" s="378" t="s">
        <v>4808</v>
      </c>
      <c r="C186" s="378" t="s">
        <v>4807</v>
      </c>
      <c r="D186" s="507" t="s">
        <v>5024</v>
      </c>
      <c r="E186" s="507"/>
      <c r="F186" s="507"/>
      <c r="G186" s="379"/>
      <c r="H186" s="374">
        <v>0.3</v>
      </c>
      <c r="I186" s="374">
        <v>0.7</v>
      </c>
      <c r="J186" s="374"/>
      <c r="K186" s="379" t="s">
        <v>4811</v>
      </c>
      <c r="L186" s="374"/>
      <c r="M186" s="374" t="s">
        <v>4724</v>
      </c>
      <c r="N186" s="374" t="s">
        <v>4724</v>
      </c>
      <c r="O186" s="374" t="s">
        <v>5023</v>
      </c>
      <c r="P186" s="444">
        <v>43853</v>
      </c>
      <c r="Q186" s="374"/>
      <c r="R186" s="374"/>
      <c r="S186" s="374"/>
      <c r="T186" s="374"/>
      <c r="U186" s="374" t="s">
        <v>5022</v>
      </c>
      <c r="V186" s="374"/>
      <c r="W186" s="374" t="s">
        <v>5021</v>
      </c>
      <c r="X186" s="374" t="s">
        <v>4802</v>
      </c>
      <c r="Y186" s="374" t="s">
        <v>4801</v>
      </c>
      <c r="Z186" s="377" t="s">
        <v>4800</v>
      </c>
      <c r="AA186" s="463"/>
      <c r="AB186" s="374"/>
      <c r="AC186" s="387" t="s">
        <v>3519</v>
      </c>
      <c r="AD186" s="387" t="s">
        <v>3519</v>
      </c>
      <c r="AE186" s="379" t="s">
        <v>4820</v>
      </c>
      <c r="AF186" s="436" t="s">
        <v>3519</v>
      </c>
      <c r="AG186" s="436" t="s">
        <v>3519</v>
      </c>
      <c r="AH186" s="379" t="s">
        <v>3519</v>
      </c>
      <c r="AI186" s="379" t="s">
        <v>3519</v>
      </c>
      <c r="AJ186" s="387" t="s">
        <v>3519</v>
      </c>
      <c r="AK186" s="374"/>
      <c r="AL186" s="374"/>
      <c r="AM186" s="386"/>
      <c r="AN186" s="385" t="s">
        <v>4753</v>
      </c>
      <c r="AO186" s="383"/>
      <c r="AP186" s="383"/>
      <c r="AQ186" s="409">
        <v>43875</v>
      </c>
      <c r="AR186" s="384">
        <v>43868</v>
      </c>
      <c r="AS186" s="384">
        <f>AR186+7</f>
        <v>43875</v>
      </c>
      <c r="AT186" s="384"/>
      <c r="AU186" s="384" t="s">
        <v>4752</v>
      </c>
      <c r="AV186" s="384" t="s">
        <v>5020</v>
      </c>
      <c r="AW186" s="383"/>
      <c r="AX186" s="361" t="s">
        <v>4724</v>
      </c>
      <c r="BC186" s="361" t="s">
        <v>5019</v>
      </c>
      <c r="BJ186" s="381"/>
      <c r="BK186" s="382"/>
      <c r="BZ186" s="381"/>
      <c r="CA186" s="382"/>
      <c r="CB186" s="361" t="s">
        <v>4729</v>
      </c>
      <c r="CM186" s="381"/>
    </row>
    <row r="187" spans="1:95" s="361" customFormat="1" ht="25.15" customHeight="1">
      <c r="A187" s="378">
        <v>185</v>
      </c>
      <c r="B187" s="378" t="s">
        <v>4808</v>
      </c>
      <c r="C187" s="378" t="s">
        <v>4846</v>
      </c>
      <c r="D187" s="376" t="s">
        <v>5018</v>
      </c>
      <c r="E187" s="414" t="s">
        <v>4570</v>
      </c>
      <c r="F187" s="376" t="s">
        <v>7270</v>
      </c>
      <c r="G187" s="379"/>
      <c r="H187" s="374">
        <v>0.95</v>
      </c>
      <c r="I187" s="374">
        <v>0.05</v>
      </c>
      <c r="J187" s="374"/>
      <c r="K187" s="379" t="s">
        <v>4725</v>
      </c>
      <c r="L187" s="374"/>
      <c r="M187" s="374" t="s">
        <v>4724</v>
      </c>
      <c r="N187" s="374" t="s">
        <v>4724</v>
      </c>
      <c r="O187" s="374" t="s">
        <v>4710</v>
      </c>
      <c r="P187" s="443">
        <v>43824</v>
      </c>
      <c r="Q187" s="374"/>
      <c r="R187" s="374"/>
      <c r="S187" s="374"/>
      <c r="T187" s="374"/>
      <c r="U187" s="388" t="s">
        <v>5017</v>
      </c>
      <c r="V187" s="506" t="s">
        <v>4784</v>
      </c>
      <c r="W187" s="374" t="s">
        <v>5005</v>
      </c>
      <c r="X187" s="374" t="s">
        <v>5016</v>
      </c>
      <c r="Y187" s="374" t="s">
        <v>4801</v>
      </c>
      <c r="Z187" s="374" t="s">
        <v>5003</v>
      </c>
      <c r="AA187" s="463"/>
      <c r="AB187" s="374"/>
      <c r="AC187" s="387" t="s">
        <v>3519</v>
      </c>
      <c r="AD187" s="387" t="s">
        <v>3519</v>
      </c>
      <c r="AE187" s="379" t="s">
        <v>4820</v>
      </c>
      <c r="AF187" s="436" t="s">
        <v>3519</v>
      </c>
      <c r="AG187" s="436" t="s">
        <v>3519</v>
      </c>
      <c r="AH187" s="379" t="s">
        <v>3519</v>
      </c>
      <c r="AI187" s="379" t="s">
        <v>3519</v>
      </c>
      <c r="AJ187" s="387" t="s">
        <v>3519</v>
      </c>
      <c r="AK187" s="374"/>
      <c r="AL187" s="374"/>
      <c r="AM187" s="386"/>
      <c r="AN187" s="383" t="s">
        <v>4773</v>
      </c>
      <c r="AO187" s="383"/>
      <c r="AP187" s="383"/>
      <c r="AQ187" s="409">
        <v>43824</v>
      </c>
      <c r="AR187" s="384">
        <v>43836</v>
      </c>
      <c r="AS187" s="384">
        <f>AQ187+$AS$1</f>
        <v>43831</v>
      </c>
      <c r="AT187" s="384">
        <v>43841</v>
      </c>
      <c r="AU187" s="384" t="s">
        <v>4772</v>
      </c>
      <c r="AV187" s="384" t="s">
        <v>5015</v>
      </c>
      <c r="AW187" s="383"/>
      <c r="BA187" s="361" t="s">
        <v>4724</v>
      </c>
      <c r="BC187" s="361" t="s">
        <v>5014</v>
      </c>
      <c r="BJ187" s="381"/>
      <c r="BK187" s="382"/>
      <c r="BZ187" s="381"/>
      <c r="CA187" s="382"/>
      <c r="CB187" s="412">
        <v>0.6</v>
      </c>
      <c r="CM187" s="381"/>
    </row>
    <row r="188" spans="1:95" s="361" customFormat="1" ht="25.15" customHeight="1">
      <c r="A188" s="378">
        <v>186</v>
      </c>
      <c r="B188" s="378" t="s">
        <v>4808</v>
      </c>
      <c r="C188" s="378" t="s">
        <v>4807</v>
      </c>
      <c r="D188" s="376" t="s">
        <v>5013</v>
      </c>
      <c r="E188" s="376"/>
      <c r="F188" s="376"/>
      <c r="G188" s="379"/>
      <c r="H188" s="374">
        <v>0.3</v>
      </c>
      <c r="I188" s="374">
        <v>0.7</v>
      </c>
      <c r="J188" s="374"/>
      <c r="K188" s="376" t="s">
        <v>4811</v>
      </c>
      <c r="L188" s="374"/>
      <c r="M188" s="374" t="s">
        <v>4724</v>
      </c>
      <c r="N188" s="374" t="s">
        <v>4724</v>
      </c>
      <c r="O188" s="374" t="s">
        <v>5012</v>
      </c>
      <c r="P188" s="443">
        <v>43836</v>
      </c>
      <c r="Q188" s="374"/>
      <c r="R188" s="374"/>
      <c r="S188" s="374"/>
      <c r="T188" s="374"/>
      <c r="U188" s="463" t="s">
        <v>5011</v>
      </c>
      <c r="V188" s="374"/>
      <c r="W188" s="374" t="s">
        <v>5010</v>
      </c>
      <c r="X188" s="374" t="s">
        <v>5009</v>
      </c>
      <c r="Y188" s="374" t="s">
        <v>4822</v>
      </c>
      <c r="Z188" s="387"/>
      <c r="AA188" s="463"/>
      <c r="AB188" s="374"/>
      <c r="AC188" s="387" t="s">
        <v>4570</v>
      </c>
      <c r="AD188" s="387" t="s">
        <v>4570</v>
      </c>
      <c r="AE188" s="379" t="s">
        <v>4570</v>
      </c>
      <c r="AF188" s="379" t="s">
        <v>4570</v>
      </c>
      <c r="AG188" s="379" t="s">
        <v>4570</v>
      </c>
      <c r="AH188" s="379" t="s">
        <v>4570</v>
      </c>
      <c r="AI188" s="379" t="s">
        <v>4570</v>
      </c>
      <c r="AJ188" s="387" t="s">
        <v>4570</v>
      </c>
      <c r="AK188" s="374"/>
      <c r="AL188" s="374"/>
      <c r="AM188" s="386"/>
      <c r="AN188" s="385" t="s">
        <v>4773</v>
      </c>
      <c r="AO188" s="383"/>
      <c r="AP188" s="383"/>
      <c r="AQ188" s="487">
        <v>43840</v>
      </c>
      <c r="AR188" s="384">
        <v>43840</v>
      </c>
      <c r="AS188" s="384">
        <f>AQ188+$AS$1</f>
        <v>43847</v>
      </c>
      <c r="AT188" s="384">
        <v>43924</v>
      </c>
      <c r="AU188" s="384" t="s">
        <v>4772</v>
      </c>
      <c r="AV188" s="384" t="s">
        <v>5008</v>
      </c>
      <c r="AW188" s="383"/>
      <c r="BC188" s="361" t="s">
        <v>4814</v>
      </c>
      <c r="BJ188" s="381"/>
      <c r="BK188" s="382"/>
      <c r="BL188" s="412">
        <v>0</v>
      </c>
      <c r="BZ188" s="381"/>
      <c r="CA188" s="382"/>
      <c r="CB188" s="412">
        <v>0</v>
      </c>
      <c r="CM188" s="381"/>
      <c r="CO188" s="412">
        <v>0</v>
      </c>
    </row>
    <row r="189" spans="1:95" s="361" customFormat="1" ht="25.15" customHeight="1">
      <c r="A189" s="378">
        <v>187</v>
      </c>
      <c r="B189" s="376" t="s">
        <v>4808</v>
      </c>
      <c r="C189" s="378" t="s">
        <v>4846</v>
      </c>
      <c r="D189" s="376" t="s">
        <v>5007</v>
      </c>
      <c r="E189" s="414" t="s">
        <v>4764</v>
      </c>
      <c r="F189" s="376"/>
      <c r="G189" s="379"/>
      <c r="H189" s="374">
        <v>0.95</v>
      </c>
      <c r="I189" s="374">
        <v>0.05</v>
      </c>
      <c r="J189" s="505" t="s">
        <v>4764</v>
      </c>
      <c r="K189" s="379" t="s">
        <v>4725</v>
      </c>
      <c r="L189" s="374"/>
      <c r="M189" s="374" t="s">
        <v>4724</v>
      </c>
      <c r="N189" s="374" t="s">
        <v>4724</v>
      </c>
      <c r="O189" s="374" t="s">
        <v>4710</v>
      </c>
      <c r="P189" s="443">
        <v>43824</v>
      </c>
      <c r="Q189" s="374"/>
      <c r="R189" s="374"/>
      <c r="S189" s="374"/>
      <c r="T189" s="374"/>
      <c r="U189" s="388" t="s">
        <v>5006</v>
      </c>
      <c r="V189" s="379" t="s">
        <v>4858</v>
      </c>
      <c r="W189" s="374" t="s">
        <v>5005</v>
      </c>
      <c r="X189" s="374" t="s">
        <v>5004</v>
      </c>
      <c r="Y189" s="374" t="s">
        <v>4801</v>
      </c>
      <c r="Z189" s="374" t="s">
        <v>5003</v>
      </c>
      <c r="AA189" s="463"/>
      <c r="AB189" s="374"/>
      <c r="AC189" s="387" t="s">
        <v>3519</v>
      </c>
      <c r="AD189" s="404" t="s">
        <v>4570</v>
      </c>
      <c r="AE189" s="379" t="s">
        <v>4820</v>
      </c>
      <c r="AF189" s="436" t="s">
        <v>3519</v>
      </c>
      <c r="AG189" s="436" t="s">
        <v>3519</v>
      </c>
      <c r="AH189" s="379" t="s">
        <v>3519</v>
      </c>
      <c r="AI189" s="379" t="s">
        <v>3519</v>
      </c>
      <c r="AJ189" s="387" t="s">
        <v>3519</v>
      </c>
      <c r="AK189" s="374"/>
      <c r="AL189" s="374"/>
      <c r="AM189" s="386"/>
      <c r="AN189" s="383" t="s">
        <v>4773</v>
      </c>
      <c r="AO189" s="383"/>
      <c r="AP189" s="383"/>
      <c r="AQ189" s="409">
        <v>43824</v>
      </c>
      <c r="AR189" s="384">
        <v>43836</v>
      </c>
      <c r="AS189" s="384">
        <f>AQ189+$AS$1</f>
        <v>43831</v>
      </c>
      <c r="AT189" s="384">
        <v>43841</v>
      </c>
      <c r="AU189" s="384" t="s">
        <v>4772</v>
      </c>
      <c r="AV189" s="384" t="s">
        <v>5002</v>
      </c>
      <c r="AW189" s="383" t="s">
        <v>5001</v>
      </c>
      <c r="BC189" s="361" t="s">
        <v>4730</v>
      </c>
      <c r="BJ189" s="381"/>
      <c r="BK189" s="382"/>
      <c r="BZ189" s="381"/>
      <c r="CA189" s="382"/>
      <c r="CB189" s="412">
        <v>0.6</v>
      </c>
      <c r="CM189" s="381"/>
    </row>
    <row r="190" spans="1:95" s="361" customFormat="1" ht="25.15" customHeight="1">
      <c r="A190" s="378">
        <v>188</v>
      </c>
      <c r="B190" s="378" t="s">
        <v>4995</v>
      </c>
      <c r="C190" s="378" t="s">
        <v>4807</v>
      </c>
      <c r="D190" s="504" t="s">
        <v>5000</v>
      </c>
      <c r="E190" s="504"/>
      <c r="F190" s="504"/>
      <c r="G190" s="367"/>
      <c r="H190" s="374">
        <v>0</v>
      </c>
      <c r="I190" s="374">
        <v>0.3</v>
      </c>
      <c r="J190" s="374">
        <v>0.7</v>
      </c>
      <c r="K190" s="376" t="s">
        <v>4999</v>
      </c>
      <c r="L190" s="374"/>
      <c r="M190" s="374"/>
      <c r="N190" s="374" t="s">
        <v>4724</v>
      </c>
      <c r="O190" s="410"/>
      <c r="P190" s="444">
        <v>43853</v>
      </c>
      <c r="Q190" s="374"/>
      <c r="R190" s="374"/>
      <c r="S190" s="374"/>
      <c r="T190" s="374"/>
      <c r="U190" s="387" t="s">
        <v>4998</v>
      </c>
      <c r="V190" s="387"/>
      <c r="W190" s="387" t="s">
        <v>4733</v>
      </c>
      <c r="X190" s="377" t="s">
        <v>4997</v>
      </c>
      <c r="Y190" s="374" t="s">
        <v>4849</v>
      </c>
      <c r="Z190" s="374"/>
      <c r="AA190" s="374"/>
      <c r="AB190" s="374"/>
      <c r="AC190" s="379" t="s">
        <v>4570</v>
      </c>
      <c r="AD190" s="379" t="s">
        <v>4570</v>
      </c>
      <c r="AE190" s="379" t="s">
        <v>4820</v>
      </c>
      <c r="AF190" s="379" t="s">
        <v>4570</v>
      </c>
      <c r="AG190" s="379" t="s">
        <v>4570</v>
      </c>
      <c r="AH190" s="379" t="s">
        <v>4570</v>
      </c>
      <c r="AI190" s="379" t="s">
        <v>4570</v>
      </c>
      <c r="AJ190" s="379" t="s">
        <v>4570</v>
      </c>
      <c r="AK190" s="374"/>
      <c r="AL190" s="374"/>
      <c r="AM190" s="386"/>
      <c r="AN190" s="385" t="s">
        <v>4773</v>
      </c>
      <c r="AO190" s="383"/>
      <c r="AP190" s="383"/>
      <c r="AQ190" s="384">
        <v>43882</v>
      </c>
      <c r="AR190" s="384">
        <v>43892</v>
      </c>
      <c r="AS190" s="384">
        <v>43889</v>
      </c>
      <c r="AT190" s="384">
        <v>43892</v>
      </c>
      <c r="AU190" s="384" t="s">
        <v>4772</v>
      </c>
      <c r="AV190" s="384" t="s">
        <v>4996</v>
      </c>
      <c r="AW190" s="383"/>
      <c r="AY190" s="361" t="s">
        <v>4973</v>
      </c>
      <c r="AZ190" s="361" t="s">
        <v>4995</v>
      </c>
      <c r="BC190" s="361" t="s">
        <v>4994</v>
      </c>
      <c r="BJ190" s="381"/>
      <c r="BK190" s="382"/>
      <c r="BZ190" s="381"/>
      <c r="CA190" s="382"/>
      <c r="CM190" s="381"/>
    </row>
    <row r="191" spans="1:95" s="361" customFormat="1" ht="25.15" customHeight="1">
      <c r="A191" s="378">
        <v>189</v>
      </c>
      <c r="B191" s="378" t="s">
        <v>4993</v>
      </c>
      <c r="C191" s="378" t="s">
        <v>4807</v>
      </c>
      <c r="D191" s="376" t="s">
        <v>4993</v>
      </c>
      <c r="E191" s="414" t="s">
        <v>4764</v>
      </c>
      <c r="F191" s="376" t="s">
        <v>4992</v>
      </c>
      <c r="G191" s="367"/>
      <c r="H191" s="374">
        <v>0.6</v>
      </c>
      <c r="I191" s="374"/>
      <c r="J191" s="374">
        <v>0.4</v>
      </c>
      <c r="K191" s="374" t="s">
        <v>4991</v>
      </c>
      <c r="L191" s="374"/>
      <c r="M191" s="374"/>
      <c r="N191" s="374" t="s">
        <v>4724</v>
      </c>
      <c r="O191" s="374" t="s">
        <v>4710</v>
      </c>
      <c r="P191" s="503"/>
      <c r="Q191" s="374"/>
      <c r="R191" s="374"/>
      <c r="S191" s="374"/>
      <c r="T191" s="374"/>
      <c r="U191" s="374" t="s">
        <v>4990</v>
      </c>
      <c r="V191" s="374" t="s">
        <v>4989</v>
      </c>
      <c r="W191" s="387"/>
      <c r="X191" s="374" t="s">
        <v>4908</v>
      </c>
      <c r="Y191" s="387" t="s">
        <v>4765</v>
      </c>
      <c r="Z191" s="377" t="s">
        <v>4800</v>
      </c>
      <c r="AA191" s="374"/>
      <c r="AB191" s="374"/>
      <c r="AC191" s="379" t="s">
        <v>4570</v>
      </c>
      <c r="AD191" s="379" t="s">
        <v>4820</v>
      </c>
      <c r="AE191" s="379" t="s">
        <v>4820</v>
      </c>
      <c r="AF191" s="379" t="s">
        <v>4820</v>
      </c>
      <c r="AG191" s="379" t="s">
        <v>4820</v>
      </c>
      <c r="AH191" s="379" t="s">
        <v>4820</v>
      </c>
      <c r="AI191" s="379" t="s">
        <v>4820</v>
      </c>
      <c r="AJ191" s="379" t="s">
        <v>4907</v>
      </c>
      <c r="AK191" s="374"/>
      <c r="AL191" s="374"/>
      <c r="AM191" s="386"/>
      <c r="AN191" s="383" t="str">
        <f>AN163</f>
        <v>close</v>
      </c>
      <c r="AO191" s="383"/>
      <c r="AP191" s="384">
        <v>43844</v>
      </c>
      <c r="AQ191" s="384">
        <f>AQ163</f>
        <v>43844</v>
      </c>
      <c r="AR191" s="384">
        <f>AR163</f>
        <v>43889</v>
      </c>
      <c r="AS191" s="384">
        <f>AS163</f>
        <v>43851</v>
      </c>
      <c r="AT191" s="384">
        <f>AT163</f>
        <v>43889</v>
      </c>
      <c r="AU191" s="384" t="s">
        <v>4772</v>
      </c>
      <c r="AV191" s="384" t="s">
        <v>4988</v>
      </c>
      <c r="AW191" s="383"/>
      <c r="AY191" s="361" t="s">
        <v>4839</v>
      </c>
      <c r="AZ191" s="361" t="s">
        <v>4987</v>
      </c>
      <c r="BA191" s="361" t="s">
        <v>4724</v>
      </c>
      <c r="BC191" s="361" t="s">
        <v>4986</v>
      </c>
      <c r="BJ191" s="381"/>
      <c r="BK191" s="382"/>
      <c r="BL191" s="412">
        <v>0.6</v>
      </c>
      <c r="BZ191" s="381"/>
      <c r="CA191" s="382"/>
      <c r="CB191" s="412">
        <v>0.6</v>
      </c>
      <c r="CM191" s="381"/>
      <c r="CQ191" s="412">
        <v>0.9</v>
      </c>
    </row>
    <row r="192" spans="1:95" s="361" customFormat="1" ht="25.15" customHeight="1">
      <c r="A192" s="378">
        <v>190</v>
      </c>
      <c r="B192" s="378" t="s">
        <v>4985</v>
      </c>
      <c r="C192" s="378" t="s">
        <v>4846</v>
      </c>
      <c r="D192" s="376" t="s">
        <v>4984</v>
      </c>
      <c r="E192" s="414" t="s">
        <v>4764</v>
      </c>
      <c r="F192" s="376"/>
      <c r="G192" s="374"/>
      <c r="H192" s="374">
        <v>0.1</v>
      </c>
      <c r="I192" s="374">
        <v>0.9</v>
      </c>
      <c r="J192" s="374"/>
      <c r="K192" s="496" t="s">
        <v>4725</v>
      </c>
      <c r="L192" s="374"/>
      <c r="M192" s="374"/>
      <c r="N192" s="374" t="s">
        <v>4724</v>
      </c>
      <c r="O192" s="374" t="s">
        <v>4959</v>
      </c>
      <c r="P192" s="444">
        <v>43853</v>
      </c>
      <c r="Q192" s="374"/>
      <c r="R192" s="374"/>
      <c r="S192" s="374"/>
      <c r="T192" s="374"/>
      <c r="U192" s="374"/>
      <c r="V192" s="374" t="s">
        <v>4983</v>
      </c>
      <c r="W192" s="374"/>
      <c r="X192" s="374" t="s">
        <v>4982</v>
      </c>
      <c r="Y192" s="374" t="s">
        <v>4867</v>
      </c>
      <c r="Z192" s="377" t="s">
        <v>4981</v>
      </c>
      <c r="AA192" s="374" t="s">
        <v>4980</v>
      </c>
      <c r="AB192" s="374"/>
      <c r="AC192" s="379" t="s">
        <v>4764</v>
      </c>
      <c r="AD192" s="379" t="s">
        <v>1294</v>
      </c>
      <c r="AE192" s="379" t="s">
        <v>4907</v>
      </c>
      <c r="AF192" s="379" t="s">
        <v>4764</v>
      </c>
      <c r="AG192" s="379" t="s">
        <v>4764</v>
      </c>
      <c r="AH192" s="379" t="s">
        <v>4764</v>
      </c>
      <c r="AI192" s="379" t="s">
        <v>4764</v>
      </c>
      <c r="AJ192" s="379" t="s">
        <v>4764</v>
      </c>
      <c r="AK192" s="374"/>
      <c r="AL192" s="374" t="s">
        <v>4570</v>
      </c>
      <c r="AM192" s="386"/>
      <c r="AN192" s="383" t="s">
        <v>4773</v>
      </c>
      <c r="AO192" s="383"/>
      <c r="AP192" s="383"/>
      <c r="AQ192" s="487">
        <v>43880</v>
      </c>
      <c r="AR192" s="384">
        <v>43882</v>
      </c>
      <c r="AS192" s="384">
        <v>43885</v>
      </c>
      <c r="AT192" s="384">
        <v>43882</v>
      </c>
      <c r="AU192" s="384" t="s">
        <v>4772</v>
      </c>
      <c r="AV192" s="384" t="s">
        <v>4979</v>
      </c>
      <c r="AW192" s="383"/>
      <c r="AY192" s="361" t="s">
        <v>4837</v>
      </c>
      <c r="AZ192" s="361" t="s">
        <v>4837</v>
      </c>
      <c r="BA192" s="361" t="s">
        <v>4724</v>
      </c>
      <c r="BC192" s="361" t="s">
        <v>4837</v>
      </c>
      <c r="BJ192" s="381"/>
      <c r="BK192" s="382"/>
      <c r="BL192" s="412">
        <v>0.6</v>
      </c>
      <c r="BZ192" s="381"/>
      <c r="CA192" s="382"/>
      <c r="CB192" s="412">
        <v>0.6</v>
      </c>
      <c r="CM192" s="381"/>
      <c r="CQ192" s="412">
        <v>0.6</v>
      </c>
    </row>
    <row r="193" spans="1:95" s="361" customFormat="1" ht="25.15" customHeight="1">
      <c r="A193" s="378">
        <v>191</v>
      </c>
      <c r="B193" s="378" t="s">
        <v>4863</v>
      </c>
      <c r="C193" s="378" t="s">
        <v>4978</v>
      </c>
      <c r="D193" s="376" t="s">
        <v>4977</v>
      </c>
      <c r="E193" s="376"/>
      <c r="F193" s="376"/>
      <c r="G193" s="367"/>
      <c r="H193" s="374">
        <v>0.1</v>
      </c>
      <c r="I193" s="374">
        <v>0.9</v>
      </c>
      <c r="J193" s="374"/>
      <c r="K193" s="379" t="s">
        <v>4811</v>
      </c>
      <c r="L193" s="374"/>
      <c r="M193" s="374"/>
      <c r="N193" s="374" t="s">
        <v>4724</v>
      </c>
      <c r="O193" s="374"/>
      <c r="P193" s="495"/>
      <c r="Q193" s="374"/>
      <c r="R193" s="374"/>
      <c r="S193" s="374"/>
      <c r="T193" s="374"/>
      <c r="U193" s="374"/>
      <c r="V193" s="445" t="s">
        <v>4976</v>
      </c>
      <c r="W193" s="374"/>
      <c r="X193" s="374" t="s">
        <v>4975</v>
      </c>
      <c r="Y193" s="374" t="s">
        <v>4867</v>
      </c>
      <c r="Z193" s="379"/>
      <c r="AA193" s="374"/>
      <c r="AB193" s="374"/>
      <c r="AC193" s="374" t="s">
        <v>4570</v>
      </c>
      <c r="AD193" s="374" t="s">
        <v>4570</v>
      </c>
      <c r="AE193" s="374" t="s">
        <v>4570</v>
      </c>
      <c r="AF193" s="374" t="s">
        <v>4570</v>
      </c>
      <c r="AG193" s="374" t="s">
        <v>4570</v>
      </c>
      <c r="AH193" s="374" t="s">
        <v>4570</v>
      </c>
      <c r="AI193" s="374" t="s">
        <v>4570</v>
      </c>
      <c r="AJ193" s="379" t="s">
        <v>4764</v>
      </c>
      <c r="AK193" s="374"/>
      <c r="AL193" s="374" t="s">
        <v>4570</v>
      </c>
      <c r="AM193" s="386"/>
      <c r="AN193" s="383" t="s">
        <v>4773</v>
      </c>
      <c r="AO193" s="383"/>
      <c r="AP193" s="383"/>
      <c r="AQ193" s="487">
        <v>43888</v>
      </c>
      <c r="AR193" s="384">
        <v>43881</v>
      </c>
      <c r="AS193" s="384">
        <v>43889</v>
      </c>
      <c r="AT193" s="384">
        <v>43888</v>
      </c>
      <c r="AU193" s="384" t="s">
        <v>4772</v>
      </c>
      <c r="AV193" s="384" t="s">
        <v>4974</v>
      </c>
      <c r="AW193" s="383"/>
      <c r="AY193" s="361" t="s">
        <v>4973</v>
      </c>
      <c r="AZ193" s="361" t="s">
        <v>4972</v>
      </c>
      <c r="BC193" s="502" t="s">
        <v>4971</v>
      </c>
      <c r="BJ193" s="381"/>
      <c r="BK193" s="382"/>
      <c r="BL193" s="412">
        <v>0</v>
      </c>
      <c r="BZ193" s="381"/>
      <c r="CA193" s="382"/>
      <c r="CM193" s="381"/>
    </row>
    <row r="194" spans="1:95" s="429" customFormat="1" ht="66" hidden="1" customHeight="1">
      <c r="A194" s="442">
        <v>192</v>
      </c>
      <c r="B194" s="442" t="s">
        <v>4970</v>
      </c>
      <c r="C194" s="442" t="s">
        <v>4837</v>
      </c>
      <c r="D194" s="460" t="s">
        <v>4969</v>
      </c>
      <c r="E194" s="460"/>
      <c r="F194" s="460"/>
      <c r="G194" s="436"/>
      <c r="H194" s="426">
        <v>0.4</v>
      </c>
      <c r="I194" s="426">
        <v>0.6</v>
      </c>
      <c r="J194" s="426"/>
      <c r="K194" s="460" t="s">
        <v>4811</v>
      </c>
      <c r="L194" s="460"/>
      <c r="M194" s="460"/>
      <c r="N194" s="437" t="s">
        <v>4724</v>
      </c>
      <c r="O194" s="374"/>
      <c r="P194" s="501">
        <v>43853</v>
      </c>
      <c r="Q194" s="426"/>
      <c r="R194" s="426"/>
      <c r="S194" s="426"/>
      <c r="T194" s="426"/>
      <c r="U194" s="393"/>
      <c r="V194" s="500"/>
      <c r="W194" s="426"/>
      <c r="X194" s="437" t="s">
        <v>4765</v>
      </c>
      <c r="Y194" s="437" t="s">
        <v>4765</v>
      </c>
      <c r="Z194" s="460"/>
      <c r="AA194" s="426"/>
      <c r="AB194" s="426"/>
      <c r="AC194" s="426" t="s">
        <v>3519</v>
      </c>
      <c r="AD194" s="426" t="s">
        <v>4570</v>
      </c>
      <c r="AE194" s="426" t="s">
        <v>3519</v>
      </c>
      <c r="AF194" s="426" t="s">
        <v>3519</v>
      </c>
      <c r="AG194" s="426" t="s">
        <v>3519</v>
      </c>
      <c r="AH194" s="426" t="s">
        <v>3519</v>
      </c>
      <c r="AI194" s="426" t="s">
        <v>4570</v>
      </c>
      <c r="AJ194" s="436" t="s">
        <v>4764</v>
      </c>
      <c r="AK194" s="426"/>
      <c r="AL194" s="426" t="s">
        <v>4570</v>
      </c>
      <c r="AM194" s="458"/>
      <c r="AN194" s="457" t="s">
        <v>4810</v>
      </c>
      <c r="AO194" s="457"/>
      <c r="AP194" s="383"/>
      <c r="AQ194" s="435"/>
      <c r="AR194" s="435"/>
      <c r="AS194" s="435"/>
      <c r="AT194" s="435"/>
      <c r="AU194" s="435"/>
      <c r="AV194" s="435" t="s">
        <v>4968</v>
      </c>
      <c r="AW194" s="457"/>
      <c r="BJ194" s="430"/>
      <c r="BK194" s="432"/>
      <c r="BZ194" s="430"/>
      <c r="CA194" s="432"/>
      <c r="CM194" s="430"/>
    </row>
    <row r="195" spans="1:95" s="429" customFormat="1" ht="66" hidden="1" customHeight="1">
      <c r="A195" s="442">
        <v>193</v>
      </c>
      <c r="B195" s="442" t="s">
        <v>4897</v>
      </c>
      <c r="C195" s="442" t="s">
        <v>4807</v>
      </c>
      <c r="D195" s="460" t="s">
        <v>4967</v>
      </c>
      <c r="E195" s="460"/>
      <c r="F195" s="460"/>
      <c r="G195" s="437"/>
      <c r="H195" s="437">
        <v>0.1</v>
      </c>
      <c r="I195" s="437">
        <v>0.9</v>
      </c>
      <c r="J195" s="437"/>
      <c r="K195" s="460" t="s">
        <v>4811</v>
      </c>
      <c r="L195" s="437"/>
      <c r="M195" s="437"/>
      <c r="N195" s="437" t="s">
        <v>4724</v>
      </c>
      <c r="O195" s="374"/>
      <c r="P195" s="499"/>
      <c r="Q195" s="437"/>
      <c r="R195" s="437"/>
      <c r="S195" s="437"/>
      <c r="T195" s="437"/>
      <c r="U195" s="437"/>
      <c r="V195" s="498"/>
      <c r="W195" s="437"/>
      <c r="X195" s="437" t="s">
        <v>4823</v>
      </c>
      <c r="Y195" s="437" t="s">
        <v>4765</v>
      </c>
      <c r="Z195" s="460"/>
      <c r="AA195" s="437"/>
      <c r="AB195" s="437"/>
      <c r="AC195" s="460" t="s">
        <v>4570</v>
      </c>
      <c r="AD195" s="460" t="s">
        <v>4820</v>
      </c>
      <c r="AE195" s="460" t="s">
        <v>4820</v>
      </c>
      <c r="AF195" s="460" t="s">
        <v>4820</v>
      </c>
      <c r="AG195" s="460" t="s">
        <v>4966</v>
      </c>
      <c r="AH195" s="460" t="s">
        <v>4819</v>
      </c>
      <c r="AI195" s="460" t="s">
        <v>4819</v>
      </c>
      <c r="AJ195" s="460" t="s">
        <v>4764</v>
      </c>
      <c r="AK195" s="437"/>
      <c r="AL195" s="437"/>
      <c r="AM195" s="465"/>
      <c r="AN195" s="457" t="s">
        <v>4810</v>
      </c>
      <c r="AO195" s="457"/>
      <c r="AP195" s="383"/>
      <c r="AQ195" s="497">
        <v>43888</v>
      </c>
      <c r="AR195" s="435">
        <v>43888</v>
      </c>
      <c r="AS195" s="435">
        <f>AQ195+7</f>
        <v>43895</v>
      </c>
      <c r="AT195" s="435"/>
      <c r="AU195" s="435" t="s">
        <v>4752</v>
      </c>
      <c r="AV195" s="435" t="s">
        <v>4965</v>
      </c>
      <c r="AW195" s="457"/>
      <c r="AY195" s="429" t="s">
        <v>4807</v>
      </c>
      <c r="AZ195" s="429" t="s">
        <v>4886</v>
      </c>
      <c r="BC195" s="429" t="s">
        <v>4814</v>
      </c>
      <c r="BJ195" s="430"/>
      <c r="BK195" s="432"/>
      <c r="BZ195" s="430"/>
      <c r="CA195" s="432"/>
      <c r="CM195" s="430"/>
    </row>
    <row r="196" spans="1:95" s="361" customFormat="1" ht="25.15" customHeight="1">
      <c r="A196" s="378">
        <v>194</v>
      </c>
      <c r="B196" s="378" t="s">
        <v>4897</v>
      </c>
      <c r="C196" s="378" t="s">
        <v>4807</v>
      </c>
      <c r="D196" s="376" t="s">
        <v>4964</v>
      </c>
      <c r="E196" s="376"/>
      <c r="F196" s="376"/>
      <c r="G196" s="374"/>
      <c r="H196" s="374">
        <v>0.1</v>
      </c>
      <c r="I196" s="374">
        <v>0.9</v>
      </c>
      <c r="J196" s="374"/>
      <c r="K196" s="379" t="s">
        <v>4811</v>
      </c>
      <c r="L196" s="374"/>
      <c r="M196" s="374"/>
      <c r="N196" s="374" t="s">
        <v>4724</v>
      </c>
      <c r="O196" s="374"/>
      <c r="P196" s="495"/>
      <c r="Q196" s="374"/>
      <c r="R196" s="374"/>
      <c r="S196" s="374"/>
      <c r="T196" s="374"/>
      <c r="U196" s="374"/>
      <c r="V196" s="445" t="s">
        <v>4963</v>
      </c>
      <c r="W196" s="374"/>
      <c r="X196" s="374" t="s">
        <v>4823</v>
      </c>
      <c r="Y196" s="387" t="s">
        <v>4849</v>
      </c>
      <c r="Z196" s="379"/>
      <c r="AA196" s="374"/>
      <c r="AB196" s="374"/>
      <c r="AC196" s="379" t="s">
        <v>4570</v>
      </c>
      <c r="AD196" s="379" t="s">
        <v>4820</v>
      </c>
      <c r="AE196" s="379" t="s">
        <v>4820</v>
      </c>
      <c r="AF196" s="379" t="s">
        <v>4820</v>
      </c>
      <c r="AG196" s="379" t="s">
        <v>4820</v>
      </c>
      <c r="AH196" s="379" t="s">
        <v>4820</v>
      </c>
      <c r="AI196" s="379" t="s">
        <v>4820</v>
      </c>
      <c r="AJ196" s="379" t="s">
        <v>4764</v>
      </c>
      <c r="AK196" s="374"/>
      <c r="AL196" s="374"/>
      <c r="AM196" s="386"/>
      <c r="AN196" s="385" t="s">
        <v>4773</v>
      </c>
      <c r="AO196" s="385"/>
      <c r="AP196" s="383"/>
      <c r="AQ196" s="409">
        <v>43875</v>
      </c>
      <c r="AR196" s="384">
        <v>43875</v>
      </c>
      <c r="AS196" s="384">
        <f>AQ196+7</f>
        <v>43882</v>
      </c>
      <c r="AT196" s="384">
        <v>43875</v>
      </c>
      <c r="AU196" s="384" t="s">
        <v>4817</v>
      </c>
      <c r="AV196" s="384" t="s">
        <v>4962</v>
      </c>
      <c r="AW196" s="383"/>
      <c r="AY196" s="361" t="s">
        <v>4807</v>
      </c>
      <c r="AZ196" s="361" t="s">
        <v>4830</v>
      </c>
      <c r="BC196" s="361" t="s">
        <v>4961</v>
      </c>
      <c r="BJ196" s="381"/>
      <c r="BK196" s="382"/>
      <c r="BZ196" s="381"/>
      <c r="CA196" s="382"/>
      <c r="CM196" s="381"/>
    </row>
    <row r="197" spans="1:95" s="361" customFormat="1" ht="25.15" customHeight="1">
      <c r="A197" s="378">
        <v>195</v>
      </c>
      <c r="B197" s="378" t="s">
        <v>4915</v>
      </c>
      <c r="C197" s="378" t="s">
        <v>4837</v>
      </c>
      <c r="D197" s="376" t="s">
        <v>4960</v>
      </c>
      <c r="E197" s="376" t="s">
        <v>4756</v>
      </c>
      <c r="F197" s="376"/>
      <c r="G197" s="374"/>
      <c r="H197" s="374">
        <v>1</v>
      </c>
      <c r="I197" s="374">
        <v>0</v>
      </c>
      <c r="J197" s="493"/>
      <c r="K197" s="496" t="s">
        <v>4725</v>
      </c>
      <c r="L197" s="374"/>
      <c r="M197" s="374"/>
      <c r="N197" s="374" t="s">
        <v>4724</v>
      </c>
      <c r="O197" s="374" t="s">
        <v>4959</v>
      </c>
      <c r="P197" s="495"/>
      <c r="Q197" s="374"/>
      <c r="R197" s="374"/>
      <c r="S197" s="374"/>
      <c r="T197" s="374"/>
      <c r="U197" s="374"/>
      <c r="V197" s="374" t="s">
        <v>4958</v>
      </c>
      <c r="W197" s="374" t="s">
        <v>4957</v>
      </c>
      <c r="X197" s="379" t="s">
        <v>4801</v>
      </c>
      <c r="Y197" s="374" t="s">
        <v>4801</v>
      </c>
      <c r="Z197" s="387" t="s">
        <v>4956</v>
      </c>
      <c r="AA197" s="374"/>
      <c r="AB197" s="374"/>
      <c r="AC197" s="374" t="s">
        <v>4570</v>
      </c>
      <c r="AD197" s="374" t="s">
        <v>4570</v>
      </c>
      <c r="AE197" s="374" t="s">
        <v>4570</v>
      </c>
      <c r="AF197" s="374" t="s">
        <v>4570</v>
      </c>
      <c r="AG197" s="374" t="s">
        <v>4570</v>
      </c>
      <c r="AH197" s="374" t="s">
        <v>4570</v>
      </c>
      <c r="AI197" s="374" t="s">
        <v>4570</v>
      </c>
      <c r="AJ197" s="379" t="s">
        <v>4764</v>
      </c>
      <c r="AK197" s="374"/>
      <c r="AL197" s="374" t="s">
        <v>3519</v>
      </c>
      <c r="AM197" s="386"/>
      <c r="AN197" s="385" t="s">
        <v>4773</v>
      </c>
      <c r="AO197" s="383"/>
      <c r="AP197" s="383"/>
      <c r="AQ197" s="487">
        <v>43888</v>
      </c>
      <c r="AR197" s="384">
        <v>43826</v>
      </c>
      <c r="AS197" s="409">
        <v>43829</v>
      </c>
      <c r="AT197" s="384">
        <v>43915</v>
      </c>
      <c r="AU197" s="384" t="s">
        <v>4772</v>
      </c>
      <c r="AV197" s="385" t="s">
        <v>4955</v>
      </c>
      <c r="AW197" s="383"/>
      <c r="AY197" s="361" t="s">
        <v>4837</v>
      </c>
      <c r="AZ197" s="361" t="s">
        <v>4837</v>
      </c>
      <c r="BA197" s="361" t="s">
        <v>4724</v>
      </c>
      <c r="BC197" s="361" t="s">
        <v>4837</v>
      </c>
      <c r="BJ197" s="381"/>
      <c r="BK197" s="382"/>
      <c r="BZ197" s="381"/>
      <c r="CA197" s="382"/>
      <c r="CM197" s="381"/>
    </row>
    <row r="198" spans="1:95" s="361" customFormat="1" ht="25.15" customHeight="1">
      <c r="A198" s="378">
        <v>196</v>
      </c>
      <c r="B198" s="378" t="s">
        <v>4915</v>
      </c>
      <c r="C198" s="378" t="s">
        <v>4837</v>
      </c>
      <c r="D198" s="489" t="s">
        <v>4954</v>
      </c>
      <c r="E198" s="489"/>
      <c r="F198" s="489"/>
      <c r="G198" s="374"/>
      <c r="H198" s="374">
        <v>0.1</v>
      </c>
      <c r="I198" s="374">
        <v>0.9</v>
      </c>
      <c r="J198" s="374"/>
      <c r="K198" s="379" t="s">
        <v>4811</v>
      </c>
      <c r="L198" s="374"/>
      <c r="M198" s="374"/>
      <c r="N198" s="374" t="s">
        <v>4724</v>
      </c>
      <c r="O198" s="374"/>
      <c r="P198" s="495"/>
      <c r="Q198" s="374"/>
      <c r="R198" s="374"/>
      <c r="S198" s="374"/>
      <c r="T198" s="374"/>
      <c r="U198" s="374"/>
      <c r="V198" s="445" t="s">
        <v>4835</v>
      </c>
      <c r="W198" s="374" t="s">
        <v>4856</v>
      </c>
      <c r="X198" s="374" t="s">
        <v>4953</v>
      </c>
      <c r="Y198" s="367" t="s">
        <v>4801</v>
      </c>
      <c r="Z198" s="379"/>
      <c r="AA198" s="374"/>
      <c r="AB198" s="374"/>
      <c r="AC198" s="374" t="s">
        <v>4570</v>
      </c>
      <c r="AD198" s="374" t="s">
        <v>4570</v>
      </c>
      <c r="AE198" s="374" t="s">
        <v>4570</v>
      </c>
      <c r="AF198" s="374" t="s">
        <v>4570</v>
      </c>
      <c r="AG198" s="374" t="s">
        <v>4570</v>
      </c>
      <c r="AH198" s="374" t="s">
        <v>4570</v>
      </c>
      <c r="AI198" s="374" t="s">
        <v>4570</v>
      </c>
      <c r="AJ198" s="379" t="s">
        <v>4764</v>
      </c>
      <c r="AK198" s="374"/>
      <c r="AL198" s="374"/>
      <c r="AM198" s="386"/>
      <c r="AN198" s="385" t="s">
        <v>4952</v>
      </c>
      <c r="AO198" s="383"/>
      <c r="AP198" s="383"/>
      <c r="AQ198" s="487">
        <v>43888</v>
      </c>
      <c r="AR198" s="384">
        <v>43887</v>
      </c>
      <c r="AS198" s="384">
        <f>AQ198+7</f>
        <v>43895</v>
      </c>
      <c r="AT198" s="384"/>
      <c r="AU198" s="384" t="s">
        <v>4817</v>
      </c>
      <c r="AV198" s="384" t="s">
        <v>4951</v>
      </c>
      <c r="AW198" s="383"/>
      <c r="AY198" s="361" t="s">
        <v>4837</v>
      </c>
      <c r="AZ198" s="361" t="s">
        <v>4837</v>
      </c>
      <c r="BC198" s="361" t="s">
        <v>4950</v>
      </c>
      <c r="BJ198" s="381"/>
      <c r="BK198" s="382"/>
      <c r="BZ198" s="381"/>
      <c r="CA198" s="382"/>
      <c r="CM198" s="381"/>
    </row>
    <row r="199" spans="1:95" s="361" customFormat="1" ht="25.15" customHeight="1">
      <c r="A199" s="378">
        <v>197</v>
      </c>
      <c r="B199" s="378" t="s">
        <v>4915</v>
      </c>
      <c r="C199" s="378" t="s">
        <v>4837</v>
      </c>
      <c r="D199" s="376" t="s">
        <v>4949</v>
      </c>
      <c r="E199" s="494" t="s">
        <v>4570</v>
      </c>
      <c r="F199" s="376"/>
      <c r="G199" s="374"/>
      <c r="H199" s="374">
        <v>0.7</v>
      </c>
      <c r="I199" s="374">
        <v>0.3</v>
      </c>
      <c r="J199" s="493"/>
      <c r="K199" s="376" t="s">
        <v>4725</v>
      </c>
      <c r="L199" s="374"/>
      <c r="M199" s="374" t="s">
        <v>4724</v>
      </c>
      <c r="N199" s="374" t="s">
        <v>4724</v>
      </c>
      <c r="O199" s="447" t="s">
        <v>4844</v>
      </c>
      <c r="P199" s="443">
        <v>43824</v>
      </c>
      <c r="Q199" s="374"/>
      <c r="R199" s="374"/>
      <c r="S199" s="374"/>
      <c r="T199" s="374"/>
      <c r="U199" s="388" t="s">
        <v>4948</v>
      </c>
      <c r="V199" s="379" t="s">
        <v>4947</v>
      </c>
      <c r="W199" s="374" t="s">
        <v>4843</v>
      </c>
      <c r="X199" s="379" t="s">
        <v>4801</v>
      </c>
      <c r="Y199" s="374" t="s">
        <v>4801</v>
      </c>
      <c r="Z199" s="387" t="s">
        <v>4946</v>
      </c>
      <c r="AA199" s="374"/>
      <c r="AB199" s="374"/>
      <c r="AC199" s="374" t="s">
        <v>4570</v>
      </c>
      <c r="AD199" s="374" t="s">
        <v>4570</v>
      </c>
      <c r="AE199" s="374" t="s">
        <v>4570</v>
      </c>
      <c r="AF199" s="374" t="s">
        <v>4570</v>
      </c>
      <c r="AG199" s="374" t="s">
        <v>4570</v>
      </c>
      <c r="AH199" s="374" t="s">
        <v>4570</v>
      </c>
      <c r="AI199" s="374" t="s">
        <v>4570</v>
      </c>
      <c r="AJ199" s="379" t="s">
        <v>4764</v>
      </c>
      <c r="AK199" s="374"/>
      <c r="AL199" s="374" t="s">
        <v>3519</v>
      </c>
      <c r="AM199" s="386"/>
      <c r="AN199" s="385" t="s">
        <v>4773</v>
      </c>
      <c r="AO199" s="383"/>
      <c r="AP199" s="383"/>
      <c r="AQ199" s="384">
        <v>43824</v>
      </c>
      <c r="AR199" s="384">
        <v>43843</v>
      </c>
      <c r="AS199" s="384">
        <f>AQ199+$AS$1</f>
        <v>43831</v>
      </c>
      <c r="AT199" s="384">
        <v>43889</v>
      </c>
      <c r="AU199" s="384" t="s">
        <v>4865</v>
      </c>
      <c r="AV199" s="384" t="s">
        <v>4945</v>
      </c>
      <c r="AW199" s="383"/>
      <c r="AY199" s="361" t="s">
        <v>4837</v>
      </c>
      <c r="AZ199" s="361" t="s">
        <v>4837</v>
      </c>
      <c r="BC199" s="361" t="s">
        <v>4837</v>
      </c>
      <c r="BJ199" s="381"/>
      <c r="BK199" s="382"/>
      <c r="BL199" s="412">
        <v>0.6</v>
      </c>
      <c r="BZ199" s="381"/>
      <c r="CA199" s="382"/>
      <c r="CB199" s="412">
        <v>0.6</v>
      </c>
      <c r="CM199" s="381"/>
      <c r="CQ199" s="412">
        <v>0.6</v>
      </c>
    </row>
    <row r="200" spans="1:95" s="361" customFormat="1" ht="25.15" customHeight="1">
      <c r="A200" s="378">
        <v>198</v>
      </c>
      <c r="B200" s="492" t="s">
        <v>4915</v>
      </c>
      <c r="C200" s="378" t="s">
        <v>4837</v>
      </c>
      <c r="D200" s="376" t="s">
        <v>4938</v>
      </c>
      <c r="E200" s="376"/>
      <c r="F200" s="376"/>
      <c r="G200" s="379" t="s">
        <v>4570</v>
      </c>
      <c r="H200" s="367"/>
      <c r="I200" s="367"/>
      <c r="J200" s="493"/>
      <c r="K200" s="379" t="s">
        <v>4811</v>
      </c>
      <c r="L200" s="367" t="s">
        <v>4944</v>
      </c>
      <c r="M200" s="371" t="s">
        <v>4724</v>
      </c>
      <c r="N200" s="371" t="s">
        <v>4724</v>
      </c>
      <c r="O200" s="395"/>
      <c r="P200" s="478"/>
      <c r="Q200" s="390"/>
      <c r="R200" s="390"/>
      <c r="S200" s="390"/>
      <c r="T200" s="390"/>
      <c r="U200" s="367" t="s">
        <v>4943</v>
      </c>
      <c r="V200" s="488" t="s">
        <v>4902</v>
      </c>
      <c r="W200" s="367" t="s">
        <v>4942</v>
      </c>
      <c r="X200" s="367" t="s">
        <v>4772</v>
      </c>
      <c r="Y200" s="374" t="s">
        <v>4801</v>
      </c>
      <c r="Z200" s="367"/>
      <c r="AA200" s="367" t="s">
        <v>4941</v>
      </c>
      <c r="AB200" s="367"/>
      <c r="AC200" s="374" t="s">
        <v>4570</v>
      </c>
      <c r="AD200" s="374" t="s">
        <v>4570</v>
      </c>
      <c r="AE200" s="374" t="s">
        <v>4570</v>
      </c>
      <c r="AF200" s="374" t="s">
        <v>4570</v>
      </c>
      <c r="AG200" s="374" t="s">
        <v>4570</v>
      </c>
      <c r="AH200" s="374" t="s">
        <v>4570</v>
      </c>
      <c r="AI200" s="374" t="s">
        <v>4570</v>
      </c>
      <c r="AJ200" s="379" t="s">
        <v>4764</v>
      </c>
      <c r="AK200" s="367"/>
      <c r="AL200" s="367"/>
      <c r="AM200" s="386"/>
      <c r="AN200" s="385" t="s">
        <v>4773</v>
      </c>
      <c r="AO200" s="383"/>
      <c r="AP200" s="383"/>
      <c r="AQ200" s="487">
        <v>43822</v>
      </c>
      <c r="AR200" s="487">
        <v>43823</v>
      </c>
      <c r="AS200" s="384">
        <f>AR200+AS1</f>
        <v>43830</v>
      </c>
      <c r="AT200" s="384">
        <v>43849</v>
      </c>
      <c r="AU200" s="384" t="s">
        <v>4772</v>
      </c>
      <c r="AV200" s="409" t="s">
        <v>4940</v>
      </c>
      <c r="AW200" s="409" t="s">
        <v>4939</v>
      </c>
      <c r="AY200" s="361" t="s">
        <v>4837</v>
      </c>
      <c r="AZ200" s="361" t="s">
        <v>4837</v>
      </c>
      <c r="BA200" s="361" t="s">
        <v>4724</v>
      </c>
      <c r="BC200" s="361" t="s">
        <v>4938</v>
      </c>
      <c r="BJ200" s="381"/>
      <c r="BK200" s="382"/>
      <c r="BL200" s="486">
        <v>0.4</v>
      </c>
      <c r="BZ200" s="381"/>
      <c r="CA200" s="382" t="s">
        <v>4729</v>
      </c>
      <c r="CB200" s="412">
        <v>0.45</v>
      </c>
      <c r="CM200" s="381"/>
      <c r="CO200" s="412">
        <v>0.4</v>
      </c>
    </row>
    <row r="201" spans="1:95" s="361" customFormat="1" ht="25.15" customHeight="1">
      <c r="A201" s="378">
        <v>199</v>
      </c>
      <c r="B201" s="378" t="s">
        <v>4897</v>
      </c>
      <c r="C201" s="392" t="s">
        <v>4807</v>
      </c>
      <c r="D201" s="376" t="s">
        <v>4937</v>
      </c>
      <c r="E201" s="376"/>
      <c r="F201" s="376"/>
      <c r="G201" s="379" t="s">
        <v>4570</v>
      </c>
      <c r="H201" s="367"/>
      <c r="I201" s="367"/>
      <c r="J201" s="367"/>
      <c r="K201" s="379" t="s">
        <v>4811</v>
      </c>
      <c r="L201" s="367"/>
      <c r="M201" s="371"/>
      <c r="N201" s="371" t="s">
        <v>4724</v>
      </c>
      <c r="O201" s="395"/>
      <c r="P201" s="478"/>
      <c r="Q201" s="390"/>
      <c r="R201" s="390"/>
      <c r="S201" s="390"/>
      <c r="T201" s="390"/>
      <c r="U201" s="367"/>
      <c r="V201" s="488" t="s">
        <v>4936</v>
      </c>
      <c r="W201" s="367"/>
      <c r="X201" s="367" t="s">
        <v>4908</v>
      </c>
      <c r="Y201" s="374" t="s">
        <v>4867</v>
      </c>
      <c r="Z201" s="367"/>
      <c r="AA201" s="367"/>
      <c r="AB201" s="367"/>
      <c r="AC201" s="374" t="s">
        <v>4570</v>
      </c>
      <c r="AD201" s="374" t="s">
        <v>4570</v>
      </c>
      <c r="AE201" s="374" t="s">
        <v>4570</v>
      </c>
      <c r="AF201" s="374" t="s">
        <v>4570</v>
      </c>
      <c r="AG201" s="374" t="s">
        <v>4570</v>
      </c>
      <c r="AH201" s="374" t="s">
        <v>4570</v>
      </c>
      <c r="AI201" s="374" t="s">
        <v>4570</v>
      </c>
      <c r="AJ201" s="379" t="s">
        <v>4754</v>
      </c>
      <c r="AK201" s="367"/>
      <c r="AL201" s="367"/>
      <c r="AM201" s="386"/>
      <c r="AN201" s="383" t="s">
        <v>4773</v>
      </c>
      <c r="AO201" s="383"/>
      <c r="AP201" s="383"/>
      <c r="AQ201" s="409">
        <v>43868</v>
      </c>
      <c r="AR201" s="384">
        <v>43871</v>
      </c>
      <c r="AS201" s="384">
        <f>AQ201+7</f>
        <v>43875</v>
      </c>
      <c r="AT201" s="384">
        <v>43880</v>
      </c>
      <c r="AU201" s="384" t="s">
        <v>4817</v>
      </c>
      <c r="AV201" s="384"/>
      <c r="AW201" s="383"/>
      <c r="AY201" s="361" t="s">
        <v>4807</v>
      </c>
      <c r="AZ201" s="361" t="s">
        <v>4886</v>
      </c>
      <c r="BC201" s="361" t="s">
        <v>4935</v>
      </c>
      <c r="BJ201" s="381"/>
      <c r="BK201" s="382"/>
      <c r="BZ201" s="381"/>
      <c r="CA201" s="382"/>
      <c r="CM201" s="381"/>
    </row>
    <row r="202" spans="1:95" s="361" customFormat="1" ht="25.15" customHeight="1">
      <c r="A202" s="378">
        <v>200</v>
      </c>
      <c r="B202" s="378" t="s">
        <v>4897</v>
      </c>
      <c r="C202" s="464" t="s">
        <v>4807</v>
      </c>
      <c r="D202" s="376" t="s">
        <v>4934</v>
      </c>
      <c r="E202" s="376"/>
      <c r="F202" s="376"/>
      <c r="G202" s="379" t="s">
        <v>4570</v>
      </c>
      <c r="H202" s="367"/>
      <c r="I202" s="367"/>
      <c r="J202" s="367"/>
      <c r="K202" s="379" t="s">
        <v>4811</v>
      </c>
      <c r="L202" s="367"/>
      <c r="M202" s="371"/>
      <c r="N202" s="371" t="s">
        <v>4724</v>
      </c>
      <c r="O202" s="395"/>
      <c r="P202" s="478"/>
      <c r="Q202" s="390"/>
      <c r="R202" s="390"/>
      <c r="S202" s="390"/>
      <c r="T202" s="390"/>
      <c r="U202" s="367"/>
      <c r="V202" s="488" t="s">
        <v>4927</v>
      </c>
      <c r="W202" s="367"/>
      <c r="X202" s="367" t="s">
        <v>4908</v>
      </c>
      <c r="Y202" s="374" t="s">
        <v>4849</v>
      </c>
      <c r="Z202" s="367"/>
      <c r="AA202" s="367"/>
      <c r="AB202" s="367"/>
      <c r="AC202" s="374" t="s">
        <v>4570</v>
      </c>
      <c r="AD202" s="374" t="s">
        <v>4570</v>
      </c>
      <c r="AE202" s="374" t="s">
        <v>4570</v>
      </c>
      <c r="AF202" s="374" t="s">
        <v>4570</v>
      </c>
      <c r="AG202" s="374" t="s">
        <v>4570</v>
      </c>
      <c r="AH202" s="374" t="s">
        <v>4570</v>
      </c>
      <c r="AI202" s="374" t="s">
        <v>4570</v>
      </c>
      <c r="AJ202" s="379" t="s">
        <v>4764</v>
      </c>
      <c r="AK202" s="367"/>
      <c r="AL202" s="367"/>
      <c r="AM202" s="386"/>
      <c r="AN202" s="383" t="s">
        <v>4773</v>
      </c>
      <c r="AO202" s="383"/>
      <c r="AP202" s="383"/>
      <c r="AQ202" s="384">
        <v>43865</v>
      </c>
      <c r="AR202" s="384">
        <v>43865</v>
      </c>
      <c r="AS202" s="384">
        <f>AR202+7</f>
        <v>43872</v>
      </c>
      <c r="AT202" s="384">
        <v>43867</v>
      </c>
      <c r="AU202" s="384" t="s">
        <v>4772</v>
      </c>
      <c r="AV202" s="384" t="s">
        <v>4933</v>
      </c>
      <c r="AW202" s="383"/>
      <c r="AY202" s="361" t="s">
        <v>4807</v>
      </c>
      <c r="AZ202" s="361" t="s">
        <v>4886</v>
      </c>
      <c r="BC202" s="361" t="s">
        <v>4924</v>
      </c>
      <c r="BJ202" s="381"/>
      <c r="BK202" s="382"/>
      <c r="BL202" s="412">
        <v>0.8</v>
      </c>
      <c r="BZ202" s="381"/>
      <c r="CA202" s="382"/>
      <c r="CB202" s="412">
        <v>0.8</v>
      </c>
      <c r="CM202" s="381"/>
      <c r="CO202" s="412">
        <v>0.8</v>
      </c>
    </row>
    <row r="203" spans="1:95" s="361" customFormat="1" ht="25.15" customHeight="1">
      <c r="A203" s="378">
        <v>201</v>
      </c>
      <c r="B203" s="378" t="s">
        <v>4897</v>
      </c>
      <c r="C203" s="392" t="s">
        <v>4807</v>
      </c>
      <c r="D203" s="376" t="s">
        <v>4932</v>
      </c>
      <c r="E203" s="376"/>
      <c r="F203" s="376"/>
      <c r="G203" s="379" t="s">
        <v>4570</v>
      </c>
      <c r="H203" s="367"/>
      <c r="I203" s="367"/>
      <c r="J203" s="367"/>
      <c r="K203" s="379" t="s">
        <v>4811</v>
      </c>
      <c r="L203" s="367"/>
      <c r="M203" s="371"/>
      <c r="N203" s="371" t="s">
        <v>4724</v>
      </c>
      <c r="O203" s="395"/>
      <c r="P203" s="478"/>
      <c r="Q203" s="390"/>
      <c r="R203" s="390"/>
      <c r="S203" s="390"/>
      <c r="T203" s="390"/>
      <c r="U203" s="367"/>
      <c r="V203" s="488" t="s">
        <v>4931</v>
      </c>
      <c r="W203" s="367"/>
      <c r="X203" s="367" t="s">
        <v>4908</v>
      </c>
      <c r="Y203" s="367" t="s">
        <v>4765</v>
      </c>
      <c r="Z203" s="367"/>
      <c r="AA203" s="367"/>
      <c r="AB203" s="367"/>
      <c r="AC203" s="374" t="s">
        <v>4570</v>
      </c>
      <c r="AD203" s="374" t="s">
        <v>4570</v>
      </c>
      <c r="AE203" s="374" t="s">
        <v>4570</v>
      </c>
      <c r="AF203" s="374" t="s">
        <v>4570</v>
      </c>
      <c r="AG203" s="374" t="s">
        <v>4570</v>
      </c>
      <c r="AH203" s="374" t="s">
        <v>4570</v>
      </c>
      <c r="AI203" s="374" t="s">
        <v>4570</v>
      </c>
      <c r="AJ203" s="379" t="s">
        <v>4764</v>
      </c>
      <c r="AK203" s="367"/>
      <c r="AL203" s="367"/>
      <c r="AM203" s="386"/>
      <c r="AN203" s="383" t="s">
        <v>4773</v>
      </c>
      <c r="AO203" s="383"/>
      <c r="AP203" s="383"/>
      <c r="AQ203" s="384">
        <v>43865</v>
      </c>
      <c r="AR203" s="384">
        <v>43865</v>
      </c>
      <c r="AS203" s="384">
        <f>AR203+7</f>
        <v>43872</v>
      </c>
      <c r="AT203" s="384">
        <v>43867</v>
      </c>
      <c r="AU203" s="384" t="s">
        <v>4772</v>
      </c>
      <c r="AV203" s="384" t="s">
        <v>4930</v>
      </c>
      <c r="AW203" s="383"/>
      <c r="AY203" s="361" t="s">
        <v>4807</v>
      </c>
      <c r="AZ203" s="361" t="s">
        <v>4886</v>
      </c>
      <c r="BC203" s="361" t="s">
        <v>4924</v>
      </c>
      <c r="BJ203" s="381"/>
      <c r="BK203" s="382"/>
      <c r="BZ203" s="381"/>
      <c r="CA203" s="382"/>
      <c r="CM203" s="381"/>
    </row>
    <row r="204" spans="1:95" s="361" customFormat="1" ht="25.15" customHeight="1">
      <c r="A204" s="378">
        <v>202</v>
      </c>
      <c r="B204" s="378" t="s">
        <v>4897</v>
      </c>
      <c r="C204" s="392" t="s">
        <v>4807</v>
      </c>
      <c r="D204" s="376" t="s">
        <v>4929</v>
      </c>
      <c r="E204" s="376"/>
      <c r="F204" s="376"/>
      <c r="G204" s="379" t="s">
        <v>4570</v>
      </c>
      <c r="H204" s="367"/>
      <c r="I204" s="367"/>
      <c r="J204" s="367"/>
      <c r="K204" s="379" t="s">
        <v>4811</v>
      </c>
      <c r="L204" s="367"/>
      <c r="M204" s="371"/>
      <c r="N204" s="371" t="s">
        <v>4724</v>
      </c>
      <c r="O204" s="395"/>
      <c r="P204" s="478"/>
      <c r="Q204" s="390"/>
      <c r="R204" s="390"/>
      <c r="S204" s="390"/>
      <c r="T204" s="390"/>
      <c r="U204" s="367"/>
      <c r="V204" s="488" t="s">
        <v>4927</v>
      </c>
      <c r="W204" s="367"/>
      <c r="X204" s="377" t="s">
        <v>4926</v>
      </c>
      <c r="Y204" s="367" t="s">
        <v>4765</v>
      </c>
      <c r="Z204" s="367"/>
      <c r="AA204" s="367"/>
      <c r="AB204" s="367"/>
      <c r="AC204" s="374" t="s">
        <v>4570</v>
      </c>
      <c r="AD204" s="374" t="s">
        <v>4570</v>
      </c>
      <c r="AE204" s="374" t="s">
        <v>4570</v>
      </c>
      <c r="AF204" s="374" t="s">
        <v>4570</v>
      </c>
      <c r="AG204" s="374" t="s">
        <v>4570</v>
      </c>
      <c r="AH204" s="374" t="s">
        <v>4570</v>
      </c>
      <c r="AI204" s="374" t="s">
        <v>4570</v>
      </c>
      <c r="AJ204" s="379" t="s">
        <v>4764</v>
      </c>
      <c r="AK204" s="367"/>
      <c r="AL204" s="367"/>
      <c r="AM204" s="386"/>
      <c r="AN204" s="383" t="str">
        <f>AN92</f>
        <v>close</v>
      </c>
      <c r="AO204" s="383"/>
      <c r="AP204" s="383"/>
      <c r="AQ204" s="384" t="str">
        <f>AQ92</f>
        <v>N.A</v>
      </c>
      <c r="AR204" s="384" t="str">
        <f>AR92</f>
        <v>N.A</v>
      </c>
      <c r="AS204" s="384">
        <f>AS92</f>
        <v>43789</v>
      </c>
      <c r="AT204" s="384">
        <f>AT92</f>
        <v>43801</v>
      </c>
      <c r="AU204" s="384" t="s">
        <v>4772</v>
      </c>
      <c r="AV204" s="409" t="s">
        <v>4925</v>
      </c>
      <c r="AW204" s="383"/>
      <c r="AY204" s="361" t="s">
        <v>4807</v>
      </c>
      <c r="AZ204" s="361" t="s">
        <v>4886</v>
      </c>
      <c r="BC204" s="361" t="s">
        <v>4924</v>
      </c>
      <c r="BJ204" s="381"/>
      <c r="BK204" s="382"/>
      <c r="BL204" s="412">
        <v>1</v>
      </c>
      <c r="BZ204" s="381"/>
      <c r="CA204" s="382"/>
      <c r="CB204" s="412">
        <v>1</v>
      </c>
      <c r="CM204" s="381"/>
      <c r="CO204" s="412">
        <v>1</v>
      </c>
    </row>
    <row r="205" spans="1:95" s="361" customFormat="1" ht="25.15" customHeight="1">
      <c r="A205" s="378">
        <v>203</v>
      </c>
      <c r="B205" s="378" t="s">
        <v>4897</v>
      </c>
      <c r="C205" s="392" t="s">
        <v>4807</v>
      </c>
      <c r="D205" s="376" t="s">
        <v>4928</v>
      </c>
      <c r="E205" s="376"/>
      <c r="F205" s="376"/>
      <c r="G205" s="379" t="s">
        <v>4570</v>
      </c>
      <c r="H205" s="367"/>
      <c r="I205" s="367"/>
      <c r="J205" s="367"/>
      <c r="K205" s="379" t="s">
        <v>4811</v>
      </c>
      <c r="L205" s="367"/>
      <c r="M205" s="371"/>
      <c r="N205" s="371" t="s">
        <v>4724</v>
      </c>
      <c r="O205" s="395"/>
      <c r="P205" s="478"/>
      <c r="Q205" s="390"/>
      <c r="R205" s="390"/>
      <c r="S205" s="390"/>
      <c r="T205" s="390"/>
      <c r="U205" s="367"/>
      <c r="V205" s="488" t="s">
        <v>4927</v>
      </c>
      <c r="W205" s="367"/>
      <c r="X205" s="377" t="s">
        <v>4926</v>
      </c>
      <c r="Y205" s="367" t="s">
        <v>4765</v>
      </c>
      <c r="Z205" s="367"/>
      <c r="AA205" s="367"/>
      <c r="AB205" s="367"/>
      <c r="AC205" s="374" t="s">
        <v>4570</v>
      </c>
      <c r="AD205" s="374" t="s">
        <v>4570</v>
      </c>
      <c r="AE205" s="374" t="s">
        <v>4570</v>
      </c>
      <c r="AF205" s="374" t="s">
        <v>4570</v>
      </c>
      <c r="AG205" s="374" t="s">
        <v>4570</v>
      </c>
      <c r="AH205" s="374" t="s">
        <v>4570</v>
      </c>
      <c r="AI205" s="374" t="s">
        <v>4570</v>
      </c>
      <c r="AJ205" s="379" t="s">
        <v>4764</v>
      </c>
      <c r="AK205" s="367"/>
      <c r="AL205" s="367"/>
      <c r="AM205" s="386"/>
      <c r="AN205" s="383" t="str">
        <f>AN92</f>
        <v>close</v>
      </c>
      <c r="AO205" s="383"/>
      <c r="AP205" s="383"/>
      <c r="AQ205" s="384" t="str">
        <f>AQ92</f>
        <v>N.A</v>
      </c>
      <c r="AR205" s="384" t="str">
        <f>AR92</f>
        <v>N.A</v>
      </c>
      <c r="AS205" s="384">
        <f>AS92</f>
        <v>43789</v>
      </c>
      <c r="AT205" s="384">
        <f>AT92</f>
        <v>43801</v>
      </c>
      <c r="AU205" s="384" t="s">
        <v>4772</v>
      </c>
      <c r="AV205" s="409" t="s">
        <v>4925</v>
      </c>
      <c r="AW205" s="383"/>
      <c r="AY205" s="361" t="s">
        <v>4807</v>
      </c>
      <c r="AZ205" s="361" t="s">
        <v>4886</v>
      </c>
      <c r="BC205" s="361" t="s">
        <v>4924</v>
      </c>
      <c r="BJ205" s="381"/>
      <c r="BK205" s="382"/>
      <c r="BL205" s="412">
        <v>1</v>
      </c>
      <c r="BZ205" s="381"/>
      <c r="CA205" s="382"/>
      <c r="CB205" s="412">
        <v>1</v>
      </c>
      <c r="CM205" s="381"/>
      <c r="CO205" s="412">
        <v>1</v>
      </c>
    </row>
    <row r="206" spans="1:95" s="361" customFormat="1" ht="25.15" customHeight="1">
      <c r="A206" s="378">
        <v>204</v>
      </c>
      <c r="B206" s="378" t="s">
        <v>4897</v>
      </c>
      <c r="C206" s="464" t="s">
        <v>4807</v>
      </c>
      <c r="D206" s="376" t="s">
        <v>4923</v>
      </c>
      <c r="E206" s="376"/>
      <c r="F206" s="376"/>
      <c r="G206" s="379" t="s">
        <v>4570</v>
      </c>
      <c r="H206" s="374">
        <v>0.3</v>
      </c>
      <c r="I206" s="374">
        <v>0.7</v>
      </c>
      <c r="J206" s="367"/>
      <c r="K206" s="376" t="s">
        <v>4811</v>
      </c>
      <c r="L206" s="367"/>
      <c r="M206" s="371"/>
      <c r="N206" s="371" t="s">
        <v>4724</v>
      </c>
      <c r="O206" s="395"/>
      <c r="P206" s="478"/>
      <c r="Q206" s="390"/>
      <c r="R206" s="390"/>
      <c r="S206" s="390"/>
      <c r="T206" s="390"/>
      <c r="U206" s="367"/>
      <c r="V206" s="453"/>
      <c r="W206" s="367" t="s">
        <v>4824</v>
      </c>
      <c r="X206" s="377" t="s">
        <v>4922</v>
      </c>
      <c r="Y206" s="367" t="s">
        <v>4822</v>
      </c>
      <c r="Z206" s="367"/>
      <c r="AA206" s="367"/>
      <c r="AB206" s="367"/>
      <c r="AC206" s="374" t="s">
        <v>4570</v>
      </c>
      <c r="AD206" s="374" t="s">
        <v>4570</v>
      </c>
      <c r="AE206" s="374" t="s">
        <v>4570</v>
      </c>
      <c r="AF206" s="374" t="s">
        <v>4570</v>
      </c>
      <c r="AG206" s="374" t="s">
        <v>4570</v>
      </c>
      <c r="AH206" s="374" t="s">
        <v>4570</v>
      </c>
      <c r="AI206" s="374" t="s">
        <v>4570</v>
      </c>
      <c r="AJ206" s="379" t="s">
        <v>4764</v>
      </c>
      <c r="AK206" s="367"/>
      <c r="AL206" s="367"/>
      <c r="AM206" s="386"/>
      <c r="AN206" s="361" t="s">
        <v>4773</v>
      </c>
      <c r="AO206" s="383"/>
      <c r="AP206" s="383"/>
      <c r="AQ206" s="487">
        <v>43886</v>
      </c>
      <c r="AR206" s="384">
        <v>43887</v>
      </c>
      <c r="AS206" s="384">
        <v>43889</v>
      </c>
      <c r="AT206" s="384">
        <v>43889</v>
      </c>
      <c r="AU206" s="368" t="s">
        <v>4772</v>
      </c>
      <c r="AV206" s="409" t="s">
        <v>4921</v>
      </c>
      <c r="AW206" s="383"/>
      <c r="AY206" s="361" t="s">
        <v>4807</v>
      </c>
      <c r="AZ206" s="361" t="s">
        <v>4815</v>
      </c>
      <c r="BC206" s="361" t="s">
        <v>4920</v>
      </c>
      <c r="BJ206" s="381"/>
      <c r="BK206" s="382"/>
      <c r="BZ206" s="381"/>
      <c r="CA206" s="382"/>
      <c r="CM206" s="381"/>
    </row>
    <row r="207" spans="1:95" s="361" customFormat="1" ht="25.15" customHeight="1">
      <c r="A207" s="378">
        <v>205</v>
      </c>
      <c r="B207" s="492" t="s">
        <v>4915</v>
      </c>
      <c r="C207" s="378" t="s">
        <v>4837</v>
      </c>
      <c r="D207" s="376" t="s">
        <v>4919</v>
      </c>
      <c r="E207" s="376"/>
      <c r="F207" s="376"/>
      <c r="G207" s="379" t="s">
        <v>4570</v>
      </c>
      <c r="H207" s="374">
        <v>0.3</v>
      </c>
      <c r="I207" s="374">
        <v>0.7</v>
      </c>
      <c r="J207" s="367"/>
      <c r="K207" s="376" t="s">
        <v>4811</v>
      </c>
      <c r="L207" s="367"/>
      <c r="M207" s="371" t="s">
        <v>4724</v>
      </c>
      <c r="N207" s="371"/>
      <c r="O207" s="395"/>
      <c r="P207" s="478"/>
      <c r="Q207" s="390"/>
      <c r="R207" s="390"/>
      <c r="S207" s="390"/>
      <c r="T207" s="390"/>
      <c r="U207" s="491" t="s">
        <v>4918</v>
      </c>
      <c r="V207" s="488" t="s">
        <v>4917</v>
      </c>
      <c r="W207" s="367" t="s">
        <v>4911</v>
      </c>
      <c r="X207" s="367" t="s">
        <v>4772</v>
      </c>
      <c r="Y207" s="367" t="s">
        <v>4801</v>
      </c>
      <c r="Z207" s="374"/>
      <c r="AA207" s="367"/>
      <c r="AB207" s="367"/>
      <c r="AC207" s="374" t="s">
        <v>4570</v>
      </c>
      <c r="AD207" s="374" t="s">
        <v>4570</v>
      </c>
      <c r="AE207" s="374" t="s">
        <v>4570</v>
      </c>
      <c r="AF207" s="374" t="s">
        <v>4570</v>
      </c>
      <c r="AG207" s="374" t="s">
        <v>4570</v>
      </c>
      <c r="AH207" s="374" t="s">
        <v>4570</v>
      </c>
      <c r="AI207" s="374" t="s">
        <v>4570</v>
      </c>
      <c r="AJ207" s="379" t="s">
        <v>4764</v>
      </c>
      <c r="AK207" s="367"/>
      <c r="AL207" s="367"/>
      <c r="AM207" s="386"/>
      <c r="AN207" s="385" t="s">
        <v>4773</v>
      </c>
      <c r="AO207" s="383"/>
      <c r="AP207" s="383"/>
      <c r="AQ207" s="384">
        <v>43819</v>
      </c>
      <c r="AR207" s="384">
        <v>43819</v>
      </c>
      <c r="AS207" s="384">
        <f>AR207+$AS$1</f>
        <v>43826</v>
      </c>
      <c r="AT207" s="384">
        <v>43849</v>
      </c>
      <c r="AU207" s="384" t="s">
        <v>4772</v>
      </c>
      <c r="AV207" s="450" t="s">
        <v>4916</v>
      </c>
      <c r="AW207" s="383"/>
      <c r="AY207" s="361" t="s">
        <v>4837</v>
      </c>
      <c r="AZ207" s="361" t="s">
        <v>4837</v>
      </c>
      <c r="BA207" s="361" t="s">
        <v>4724</v>
      </c>
      <c r="BC207" s="361" t="s">
        <v>4730</v>
      </c>
      <c r="BJ207" s="381"/>
      <c r="BK207" s="382"/>
      <c r="BL207" s="490"/>
      <c r="BZ207" s="381"/>
      <c r="CA207" s="382"/>
      <c r="CB207" s="361" t="s">
        <v>4729</v>
      </c>
      <c r="CM207" s="381"/>
    </row>
    <row r="208" spans="1:95" s="361" customFormat="1" ht="25.15" customHeight="1">
      <c r="A208" s="378">
        <v>206</v>
      </c>
      <c r="B208" s="492" t="s">
        <v>4915</v>
      </c>
      <c r="C208" s="378" t="s">
        <v>4837</v>
      </c>
      <c r="D208" s="376" t="s">
        <v>4914</v>
      </c>
      <c r="E208" s="376"/>
      <c r="F208" s="376"/>
      <c r="G208" s="379" t="s">
        <v>4570</v>
      </c>
      <c r="H208" s="374">
        <v>0.3</v>
      </c>
      <c r="I208" s="374">
        <v>0.7</v>
      </c>
      <c r="J208" s="367"/>
      <c r="K208" s="376" t="s">
        <v>4811</v>
      </c>
      <c r="L208" s="367"/>
      <c r="M208" s="371" t="s">
        <v>4724</v>
      </c>
      <c r="N208" s="371"/>
      <c r="O208" s="395"/>
      <c r="P208" s="478"/>
      <c r="Q208" s="390"/>
      <c r="R208" s="390"/>
      <c r="S208" s="390"/>
      <c r="T208" s="390"/>
      <c r="U208" s="491" t="s">
        <v>4913</v>
      </c>
      <c r="V208" s="488" t="s">
        <v>4912</v>
      </c>
      <c r="W208" s="367" t="s">
        <v>4911</v>
      </c>
      <c r="X208" s="367" t="s">
        <v>4772</v>
      </c>
      <c r="Y208" s="367" t="s">
        <v>4801</v>
      </c>
      <c r="Z208" s="374"/>
      <c r="AA208" s="367"/>
      <c r="AB208" s="367"/>
      <c r="AC208" s="374" t="s">
        <v>4570</v>
      </c>
      <c r="AD208" s="374" t="s">
        <v>4570</v>
      </c>
      <c r="AE208" s="374" t="s">
        <v>3519</v>
      </c>
      <c r="AF208" s="374" t="s">
        <v>4570</v>
      </c>
      <c r="AG208" s="374" t="s">
        <v>4570</v>
      </c>
      <c r="AH208" s="374" t="s">
        <v>4570</v>
      </c>
      <c r="AI208" s="374" t="s">
        <v>4570</v>
      </c>
      <c r="AJ208" s="379" t="s">
        <v>4754</v>
      </c>
      <c r="AK208" s="367"/>
      <c r="AL208" s="367"/>
      <c r="AM208" s="386"/>
      <c r="AN208" s="385" t="s">
        <v>4773</v>
      </c>
      <c r="AO208" s="383"/>
      <c r="AP208" s="383"/>
      <c r="AQ208" s="384">
        <v>43819</v>
      </c>
      <c r="AR208" s="384">
        <v>43819</v>
      </c>
      <c r="AS208" s="384">
        <f>AR208+$AS$1</f>
        <v>43826</v>
      </c>
      <c r="AT208" s="384">
        <v>43849</v>
      </c>
      <c r="AU208" s="384" t="s">
        <v>4772</v>
      </c>
      <c r="AV208" s="409" t="s">
        <v>4910</v>
      </c>
      <c r="AW208" s="383"/>
      <c r="AY208" s="361" t="s">
        <v>4837</v>
      </c>
      <c r="AZ208" s="361" t="s">
        <v>4837</v>
      </c>
      <c r="BA208" s="361" t="s">
        <v>4724</v>
      </c>
      <c r="BC208" s="361" t="s">
        <v>4730</v>
      </c>
      <c r="BJ208" s="381"/>
      <c r="BK208" s="382"/>
      <c r="BL208" s="490"/>
      <c r="BZ208" s="381"/>
      <c r="CA208" s="382"/>
      <c r="CM208" s="381"/>
    </row>
    <row r="209" spans="1:95" s="361" customFormat="1" ht="25.15" customHeight="1">
      <c r="A209" s="378">
        <v>207</v>
      </c>
      <c r="B209" s="378" t="s">
        <v>4897</v>
      </c>
      <c r="C209" s="464" t="s">
        <v>4807</v>
      </c>
      <c r="D209" s="376" t="s">
        <v>4909</v>
      </c>
      <c r="E209" s="376" t="s">
        <v>4856</v>
      </c>
      <c r="F209" s="376"/>
      <c r="G209" s="379" t="s">
        <v>4570</v>
      </c>
      <c r="H209" s="374"/>
      <c r="I209" s="374">
        <v>0.2</v>
      </c>
      <c r="J209" s="374">
        <v>0.8</v>
      </c>
      <c r="K209" s="376" t="s">
        <v>4890</v>
      </c>
      <c r="L209" s="367"/>
      <c r="M209" s="371"/>
      <c r="N209" s="371" t="s">
        <v>4724</v>
      </c>
      <c r="O209" s="410"/>
      <c r="P209" s="478"/>
      <c r="Q209" s="390"/>
      <c r="R209" s="390"/>
      <c r="S209" s="390"/>
      <c r="T209" s="390"/>
      <c r="U209" s="367"/>
      <c r="V209" s="488" t="s">
        <v>4902</v>
      </c>
      <c r="W209" s="367"/>
      <c r="X209" s="374" t="s">
        <v>4908</v>
      </c>
      <c r="Y209" s="367" t="s">
        <v>4765</v>
      </c>
      <c r="Z209" s="367"/>
      <c r="AA209" s="367"/>
      <c r="AB209" s="367"/>
      <c r="AC209" s="374" t="s">
        <v>4570</v>
      </c>
      <c r="AD209" s="374" t="s">
        <v>4570</v>
      </c>
      <c r="AE209" s="374" t="s">
        <v>4570</v>
      </c>
      <c r="AF209" s="374" t="s">
        <v>4570</v>
      </c>
      <c r="AG209" s="374" t="s">
        <v>4570</v>
      </c>
      <c r="AH209" s="374" t="s">
        <v>4570</v>
      </c>
      <c r="AI209" s="374" t="s">
        <v>4570</v>
      </c>
      <c r="AJ209" s="379" t="s">
        <v>4907</v>
      </c>
      <c r="AK209" s="367"/>
      <c r="AL209" s="367"/>
      <c r="AM209" s="386"/>
      <c r="AN209" s="383" t="s">
        <v>4773</v>
      </c>
      <c r="AO209" s="383"/>
      <c r="AP209" s="383"/>
      <c r="AQ209" s="487">
        <v>43878</v>
      </c>
      <c r="AR209" s="487">
        <v>43878</v>
      </c>
      <c r="AS209" s="384">
        <v>43880</v>
      </c>
      <c r="AT209" s="384">
        <v>43880</v>
      </c>
      <c r="AU209" s="384" t="s">
        <v>4772</v>
      </c>
      <c r="AV209" s="409" t="s">
        <v>4906</v>
      </c>
      <c r="AW209" s="383" t="s">
        <v>4905</v>
      </c>
      <c r="AY209" s="361" t="s">
        <v>4807</v>
      </c>
      <c r="AZ209" s="361" t="s">
        <v>4886</v>
      </c>
      <c r="BC209" s="361" t="s">
        <v>4899</v>
      </c>
      <c r="BJ209" s="381"/>
      <c r="BK209" s="382"/>
      <c r="BZ209" s="381"/>
      <c r="CA209" s="382"/>
      <c r="CM209" s="381"/>
    </row>
    <row r="210" spans="1:95" s="361" customFormat="1" ht="25.15" customHeight="1">
      <c r="A210" s="378">
        <v>208</v>
      </c>
      <c r="B210" s="378" t="s">
        <v>4897</v>
      </c>
      <c r="C210" s="392" t="s">
        <v>4807</v>
      </c>
      <c r="D210" s="489" t="s">
        <v>4904</v>
      </c>
      <c r="E210" s="489"/>
      <c r="F210" s="489"/>
      <c r="G210" s="379" t="s">
        <v>4570</v>
      </c>
      <c r="H210" s="367"/>
      <c r="I210" s="367"/>
      <c r="J210" s="367"/>
      <c r="K210" s="379" t="s">
        <v>4811</v>
      </c>
      <c r="L210" s="367"/>
      <c r="M210" s="371" t="s">
        <v>4724</v>
      </c>
      <c r="N210" s="371"/>
      <c r="O210" s="395"/>
      <c r="P210" s="478"/>
      <c r="Q210" s="390"/>
      <c r="R210" s="390"/>
      <c r="S210" s="390"/>
      <c r="T210" s="390"/>
      <c r="U210" s="380" t="s">
        <v>4903</v>
      </c>
      <c r="V210" s="488" t="s">
        <v>4902</v>
      </c>
      <c r="W210" s="367" t="s">
        <v>4824</v>
      </c>
      <c r="X210" s="367" t="s">
        <v>4901</v>
      </c>
      <c r="Y210" s="367" t="s">
        <v>4801</v>
      </c>
      <c r="Z210" s="374"/>
      <c r="AA210" s="367"/>
      <c r="AB210" s="367"/>
      <c r="AC210" s="374" t="s">
        <v>4570</v>
      </c>
      <c r="AD210" s="374" t="s">
        <v>4570</v>
      </c>
      <c r="AE210" s="374" t="s">
        <v>4570</v>
      </c>
      <c r="AF210" s="374" t="s">
        <v>4570</v>
      </c>
      <c r="AG210" s="374" t="s">
        <v>4570</v>
      </c>
      <c r="AH210" s="374" t="s">
        <v>4570</v>
      </c>
      <c r="AI210" s="374" t="s">
        <v>4570</v>
      </c>
      <c r="AJ210" s="379" t="s">
        <v>4764</v>
      </c>
      <c r="AK210" s="367"/>
      <c r="AL210" s="367"/>
      <c r="AM210" s="386"/>
      <c r="AN210" s="385" t="s">
        <v>4773</v>
      </c>
      <c r="AO210" s="383"/>
      <c r="AP210" s="383"/>
      <c r="AQ210" s="487">
        <v>43822</v>
      </c>
      <c r="AR210" s="487">
        <v>43823</v>
      </c>
      <c r="AS210" s="384">
        <f>AQ210+$AS$1</f>
        <v>43829</v>
      </c>
      <c r="AT210" s="384">
        <v>43849</v>
      </c>
      <c r="AU210" s="384" t="s">
        <v>4772</v>
      </c>
      <c r="AV210" s="409" t="s">
        <v>4900</v>
      </c>
      <c r="AW210" s="383"/>
      <c r="AY210" s="361" t="s">
        <v>4807</v>
      </c>
      <c r="AZ210" s="361" t="s">
        <v>4886</v>
      </c>
      <c r="BC210" s="361" t="s">
        <v>4899</v>
      </c>
      <c r="BJ210" s="381"/>
      <c r="BK210" s="382"/>
      <c r="BL210" s="486">
        <v>0</v>
      </c>
      <c r="BZ210" s="381"/>
      <c r="CA210" s="382"/>
      <c r="CB210" s="412">
        <v>0</v>
      </c>
      <c r="CM210" s="381"/>
      <c r="CO210" s="412">
        <v>0</v>
      </c>
    </row>
    <row r="211" spans="1:95" s="429" customFormat="1" ht="52.9" hidden="1" customHeight="1">
      <c r="A211" s="442">
        <v>209</v>
      </c>
      <c r="B211" s="442" t="s">
        <v>4863</v>
      </c>
      <c r="C211" s="433" t="s">
        <v>4874</v>
      </c>
      <c r="D211" s="460" t="s">
        <v>4898</v>
      </c>
      <c r="E211" s="460"/>
      <c r="F211" s="460"/>
      <c r="G211" s="460" t="s">
        <v>4570</v>
      </c>
      <c r="H211" s="433"/>
      <c r="I211" s="433"/>
      <c r="J211" s="433"/>
      <c r="K211" s="460" t="s">
        <v>4811</v>
      </c>
      <c r="L211" s="433"/>
      <c r="M211" s="441" t="s">
        <v>4724</v>
      </c>
      <c r="N211" s="441"/>
      <c r="O211" s="468"/>
      <c r="P211" s="485"/>
      <c r="Q211" s="467"/>
      <c r="R211" s="467"/>
      <c r="S211" s="467"/>
      <c r="T211" s="467"/>
      <c r="U211" s="441"/>
      <c r="V211" s="484"/>
      <c r="W211" s="433"/>
      <c r="X211" s="433"/>
      <c r="Y211" s="433" t="s">
        <v>4856</v>
      </c>
      <c r="Z211" s="437"/>
      <c r="AA211" s="433"/>
      <c r="AB211" s="433"/>
      <c r="AC211" s="437" t="s">
        <v>4570</v>
      </c>
      <c r="AD211" s="437" t="s">
        <v>4570</v>
      </c>
      <c r="AE211" s="437" t="s">
        <v>4570</v>
      </c>
      <c r="AF211" s="437" t="s">
        <v>4570</v>
      </c>
      <c r="AG211" s="437" t="s">
        <v>4570</v>
      </c>
      <c r="AH211" s="437" t="s">
        <v>4570</v>
      </c>
      <c r="AI211" s="437" t="s">
        <v>4570</v>
      </c>
      <c r="AJ211" s="437" t="s">
        <v>4570</v>
      </c>
      <c r="AK211" s="433"/>
      <c r="AL211" s="433"/>
      <c r="AM211" s="465"/>
      <c r="AN211" s="457" t="s">
        <v>4810</v>
      </c>
      <c r="AO211" s="457"/>
      <c r="AP211" s="457"/>
      <c r="AQ211" s="435"/>
      <c r="AR211" s="435"/>
      <c r="AS211" s="435"/>
      <c r="AT211" s="435"/>
      <c r="AU211" s="435"/>
      <c r="AV211" s="435"/>
      <c r="AW211" s="457"/>
      <c r="BJ211" s="430"/>
      <c r="BK211" s="432"/>
      <c r="BL211" s="361"/>
      <c r="BZ211" s="430"/>
      <c r="CA211" s="432"/>
      <c r="CB211" s="361" t="s">
        <v>4729</v>
      </c>
      <c r="CM211" s="430"/>
    </row>
    <row r="212" spans="1:95" s="480" customFormat="1" ht="30.6" hidden="1" customHeight="1">
      <c r="A212" s="442">
        <v>210</v>
      </c>
      <c r="B212" s="442" t="s">
        <v>4897</v>
      </c>
      <c r="C212" s="433" t="s">
        <v>4807</v>
      </c>
      <c r="D212" s="460" t="s">
        <v>4896</v>
      </c>
      <c r="E212" s="460"/>
      <c r="F212" s="460"/>
      <c r="G212" s="460" t="s">
        <v>4570</v>
      </c>
      <c r="H212" s="433"/>
      <c r="I212" s="441"/>
      <c r="J212" s="441"/>
      <c r="K212" s="460" t="s">
        <v>4811</v>
      </c>
      <c r="L212" s="433"/>
      <c r="M212" s="433"/>
      <c r="N212" s="483"/>
      <c r="O212" s="482"/>
      <c r="P212" s="457"/>
      <c r="Q212" s="457"/>
      <c r="R212" s="457"/>
      <c r="S212" s="435"/>
      <c r="T212" s="435"/>
      <c r="U212" s="435"/>
      <c r="V212" s="435"/>
      <c r="W212" s="435"/>
      <c r="X212" s="457"/>
      <c r="Y212" s="429" t="s">
        <v>4856</v>
      </c>
      <c r="Z212" s="429"/>
      <c r="AA212" s="429"/>
      <c r="AB212" s="429"/>
      <c r="AC212" s="429" t="s">
        <v>4570</v>
      </c>
      <c r="AD212" s="429" t="s">
        <v>4570</v>
      </c>
      <c r="AE212" s="429" t="s">
        <v>4570</v>
      </c>
      <c r="AF212" s="429" t="s">
        <v>4570</v>
      </c>
      <c r="AG212" s="429" t="s">
        <v>4570</v>
      </c>
      <c r="AH212" s="429" t="s">
        <v>4570</v>
      </c>
      <c r="AI212" s="429" t="s">
        <v>4570</v>
      </c>
      <c r="AJ212" s="429" t="s">
        <v>4570</v>
      </c>
      <c r="AK212" s="429"/>
      <c r="AL212" s="429"/>
      <c r="AM212" s="429"/>
      <c r="AN212" s="429" t="s">
        <v>4810</v>
      </c>
      <c r="AO212" s="429"/>
      <c r="AP212" s="429"/>
      <c r="AQ212" s="429"/>
      <c r="AR212" s="429"/>
      <c r="AS212" s="429"/>
      <c r="AT212" s="429"/>
      <c r="AU212" s="429"/>
      <c r="AV212" s="429"/>
      <c r="AW212" s="429"/>
      <c r="AX212" s="429"/>
      <c r="BJ212" s="430"/>
      <c r="BK212" s="481"/>
      <c r="BZ212" s="430"/>
      <c r="CA212" s="481"/>
      <c r="CM212" s="430"/>
    </row>
    <row r="213" spans="1:95" s="361" customFormat="1" ht="25.15" customHeight="1">
      <c r="A213" s="378">
        <v>211</v>
      </c>
      <c r="B213" s="378" t="s">
        <v>4863</v>
      </c>
      <c r="C213" s="479" t="s">
        <v>4807</v>
      </c>
      <c r="D213" s="376" t="s">
        <v>4895</v>
      </c>
      <c r="E213" s="376" t="s">
        <v>4856</v>
      </c>
      <c r="F213" s="376"/>
      <c r="G213" s="379" t="s">
        <v>4570</v>
      </c>
      <c r="H213" s="367"/>
      <c r="I213" s="367"/>
      <c r="J213" s="374">
        <v>1</v>
      </c>
      <c r="K213" s="379" t="s">
        <v>4894</v>
      </c>
      <c r="L213" s="367"/>
      <c r="M213" s="371" t="s">
        <v>4724</v>
      </c>
      <c r="N213" s="371"/>
      <c r="O213" s="395"/>
      <c r="P213" s="478"/>
      <c r="Q213" s="390"/>
      <c r="R213" s="390"/>
      <c r="S213" s="390"/>
      <c r="T213" s="390"/>
      <c r="U213" s="477"/>
      <c r="V213" s="446"/>
      <c r="W213" s="367"/>
      <c r="X213" s="374" t="s">
        <v>4888</v>
      </c>
      <c r="Y213" s="367" t="s">
        <v>4856</v>
      </c>
      <c r="Z213" s="374"/>
      <c r="AA213" s="367"/>
      <c r="AB213" s="367"/>
      <c r="AC213" s="374" t="s">
        <v>4570</v>
      </c>
      <c r="AD213" s="374" t="s">
        <v>4570</v>
      </c>
      <c r="AE213" s="374" t="s">
        <v>4570</v>
      </c>
      <c r="AF213" s="374" t="s">
        <v>4570</v>
      </c>
      <c r="AG213" s="374" t="s">
        <v>4570</v>
      </c>
      <c r="AH213" s="374" t="s">
        <v>4570</v>
      </c>
      <c r="AI213" s="374" t="s">
        <v>4570</v>
      </c>
      <c r="AJ213" s="379" t="s">
        <v>4764</v>
      </c>
      <c r="AK213" s="367"/>
      <c r="AL213" s="367"/>
      <c r="AM213" s="386"/>
      <c r="AN213" s="383" t="s">
        <v>4772</v>
      </c>
      <c r="AO213" s="383"/>
      <c r="AP213" s="383"/>
      <c r="AQ213" s="383" t="s">
        <v>4772</v>
      </c>
      <c r="AR213" s="383" t="s">
        <v>4772</v>
      </c>
      <c r="AS213" s="383" t="s">
        <v>4772</v>
      </c>
      <c r="AT213" s="383" t="s">
        <v>4772</v>
      </c>
      <c r="AU213" s="384" t="s">
        <v>4772</v>
      </c>
      <c r="AV213" s="409" t="s">
        <v>4893</v>
      </c>
      <c r="AW213" s="383"/>
      <c r="AY213" s="361" t="s">
        <v>4807</v>
      </c>
      <c r="AZ213" s="361" t="s">
        <v>4892</v>
      </c>
      <c r="BJ213" s="381"/>
      <c r="BK213" s="382"/>
      <c r="BL213" s="361" t="s">
        <v>4807</v>
      </c>
      <c r="BZ213" s="381"/>
      <c r="CA213" s="382"/>
      <c r="CB213" s="361" t="s">
        <v>4729</v>
      </c>
      <c r="CM213" s="381"/>
    </row>
    <row r="214" spans="1:95" s="431" customFormat="1" ht="39.6" hidden="1" customHeight="1">
      <c r="A214" s="476">
        <v>212</v>
      </c>
      <c r="B214" s="476" t="s">
        <v>4863</v>
      </c>
      <c r="C214" s="475" t="s">
        <v>4807</v>
      </c>
      <c r="D214" s="436" t="s">
        <v>4891</v>
      </c>
      <c r="E214" s="436"/>
      <c r="F214" s="436"/>
      <c r="G214" s="436" t="s">
        <v>4570</v>
      </c>
      <c r="H214" s="393"/>
      <c r="I214" s="474">
        <v>0.6</v>
      </c>
      <c r="J214" s="474">
        <v>0.4</v>
      </c>
      <c r="K214" s="436" t="s">
        <v>4890</v>
      </c>
      <c r="L214" s="393"/>
      <c r="M214" s="439" t="s">
        <v>4724</v>
      </c>
      <c r="N214" s="439"/>
      <c r="O214" s="473"/>
      <c r="P214" s="472"/>
      <c r="Q214" s="440"/>
      <c r="R214" s="440"/>
      <c r="S214" s="440"/>
      <c r="T214" s="440"/>
      <c r="U214" s="439" t="s">
        <v>4889</v>
      </c>
      <c r="V214" s="471"/>
      <c r="W214" s="393"/>
      <c r="X214" s="426" t="s">
        <v>4888</v>
      </c>
      <c r="Y214" s="393" t="s">
        <v>4856</v>
      </c>
      <c r="Z214" s="426"/>
      <c r="AA214" s="393"/>
      <c r="AB214" s="393"/>
      <c r="AC214" s="426" t="s">
        <v>4570</v>
      </c>
      <c r="AD214" s="426" t="s">
        <v>4570</v>
      </c>
      <c r="AE214" s="426" t="s">
        <v>4570</v>
      </c>
      <c r="AF214" s="426" t="s">
        <v>4570</v>
      </c>
      <c r="AG214" s="426" t="s">
        <v>4570</v>
      </c>
      <c r="AH214" s="426" t="s">
        <v>4570</v>
      </c>
      <c r="AI214" s="426" t="s">
        <v>4570</v>
      </c>
      <c r="AJ214" s="436" t="s">
        <v>4764</v>
      </c>
      <c r="AK214" s="393"/>
      <c r="AL214" s="393"/>
      <c r="AM214" s="458"/>
      <c r="AN214" s="470" t="s">
        <v>4810</v>
      </c>
      <c r="AO214" s="470"/>
      <c r="AP214" s="383"/>
      <c r="AQ214" s="451"/>
      <c r="AR214" s="451"/>
      <c r="AS214" s="451"/>
      <c r="AT214" s="451"/>
      <c r="AU214" s="451"/>
      <c r="AV214" s="451" t="s">
        <v>4887</v>
      </c>
      <c r="AW214" s="470"/>
      <c r="AY214" s="431" t="s">
        <v>4807</v>
      </c>
      <c r="AZ214" s="431" t="s">
        <v>4886</v>
      </c>
      <c r="BJ214" s="381"/>
      <c r="BK214" s="469"/>
      <c r="BZ214" s="381"/>
      <c r="CA214" s="469"/>
      <c r="CB214" s="431" t="s">
        <v>4729</v>
      </c>
      <c r="CM214" s="381"/>
    </row>
    <row r="215" spans="1:95" s="429" customFormat="1" ht="26.45" hidden="1" customHeight="1">
      <c r="A215" s="442">
        <v>213</v>
      </c>
      <c r="B215" s="442" t="s">
        <v>4863</v>
      </c>
      <c r="C215" s="433" t="s">
        <v>4874</v>
      </c>
      <c r="D215" s="461" t="s">
        <v>4885</v>
      </c>
      <c r="E215" s="461"/>
      <c r="F215" s="461"/>
      <c r="G215" s="460" t="s">
        <v>4570</v>
      </c>
      <c r="H215" s="433"/>
      <c r="I215" s="433"/>
      <c r="J215" s="433"/>
      <c r="K215" s="460" t="s">
        <v>4725</v>
      </c>
      <c r="L215" s="433"/>
      <c r="M215" s="441" t="s">
        <v>4724</v>
      </c>
      <c r="N215" s="441"/>
      <c r="O215" s="468"/>
      <c r="P215" s="467"/>
      <c r="Q215" s="467"/>
      <c r="R215" s="467"/>
      <c r="S215" s="467"/>
      <c r="T215" s="467"/>
      <c r="U215" s="441" t="s">
        <v>4884</v>
      </c>
      <c r="V215" s="466"/>
      <c r="W215" s="433"/>
      <c r="X215" s="457"/>
      <c r="Y215" s="457"/>
      <c r="Z215" s="457"/>
      <c r="AA215" s="393"/>
      <c r="AB215" s="393"/>
      <c r="AC215" s="426" t="s">
        <v>4570</v>
      </c>
      <c r="AD215" s="426" t="s">
        <v>4570</v>
      </c>
      <c r="AE215" s="426" t="s">
        <v>4570</v>
      </c>
      <c r="AF215" s="426" t="s">
        <v>4570</v>
      </c>
      <c r="AG215" s="426" t="s">
        <v>4570</v>
      </c>
      <c r="AH215" s="426" t="s">
        <v>4570</v>
      </c>
      <c r="AI215" s="426" t="s">
        <v>4570</v>
      </c>
      <c r="AJ215" s="436" t="s">
        <v>4764</v>
      </c>
      <c r="AK215" s="393"/>
      <c r="AL215" s="393"/>
      <c r="AM215" s="465"/>
      <c r="AN215" s="457" t="s">
        <v>4810</v>
      </c>
      <c r="AO215" s="457"/>
      <c r="AP215" s="457"/>
      <c r="AQ215" s="435"/>
      <c r="AR215" s="435"/>
      <c r="AS215" s="435">
        <f>AQ215+$AS$1</f>
        <v>7</v>
      </c>
      <c r="AT215" s="435"/>
      <c r="AU215" s="435"/>
      <c r="AV215" s="435"/>
      <c r="AW215" s="457"/>
      <c r="BJ215" s="430"/>
      <c r="BK215" s="432"/>
      <c r="BL215" s="431"/>
      <c r="BZ215" s="430"/>
      <c r="CA215" s="432"/>
      <c r="CB215" s="431" t="s">
        <v>4729</v>
      </c>
      <c r="CM215" s="430"/>
    </row>
    <row r="216" spans="1:95" s="361" customFormat="1" ht="25.15" customHeight="1">
      <c r="A216" s="378">
        <v>214</v>
      </c>
      <c r="B216" s="378" t="s">
        <v>4714</v>
      </c>
      <c r="C216" s="464" t="s">
        <v>4727</v>
      </c>
      <c r="D216" s="449" t="s">
        <v>4883</v>
      </c>
      <c r="E216" s="456" t="s">
        <v>4764</v>
      </c>
      <c r="F216" s="449"/>
      <c r="G216" s="379" t="s">
        <v>4570</v>
      </c>
      <c r="H216" s="374">
        <v>0.9</v>
      </c>
      <c r="I216" s="374">
        <v>0.1</v>
      </c>
      <c r="J216" s="367"/>
      <c r="K216" s="379" t="s">
        <v>4725</v>
      </c>
      <c r="L216" s="367"/>
      <c r="M216" s="371" t="s">
        <v>4724</v>
      </c>
      <c r="N216" s="371"/>
      <c r="O216" s="447" t="s">
        <v>4844</v>
      </c>
      <c r="P216" s="390"/>
      <c r="Q216" s="390"/>
      <c r="R216" s="390"/>
      <c r="S216" s="390"/>
      <c r="T216" s="390"/>
      <c r="U216" s="380" t="s">
        <v>4882</v>
      </c>
      <c r="V216" s="374" t="s">
        <v>4881</v>
      </c>
      <c r="W216" s="376" t="s">
        <v>4880</v>
      </c>
      <c r="X216" s="377" t="s">
        <v>4879</v>
      </c>
      <c r="Y216" s="374" t="s">
        <v>4822</v>
      </c>
      <c r="Z216" s="374" t="s">
        <v>4878</v>
      </c>
      <c r="AA216" s="367"/>
      <c r="AB216" s="367"/>
      <c r="AC216" s="463" t="s">
        <v>4570</v>
      </c>
      <c r="AD216" s="463" t="s">
        <v>4570</v>
      </c>
      <c r="AE216" s="463" t="s">
        <v>4570</v>
      </c>
      <c r="AF216" s="463" t="s">
        <v>4570</v>
      </c>
      <c r="AG216" s="463" t="s">
        <v>4570</v>
      </c>
      <c r="AH216" s="463" t="s">
        <v>4570</v>
      </c>
      <c r="AI216" s="463" t="s">
        <v>4570</v>
      </c>
      <c r="AJ216" s="462" t="s">
        <v>4764</v>
      </c>
      <c r="AK216" s="379" t="s">
        <v>4708</v>
      </c>
      <c r="AL216" s="367" t="s">
        <v>4570</v>
      </c>
      <c r="AM216" s="386"/>
      <c r="AN216" s="383" t="s">
        <v>4773</v>
      </c>
      <c r="AO216" s="383"/>
      <c r="AP216" s="383"/>
      <c r="AQ216" s="384">
        <v>43819</v>
      </c>
      <c r="AR216" s="384">
        <v>43822</v>
      </c>
      <c r="AS216" s="384">
        <f>AR216+$AS$1</f>
        <v>43829</v>
      </c>
      <c r="AT216" s="384">
        <v>43849</v>
      </c>
      <c r="AU216" s="384" t="s">
        <v>4772</v>
      </c>
      <c r="AV216" s="384" t="s">
        <v>4877</v>
      </c>
      <c r="AW216" s="383" t="s">
        <v>4876</v>
      </c>
      <c r="AY216" s="361" t="s">
        <v>4732</v>
      </c>
      <c r="AZ216" s="361" t="s">
        <v>4731</v>
      </c>
      <c r="BC216" s="361" t="s">
        <v>4875</v>
      </c>
      <c r="BJ216" s="381"/>
      <c r="BK216" s="382"/>
      <c r="BL216" s="412">
        <v>0.6</v>
      </c>
      <c r="BZ216" s="381"/>
      <c r="CA216" s="382"/>
      <c r="CB216" s="412">
        <v>0.6</v>
      </c>
      <c r="CM216" s="381"/>
      <c r="CQ216" s="412">
        <v>0.9</v>
      </c>
    </row>
    <row r="217" spans="1:95" s="429" customFormat="1" ht="79.150000000000006" hidden="1" customHeight="1">
      <c r="A217" s="442">
        <v>215</v>
      </c>
      <c r="B217" s="442" t="s">
        <v>4863</v>
      </c>
      <c r="C217" s="433" t="s">
        <v>4874</v>
      </c>
      <c r="D217" s="461" t="s">
        <v>4873</v>
      </c>
      <c r="E217" s="461"/>
      <c r="F217" s="461"/>
      <c r="G217" s="436" t="s">
        <v>4570</v>
      </c>
      <c r="H217" s="393"/>
      <c r="I217" s="393"/>
      <c r="J217" s="393"/>
      <c r="K217" s="460" t="s">
        <v>4725</v>
      </c>
      <c r="L217" s="433"/>
      <c r="M217" s="441" t="s">
        <v>4724</v>
      </c>
      <c r="N217" s="441"/>
      <c r="O217" s="395"/>
      <c r="P217" s="440"/>
      <c r="Q217" s="440"/>
      <c r="R217" s="440"/>
      <c r="S217" s="440"/>
      <c r="T217" s="440"/>
      <c r="U217" s="439" t="s">
        <v>4872</v>
      </c>
      <c r="V217" s="459"/>
      <c r="W217" s="393"/>
      <c r="X217" s="437"/>
      <c r="Y217" s="437" t="s">
        <v>4867</v>
      </c>
      <c r="Z217" s="437" t="s">
        <v>4871</v>
      </c>
      <c r="AA217" s="393"/>
      <c r="AB217" s="393"/>
      <c r="AC217" s="426" t="s">
        <v>4570</v>
      </c>
      <c r="AD217" s="426" t="s">
        <v>4570</v>
      </c>
      <c r="AE217" s="426" t="s">
        <v>4570</v>
      </c>
      <c r="AF217" s="426" t="s">
        <v>4570</v>
      </c>
      <c r="AG217" s="426" t="s">
        <v>4570</v>
      </c>
      <c r="AH217" s="426" t="s">
        <v>4570</v>
      </c>
      <c r="AI217" s="426" t="s">
        <v>4570</v>
      </c>
      <c r="AJ217" s="436" t="s">
        <v>4754</v>
      </c>
      <c r="AK217" s="393"/>
      <c r="AL217" s="393"/>
      <c r="AM217" s="458"/>
      <c r="AN217" s="457" t="s">
        <v>4810</v>
      </c>
      <c r="AO217" s="457"/>
      <c r="AP217" s="383"/>
      <c r="AQ217" s="435"/>
      <c r="AR217" s="435"/>
      <c r="AS217" s="435"/>
      <c r="AT217" s="435"/>
      <c r="AU217" s="435" t="s">
        <v>4772</v>
      </c>
      <c r="AV217" s="435" t="s">
        <v>4870</v>
      </c>
      <c r="AW217" s="457"/>
      <c r="AY217" s="429" t="s">
        <v>4869</v>
      </c>
      <c r="AZ217" s="429" t="s">
        <v>4838</v>
      </c>
      <c r="BJ217" s="430"/>
      <c r="BK217" s="432"/>
      <c r="BL217" s="431"/>
      <c r="BZ217" s="430"/>
      <c r="CA217" s="432"/>
      <c r="CB217" s="431" t="s">
        <v>4729</v>
      </c>
      <c r="CM217" s="430"/>
    </row>
    <row r="218" spans="1:95" s="361" customFormat="1" ht="25.15" customHeight="1">
      <c r="A218" s="378">
        <v>216</v>
      </c>
      <c r="B218" s="378" t="s">
        <v>4863</v>
      </c>
      <c r="C218" s="378" t="s">
        <v>4846</v>
      </c>
      <c r="D218" s="449" t="s">
        <v>4868</v>
      </c>
      <c r="E218" s="449" t="s">
        <v>4756</v>
      </c>
      <c r="F218" s="449"/>
      <c r="G218" s="379" t="s">
        <v>4570</v>
      </c>
      <c r="H218" s="367"/>
      <c r="I218" s="367"/>
      <c r="J218" s="367"/>
      <c r="K218" s="379" t="s">
        <v>4725</v>
      </c>
      <c r="L218" s="367"/>
      <c r="M218" s="371"/>
      <c r="N218" s="371" t="s">
        <v>4724</v>
      </c>
      <c r="O218" s="395" t="s">
        <v>4745</v>
      </c>
      <c r="P218" s="390"/>
      <c r="Q218" s="390"/>
      <c r="R218" s="390"/>
      <c r="S218" s="390"/>
      <c r="T218" s="390"/>
      <c r="U218" s="367"/>
      <c r="V218" s="446"/>
      <c r="W218" s="367"/>
      <c r="X218" s="387" t="s">
        <v>4772</v>
      </c>
      <c r="Y218" s="374" t="s">
        <v>4867</v>
      </c>
      <c r="Z218" s="374" t="s">
        <v>4866</v>
      </c>
      <c r="AA218" s="367"/>
      <c r="AB218" s="367"/>
      <c r="AC218" s="374" t="s">
        <v>4570</v>
      </c>
      <c r="AD218" s="374" t="s">
        <v>4570</v>
      </c>
      <c r="AE218" s="374" t="s">
        <v>4570</v>
      </c>
      <c r="AF218" s="374" t="s">
        <v>4570</v>
      </c>
      <c r="AG218" s="374" t="s">
        <v>4570</v>
      </c>
      <c r="AH218" s="374" t="s">
        <v>4570</v>
      </c>
      <c r="AI218" s="374" t="s">
        <v>4570</v>
      </c>
      <c r="AJ218" s="379" t="s">
        <v>4764</v>
      </c>
      <c r="AK218" s="367"/>
      <c r="AL218" s="367"/>
      <c r="AM218" s="386"/>
      <c r="AN218" s="383" t="s">
        <v>4772</v>
      </c>
      <c r="AO218" s="383"/>
      <c r="AP218" s="383"/>
      <c r="AQ218" s="384" t="s">
        <v>4772</v>
      </c>
      <c r="AR218" s="384" t="s">
        <v>4772</v>
      </c>
      <c r="AS218" s="384" t="s">
        <v>4772</v>
      </c>
      <c r="AT218" s="384" t="s">
        <v>4772</v>
      </c>
      <c r="AU218" s="384" t="s">
        <v>4865</v>
      </c>
      <c r="AV218" s="384" t="s">
        <v>4864</v>
      </c>
      <c r="AW218" s="383"/>
      <c r="AY218" s="361" t="s">
        <v>4853</v>
      </c>
      <c r="AZ218" s="361" t="s">
        <v>4853</v>
      </c>
      <c r="BC218" s="361" t="s">
        <v>4852</v>
      </c>
      <c r="BJ218" s="381"/>
      <c r="BK218" s="382"/>
      <c r="BZ218" s="381"/>
      <c r="CA218" s="382"/>
      <c r="CM218" s="381"/>
    </row>
    <row r="219" spans="1:95" s="361" customFormat="1" ht="25.15" customHeight="1">
      <c r="A219" s="378">
        <v>217</v>
      </c>
      <c r="B219" s="378" t="s">
        <v>4863</v>
      </c>
      <c r="C219" s="378" t="s">
        <v>4862</v>
      </c>
      <c r="D219" s="449" t="s">
        <v>4861</v>
      </c>
      <c r="E219" s="456" t="s">
        <v>4764</v>
      </c>
      <c r="F219" s="449"/>
      <c r="G219" s="379" t="s">
        <v>4570</v>
      </c>
      <c r="H219" s="374">
        <v>0.9</v>
      </c>
      <c r="I219" s="374">
        <v>0.1</v>
      </c>
      <c r="J219" s="367"/>
      <c r="K219" s="379" t="s">
        <v>4725</v>
      </c>
      <c r="L219" s="367"/>
      <c r="M219" s="371" t="s">
        <v>4724</v>
      </c>
      <c r="N219" s="371"/>
      <c r="O219" s="374" t="s">
        <v>4860</v>
      </c>
      <c r="P219" s="390"/>
      <c r="Q219" s="390"/>
      <c r="R219" s="390"/>
      <c r="S219" s="390"/>
      <c r="T219" s="390"/>
      <c r="U219" s="380" t="s">
        <v>4859</v>
      </c>
      <c r="V219" s="394" t="s">
        <v>4858</v>
      </c>
      <c r="W219" s="367"/>
      <c r="X219" s="374" t="s">
        <v>4857</v>
      </c>
      <c r="Y219" s="377" t="s">
        <v>4856</v>
      </c>
      <c r="Z219" s="374" t="s">
        <v>4855</v>
      </c>
      <c r="AA219" s="367"/>
      <c r="AB219" s="367"/>
      <c r="AC219" s="374" t="s">
        <v>4570</v>
      </c>
      <c r="AD219" s="374" t="s">
        <v>4570</v>
      </c>
      <c r="AE219" s="374" t="s">
        <v>4570</v>
      </c>
      <c r="AF219" s="374" t="s">
        <v>4570</v>
      </c>
      <c r="AG219" s="374" t="s">
        <v>4570</v>
      </c>
      <c r="AH219" s="374" t="s">
        <v>4570</v>
      </c>
      <c r="AI219" s="374" t="s">
        <v>4570</v>
      </c>
      <c r="AJ219" s="379" t="s">
        <v>4764</v>
      </c>
      <c r="AK219" s="367"/>
      <c r="AL219" s="367"/>
      <c r="AM219" s="386"/>
      <c r="AN219" s="383" t="s">
        <v>4773</v>
      </c>
      <c r="AO219" s="383"/>
      <c r="AP219" s="383"/>
      <c r="AQ219" s="409">
        <v>43826</v>
      </c>
      <c r="AR219" s="384">
        <v>43826</v>
      </c>
      <c r="AS219" s="384">
        <f>AQ219+$AS$1</f>
        <v>43833</v>
      </c>
      <c r="AT219" s="384">
        <v>43844</v>
      </c>
      <c r="AU219" s="384" t="s">
        <v>4772</v>
      </c>
      <c r="AV219" s="384" t="s">
        <v>4854</v>
      </c>
      <c r="AW219" s="383"/>
      <c r="AY219" s="361" t="s">
        <v>4853</v>
      </c>
      <c r="AZ219" s="361" t="s">
        <v>4853</v>
      </c>
      <c r="BC219" s="361" t="s">
        <v>4852</v>
      </c>
      <c r="BJ219" s="381"/>
      <c r="BK219" s="382"/>
      <c r="BL219" s="412">
        <v>1</v>
      </c>
      <c r="BZ219" s="381"/>
      <c r="CA219" s="382"/>
      <c r="CB219" s="412">
        <v>1</v>
      </c>
      <c r="CM219" s="381"/>
      <c r="CQ219" s="412">
        <v>1</v>
      </c>
    </row>
    <row r="220" spans="1:95" s="361" customFormat="1" ht="25.15" customHeight="1">
      <c r="A220" s="376">
        <v>218</v>
      </c>
      <c r="B220" s="376" t="s">
        <v>4808</v>
      </c>
      <c r="C220" s="392" t="s">
        <v>4807</v>
      </c>
      <c r="D220" s="449" t="s">
        <v>4851</v>
      </c>
      <c r="E220" s="449"/>
      <c r="F220" s="449"/>
      <c r="G220" s="376" t="s">
        <v>4570</v>
      </c>
      <c r="H220" s="392"/>
      <c r="I220" s="455">
        <v>1</v>
      </c>
      <c r="J220" s="392"/>
      <c r="K220" s="376" t="s">
        <v>4811</v>
      </c>
      <c r="L220" s="367"/>
      <c r="M220" s="371"/>
      <c r="N220" s="371" t="s">
        <v>4724</v>
      </c>
      <c r="O220" s="454"/>
      <c r="P220" s="390"/>
      <c r="Q220" s="390"/>
      <c r="R220" s="390"/>
      <c r="S220" s="390"/>
      <c r="T220" s="390"/>
      <c r="U220" s="367"/>
      <c r="V220" s="453"/>
      <c r="W220" s="367"/>
      <c r="X220" s="452" t="s">
        <v>4850</v>
      </c>
      <c r="Y220" s="374" t="s">
        <v>4849</v>
      </c>
      <c r="Z220" s="384"/>
      <c r="AA220" s="367"/>
      <c r="AB220" s="367"/>
      <c r="AC220" s="387" t="s">
        <v>3519</v>
      </c>
      <c r="AD220" s="404" t="s">
        <v>4570</v>
      </c>
      <c r="AE220" s="374" t="s">
        <v>4570</v>
      </c>
      <c r="AF220" s="426" t="s">
        <v>3519</v>
      </c>
      <c r="AG220" s="426" t="s">
        <v>3519</v>
      </c>
      <c r="AH220" s="374" t="s">
        <v>3519</v>
      </c>
      <c r="AI220" s="374" t="s">
        <v>3519</v>
      </c>
      <c r="AJ220" s="387" t="s">
        <v>3519</v>
      </c>
      <c r="AK220" s="367"/>
      <c r="AL220" s="367"/>
      <c r="AM220" s="386"/>
      <c r="AN220" s="385" t="str">
        <f>AN179</f>
        <v>delay</v>
      </c>
      <c r="AO220" s="385"/>
      <c r="AP220" s="383"/>
      <c r="AQ220" s="409">
        <v>43875</v>
      </c>
      <c r="AR220" s="384">
        <v>43886</v>
      </c>
      <c r="AS220" s="384">
        <v>43889</v>
      </c>
      <c r="AT220" s="451"/>
      <c r="AU220" s="450" t="s">
        <v>4817</v>
      </c>
      <c r="AV220" s="384" t="s">
        <v>4848</v>
      </c>
      <c r="AW220" s="383"/>
      <c r="BC220" s="361" t="s">
        <v>4847</v>
      </c>
      <c r="BJ220" s="381"/>
      <c r="BK220" s="382"/>
      <c r="BZ220" s="381"/>
      <c r="CA220" s="382"/>
      <c r="CM220" s="381"/>
    </row>
    <row r="221" spans="1:95" s="361" customFormat="1" ht="25.15" customHeight="1">
      <c r="A221" s="378">
        <v>219</v>
      </c>
      <c r="B221" s="378" t="s">
        <v>4828</v>
      </c>
      <c r="C221" s="378" t="s">
        <v>4846</v>
      </c>
      <c r="D221" s="449" t="s">
        <v>4845</v>
      </c>
      <c r="E221" s="414" t="s">
        <v>4754</v>
      </c>
      <c r="F221" s="376"/>
      <c r="G221" s="379" t="s">
        <v>4570</v>
      </c>
      <c r="H221" s="448">
        <v>1</v>
      </c>
      <c r="I221" s="367"/>
      <c r="J221" s="367"/>
      <c r="K221" s="379" t="s">
        <v>4725</v>
      </c>
      <c r="L221" s="367"/>
      <c r="M221" s="371" t="s">
        <v>4724</v>
      </c>
      <c r="N221" s="371"/>
      <c r="O221" s="447" t="s">
        <v>4844</v>
      </c>
      <c r="P221" s="390"/>
      <c r="Q221" s="390"/>
      <c r="R221" s="390"/>
      <c r="S221" s="390"/>
      <c r="T221" s="390"/>
      <c r="U221" s="371"/>
      <c r="V221" s="446"/>
      <c r="W221" s="367" t="s">
        <v>4843</v>
      </c>
      <c r="X221" s="367" t="s">
        <v>4842</v>
      </c>
      <c r="Y221" s="374" t="s">
        <v>4801</v>
      </c>
      <c r="Z221" s="387" t="s">
        <v>4841</v>
      </c>
      <c r="AA221" s="367"/>
      <c r="AB221" s="367"/>
      <c r="AC221" s="374" t="s">
        <v>4570</v>
      </c>
      <c r="AD221" s="374" t="s">
        <v>4570</v>
      </c>
      <c r="AE221" s="374" t="s">
        <v>4570</v>
      </c>
      <c r="AF221" s="374" t="s">
        <v>4570</v>
      </c>
      <c r="AG221" s="374" t="s">
        <v>4570</v>
      </c>
      <c r="AH221" s="374" t="s">
        <v>4570</v>
      </c>
      <c r="AI221" s="374" t="s">
        <v>4570</v>
      </c>
      <c r="AJ221" s="379" t="s">
        <v>4626</v>
      </c>
      <c r="AK221" s="367"/>
      <c r="AL221" s="367"/>
      <c r="AM221" s="386"/>
      <c r="AN221" s="385" t="s">
        <v>4773</v>
      </c>
      <c r="AO221" s="383"/>
      <c r="AP221" s="383"/>
      <c r="AQ221" s="384">
        <v>43825</v>
      </c>
      <c r="AR221" s="384">
        <v>43912</v>
      </c>
      <c r="AS221" s="384">
        <f>AQ221+$AS$1</f>
        <v>43832</v>
      </c>
      <c r="AT221" s="384">
        <v>43924</v>
      </c>
      <c r="AU221" s="384" t="s">
        <v>4772</v>
      </c>
      <c r="AV221" s="384" t="s">
        <v>4840</v>
      </c>
      <c r="AW221" s="383"/>
      <c r="AY221" s="361" t="s">
        <v>4839</v>
      </c>
      <c r="AZ221" s="361" t="s">
        <v>4838</v>
      </c>
      <c r="BA221" s="361" t="s">
        <v>4724</v>
      </c>
      <c r="BC221" s="361" t="s">
        <v>4837</v>
      </c>
      <c r="BJ221" s="381"/>
      <c r="BK221" s="382"/>
      <c r="BL221" s="412">
        <v>0.6</v>
      </c>
      <c r="BZ221" s="381"/>
      <c r="CA221" s="382"/>
      <c r="CB221" s="412">
        <v>0.6</v>
      </c>
      <c r="CM221" s="381"/>
      <c r="CQ221" s="412">
        <v>0.6</v>
      </c>
    </row>
    <row r="222" spans="1:95" s="361" customFormat="1" ht="25.15" customHeight="1">
      <c r="A222" s="378">
        <v>220</v>
      </c>
      <c r="B222" s="378" t="s">
        <v>4828</v>
      </c>
      <c r="C222" s="378" t="s">
        <v>4807</v>
      </c>
      <c r="D222" s="376" t="s">
        <v>4836</v>
      </c>
      <c r="E222" s="376"/>
      <c r="F222" s="376"/>
      <c r="G222" s="379"/>
      <c r="H222" s="374">
        <v>0.2</v>
      </c>
      <c r="I222" s="374">
        <v>0.8</v>
      </c>
      <c r="J222" s="374" t="s">
        <v>4826</v>
      </c>
      <c r="K222" s="379" t="s">
        <v>4811</v>
      </c>
      <c r="L222" s="374"/>
      <c r="M222" s="376" t="s">
        <v>4724</v>
      </c>
      <c r="N222" s="374" t="s">
        <v>4724</v>
      </c>
      <c r="O222" s="374"/>
      <c r="P222" s="444">
        <v>43847</v>
      </c>
      <c r="Q222" s="443"/>
      <c r="R222" s="443"/>
      <c r="S222" s="443"/>
      <c r="T222" s="443"/>
      <c r="U222" s="387" t="s">
        <v>4825</v>
      </c>
      <c r="V222" s="445" t="s">
        <v>4835</v>
      </c>
      <c r="W222" s="387" t="s">
        <v>4834</v>
      </c>
      <c r="X222" s="374" t="s">
        <v>4833</v>
      </c>
      <c r="Y222" s="374" t="s">
        <v>4822</v>
      </c>
      <c r="Z222" s="374"/>
      <c r="AA222" s="387"/>
      <c r="AB222" s="367"/>
      <c r="AC222" s="379" t="s">
        <v>4570</v>
      </c>
      <c r="AD222" s="379" t="s">
        <v>4820</v>
      </c>
      <c r="AE222" s="379" t="s">
        <v>4820</v>
      </c>
      <c r="AF222" s="379" t="s">
        <v>4820</v>
      </c>
      <c r="AG222" s="379" t="s">
        <v>4819</v>
      </c>
      <c r="AH222" s="379" t="s">
        <v>4820</v>
      </c>
      <c r="AI222" s="379" t="s">
        <v>4819</v>
      </c>
      <c r="AJ222" s="379" t="s">
        <v>4754</v>
      </c>
      <c r="AK222" s="379" t="s">
        <v>4832</v>
      </c>
      <c r="AL222" s="379"/>
      <c r="AM222" s="386"/>
      <c r="AN222" s="383" t="s">
        <v>4773</v>
      </c>
      <c r="AO222" s="383"/>
      <c r="AP222" s="383"/>
      <c r="AQ222" s="409">
        <v>43833</v>
      </c>
      <c r="AR222" s="384">
        <v>43833</v>
      </c>
      <c r="AS222" s="384">
        <f>AQ222+AS1</f>
        <v>43840</v>
      </c>
      <c r="AT222" s="384">
        <v>43875</v>
      </c>
      <c r="AU222" s="384" t="s">
        <v>4817</v>
      </c>
      <c r="AV222" s="409" t="s">
        <v>4831</v>
      </c>
      <c r="AW222" s="383"/>
      <c r="AY222" s="361" t="s">
        <v>4807</v>
      </c>
      <c r="AZ222" s="361" t="s">
        <v>4830</v>
      </c>
      <c r="BC222" s="361" t="s">
        <v>4829</v>
      </c>
      <c r="BJ222" s="381"/>
      <c r="BK222" s="382"/>
      <c r="BL222" s="412">
        <v>0</v>
      </c>
      <c r="BZ222" s="381"/>
      <c r="CA222" s="382"/>
      <c r="CB222" s="361" t="s">
        <v>4729</v>
      </c>
      <c r="CM222" s="381"/>
    </row>
    <row r="223" spans="1:95" s="361" customFormat="1" ht="25.15" customHeight="1">
      <c r="A223" s="378">
        <v>221</v>
      </c>
      <c r="B223" s="378" t="s">
        <v>4828</v>
      </c>
      <c r="C223" s="378" t="s">
        <v>4807</v>
      </c>
      <c r="D223" s="376" t="s">
        <v>4827</v>
      </c>
      <c r="E223" s="376"/>
      <c r="F223" s="376"/>
      <c r="G223" s="379"/>
      <c r="H223" s="374">
        <v>0.2</v>
      </c>
      <c r="I223" s="374">
        <v>0.8</v>
      </c>
      <c r="J223" s="374" t="s">
        <v>4826</v>
      </c>
      <c r="K223" s="379" t="s">
        <v>4811</v>
      </c>
      <c r="L223" s="374"/>
      <c r="M223" s="376" t="s">
        <v>4724</v>
      </c>
      <c r="N223" s="374" t="s">
        <v>4724</v>
      </c>
      <c r="O223" s="374"/>
      <c r="P223" s="444">
        <v>43847</v>
      </c>
      <c r="Q223" s="443"/>
      <c r="R223" s="443"/>
      <c r="S223" s="443"/>
      <c r="T223" s="443"/>
      <c r="U223" s="387" t="s">
        <v>4825</v>
      </c>
      <c r="V223" s="387"/>
      <c r="W223" s="387" t="s">
        <v>4824</v>
      </c>
      <c r="X223" s="374" t="s">
        <v>4823</v>
      </c>
      <c r="Y223" s="374" t="s">
        <v>4822</v>
      </c>
      <c r="Z223" s="374"/>
      <c r="AA223" s="387"/>
      <c r="AB223" s="367"/>
      <c r="AC223" s="379" t="s">
        <v>4570</v>
      </c>
      <c r="AD223" s="379" t="s">
        <v>4820</v>
      </c>
      <c r="AE223" s="379" t="s">
        <v>4820</v>
      </c>
      <c r="AF223" s="379" t="s">
        <v>4821</v>
      </c>
      <c r="AG223" s="379" t="s">
        <v>4820</v>
      </c>
      <c r="AH223" s="379" t="s">
        <v>4820</v>
      </c>
      <c r="AI223" s="379" t="s">
        <v>4819</v>
      </c>
      <c r="AJ223" s="379" t="s">
        <v>4764</v>
      </c>
      <c r="AK223" s="379" t="s">
        <v>4818</v>
      </c>
      <c r="AL223" s="379"/>
      <c r="AM223" s="386"/>
      <c r="AN223" s="383" t="s">
        <v>4773</v>
      </c>
      <c r="AO223" s="383"/>
      <c r="AP223" s="383"/>
      <c r="AQ223" s="409">
        <v>43840</v>
      </c>
      <c r="AR223" s="384">
        <v>43840</v>
      </c>
      <c r="AS223" s="384">
        <f>AQ223+AS1</f>
        <v>43847</v>
      </c>
      <c r="AT223" s="384">
        <v>43880</v>
      </c>
      <c r="AU223" s="384" t="s">
        <v>4817</v>
      </c>
      <c r="AV223" s="409" t="s">
        <v>4816</v>
      </c>
      <c r="AW223" s="383"/>
      <c r="AY223" s="361" t="s">
        <v>4807</v>
      </c>
      <c r="AZ223" s="361" t="s">
        <v>4815</v>
      </c>
      <c r="BC223" s="361" t="s">
        <v>4814</v>
      </c>
      <c r="BJ223" s="381"/>
      <c r="BK223" s="382"/>
      <c r="BL223" s="412">
        <v>0</v>
      </c>
      <c r="BZ223" s="381"/>
      <c r="CA223" s="382"/>
      <c r="CB223" s="412">
        <v>0</v>
      </c>
      <c r="CM223" s="381"/>
      <c r="CO223" s="412">
        <v>0</v>
      </c>
    </row>
    <row r="224" spans="1:95" s="429" customFormat="1" ht="67.5" hidden="1">
      <c r="A224" s="433">
        <v>222</v>
      </c>
      <c r="B224" s="442" t="s">
        <v>4813</v>
      </c>
      <c r="C224" s="433" t="s">
        <v>4807</v>
      </c>
      <c r="D224" s="441" t="s">
        <v>4812</v>
      </c>
      <c r="E224" s="441"/>
      <c r="F224" s="441"/>
      <c r="G224" s="393"/>
      <c r="H224" s="426">
        <v>0.3</v>
      </c>
      <c r="I224" s="426">
        <v>0.7</v>
      </c>
      <c r="J224" s="393"/>
      <c r="K224" s="433" t="s">
        <v>4811</v>
      </c>
      <c r="L224" s="433"/>
      <c r="M224" s="441" t="s">
        <v>4724</v>
      </c>
      <c r="N224" s="441" t="s">
        <v>4724</v>
      </c>
      <c r="O224" s="426"/>
      <c r="P224" s="440"/>
      <c r="Q224" s="440"/>
      <c r="R224" s="440"/>
      <c r="S224" s="440"/>
      <c r="T224" s="440"/>
      <c r="U224" s="439"/>
      <c r="V224" s="438"/>
      <c r="W224" s="393"/>
      <c r="X224" s="437" t="s">
        <v>4802</v>
      </c>
      <c r="Y224" s="437" t="s">
        <v>4801</v>
      </c>
      <c r="Z224" s="433" t="s">
        <v>4800</v>
      </c>
      <c r="AA224" s="393"/>
      <c r="AB224" s="393"/>
      <c r="AC224" s="426"/>
      <c r="AD224" s="426"/>
      <c r="AE224" s="426"/>
      <c r="AF224" s="426"/>
      <c r="AG224" s="426"/>
      <c r="AH224" s="426"/>
      <c r="AI224" s="426"/>
      <c r="AJ224" s="436"/>
      <c r="AK224" s="393"/>
      <c r="AL224" s="393"/>
      <c r="AM224" s="393"/>
      <c r="AN224" s="433" t="s">
        <v>4810</v>
      </c>
      <c r="AO224" s="433"/>
      <c r="AP224" s="367"/>
      <c r="AQ224" s="435"/>
      <c r="AR224" s="434"/>
      <c r="AS224" s="434"/>
      <c r="AT224" s="434"/>
      <c r="AU224" s="434" t="s">
        <v>4752</v>
      </c>
      <c r="AV224" s="434" t="s">
        <v>4809</v>
      </c>
      <c r="AW224" s="433"/>
      <c r="AX224" s="429" t="s">
        <v>4724</v>
      </c>
      <c r="BJ224" s="430"/>
      <c r="BK224" s="432"/>
      <c r="BL224" s="431"/>
      <c r="BZ224" s="430"/>
      <c r="CA224" s="432"/>
      <c r="CB224" s="431" t="s">
        <v>4729</v>
      </c>
      <c r="CM224" s="430"/>
    </row>
    <row r="225" spans="1:95" s="361" customFormat="1" ht="25.15" customHeight="1">
      <c r="A225" s="367">
        <v>223</v>
      </c>
      <c r="B225" s="376" t="s">
        <v>4808</v>
      </c>
      <c r="C225" s="367" t="s">
        <v>4807</v>
      </c>
      <c r="D225" s="428" t="s">
        <v>4806</v>
      </c>
      <c r="E225" s="427" t="s">
        <v>4754</v>
      </c>
      <c r="F225" s="427"/>
      <c r="G225" s="392"/>
      <c r="H225" s="387">
        <v>0.3</v>
      </c>
      <c r="I225" s="387">
        <v>0.7</v>
      </c>
      <c r="J225" s="392"/>
      <c r="K225" s="392" t="s">
        <v>4725</v>
      </c>
      <c r="L225" s="367"/>
      <c r="M225" s="371" t="s">
        <v>4724</v>
      </c>
      <c r="N225" s="371" t="s">
        <v>4724</v>
      </c>
      <c r="O225" s="387" t="s">
        <v>4805</v>
      </c>
      <c r="P225" s="390"/>
      <c r="Q225" s="390"/>
      <c r="R225" s="390"/>
      <c r="S225" s="390"/>
      <c r="T225" s="390"/>
      <c r="U225" s="371"/>
      <c r="V225" s="394" t="s">
        <v>4804</v>
      </c>
      <c r="W225" s="367" t="s">
        <v>4803</v>
      </c>
      <c r="X225" s="374" t="s">
        <v>4802</v>
      </c>
      <c r="Y225" s="374" t="s">
        <v>4801</v>
      </c>
      <c r="Z225" s="377" t="s">
        <v>4800</v>
      </c>
      <c r="AA225" s="367"/>
      <c r="AB225" s="367"/>
      <c r="AC225" s="387" t="s">
        <v>3519</v>
      </c>
      <c r="AD225" s="404" t="s">
        <v>4570</v>
      </c>
      <c r="AE225" s="374" t="s">
        <v>4570</v>
      </c>
      <c r="AF225" s="426" t="s">
        <v>3519</v>
      </c>
      <c r="AG225" s="426" t="s">
        <v>3519</v>
      </c>
      <c r="AH225" s="374" t="s">
        <v>3519</v>
      </c>
      <c r="AI225" s="374" t="s">
        <v>3519</v>
      </c>
      <c r="AJ225" s="387" t="s">
        <v>3519</v>
      </c>
      <c r="AK225" s="367"/>
      <c r="AL225" s="367"/>
      <c r="AM225" s="367"/>
      <c r="AN225" s="392" t="s">
        <v>4773</v>
      </c>
      <c r="AO225" s="367"/>
      <c r="AP225" s="367"/>
      <c r="AQ225" s="409">
        <v>43888</v>
      </c>
      <c r="AR225" s="368">
        <v>43888</v>
      </c>
      <c r="AS225" s="368">
        <v>43888</v>
      </c>
      <c r="AT225" s="368">
        <v>43892</v>
      </c>
      <c r="AU225" s="368" t="s">
        <v>4772</v>
      </c>
      <c r="AV225" s="425" t="s">
        <v>4799</v>
      </c>
      <c r="AW225" s="367"/>
      <c r="AX225" s="361" t="s">
        <v>4724</v>
      </c>
      <c r="BJ225" s="381"/>
      <c r="BK225" s="382"/>
      <c r="BZ225" s="381"/>
      <c r="CA225" s="382"/>
      <c r="CB225" s="412">
        <v>0.6</v>
      </c>
      <c r="CM225" s="381"/>
    </row>
    <row r="226" spans="1:95" s="361" customFormat="1" ht="25.15" customHeight="1">
      <c r="A226" s="378">
        <v>224</v>
      </c>
      <c r="B226" s="378" t="s">
        <v>4797</v>
      </c>
      <c r="C226" s="378" t="s">
        <v>4727</v>
      </c>
      <c r="D226" s="413" t="s">
        <v>4798</v>
      </c>
      <c r="E226" s="414" t="s">
        <v>4764</v>
      </c>
      <c r="F226" s="376" t="s">
        <v>4791</v>
      </c>
      <c r="G226" s="379" t="s">
        <v>4570</v>
      </c>
      <c r="H226" s="374">
        <v>0.95</v>
      </c>
      <c r="I226" s="374">
        <v>0.05</v>
      </c>
      <c r="J226" s="379"/>
      <c r="K226" s="374" t="s">
        <v>4725</v>
      </c>
      <c r="L226" s="379"/>
      <c r="M226" s="376" t="s">
        <v>4724</v>
      </c>
      <c r="N226" s="374" t="s">
        <v>4724</v>
      </c>
      <c r="O226" s="374" t="s">
        <v>4710</v>
      </c>
      <c r="P226" s="389">
        <v>43819</v>
      </c>
      <c r="Q226" s="376"/>
      <c r="R226" s="376"/>
      <c r="S226" s="376"/>
      <c r="T226" s="376"/>
      <c r="U226" s="413" t="s">
        <v>4785</v>
      </c>
      <c r="V226" s="374" t="s">
        <v>4784</v>
      </c>
      <c r="W226" s="387"/>
      <c r="X226" s="374" t="s">
        <v>4793</v>
      </c>
      <c r="Y226" s="377" t="s">
        <v>4734</v>
      </c>
      <c r="Z226" s="367" t="s">
        <v>4782</v>
      </c>
      <c r="AA226" s="387"/>
      <c r="AB226" s="379"/>
      <c r="AC226" s="379" t="s">
        <v>4570</v>
      </c>
      <c r="AD226" s="379" t="s">
        <v>4764</v>
      </c>
      <c r="AE226" s="379" t="s">
        <v>4754</v>
      </c>
      <c r="AF226" s="379" t="s">
        <v>4764</v>
      </c>
      <c r="AG226" s="379" t="s">
        <v>1294</v>
      </c>
      <c r="AH226" s="379" t="s">
        <v>4764</v>
      </c>
      <c r="AI226" s="379" t="s">
        <v>4626</v>
      </c>
      <c r="AJ226" s="379" t="s">
        <v>4764</v>
      </c>
      <c r="AK226" s="379" t="s">
        <v>4708</v>
      </c>
      <c r="AL226" s="379" t="s">
        <v>4570</v>
      </c>
      <c r="AM226" s="386"/>
      <c r="AN226" s="383" t="s">
        <v>4773</v>
      </c>
      <c r="AO226" s="383"/>
      <c r="AP226" s="383"/>
      <c r="AQ226" s="384">
        <v>43819</v>
      </c>
      <c r="AR226" s="384">
        <v>43819</v>
      </c>
      <c r="AS226" s="384">
        <f>AR226+$AS$1</f>
        <v>43826</v>
      </c>
      <c r="AT226" s="384">
        <v>43838</v>
      </c>
      <c r="AU226" s="384" t="s">
        <v>4772</v>
      </c>
      <c r="AV226" s="384" t="s">
        <v>4781</v>
      </c>
      <c r="AW226" s="383"/>
      <c r="AY226" s="361" t="s">
        <v>4732</v>
      </c>
      <c r="AZ226" s="361" t="s">
        <v>4780</v>
      </c>
      <c r="BA226" s="361" t="s">
        <v>4724</v>
      </c>
      <c r="BC226" s="361" t="s">
        <v>4730</v>
      </c>
      <c r="BJ226" s="381"/>
      <c r="BK226" s="382"/>
      <c r="BL226" s="412">
        <v>1</v>
      </c>
      <c r="BZ226" s="381"/>
      <c r="CA226" s="382"/>
      <c r="CB226" s="412">
        <v>1</v>
      </c>
      <c r="CM226" s="381"/>
      <c r="CQ226" s="412">
        <v>1</v>
      </c>
    </row>
    <row r="227" spans="1:95" s="361" customFormat="1" ht="25.15" customHeight="1">
      <c r="A227" s="378">
        <v>225</v>
      </c>
      <c r="B227" s="378" t="s">
        <v>4797</v>
      </c>
      <c r="C227" s="378" t="s">
        <v>4727</v>
      </c>
      <c r="D227" s="413" t="s">
        <v>4796</v>
      </c>
      <c r="E227" s="414" t="s">
        <v>4754</v>
      </c>
      <c r="F227" s="376" t="s">
        <v>4795</v>
      </c>
      <c r="G227" s="379" t="s">
        <v>4570</v>
      </c>
      <c r="H227" s="374">
        <v>0.95</v>
      </c>
      <c r="I227" s="374">
        <v>0.05</v>
      </c>
      <c r="J227" s="379"/>
      <c r="K227" s="374" t="s">
        <v>4725</v>
      </c>
      <c r="L227" s="379"/>
      <c r="M227" s="376" t="s">
        <v>4724</v>
      </c>
      <c r="N227" s="374" t="s">
        <v>4724</v>
      </c>
      <c r="O227" s="374" t="s">
        <v>4710</v>
      </c>
      <c r="P227" s="389">
        <v>43819</v>
      </c>
      <c r="Q227" s="376"/>
      <c r="R227" s="376"/>
      <c r="S227" s="376"/>
      <c r="T227" s="376"/>
      <c r="U227" s="413" t="s">
        <v>4785</v>
      </c>
      <c r="V227" s="374" t="s">
        <v>4794</v>
      </c>
      <c r="W227" s="387"/>
      <c r="X227" s="374" t="s">
        <v>4793</v>
      </c>
      <c r="Y227" s="377" t="s">
        <v>4734</v>
      </c>
      <c r="Z227" s="367" t="s">
        <v>4782</v>
      </c>
      <c r="AA227" s="387"/>
      <c r="AB227" s="379"/>
      <c r="AC227" s="379" t="s">
        <v>4570</v>
      </c>
      <c r="AD227" s="379" t="s">
        <v>4754</v>
      </c>
      <c r="AE227" s="379" t="s">
        <v>1294</v>
      </c>
      <c r="AF227" s="379" t="s">
        <v>1294</v>
      </c>
      <c r="AG227" s="379" t="s">
        <v>4764</v>
      </c>
      <c r="AH227" s="379" t="s">
        <v>4764</v>
      </c>
      <c r="AI227" s="379" t="s">
        <v>4764</v>
      </c>
      <c r="AJ227" s="379" t="s">
        <v>4764</v>
      </c>
      <c r="AK227" s="379" t="s">
        <v>4708</v>
      </c>
      <c r="AL227" s="379" t="s">
        <v>4570</v>
      </c>
      <c r="AM227" s="386"/>
      <c r="AN227" s="383" t="s">
        <v>4773</v>
      </c>
      <c r="AO227" s="383"/>
      <c r="AP227" s="383"/>
      <c r="AQ227" s="384">
        <v>43819</v>
      </c>
      <c r="AR227" s="384">
        <v>43819</v>
      </c>
      <c r="AS227" s="384">
        <f>AR227+$AS$1</f>
        <v>43826</v>
      </c>
      <c r="AT227" s="384">
        <v>43838</v>
      </c>
      <c r="AU227" s="384" t="s">
        <v>4772</v>
      </c>
      <c r="AV227" s="384" t="s">
        <v>4781</v>
      </c>
      <c r="AW227" s="383"/>
      <c r="AY227" s="361" t="s">
        <v>4732</v>
      </c>
      <c r="AZ227" s="361" t="s">
        <v>4780</v>
      </c>
      <c r="BA227" s="361" t="s">
        <v>4724</v>
      </c>
      <c r="BC227" s="361" t="s">
        <v>4730</v>
      </c>
      <c r="BJ227" s="381"/>
      <c r="BK227" s="382"/>
      <c r="BL227" s="412">
        <v>0.6</v>
      </c>
      <c r="BZ227" s="381"/>
      <c r="CA227" s="382"/>
      <c r="CB227" s="412">
        <v>0.6</v>
      </c>
      <c r="CM227" s="381"/>
      <c r="CQ227" s="412">
        <v>0.6</v>
      </c>
    </row>
    <row r="228" spans="1:95" s="361" customFormat="1" ht="25.15" customHeight="1">
      <c r="A228" s="424">
        <v>226</v>
      </c>
      <c r="B228" s="424" t="s">
        <v>4728</v>
      </c>
      <c r="C228" s="424" t="s">
        <v>4727</v>
      </c>
      <c r="D228" s="422" t="s">
        <v>4792</v>
      </c>
      <c r="E228" s="414" t="s">
        <v>4754</v>
      </c>
      <c r="F228" s="419" t="s">
        <v>4791</v>
      </c>
      <c r="G228" s="418" t="s">
        <v>4570</v>
      </c>
      <c r="H228" s="421">
        <v>0.95</v>
      </c>
      <c r="I228" s="421">
        <v>0.05</v>
      </c>
      <c r="J228" s="418"/>
      <c r="K228" s="421" t="s">
        <v>4725</v>
      </c>
      <c r="L228" s="418"/>
      <c r="M228" s="419" t="s">
        <v>4724</v>
      </c>
      <c r="N228" s="421" t="s">
        <v>4724</v>
      </c>
      <c r="O228" s="421" t="s">
        <v>4710</v>
      </c>
      <c r="P228" s="423">
        <v>43819</v>
      </c>
      <c r="Q228" s="419"/>
      <c r="R228" s="419"/>
      <c r="S228" s="419"/>
      <c r="T228" s="419"/>
      <c r="U228" s="422" t="s">
        <v>4785</v>
      </c>
      <c r="V228" s="374" t="s">
        <v>4790</v>
      </c>
      <c r="W228" s="420"/>
      <c r="X228" s="421" t="s">
        <v>4783</v>
      </c>
      <c r="Y228" s="377" t="s">
        <v>4734</v>
      </c>
      <c r="Z228" s="421" t="s">
        <v>4782</v>
      </c>
      <c r="AA228" s="420"/>
      <c r="AB228" s="418"/>
      <c r="AC228" s="418" t="s">
        <v>4789</v>
      </c>
      <c r="AD228" s="418" t="s">
        <v>4789</v>
      </c>
      <c r="AE228" s="418" t="s">
        <v>4788</v>
      </c>
      <c r="AF228" s="418" t="s">
        <v>3519</v>
      </c>
      <c r="AG228" s="418" t="s">
        <v>4764</v>
      </c>
      <c r="AH228" s="418" t="s">
        <v>1294</v>
      </c>
      <c r="AI228" s="419" t="s">
        <v>4570</v>
      </c>
      <c r="AJ228" s="419" t="s">
        <v>4754</v>
      </c>
      <c r="AK228" s="418" t="s">
        <v>4708</v>
      </c>
      <c r="AL228" s="418" t="s">
        <v>4570</v>
      </c>
      <c r="AM228" s="417"/>
      <c r="AN228" s="415" t="s">
        <v>4773</v>
      </c>
      <c r="AO228" s="415"/>
      <c r="AP228" s="415"/>
      <c r="AQ228" s="416">
        <v>43819</v>
      </c>
      <c r="AR228" s="416">
        <v>43819</v>
      </c>
      <c r="AS228" s="416">
        <f>AR228+$AS$1</f>
        <v>43826</v>
      </c>
      <c r="AT228" s="416">
        <v>43838</v>
      </c>
      <c r="AU228" s="384" t="s">
        <v>4772</v>
      </c>
      <c r="AV228" s="384" t="s">
        <v>4781</v>
      </c>
      <c r="AW228" s="415"/>
      <c r="AY228" s="361" t="s">
        <v>4732</v>
      </c>
      <c r="AZ228" s="361" t="s">
        <v>4780</v>
      </c>
      <c r="BA228" s="361" t="s">
        <v>4724</v>
      </c>
      <c r="BC228" s="361" t="s">
        <v>4730</v>
      </c>
      <c r="BJ228" s="381"/>
      <c r="BK228" s="382"/>
      <c r="BL228" s="412">
        <v>0.6</v>
      </c>
      <c r="BZ228" s="381"/>
      <c r="CA228" s="382"/>
      <c r="CB228" s="412">
        <v>0.6</v>
      </c>
      <c r="CM228" s="381"/>
      <c r="CQ228" s="412">
        <v>0.6</v>
      </c>
    </row>
    <row r="229" spans="1:95" s="361" customFormat="1" ht="25.15" customHeight="1">
      <c r="A229" s="378">
        <v>227</v>
      </c>
      <c r="B229" s="378" t="s">
        <v>4728</v>
      </c>
      <c r="C229" s="378" t="s">
        <v>4727</v>
      </c>
      <c r="D229" s="413" t="s">
        <v>4787</v>
      </c>
      <c r="E229" s="414" t="s">
        <v>4764</v>
      </c>
      <c r="F229" s="376" t="s">
        <v>4786</v>
      </c>
      <c r="G229" s="379" t="s">
        <v>4570</v>
      </c>
      <c r="H229" s="374">
        <v>0.95</v>
      </c>
      <c r="I229" s="374">
        <v>0.05</v>
      </c>
      <c r="J229" s="379"/>
      <c r="K229" s="374" t="s">
        <v>4725</v>
      </c>
      <c r="L229" s="379"/>
      <c r="M229" s="376" t="s">
        <v>4724</v>
      </c>
      <c r="N229" s="374" t="s">
        <v>4724</v>
      </c>
      <c r="O229" s="374" t="s">
        <v>4710</v>
      </c>
      <c r="P229" s="389">
        <v>43819</v>
      </c>
      <c r="Q229" s="376"/>
      <c r="R229" s="376"/>
      <c r="S229" s="376"/>
      <c r="T229" s="376"/>
      <c r="U229" s="413" t="s">
        <v>4785</v>
      </c>
      <c r="V229" s="374" t="s">
        <v>4784</v>
      </c>
      <c r="W229" s="387"/>
      <c r="X229" s="374" t="s">
        <v>4783</v>
      </c>
      <c r="Y229" s="377" t="s">
        <v>4734</v>
      </c>
      <c r="Z229" s="374" t="s">
        <v>4782</v>
      </c>
      <c r="AA229" s="387"/>
      <c r="AB229" s="379"/>
      <c r="AC229" s="379" t="s">
        <v>4570</v>
      </c>
      <c r="AD229" s="379" t="s">
        <v>4764</v>
      </c>
      <c r="AE229" s="379" t="s">
        <v>4764</v>
      </c>
      <c r="AF229" s="379" t="s">
        <v>4764</v>
      </c>
      <c r="AG229" s="379" t="s">
        <v>4754</v>
      </c>
      <c r="AH229" s="379" t="s">
        <v>4764</v>
      </c>
      <c r="AI229" s="379" t="s">
        <v>4754</v>
      </c>
      <c r="AJ229" s="379" t="s">
        <v>4754</v>
      </c>
      <c r="AK229" s="379" t="s">
        <v>4708</v>
      </c>
      <c r="AL229" s="379" t="s">
        <v>4570</v>
      </c>
      <c r="AM229" s="367"/>
      <c r="AN229" s="383" t="s">
        <v>4773</v>
      </c>
      <c r="AO229" s="383"/>
      <c r="AP229" s="383"/>
      <c r="AQ229" s="384">
        <v>43819</v>
      </c>
      <c r="AR229" s="384">
        <v>43819</v>
      </c>
      <c r="AS229" s="384">
        <f>AR229+$AS$1</f>
        <v>43826</v>
      </c>
      <c r="AT229" s="384">
        <v>43838</v>
      </c>
      <c r="AU229" s="384" t="s">
        <v>4772</v>
      </c>
      <c r="AV229" s="384" t="s">
        <v>4781</v>
      </c>
      <c r="AW229" s="383"/>
      <c r="AY229" s="361" t="s">
        <v>4732</v>
      </c>
      <c r="AZ229" s="361" t="s">
        <v>4780</v>
      </c>
      <c r="BA229" s="361" t="s">
        <v>4724</v>
      </c>
      <c r="BC229" s="361" t="s">
        <v>4730</v>
      </c>
      <c r="BJ229" s="381"/>
      <c r="BK229" s="382"/>
      <c r="BL229" s="412">
        <v>0.6</v>
      </c>
      <c r="BZ229" s="381"/>
      <c r="CA229" s="382"/>
      <c r="CB229" s="412">
        <v>0.6</v>
      </c>
      <c r="CM229" s="381"/>
      <c r="CQ229" s="412">
        <v>0.6</v>
      </c>
    </row>
    <row r="230" spans="1:95" s="361" customFormat="1" ht="25.15" customHeight="1">
      <c r="A230" s="376">
        <v>228</v>
      </c>
      <c r="B230" s="376" t="s">
        <v>4714</v>
      </c>
      <c r="C230" s="378" t="s">
        <v>4779</v>
      </c>
      <c r="D230" s="394" t="s">
        <v>4778</v>
      </c>
      <c r="E230" s="411" t="s">
        <v>4746</v>
      </c>
      <c r="F230" s="394" t="s">
        <v>4777</v>
      </c>
      <c r="G230" s="367" t="s">
        <v>4755</v>
      </c>
      <c r="H230" s="374">
        <v>0.2</v>
      </c>
      <c r="I230" s="374">
        <v>0</v>
      </c>
      <c r="J230" s="374">
        <v>0.8</v>
      </c>
      <c r="K230" s="374" t="s">
        <v>4711</v>
      </c>
      <c r="L230" s="367"/>
      <c r="M230" s="371"/>
      <c r="N230" s="371" t="s">
        <v>4724</v>
      </c>
      <c r="O230" s="410" t="s">
        <v>4710</v>
      </c>
      <c r="P230" s="390"/>
      <c r="Q230" s="390"/>
      <c r="R230" s="390"/>
      <c r="S230" s="390"/>
      <c r="T230" s="390"/>
      <c r="U230" s="371"/>
      <c r="V230" s="394" t="s">
        <v>4776</v>
      </c>
      <c r="W230" s="367"/>
      <c r="X230" s="374" t="s">
        <v>4775</v>
      </c>
      <c r="Y230" s="367" t="s">
        <v>4774</v>
      </c>
      <c r="Z230" s="392" t="s">
        <v>4757</v>
      </c>
      <c r="AA230" s="367"/>
      <c r="AB230" s="367"/>
      <c r="AC230" s="367" t="s">
        <v>4755</v>
      </c>
      <c r="AD230" s="367" t="s">
        <v>4755</v>
      </c>
      <c r="AE230" s="367" t="s">
        <v>4755</v>
      </c>
      <c r="AF230" s="393" t="s">
        <v>3405</v>
      </c>
      <c r="AG230" s="393" t="s">
        <v>4755</v>
      </c>
      <c r="AH230" s="367" t="s">
        <v>4570</v>
      </c>
      <c r="AI230" s="367" t="s">
        <v>4755</v>
      </c>
      <c r="AJ230" s="379" t="s">
        <v>4764</v>
      </c>
      <c r="AK230" s="379" t="s">
        <v>4708</v>
      </c>
      <c r="AL230" s="367" t="s">
        <v>4754</v>
      </c>
      <c r="AM230" s="367"/>
      <c r="AN230" s="392" t="s">
        <v>4773</v>
      </c>
      <c r="AO230" s="392"/>
      <c r="AP230" s="367"/>
      <c r="AQ230" s="409">
        <v>43881</v>
      </c>
      <c r="AR230" s="368">
        <v>43885</v>
      </c>
      <c r="AS230" s="384">
        <v>43889</v>
      </c>
      <c r="AT230" s="368">
        <v>43889</v>
      </c>
      <c r="AU230" s="368" t="s">
        <v>4772</v>
      </c>
      <c r="AV230" s="368" t="s">
        <v>4771</v>
      </c>
      <c r="AW230" s="367"/>
      <c r="BC230" s="361" t="s">
        <v>4770</v>
      </c>
      <c r="BJ230" s="381"/>
      <c r="BK230" s="382"/>
      <c r="BZ230" s="381"/>
      <c r="CA230" s="382"/>
      <c r="CM230" s="381"/>
    </row>
    <row r="231" spans="1:95" s="398" customFormat="1" ht="23.45" customHeight="1">
      <c r="A231" s="403">
        <v>229</v>
      </c>
      <c r="B231" s="403" t="s">
        <v>4714</v>
      </c>
      <c r="C231" s="408" t="s">
        <v>4769</v>
      </c>
      <c r="D231" s="406" t="s">
        <v>4768</v>
      </c>
      <c r="E231" s="375" t="s">
        <v>4570</v>
      </c>
      <c r="F231" s="406"/>
      <c r="G231" s="401" t="s">
        <v>4756</v>
      </c>
      <c r="H231" s="404"/>
      <c r="I231" s="404"/>
      <c r="J231" s="401"/>
      <c r="K231" s="401" t="s">
        <v>4725</v>
      </c>
      <c r="L231" s="401"/>
      <c r="M231" s="406"/>
      <c r="N231" s="406" t="s">
        <v>4724</v>
      </c>
      <c r="O231" s="404" t="s">
        <v>4767</v>
      </c>
      <c r="P231" s="407"/>
      <c r="Q231" s="407"/>
      <c r="R231" s="407"/>
      <c r="S231" s="407"/>
      <c r="T231" s="407"/>
      <c r="U231" s="406"/>
      <c r="V231" s="405"/>
      <c r="W231" s="401"/>
      <c r="X231" s="404" t="s">
        <v>4766</v>
      </c>
      <c r="Y231" s="401" t="s">
        <v>4765</v>
      </c>
      <c r="Z231" s="401"/>
      <c r="AA231" s="401"/>
      <c r="AB231" s="401"/>
      <c r="AC231" s="401" t="s">
        <v>4756</v>
      </c>
      <c r="AD231" s="401" t="s">
        <v>4756</v>
      </c>
      <c r="AE231" s="401" t="s">
        <v>3405</v>
      </c>
      <c r="AF231" s="401" t="s">
        <v>4755</v>
      </c>
      <c r="AG231" s="401" t="s">
        <v>4756</v>
      </c>
      <c r="AH231" s="401" t="s">
        <v>4755</v>
      </c>
      <c r="AI231" s="401" t="s">
        <v>4570</v>
      </c>
      <c r="AJ231" s="403" t="s">
        <v>4764</v>
      </c>
      <c r="AK231" s="403" t="s">
        <v>4708</v>
      </c>
      <c r="AL231" s="401" t="s">
        <v>4754</v>
      </c>
      <c r="AM231" s="401"/>
      <c r="AN231" s="401" t="s">
        <v>4707</v>
      </c>
      <c r="AO231" s="401"/>
      <c r="AP231" s="393"/>
      <c r="AQ231" s="401"/>
      <c r="AR231" s="401"/>
      <c r="AS231" s="401"/>
      <c r="AT231" s="401"/>
      <c r="AU231" s="402"/>
      <c r="AV231" s="402" t="s">
        <v>4763</v>
      </c>
      <c r="AW231" s="401"/>
      <c r="BJ231" s="399"/>
      <c r="BK231" s="400"/>
      <c r="BZ231" s="399"/>
      <c r="CA231" s="400"/>
      <c r="CM231" s="399"/>
    </row>
    <row r="232" spans="1:95" s="361" customFormat="1" ht="25.15" customHeight="1">
      <c r="A232" s="378">
        <v>230</v>
      </c>
      <c r="B232" s="378" t="s">
        <v>4714</v>
      </c>
      <c r="C232" s="378" t="s">
        <v>4762</v>
      </c>
      <c r="D232" s="396" t="s">
        <v>4761</v>
      </c>
      <c r="E232" s="397" t="s">
        <v>4570</v>
      </c>
      <c r="F232" s="396"/>
      <c r="G232" s="367" t="s">
        <v>3519</v>
      </c>
      <c r="H232" s="374">
        <v>0.9</v>
      </c>
      <c r="I232" s="374">
        <v>0.1</v>
      </c>
      <c r="J232" s="367"/>
      <c r="K232" s="374" t="s">
        <v>4725</v>
      </c>
      <c r="L232" s="367"/>
      <c r="M232" s="371"/>
      <c r="N232" s="371"/>
      <c r="O232" s="395" t="s">
        <v>4760</v>
      </c>
      <c r="P232" s="390"/>
      <c r="Q232" s="390"/>
      <c r="R232" s="390"/>
      <c r="S232" s="390"/>
      <c r="T232" s="390"/>
      <c r="U232" s="371"/>
      <c r="V232" s="394"/>
      <c r="W232" s="367"/>
      <c r="X232" s="387" t="s">
        <v>4759</v>
      </c>
      <c r="Y232" s="367" t="s">
        <v>4758</v>
      </c>
      <c r="Z232" s="392" t="s">
        <v>4757</v>
      </c>
      <c r="AA232" s="367"/>
      <c r="AB232" s="367"/>
      <c r="AC232" s="367" t="s">
        <v>4755</v>
      </c>
      <c r="AD232" s="367" t="s">
        <v>4755</v>
      </c>
      <c r="AE232" s="367" t="s">
        <v>4756</v>
      </c>
      <c r="AF232" s="393" t="s">
        <v>4755</v>
      </c>
      <c r="AG232" s="393" t="s">
        <v>4755</v>
      </c>
      <c r="AH232" s="367" t="s">
        <v>4755</v>
      </c>
      <c r="AI232" s="367" t="s">
        <v>4755</v>
      </c>
      <c r="AJ232" s="379" t="s">
        <v>4754</v>
      </c>
      <c r="AK232" s="379" t="s">
        <v>4708</v>
      </c>
      <c r="AL232" s="367" t="s">
        <v>4754</v>
      </c>
      <c r="AM232" s="367"/>
      <c r="AN232" s="392" t="s">
        <v>4753</v>
      </c>
      <c r="AO232" s="392"/>
      <c r="AP232" s="367"/>
      <c r="AQ232" s="392" t="s">
        <v>4753</v>
      </c>
      <c r="AR232" s="392" t="s">
        <v>4753</v>
      </c>
      <c r="AS232" s="392" t="s">
        <v>4753</v>
      </c>
      <c r="AT232" s="392" t="s">
        <v>4753</v>
      </c>
      <c r="AU232" s="368" t="s">
        <v>4752</v>
      </c>
      <c r="AV232" s="368" t="s">
        <v>4751</v>
      </c>
      <c r="AW232" s="367"/>
      <c r="BJ232" s="381"/>
      <c r="BK232" s="382"/>
      <c r="BZ232" s="381"/>
      <c r="CA232" s="382"/>
      <c r="CM232" s="381"/>
    </row>
    <row r="233" spans="1:95" s="361" customFormat="1" ht="25.15" customHeight="1">
      <c r="A233" s="376">
        <v>231</v>
      </c>
      <c r="B233" s="378" t="s">
        <v>4720</v>
      </c>
      <c r="C233" s="367" t="s">
        <v>4750</v>
      </c>
      <c r="D233" s="371" t="s">
        <v>4749</v>
      </c>
      <c r="E233" s="375" t="s">
        <v>4570</v>
      </c>
      <c r="F233" s="371"/>
      <c r="G233" s="367"/>
      <c r="H233" s="374">
        <v>0.9</v>
      </c>
      <c r="I233" s="374">
        <v>0.1</v>
      </c>
      <c r="J233" s="367"/>
      <c r="K233" s="374" t="s">
        <v>4725</v>
      </c>
      <c r="L233" s="367"/>
      <c r="M233" s="371"/>
      <c r="N233" s="371"/>
      <c r="O233" s="391" t="s">
        <v>4745</v>
      </c>
      <c r="P233" s="390"/>
      <c r="Q233" s="390"/>
      <c r="R233" s="390"/>
      <c r="S233" s="390"/>
      <c r="T233" s="390"/>
      <c r="U233" s="371"/>
      <c r="V233" s="371"/>
      <c r="W233" s="367"/>
      <c r="X233" s="367" t="s">
        <v>4744</v>
      </c>
      <c r="Y233" s="367"/>
      <c r="Z233" s="367"/>
      <c r="AA233" s="367"/>
      <c r="AB233" s="367"/>
      <c r="AC233" s="367" t="s">
        <v>3519</v>
      </c>
      <c r="AD233" s="367" t="s">
        <v>3519</v>
      </c>
      <c r="AE233" s="367" t="s">
        <v>3519</v>
      </c>
      <c r="AF233" s="367" t="s">
        <v>3519</v>
      </c>
      <c r="AG233" s="367" t="s">
        <v>3519</v>
      </c>
      <c r="AH233" s="367" t="s">
        <v>3519</v>
      </c>
      <c r="AI233" s="367" t="s">
        <v>3519</v>
      </c>
      <c r="AJ233" s="367" t="s">
        <v>4570</v>
      </c>
      <c r="AK233" s="367" t="s">
        <v>4708</v>
      </c>
      <c r="AL233" s="367" t="s">
        <v>4570</v>
      </c>
      <c r="AM233" s="367"/>
      <c r="AN233" s="367" t="s">
        <v>4707</v>
      </c>
      <c r="AO233" s="367"/>
      <c r="AP233" s="367"/>
      <c r="AQ233" s="367"/>
      <c r="AR233" s="367"/>
      <c r="AS233" s="367"/>
      <c r="AT233" s="367"/>
      <c r="AU233" s="368"/>
      <c r="AV233" s="368"/>
      <c r="AW233" s="367"/>
      <c r="BJ233" s="381"/>
      <c r="BK233" s="382"/>
      <c r="BZ233" s="381"/>
      <c r="CA233" s="382"/>
      <c r="CM233" s="381"/>
    </row>
    <row r="234" spans="1:95" s="361" customFormat="1" ht="25.15" customHeight="1">
      <c r="A234" s="378">
        <v>232</v>
      </c>
      <c r="B234" s="378" t="s">
        <v>4720</v>
      </c>
      <c r="C234" s="367" t="s">
        <v>4748</v>
      </c>
      <c r="D234" s="371" t="s">
        <v>4747</v>
      </c>
      <c r="E234" s="375" t="s">
        <v>4746</v>
      </c>
      <c r="F234" s="371"/>
      <c r="G234" s="367"/>
      <c r="H234" s="374">
        <v>0.9</v>
      </c>
      <c r="I234" s="374">
        <v>0.1</v>
      </c>
      <c r="J234" s="367"/>
      <c r="K234" s="374" t="s">
        <v>4725</v>
      </c>
      <c r="L234" s="367"/>
      <c r="M234" s="371"/>
      <c r="N234" s="371"/>
      <c r="O234" s="391" t="s">
        <v>4745</v>
      </c>
      <c r="P234" s="390"/>
      <c r="Q234" s="390"/>
      <c r="R234" s="390"/>
      <c r="S234" s="390"/>
      <c r="T234" s="390"/>
      <c r="U234" s="371"/>
      <c r="V234" s="371"/>
      <c r="W234" s="367"/>
      <c r="X234" s="367" t="s">
        <v>4744</v>
      </c>
      <c r="Y234" s="367"/>
      <c r="Z234" s="367"/>
      <c r="AA234" s="367"/>
      <c r="AB234" s="367"/>
      <c r="AC234" s="367" t="s">
        <v>3519</v>
      </c>
      <c r="AD234" s="367" t="s">
        <v>3519</v>
      </c>
      <c r="AE234" s="367" t="s">
        <v>3519</v>
      </c>
      <c r="AF234" s="367" t="s">
        <v>3519</v>
      </c>
      <c r="AG234" s="367" t="s">
        <v>3519</v>
      </c>
      <c r="AH234" s="367" t="s">
        <v>3519</v>
      </c>
      <c r="AI234" s="367" t="s">
        <v>3519</v>
      </c>
      <c r="AJ234" s="367" t="s">
        <v>4570</v>
      </c>
      <c r="AK234" s="367" t="s">
        <v>4708</v>
      </c>
      <c r="AL234" s="367" t="s">
        <v>4570</v>
      </c>
      <c r="AM234" s="367"/>
      <c r="AN234" s="367" t="s">
        <v>4707</v>
      </c>
      <c r="AO234" s="367"/>
      <c r="AP234" s="367"/>
      <c r="AQ234" s="368"/>
      <c r="AR234" s="368"/>
      <c r="AS234" s="368"/>
      <c r="AT234" s="368"/>
      <c r="AU234" s="368"/>
      <c r="AV234" s="368"/>
      <c r="AW234" s="367"/>
      <c r="BJ234" s="381"/>
      <c r="BK234" s="382"/>
      <c r="BZ234" s="381"/>
      <c r="CA234" s="382"/>
      <c r="CM234" s="381"/>
    </row>
    <row r="235" spans="1:95" s="358" customFormat="1" ht="25.15" customHeight="1">
      <c r="A235" s="376">
        <v>233</v>
      </c>
      <c r="B235" s="378" t="s">
        <v>4720</v>
      </c>
      <c r="C235" s="370" t="s">
        <v>4743</v>
      </c>
      <c r="D235" s="371" t="s">
        <v>4742</v>
      </c>
      <c r="E235" s="375" t="s">
        <v>4570</v>
      </c>
      <c r="F235" s="371"/>
      <c r="G235" s="370"/>
      <c r="H235" s="374">
        <v>0.9</v>
      </c>
      <c r="I235" s="374">
        <v>0.1</v>
      </c>
      <c r="J235" s="370"/>
      <c r="K235" s="374" t="s">
        <v>4725</v>
      </c>
      <c r="L235" s="370"/>
      <c r="M235" s="373"/>
      <c r="N235" s="371"/>
      <c r="O235" s="373" t="s">
        <v>4710</v>
      </c>
      <c r="P235" s="372"/>
      <c r="Q235" s="372"/>
      <c r="R235" s="372"/>
      <c r="S235" s="372"/>
      <c r="T235" s="372"/>
      <c r="U235" s="371"/>
      <c r="V235" s="371"/>
      <c r="W235" s="370"/>
      <c r="X235" s="370" t="s">
        <v>4739</v>
      </c>
      <c r="Y235" s="370"/>
      <c r="Z235" s="370"/>
      <c r="AA235" s="370"/>
      <c r="AB235" s="370"/>
      <c r="AC235" s="367" t="s">
        <v>3519</v>
      </c>
      <c r="AD235" s="367" t="s">
        <v>3519</v>
      </c>
      <c r="AE235" s="367" t="s">
        <v>3519</v>
      </c>
      <c r="AF235" s="367" t="s">
        <v>3519</v>
      </c>
      <c r="AG235" s="367" t="s">
        <v>3519</v>
      </c>
      <c r="AH235" s="367" t="s">
        <v>3519</v>
      </c>
      <c r="AI235" s="367" t="s">
        <v>3519</v>
      </c>
      <c r="AJ235" s="367" t="s">
        <v>4570</v>
      </c>
      <c r="AK235" s="367" t="s">
        <v>4708</v>
      </c>
      <c r="AL235" s="367" t="s">
        <v>4570</v>
      </c>
      <c r="AM235" s="367"/>
      <c r="AN235" s="370" t="s">
        <v>4707</v>
      </c>
      <c r="AO235" s="370"/>
      <c r="AP235" s="370"/>
      <c r="AQ235" s="369"/>
      <c r="AR235" s="369"/>
      <c r="AS235" s="369"/>
      <c r="AT235" s="368"/>
      <c r="AU235" s="368"/>
      <c r="AV235" s="368"/>
      <c r="AW235" s="367"/>
      <c r="BC235" s="358" t="s">
        <v>4730</v>
      </c>
      <c r="BJ235" s="359"/>
      <c r="BK235" s="360"/>
      <c r="BZ235" s="359"/>
      <c r="CA235" s="360"/>
      <c r="CM235" s="359"/>
    </row>
    <row r="236" spans="1:95" s="358" customFormat="1" ht="25.15" customHeight="1">
      <c r="A236" s="378">
        <v>234</v>
      </c>
      <c r="B236" s="378" t="s">
        <v>4720</v>
      </c>
      <c r="C236" s="370" t="s">
        <v>4741</v>
      </c>
      <c r="D236" s="371" t="s">
        <v>4740</v>
      </c>
      <c r="E236" s="375" t="s">
        <v>4570</v>
      </c>
      <c r="F236" s="371"/>
      <c r="G236" s="370"/>
      <c r="H236" s="374">
        <v>0.9</v>
      </c>
      <c r="I236" s="374">
        <v>0.1</v>
      </c>
      <c r="J236" s="370"/>
      <c r="K236" s="374" t="s">
        <v>4725</v>
      </c>
      <c r="L236" s="370"/>
      <c r="M236" s="373"/>
      <c r="N236" s="371"/>
      <c r="O236" s="373" t="s">
        <v>4710</v>
      </c>
      <c r="P236" s="372"/>
      <c r="Q236" s="372"/>
      <c r="R236" s="372"/>
      <c r="S236" s="372"/>
      <c r="T236" s="372"/>
      <c r="U236" s="371"/>
      <c r="V236" s="371"/>
      <c r="W236" s="370"/>
      <c r="X236" s="370" t="s">
        <v>4739</v>
      </c>
      <c r="Y236" s="370"/>
      <c r="Z236" s="370"/>
      <c r="AA236" s="370"/>
      <c r="AB236" s="370"/>
      <c r="AC236" s="367" t="s">
        <v>3519</v>
      </c>
      <c r="AD236" s="367" t="s">
        <v>3519</v>
      </c>
      <c r="AE236" s="367" t="s">
        <v>3519</v>
      </c>
      <c r="AF236" s="367" t="s">
        <v>3519</v>
      </c>
      <c r="AG236" s="367" t="s">
        <v>3519</v>
      </c>
      <c r="AH236" s="367" t="s">
        <v>3519</v>
      </c>
      <c r="AI236" s="367" t="s">
        <v>3519</v>
      </c>
      <c r="AJ236" s="367" t="s">
        <v>4570</v>
      </c>
      <c r="AK236" s="367" t="s">
        <v>4708</v>
      </c>
      <c r="AL236" s="367" t="s">
        <v>4570</v>
      </c>
      <c r="AM236" s="367"/>
      <c r="AN236" s="370" t="s">
        <v>4707</v>
      </c>
      <c r="AO236" s="370"/>
      <c r="AP236" s="370"/>
      <c r="AQ236" s="369"/>
      <c r="AR236" s="369"/>
      <c r="AS236" s="369"/>
      <c r="AT236" s="368"/>
      <c r="AU236" s="368"/>
      <c r="AV236" s="368"/>
      <c r="AW236" s="367"/>
      <c r="BC236" s="358" t="s">
        <v>4730</v>
      </c>
      <c r="BJ236" s="359"/>
      <c r="BK236" s="360"/>
      <c r="BZ236" s="359"/>
      <c r="CA236" s="360"/>
      <c r="CM236" s="359"/>
    </row>
    <row r="237" spans="1:95" s="361" customFormat="1" ht="25.15" customHeight="1">
      <c r="A237" s="376">
        <v>235</v>
      </c>
      <c r="B237" s="376" t="s">
        <v>4728</v>
      </c>
      <c r="C237" s="376" t="s">
        <v>4727</v>
      </c>
      <c r="D237" s="376" t="s">
        <v>4738</v>
      </c>
      <c r="E237" s="375" t="s">
        <v>4570</v>
      </c>
      <c r="F237" s="376"/>
      <c r="G237" s="379" t="s">
        <v>4570</v>
      </c>
      <c r="H237" s="374">
        <v>0.9</v>
      </c>
      <c r="I237" s="374">
        <v>0.1</v>
      </c>
      <c r="J237" s="379" t="s">
        <v>4737</v>
      </c>
      <c r="K237" s="374" t="s">
        <v>4725</v>
      </c>
      <c r="L237" s="379"/>
      <c r="M237" s="379"/>
      <c r="N237" s="374" t="s">
        <v>4724</v>
      </c>
      <c r="O237" s="374" t="s">
        <v>4710</v>
      </c>
      <c r="P237" s="389"/>
      <c r="Q237" s="379"/>
      <c r="R237" s="379"/>
      <c r="S237" s="379"/>
      <c r="T237" s="379"/>
      <c r="U237" s="388" t="s">
        <v>4736</v>
      </c>
      <c r="V237" s="374"/>
      <c r="W237" s="387"/>
      <c r="X237" s="374" t="s">
        <v>4735</v>
      </c>
      <c r="Y237" s="377" t="s">
        <v>4734</v>
      </c>
      <c r="Z237" s="374" t="s">
        <v>4733</v>
      </c>
      <c r="AA237" s="387"/>
      <c r="AB237" s="379"/>
      <c r="AC237" s="379" t="s">
        <v>3519</v>
      </c>
      <c r="AD237" s="379" t="s">
        <v>3519</v>
      </c>
      <c r="AE237" s="379" t="s">
        <v>3519</v>
      </c>
      <c r="AF237" s="379" t="s">
        <v>3519</v>
      </c>
      <c r="AG237" s="379" t="s">
        <v>3519</v>
      </c>
      <c r="AH237" s="379" t="s">
        <v>1294</v>
      </c>
      <c r="AI237" s="379" t="s">
        <v>3519</v>
      </c>
      <c r="AJ237" s="367" t="s">
        <v>4570</v>
      </c>
      <c r="AK237" s="379" t="s">
        <v>4708</v>
      </c>
      <c r="AL237" s="379" t="s">
        <v>4570</v>
      </c>
      <c r="AM237" s="386"/>
      <c r="AN237" s="385" t="s">
        <v>4707</v>
      </c>
      <c r="AO237" s="383"/>
      <c r="AP237" s="383">
        <v>3</v>
      </c>
      <c r="AQ237" s="384"/>
      <c r="AR237" s="384"/>
      <c r="AS237" s="384"/>
      <c r="AT237" s="384"/>
      <c r="AU237" s="384"/>
      <c r="AV237" s="384"/>
      <c r="AW237" s="383"/>
      <c r="AY237" s="361" t="s">
        <v>4732</v>
      </c>
      <c r="AZ237" s="361" t="s">
        <v>4731</v>
      </c>
      <c r="BA237" s="361" t="s">
        <v>4724</v>
      </c>
      <c r="BC237" s="361" t="s">
        <v>4730</v>
      </c>
      <c r="BJ237" s="381"/>
      <c r="BK237" s="382"/>
      <c r="BZ237" s="381"/>
      <c r="CA237" s="382"/>
      <c r="CB237" s="361" t="s">
        <v>4729</v>
      </c>
      <c r="CM237" s="381"/>
    </row>
    <row r="238" spans="1:95" s="358" customFormat="1" ht="25.15" customHeight="1">
      <c r="A238" s="376">
        <v>236</v>
      </c>
      <c r="B238" s="376" t="s">
        <v>4728</v>
      </c>
      <c r="C238" s="376" t="s">
        <v>4727</v>
      </c>
      <c r="D238" s="371" t="s">
        <v>4726</v>
      </c>
      <c r="E238" s="375" t="s">
        <v>4570</v>
      </c>
      <c r="F238" s="371"/>
      <c r="G238" s="370"/>
      <c r="H238" s="374">
        <v>0.9</v>
      </c>
      <c r="I238" s="374">
        <v>0.1</v>
      </c>
      <c r="J238" s="370"/>
      <c r="K238" s="370" t="s">
        <v>4725</v>
      </c>
      <c r="L238" s="370"/>
      <c r="M238" s="373"/>
      <c r="N238" s="373" t="s">
        <v>4724</v>
      </c>
      <c r="O238" s="373" t="s">
        <v>4710</v>
      </c>
      <c r="P238" s="372"/>
      <c r="Q238" s="372"/>
      <c r="R238" s="372"/>
      <c r="S238" s="372"/>
      <c r="T238" s="372"/>
      <c r="U238" s="380" t="s">
        <v>4723</v>
      </c>
      <c r="V238" s="371"/>
      <c r="W238" s="370"/>
      <c r="X238" s="367" t="s">
        <v>4722</v>
      </c>
      <c r="Y238" s="370"/>
      <c r="Z238" s="370"/>
      <c r="AA238" s="370"/>
      <c r="AB238" s="370"/>
      <c r="AC238" s="379" t="s">
        <v>3519</v>
      </c>
      <c r="AD238" s="379" t="s">
        <v>3519</v>
      </c>
      <c r="AE238" s="379" t="s">
        <v>3519</v>
      </c>
      <c r="AF238" s="379" t="s">
        <v>3519</v>
      </c>
      <c r="AG238" s="379" t="s">
        <v>3519</v>
      </c>
      <c r="AH238" s="379" t="s">
        <v>3519</v>
      </c>
      <c r="AI238" s="379" t="s">
        <v>3519</v>
      </c>
      <c r="AJ238" s="370" t="s">
        <v>4570</v>
      </c>
      <c r="AK238" s="379" t="s">
        <v>4708</v>
      </c>
      <c r="AL238" s="370" t="s">
        <v>4570</v>
      </c>
      <c r="AM238" s="367"/>
      <c r="AN238" s="370" t="s">
        <v>4707</v>
      </c>
      <c r="AO238" s="370"/>
      <c r="AP238" s="370"/>
      <c r="AQ238" s="369"/>
      <c r="AR238" s="369"/>
      <c r="AS238" s="369"/>
      <c r="AT238" s="368"/>
      <c r="AU238" s="368"/>
      <c r="AV238" s="368"/>
      <c r="AW238" s="367"/>
      <c r="BC238" s="358" t="s">
        <v>4721</v>
      </c>
      <c r="BJ238" s="359"/>
      <c r="BK238" s="360"/>
      <c r="BZ238" s="359"/>
      <c r="CA238" s="360"/>
      <c r="CM238" s="359"/>
    </row>
    <row r="239" spans="1:95" s="358" customFormat="1" ht="25.15" customHeight="1">
      <c r="A239" s="376">
        <v>237</v>
      </c>
      <c r="B239" s="378" t="s">
        <v>4720</v>
      </c>
      <c r="C239" s="378" t="s">
        <v>4719</v>
      </c>
      <c r="D239" s="371" t="s">
        <v>4718</v>
      </c>
      <c r="E239" s="371"/>
      <c r="F239" s="371"/>
      <c r="G239" s="370"/>
      <c r="H239" s="374">
        <v>0.2</v>
      </c>
      <c r="I239" s="374">
        <v>0.8</v>
      </c>
      <c r="J239" s="370"/>
      <c r="K239" s="374" t="s">
        <v>4717</v>
      </c>
      <c r="L239" s="370"/>
      <c r="M239" s="373"/>
      <c r="N239" s="373"/>
      <c r="O239" s="373"/>
      <c r="P239" s="372"/>
      <c r="Q239" s="372"/>
      <c r="R239" s="372"/>
      <c r="S239" s="372"/>
      <c r="T239" s="372"/>
      <c r="U239" s="371"/>
      <c r="V239" s="371"/>
      <c r="W239" s="370"/>
      <c r="X239" s="377" t="s">
        <v>4716</v>
      </c>
      <c r="Y239" s="370"/>
      <c r="Z239" s="370"/>
      <c r="AA239" s="370"/>
      <c r="AB239" s="370"/>
      <c r="AC239" s="367" t="s">
        <v>3519</v>
      </c>
      <c r="AD239" s="367" t="s">
        <v>3519</v>
      </c>
      <c r="AE239" s="367" t="s">
        <v>3519</v>
      </c>
      <c r="AF239" s="367" t="s">
        <v>3519</v>
      </c>
      <c r="AG239" s="367" t="s">
        <v>3519</v>
      </c>
      <c r="AH239" s="367" t="s">
        <v>3519</v>
      </c>
      <c r="AI239" s="367" t="s">
        <v>3519</v>
      </c>
      <c r="AJ239" s="367" t="s">
        <v>4570</v>
      </c>
      <c r="AK239" s="367" t="s">
        <v>4708</v>
      </c>
      <c r="AL239" s="367" t="s">
        <v>4570</v>
      </c>
      <c r="AM239" s="367"/>
      <c r="AN239" s="370" t="s">
        <v>4707</v>
      </c>
      <c r="AO239" s="370"/>
      <c r="AP239" s="370"/>
      <c r="AQ239" s="369"/>
      <c r="AR239" s="369"/>
      <c r="AS239" s="369"/>
      <c r="AT239" s="368"/>
      <c r="AU239" s="368"/>
      <c r="AV239" s="368"/>
      <c r="AW239" s="367"/>
      <c r="BC239" s="358" t="s">
        <v>4715</v>
      </c>
      <c r="BJ239" s="359"/>
      <c r="BK239" s="360"/>
      <c r="BZ239" s="359"/>
      <c r="CA239" s="360"/>
      <c r="CM239" s="359"/>
    </row>
    <row r="240" spans="1:95" s="358" customFormat="1" ht="25.15" customHeight="1">
      <c r="A240" s="370">
        <v>238</v>
      </c>
      <c r="B240" s="376" t="s">
        <v>4714</v>
      </c>
      <c r="C240" s="370" t="s">
        <v>4713</v>
      </c>
      <c r="D240" s="371" t="s">
        <v>4712</v>
      </c>
      <c r="E240" s="375" t="s">
        <v>4570</v>
      </c>
      <c r="F240" s="371"/>
      <c r="G240" s="370" t="s">
        <v>3519</v>
      </c>
      <c r="H240" s="374">
        <v>0.2</v>
      </c>
      <c r="I240" s="374">
        <v>0</v>
      </c>
      <c r="J240" s="374">
        <v>0.8</v>
      </c>
      <c r="K240" s="374" t="s">
        <v>4711</v>
      </c>
      <c r="L240" s="370"/>
      <c r="M240" s="373"/>
      <c r="N240" s="373"/>
      <c r="O240" s="373" t="s">
        <v>4710</v>
      </c>
      <c r="P240" s="372"/>
      <c r="Q240" s="372"/>
      <c r="R240" s="372"/>
      <c r="S240" s="372"/>
      <c r="T240" s="372"/>
      <c r="U240" s="371"/>
      <c r="V240" s="371"/>
      <c r="W240" s="370"/>
      <c r="X240" s="367" t="s">
        <v>4709</v>
      </c>
      <c r="Y240" s="370"/>
      <c r="Z240" s="370"/>
      <c r="AA240" s="370"/>
      <c r="AB240" s="370"/>
      <c r="AC240" s="367" t="s">
        <v>3519</v>
      </c>
      <c r="AD240" s="367" t="s">
        <v>3519</v>
      </c>
      <c r="AE240" s="367" t="s">
        <v>3519</v>
      </c>
      <c r="AF240" s="367" t="s">
        <v>3519</v>
      </c>
      <c r="AG240" s="367" t="s">
        <v>3519</v>
      </c>
      <c r="AH240" s="367" t="s">
        <v>3519</v>
      </c>
      <c r="AI240" s="367" t="s">
        <v>3519</v>
      </c>
      <c r="AJ240" s="367" t="s">
        <v>4570</v>
      </c>
      <c r="AK240" s="367" t="s">
        <v>4708</v>
      </c>
      <c r="AL240" s="367" t="s">
        <v>4570</v>
      </c>
      <c r="AM240" s="367"/>
      <c r="AN240" s="370" t="s">
        <v>4707</v>
      </c>
      <c r="AO240" s="370"/>
      <c r="AP240" s="370"/>
      <c r="AQ240" s="369"/>
      <c r="AR240" s="369"/>
      <c r="AS240" s="369"/>
      <c r="AT240" s="368"/>
      <c r="AU240" s="368"/>
      <c r="AV240" s="368"/>
      <c r="AW240" s="367"/>
      <c r="BJ240" s="359"/>
      <c r="BK240" s="360"/>
      <c r="BZ240" s="359"/>
      <c r="CA240" s="360"/>
      <c r="CM240" s="359"/>
    </row>
    <row r="241" spans="4:91" s="358" customFormat="1" ht="11.25">
      <c r="D241" s="364"/>
      <c r="E241" s="364"/>
      <c r="F241" s="364"/>
      <c r="M241" s="366"/>
      <c r="N241" s="366"/>
      <c r="O241" s="366"/>
      <c r="P241" s="365"/>
      <c r="Q241" s="365"/>
      <c r="R241" s="365"/>
      <c r="S241" s="365"/>
      <c r="T241" s="365"/>
      <c r="U241" s="364"/>
      <c r="V241" s="364"/>
      <c r="AM241" s="361"/>
      <c r="AQ241" s="363"/>
      <c r="AR241" s="363"/>
      <c r="AS241" s="363"/>
      <c r="AT241" s="362"/>
      <c r="AU241" s="362"/>
      <c r="AV241" s="362"/>
      <c r="AW241" s="361"/>
      <c r="BJ241" s="359"/>
      <c r="BK241" s="360"/>
      <c r="BZ241" s="359"/>
      <c r="CA241" s="360"/>
      <c r="CM241" s="359"/>
    </row>
    <row r="242" spans="4:91" s="358" customFormat="1" ht="11.25">
      <c r="D242" s="364"/>
      <c r="E242" s="364"/>
      <c r="F242" s="364"/>
      <c r="M242" s="366"/>
      <c r="N242" s="366"/>
      <c r="O242" s="366"/>
      <c r="P242" s="365"/>
      <c r="Q242" s="365"/>
      <c r="R242" s="365"/>
      <c r="S242" s="365"/>
      <c r="T242" s="365"/>
      <c r="U242" s="364"/>
      <c r="V242" s="364"/>
      <c r="AM242" s="361"/>
      <c r="AQ242" s="363"/>
      <c r="AR242" s="363"/>
      <c r="AS242" s="363"/>
      <c r="AT242" s="362"/>
      <c r="AU242" s="362"/>
      <c r="AV242" s="362"/>
      <c r="AW242" s="361"/>
      <c r="BJ242" s="359"/>
      <c r="BK242" s="360"/>
      <c r="BZ242" s="359"/>
      <c r="CA242" s="360"/>
      <c r="CM242" s="359"/>
    </row>
    <row r="243" spans="4:91" s="358" customFormat="1" ht="11.25">
      <c r="D243" s="364"/>
      <c r="E243" s="364"/>
      <c r="F243" s="364"/>
      <c r="M243" s="366"/>
      <c r="N243" s="366"/>
      <c r="O243" s="366"/>
      <c r="P243" s="365"/>
      <c r="Q243" s="365"/>
      <c r="R243" s="365"/>
      <c r="S243" s="365"/>
      <c r="T243" s="365"/>
      <c r="U243" s="364"/>
      <c r="V243" s="364"/>
      <c r="AM243" s="361"/>
      <c r="AQ243" s="363"/>
      <c r="AR243" s="363"/>
      <c r="AS243" s="363"/>
      <c r="AT243" s="362"/>
      <c r="AU243" s="362"/>
      <c r="AV243" s="362"/>
      <c r="AW243" s="361"/>
      <c r="BJ243" s="359"/>
      <c r="BK243" s="360"/>
      <c r="BZ243" s="359"/>
      <c r="CA243" s="360"/>
      <c r="CM243" s="359"/>
    </row>
    <row r="244" spans="4:91" s="358" customFormat="1" ht="11.25">
      <c r="D244" s="364"/>
      <c r="E244" s="364"/>
      <c r="F244" s="364"/>
      <c r="M244" s="366"/>
      <c r="N244" s="366"/>
      <c r="O244" s="366"/>
      <c r="P244" s="365"/>
      <c r="Q244" s="365"/>
      <c r="R244" s="365"/>
      <c r="S244" s="365"/>
      <c r="T244" s="365"/>
      <c r="U244" s="364"/>
      <c r="V244" s="364"/>
      <c r="AM244" s="361"/>
      <c r="AQ244" s="363"/>
      <c r="AR244" s="363"/>
      <c r="AS244" s="363"/>
      <c r="AT244" s="362"/>
      <c r="AU244" s="362"/>
      <c r="AV244" s="362"/>
      <c r="AW244" s="361"/>
      <c r="BJ244" s="359"/>
      <c r="BK244" s="360"/>
      <c r="BZ244" s="359"/>
      <c r="CA244" s="360"/>
      <c r="CM244" s="359"/>
    </row>
    <row r="245" spans="4:91" s="358" customFormat="1" ht="11.25">
      <c r="D245" s="364"/>
      <c r="E245" s="364"/>
      <c r="F245" s="364"/>
      <c r="M245" s="366"/>
      <c r="N245" s="366"/>
      <c r="O245" s="366"/>
      <c r="P245" s="365"/>
      <c r="Q245" s="365"/>
      <c r="R245" s="365"/>
      <c r="S245" s="365"/>
      <c r="T245" s="365"/>
      <c r="U245" s="364"/>
      <c r="V245" s="364"/>
      <c r="AM245" s="361"/>
      <c r="AQ245" s="363"/>
      <c r="AR245" s="363"/>
      <c r="AS245" s="363"/>
      <c r="AT245" s="362"/>
      <c r="AU245" s="362"/>
      <c r="AV245" s="362"/>
      <c r="AW245" s="361"/>
      <c r="BJ245" s="359"/>
      <c r="BK245" s="360"/>
      <c r="BZ245" s="359"/>
      <c r="CA245" s="360"/>
      <c r="CM245" s="359"/>
    </row>
    <row r="246" spans="4:91" s="358" customFormat="1" ht="11.25">
      <c r="D246" s="364"/>
      <c r="E246" s="364"/>
      <c r="F246" s="364"/>
      <c r="M246" s="366"/>
      <c r="N246" s="366"/>
      <c r="O246" s="366"/>
      <c r="P246" s="365"/>
      <c r="Q246" s="365"/>
      <c r="R246" s="365"/>
      <c r="S246" s="365"/>
      <c r="T246" s="365"/>
      <c r="U246" s="364"/>
      <c r="V246" s="364"/>
      <c r="AM246" s="361"/>
      <c r="AQ246" s="363"/>
      <c r="AR246" s="363"/>
      <c r="AS246" s="363"/>
      <c r="AT246" s="362"/>
      <c r="AU246" s="362"/>
      <c r="AV246" s="362"/>
      <c r="AW246" s="361"/>
      <c r="BJ246" s="359"/>
      <c r="BK246" s="360"/>
      <c r="BZ246" s="359"/>
      <c r="CA246" s="360"/>
      <c r="CM246" s="359"/>
    </row>
    <row r="247" spans="4:91" s="358" customFormat="1" ht="11.25">
      <c r="D247" s="364"/>
      <c r="E247" s="364"/>
      <c r="F247" s="364"/>
      <c r="M247" s="366"/>
      <c r="N247" s="366"/>
      <c r="O247" s="366"/>
      <c r="P247" s="365"/>
      <c r="Q247" s="365"/>
      <c r="R247" s="365"/>
      <c r="S247" s="365"/>
      <c r="T247" s="365"/>
      <c r="U247" s="364"/>
      <c r="V247" s="364"/>
      <c r="AM247" s="361"/>
      <c r="AQ247" s="363"/>
      <c r="AR247" s="363"/>
      <c r="AS247" s="363"/>
      <c r="AT247" s="362"/>
      <c r="AU247" s="362"/>
      <c r="AV247" s="362"/>
      <c r="AW247" s="361"/>
      <c r="BJ247" s="359"/>
      <c r="BK247" s="360"/>
      <c r="BZ247" s="359"/>
      <c r="CA247" s="360"/>
      <c r="CM247" s="359"/>
    </row>
    <row r="248" spans="4:91" s="358" customFormat="1" ht="11.25">
      <c r="D248" s="364"/>
      <c r="E248" s="364"/>
      <c r="F248" s="364"/>
      <c r="M248" s="366"/>
      <c r="N248" s="366"/>
      <c r="O248" s="366"/>
      <c r="P248" s="365"/>
      <c r="Q248" s="365"/>
      <c r="R248" s="365"/>
      <c r="S248" s="365"/>
      <c r="T248" s="365"/>
      <c r="U248" s="364"/>
      <c r="V248" s="364"/>
      <c r="AM248" s="361"/>
      <c r="AQ248" s="363"/>
      <c r="AR248" s="363"/>
      <c r="AS248" s="363"/>
      <c r="AT248" s="362"/>
      <c r="AU248" s="362"/>
      <c r="AV248" s="362"/>
      <c r="AW248" s="361"/>
      <c r="BJ248" s="359"/>
      <c r="BK248" s="360"/>
      <c r="BZ248" s="359"/>
      <c r="CA248" s="360"/>
      <c r="CM248" s="359"/>
    </row>
    <row r="249" spans="4:91" s="358" customFormat="1" ht="11.25">
      <c r="D249" s="364"/>
      <c r="E249" s="364"/>
      <c r="F249" s="364"/>
      <c r="M249" s="366"/>
      <c r="N249" s="366"/>
      <c r="O249" s="366"/>
      <c r="P249" s="365"/>
      <c r="Q249" s="365"/>
      <c r="R249" s="365"/>
      <c r="S249" s="365"/>
      <c r="T249" s="365"/>
      <c r="U249" s="364"/>
      <c r="V249" s="364"/>
      <c r="AM249" s="361"/>
      <c r="AQ249" s="363"/>
      <c r="AR249" s="363"/>
      <c r="AS249" s="363"/>
      <c r="AT249" s="362"/>
      <c r="AU249" s="362"/>
      <c r="AV249" s="362"/>
      <c r="AW249" s="361"/>
      <c r="BJ249" s="359"/>
      <c r="BK249" s="360"/>
      <c r="BZ249" s="359"/>
      <c r="CA249" s="360"/>
      <c r="CM249" s="359"/>
    </row>
    <row r="250" spans="4:91" s="358" customFormat="1" ht="11.25">
      <c r="D250" s="364"/>
      <c r="E250" s="364"/>
      <c r="F250" s="364"/>
      <c r="M250" s="366"/>
      <c r="N250" s="366"/>
      <c r="O250" s="366"/>
      <c r="P250" s="365"/>
      <c r="Q250" s="365"/>
      <c r="R250" s="365"/>
      <c r="S250" s="365"/>
      <c r="T250" s="365"/>
      <c r="U250" s="364"/>
      <c r="V250" s="364"/>
      <c r="AM250" s="361"/>
      <c r="AQ250" s="363"/>
      <c r="AR250" s="363"/>
      <c r="AS250" s="363"/>
      <c r="AT250" s="362"/>
      <c r="AU250" s="362"/>
      <c r="AV250" s="362"/>
      <c r="AW250" s="361"/>
      <c r="BJ250" s="359"/>
      <c r="BK250" s="360"/>
      <c r="BZ250" s="359"/>
      <c r="CA250" s="360"/>
      <c r="CM250" s="359"/>
    </row>
    <row r="251" spans="4:91" s="358" customFormat="1" ht="11.25">
      <c r="D251" s="364"/>
      <c r="E251" s="364"/>
      <c r="F251" s="364"/>
      <c r="M251" s="366"/>
      <c r="N251" s="366"/>
      <c r="O251" s="366"/>
      <c r="P251" s="365"/>
      <c r="Q251" s="365"/>
      <c r="R251" s="365"/>
      <c r="S251" s="365"/>
      <c r="T251" s="365"/>
      <c r="U251" s="364"/>
      <c r="V251" s="364"/>
      <c r="AM251" s="361"/>
      <c r="AQ251" s="363"/>
      <c r="AR251" s="363"/>
      <c r="AS251" s="363"/>
      <c r="AT251" s="362"/>
      <c r="AU251" s="362"/>
      <c r="AV251" s="362"/>
      <c r="AW251" s="361"/>
      <c r="BJ251" s="359"/>
      <c r="BK251" s="360"/>
      <c r="BZ251" s="359"/>
      <c r="CA251" s="360"/>
      <c r="CM251" s="359"/>
    </row>
    <row r="252" spans="4:91" s="358" customFormat="1" ht="11.25">
      <c r="D252" s="364"/>
      <c r="E252" s="364"/>
      <c r="F252" s="364"/>
      <c r="M252" s="366"/>
      <c r="N252" s="366"/>
      <c r="O252" s="366"/>
      <c r="P252" s="365"/>
      <c r="Q252" s="365"/>
      <c r="R252" s="365"/>
      <c r="S252" s="365"/>
      <c r="T252" s="365"/>
      <c r="U252" s="364"/>
      <c r="V252" s="364"/>
      <c r="AM252" s="361"/>
      <c r="AQ252" s="363"/>
      <c r="AR252" s="363"/>
      <c r="AS252" s="363"/>
      <c r="AT252" s="362"/>
      <c r="AU252" s="362"/>
      <c r="AV252" s="362"/>
      <c r="AW252" s="361"/>
      <c r="BJ252" s="359"/>
      <c r="BK252" s="360"/>
      <c r="BZ252" s="359"/>
      <c r="CA252" s="360"/>
      <c r="CM252" s="359"/>
    </row>
    <row r="253" spans="4:91" s="358" customFormat="1" ht="11.25">
      <c r="D253" s="364"/>
      <c r="E253" s="364"/>
      <c r="F253" s="364"/>
      <c r="M253" s="366"/>
      <c r="N253" s="366"/>
      <c r="O253" s="366"/>
      <c r="P253" s="365"/>
      <c r="Q253" s="365"/>
      <c r="R253" s="365"/>
      <c r="S253" s="365"/>
      <c r="T253" s="365"/>
      <c r="U253" s="364"/>
      <c r="V253" s="364"/>
      <c r="AM253" s="361"/>
      <c r="AQ253" s="363"/>
      <c r="AR253" s="363"/>
      <c r="AS253" s="363"/>
      <c r="AT253" s="362"/>
      <c r="AU253" s="362"/>
      <c r="AV253" s="362"/>
      <c r="AW253" s="361"/>
      <c r="BJ253" s="359"/>
      <c r="BK253" s="360"/>
      <c r="BZ253" s="359"/>
      <c r="CA253" s="360"/>
      <c r="CM253" s="359"/>
    </row>
    <row r="254" spans="4:91" s="358" customFormat="1" ht="11.25">
      <c r="D254" s="364"/>
      <c r="E254" s="364"/>
      <c r="F254" s="364"/>
      <c r="M254" s="366"/>
      <c r="N254" s="366"/>
      <c r="O254" s="366"/>
      <c r="P254" s="365"/>
      <c r="Q254" s="365"/>
      <c r="R254" s="365"/>
      <c r="S254" s="365"/>
      <c r="T254" s="365"/>
      <c r="U254" s="364"/>
      <c r="V254" s="364"/>
      <c r="AM254" s="361"/>
      <c r="AQ254" s="363"/>
      <c r="AR254" s="363"/>
      <c r="AS254" s="363"/>
      <c r="AT254" s="362"/>
      <c r="AU254" s="362"/>
      <c r="AV254" s="362"/>
      <c r="AW254" s="361"/>
      <c r="BJ254" s="359"/>
      <c r="BK254" s="360"/>
      <c r="BZ254" s="359"/>
      <c r="CA254" s="360"/>
      <c r="CM254" s="359"/>
    </row>
    <row r="255" spans="4:91" s="358" customFormat="1" ht="11.25">
      <c r="D255" s="364"/>
      <c r="E255" s="364"/>
      <c r="F255" s="364"/>
      <c r="M255" s="366"/>
      <c r="N255" s="366"/>
      <c r="O255" s="366"/>
      <c r="P255" s="365"/>
      <c r="Q255" s="365"/>
      <c r="R255" s="365"/>
      <c r="S255" s="365"/>
      <c r="T255" s="365"/>
      <c r="U255" s="364"/>
      <c r="V255" s="364"/>
      <c r="AM255" s="361"/>
      <c r="AQ255" s="363"/>
      <c r="AR255" s="363"/>
      <c r="AS255" s="363"/>
      <c r="AT255" s="362"/>
      <c r="AU255" s="362"/>
      <c r="AV255" s="362"/>
      <c r="AW255" s="361"/>
      <c r="BJ255" s="359"/>
      <c r="BK255" s="360"/>
      <c r="BZ255" s="359"/>
      <c r="CA255" s="360"/>
      <c r="CM255" s="359"/>
    </row>
    <row r="256" spans="4:91" s="358" customFormat="1" ht="11.25">
      <c r="D256" s="364"/>
      <c r="E256" s="364"/>
      <c r="F256" s="364"/>
      <c r="M256" s="366"/>
      <c r="N256" s="366"/>
      <c r="O256" s="366"/>
      <c r="P256" s="365"/>
      <c r="Q256" s="365"/>
      <c r="R256" s="365"/>
      <c r="S256" s="365"/>
      <c r="T256" s="365"/>
      <c r="U256" s="364"/>
      <c r="V256" s="364"/>
      <c r="AM256" s="361"/>
      <c r="AQ256" s="363"/>
      <c r="AR256" s="363"/>
      <c r="AS256" s="363"/>
      <c r="AT256" s="362"/>
      <c r="AU256" s="362"/>
      <c r="AV256" s="362"/>
      <c r="AW256" s="361"/>
      <c r="BJ256" s="359"/>
      <c r="BK256" s="360"/>
      <c r="BZ256" s="359"/>
      <c r="CA256" s="360"/>
      <c r="CM256" s="359"/>
    </row>
    <row r="257" spans="4:91" s="358" customFormat="1" ht="11.25">
      <c r="D257" s="364"/>
      <c r="E257" s="364"/>
      <c r="F257" s="364"/>
      <c r="M257" s="366"/>
      <c r="N257" s="366"/>
      <c r="O257" s="366"/>
      <c r="P257" s="365"/>
      <c r="Q257" s="365"/>
      <c r="R257" s="365"/>
      <c r="S257" s="365"/>
      <c r="T257" s="365"/>
      <c r="U257" s="364"/>
      <c r="V257" s="364"/>
      <c r="AM257" s="361"/>
      <c r="AQ257" s="363"/>
      <c r="AR257" s="363"/>
      <c r="AS257" s="363"/>
      <c r="AT257" s="362"/>
      <c r="AU257" s="362"/>
      <c r="AV257" s="362"/>
      <c r="AW257" s="361"/>
      <c r="BJ257" s="359"/>
      <c r="BK257" s="360"/>
      <c r="BZ257" s="359"/>
      <c r="CA257" s="360"/>
      <c r="CM257" s="359"/>
    </row>
    <row r="258" spans="4:91" s="358" customFormat="1" ht="11.25">
      <c r="D258" s="364"/>
      <c r="E258" s="364"/>
      <c r="F258" s="364"/>
      <c r="M258" s="366"/>
      <c r="N258" s="366"/>
      <c r="O258" s="366"/>
      <c r="P258" s="365"/>
      <c r="Q258" s="365"/>
      <c r="R258" s="365"/>
      <c r="S258" s="365"/>
      <c r="T258" s="365"/>
      <c r="U258" s="364"/>
      <c r="V258" s="364"/>
      <c r="AM258" s="361"/>
      <c r="AQ258" s="363"/>
      <c r="AR258" s="363"/>
      <c r="AS258" s="363"/>
      <c r="AT258" s="362"/>
      <c r="AU258" s="362"/>
      <c r="AV258" s="362"/>
      <c r="AW258" s="361"/>
      <c r="BJ258" s="359"/>
      <c r="BK258" s="360"/>
      <c r="BZ258" s="359"/>
      <c r="CA258" s="360"/>
      <c r="CM258" s="359"/>
    </row>
    <row r="259" spans="4:91" s="358" customFormat="1" ht="11.25">
      <c r="D259" s="364"/>
      <c r="E259" s="364"/>
      <c r="F259" s="364"/>
      <c r="M259" s="366"/>
      <c r="N259" s="366"/>
      <c r="O259" s="366"/>
      <c r="P259" s="365"/>
      <c r="Q259" s="365"/>
      <c r="R259" s="365"/>
      <c r="S259" s="365"/>
      <c r="T259" s="365"/>
      <c r="U259" s="364"/>
      <c r="V259" s="364"/>
      <c r="AM259" s="361"/>
      <c r="AQ259" s="363"/>
      <c r="AR259" s="363"/>
      <c r="AS259" s="363"/>
      <c r="AT259" s="362"/>
      <c r="AU259" s="362"/>
      <c r="AV259" s="362"/>
      <c r="AW259" s="361"/>
      <c r="BJ259" s="359"/>
      <c r="BK259" s="360"/>
      <c r="BZ259" s="359"/>
      <c r="CA259" s="360"/>
      <c r="CM259" s="359"/>
    </row>
    <row r="260" spans="4:91" s="358" customFormat="1" ht="11.25">
      <c r="D260" s="364"/>
      <c r="E260" s="364"/>
      <c r="F260" s="364"/>
      <c r="M260" s="366"/>
      <c r="N260" s="366"/>
      <c r="O260" s="366"/>
      <c r="P260" s="365"/>
      <c r="Q260" s="365"/>
      <c r="R260" s="365"/>
      <c r="S260" s="365"/>
      <c r="T260" s="365"/>
      <c r="U260" s="364"/>
      <c r="V260" s="364"/>
      <c r="AM260" s="361"/>
      <c r="AQ260" s="363"/>
      <c r="AR260" s="363"/>
      <c r="AS260" s="363"/>
      <c r="AT260" s="362"/>
      <c r="AU260" s="362"/>
      <c r="AV260" s="362"/>
      <c r="AW260" s="361"/>
      <c r="BJ260" s="359"/>
      <c r="BK260" s="360"/>
      <c r="BZ260" s="359"/>
      <c r="CA260" s="360"/>
      <c r="CM260" s="359"/>
    </row>
    <row r="261" spans="4:91" s="358" customFormat="1" ht="11.25">
      <c r="D261" s="364"/>
      <c r="E261" s="364"/>
      <c r="F261" s="364"/>
      <c r="M261" s="366"/>
      <c r="N261" s="366"/>
      <c r="O261" s="366"/>
      <c r="P261" s="365"/>
      <c r="Q261" s="365"/>
      <c r="R261" s="365"/>
      <c r="S261" s="365"/>
      <c r="T261" s="365"/>
      <c r="U261" s="364"/>
      <c r="V261" s="364"/>
      <c r="AM261" s="361"/>
      <c r="AQ261" s="363"/>
      <c r="AR261" s="363"/>
      <c r="AS261" s="363"/>
      <c r="AT261" s="362"/>
      <c r="AU261" s="362"/>
      <c r="AV261" s="362"/>
      <c r="AW261" s="361"/>
      <c r="BJ261" s="359"/>
      <c r="BK261" s="360"/>
      <c r="BZ261" s="359"/>
      <c r="CA261" s="360"/>
      <c r="CM261" s="359"/>
    </row>
    <row r="262" spans="4:91" s="358" customFormat="1" ht="11.25">
      <c r="D262" s="364"/>
      <c r="E262" s="364"/>
      <c r="F262" s="364"/>
      <c r="M262" s="366"/>
      <c r="N262" s="366"/>
      <c r="O262" s="366"/>
      <c r="P262" s="365"/>
      <c r="Q262" s="365"/>
      <c r="R262" s="365"/>
      <c r="S262" s="365"/>
      <c r="T262" s="365"/>
      <c r="U262" s="364"/>
      <c r="V262" s="364"/>
      <c r="AM262" s="361"/>
      <c r="AQ262" s="363"/>
      <c r="AR262" s="363"/>
      <c r="AS262" s="363"/>
      <c r="AT262" s="362"/>
      <c r="AU262" s="362"/>
      <c r="AV262" s="362"/>
      <c r="AW262" s="361"/>
      <c r="BJ262" s="359"/>
      <c r="BK262" s="360"/>
      <c r="BZ262" s="359"/>
      <c r="CA262" s="360"/>
      <c r="CM262" s="359"/>
    </row>
    <row r="263" spans="4:91" s="358" customFormat="1" ht="11.25">
      <c r="D263" s="364"/>
      <c r="E263" s="364"/>
      <c r="F263" s="364"/>
      <c r="M263" s="366"/>
      <c r="N263" s="366"/>
      <c r="O263" s="366"/>
      <c r="P263" s="365"/>
      <c r="Q263" s="365"/>
      <c r="R263" s="365"/>
      <c r="S263" s="365"/>
      <c r="T263" s="365"/>
      <c r="U263" s="364"/>
      <c r="V263" s="364"/>
      <c r="AM263" s="361"/>
      <c r="AQ263" s="363"/>
      <c r="AR263" s="363"/>
      <c r="AS263" s="363"/>
      <c r="AT263" s="362"/>
      <c r="AU263" s="362"/>
      <c r="AV263" s="362"/>
      <c r="AW263" s="361"/>
      <c r="BJ263" s="359"/>
      <c r="BK263" s="360"/>
      <c r="BZ263" s="359"/>
      <c r="CA263" s="360"/>
      <c r="CM263" s="359"/>
    </row>
    <row r="264" spans="4:91" s="358" customFormat="1" ht="11.25">
      <c r="D264" s="364"/>
      <c r="E264" s="364"/>
      <c r="F264" s="364"/>
      <c r="M264" s="366"/>
      <c r="N264" s="366"/>
      <c r="O264" s="366"/>
      <c r="P264" s="365"/>
      <c r="Q264" s="365"/>
      <c r="R264" s="365"/>
      <c r="S264" s="365"/>
      <c r="T264" s="365"/>
      <c r="U264" s="364"/>
      <c r="V264" s="364"/>
      <c r="AM264" s="361"/>
      <c r="AQ264" s="363"/>
      <c r="AR264" s="363"/>
      <c r="AS264" s="363"/>
      <c r="AT264" s="362"/>
      <c r="AU264" s="362"/>
      <c r="AV264" s="362"/>
      <c r="AW264" s="361"/>
      <c r="BJ264" s="359"/>
      <c r="BK264" s="360"/>
      <c r="BZ264" s="359"/>
      <c r="CA264" s="360"/>
      <c r="CM264" s="359"/>
    </row>
    <row r="265" spans="4:91" s="358" customFormat="1" ht="11.25">
      <c r="D265" s="364"/>
      <c r="E265" s="364"/>
      <c r="F265" s="364"/>
      <c r="M265" s="366"/>
      <c r="N265" s="366"/>
      <c r="O265" s="366"/>
      <c r="P265" s="365"/>
      <c r="Q265" s="365"/>
      <c r="R265" s="365"/>
      <c r="S265" s="365"/>
      <c r="T265" s="365"/>
      <c r="U265" s="364"/>
      <c r="V265" s="364"/>
      <c r="AM265" s="361"/>
      <c r="AQ265" s="363"/>
      <c r="AR265" s="363"/>
      <c r="AS265" s="363"/>
      <c r="AT265" s="362"/>
      <c r="AU265" s="362"/>
      <c r="AV265" s="362"/>
      <c r="AW265" s="361"/>
      <c r="BJ265" s="359"/>
      <c r="BK265" s="360"/>
      <c r="BZ265" s="359"/>
      <c r="CA265" s="360"/>
      <c r="CM265" s="359"/>
    </row>
    <row r="266" spans="4:91" s="358" customFormat="1" ht="11.25">
      <c r="D266" s="364"/>
      <c r="E266" s="364"/>
      <c r="F266" s="364"/>
      <c r="M266" s="366"/>
      <c r="N266" s="366"/>
      <c r="O266" s="366"/>
      <c r="P266" s="365"/>
      <c r="Q266" s="365"/>
      <c r="R266" s="365"/>
      <c r="S266" s="365"/>
      <c r="T266" s="365"/>
      <c r="U266" s="364"/>
      <c r="V266" s="364"/>
      <c r="AM266" s="361"/>
      <c r="AQ266" s="363"/>
      <c r="AR266" s="363"/>
      <c r="AS266" s="363"/>
      <c r="AT266" s="362"/>
      <c r="AU266" s="362"/>
      <c r="AV266" s="362"/>
      <c r="AW266" s="361"/>
      <c r="BJ266" s="359"/>
      <c r="BK266" s="360"/>
      <c r="BZ266" s="359"/>
      <c r="CA266" s="360"/>
      <c r="CM266" s="359"/>
    </row>
    <row r="267" spans="4:91" s="358" customFormat="1" ht="11.25">
      <c r="D267" s="364"/>
      <c r="E267" s="364"/>
      <c r="F267" s="364"/>
      <c r="M267" s="366"/>
      <c r="N267" s="366"/>
      <c r="O267" s="366"/>
      <c r="P267" s="365"/>
      <c r="Q267" s="365"/>
      <c r="R267" s="365"/>
      <c r="S267" s="365"/>
      <c r="T267" s="365"/>
      <c r="U267" s="364"/>
      <c r="V267" s="364"/>
      <c r="AM267" s="361"/>
      <c r="AQ267" s="363"/>
      <c r="AR267" s="363"/>
      <c r="AS267" s="363"/>
      <c r="AT267" s="362"/>
      <c r="AU267" s="362"/>
      <c r="AV267" s="362"/>
      <c r="AW267" s="361"/>
      <c r="BJ267" s="359"/>
      <c r="BK267" s="360"/>
      <c r="BZ267" s="359"/>
      <c r="CA267" s="360"/>
      <c r="CM267" s="359"/>
    </row>
    <row r="268" spans="4:91" s="358" customFormat="1" ht="11.25">
      <c r="D268" s="364"/>
      <c r="E268" s="364"/>
      <c r="F268" s="364"/>
      <c r="M268" s="366"/>
      <c r="N268" s="366"/>
      <c r="O268" s="366"/>
      <c r="P268" s="365"/>
      <c r="Q268" s="365"/>
      <c r="R268" s="365"/>
      <c r="S268" s="365"/>
      <c r="T268" s="365"/>
      <c r="U268" s="364"/>
      <c r="V268" s="364"/>
      <c r="AM268" s="361"/>
      <c r="AQ268" s="363"/>
      <c r="AR268" s="363"/>
      <c r="AS268" s="363"/>
      <c r="AT268" s="362"/>
      <c r="AU268" s="362"/>
      <c r="AV268" s="362"/>
      <c r="AW268" s="361"/>
      <c r="BJ268" s="359"/>
      <c r="BK268" s="360"/>
      <c r="BZ268" s="359"/>
      <c r="CA268" s="360"/>
      <c r="CM268" s="359"/>
    </row>
    <row r="269" spans="4:91" s="358" customFormat="1" ht="11.25">
      <c r="D269" s="364"/>
      <c r="E269" s="364"/>
      <c r="F269" s="364"/>
      <c r="M269" s="366"/>
      <c r="N269" s="366"/>
      <c r="O269" s="366"/>
      <c r="P269" s="365"/>
      <c r="Q269" s="365"/>
      <c r="R269" s="365"/>
      <c r="S269" s="365"/>
      <c r="T269" s="365"/>
      <c r="U269" s="364"/>
      <c r="V269" s="364"/>
      <c r="AM269" s="361"/>
      <c r="AQ269" s="363"/>
      <c r="AR269" s="363"/>
      <c r="AS269" s="363"/>
      <c r="AT269" s="362"/>
      <c r="AU269" s="362"/>
      <c r="AV269" s="362"/>
      <c r="AW269" s="361"/>
      <c r="BJ269" s="359"/>
      <c r="BK269" s="360"/>
      <c r="BZ269" s="359"/>
      <c r="CA269" s="360"/>
      <c r="CM269" s="359"/>
    </row>
    <row r="270" spans="4:91" s="358" customFormat="1" ht="11.25">
      <c r="D270" s="364"/>
      <c r="E270" s="364"/>
      <c r="F270" s="364"/>
      <c r="M270" s="366"/>
      <c r="N270" s="366"/>
      <c r="O270" s="366"/>
      <c r="P270" s="365"/>
      <c r="Q270" s="365"/>
      <c r="R270" s="365"/>
      <c r="S270" s="365"/>
      <c r="T270" s="365"/>
      <c r="U270" s="364"/>
      <c r="V270" s="364"/>
      <c r="AM270" s="361"/>
      <c r="AQ270" s="363"/>
      <c r="AR270" s="363"/>
      <c r="AS270" s="363"/>
      <c r="AT270" s="362"/>
      <c r="AU270" s="362"/>
      <c r="AV270" s="362"/>
      <c r="AW270" s="361"/>
      <c r="BJ270" s="359"/>
      <c r="BK270" s="360"/>
      <c r="BZ270" s="359"/>
      <c r="CA270" s="360"/>
      <c r="CM270" s="359"/>
    </row>
    <row r="271" spans="4:91" s="358" customFormat="1" ht="11.25">
      <c r="D271" s="364"/>
      <c r="E271" s="364"/>
      <c r="F271" s="364"/>
      <c r="M271" s="366"/>
      <c r="N271" s="366"/>
      <c r="O271" s="366"/>
      <c r="P271" s="365"/>
      <c r="Q271" s="365"/>
      <c r="R271" s="365"/>
      <c r="S271" s="365"/>
      <c r="T271" s="365"/>
      <c r="U271" s="364"/>
      <c r="V271" s="364"/>
      <c r="AM271" s="361"/>
      <c r="AQ271" s="363"/>
      <c r="AR271" s="363"/>
      <c r="AS271" s="363"/>
      <c r="AT271" s="362"/>
      <c r="AU271" s="362"/>
      <c r="AV271" s="362"/>
      <c r="AW271" s="361"/>
      <c r="BJ271" s="359"/>
      <c r="BK271" s="360"/>
      <c r="BZ271" s="359"/>
      <c r="CA271" s="360"/>
      <c r="CM271" s="359"/>
    </row>
    <row r="272" spans="4:91" s="358" customFormat="1" ht="11.25">
      <c r="D272" s="364"/>
      <c r="E272" s="364"/>
      <c r="F272" s="364"/>
      <c r="M272" s="366"/>
      <c r="N272" s="366"/>
      <c r="O272" s="366"/>
      <c r="P272" s="365"/>
      <c r="Q272" s="365"/>
      <c r="R272" s="365"/>
      <c r="S272" s="365"/>
      <c r="T272" s="365"/>
      <c r="U272" s="364"/>
      <c r="V272" s="364"/>
      <c r="AM272" s="361"/>
      <c r="AQ272" s="363"/>
      <c r="AR272" s="363"/>
      <c r="AS272" s="363"/>
      <c r="AT272" s="362"/>
      <c r="AU272" s="362"/>
      <c r="AV272" s="362"/>
      <c r="AW272" s="361"/>
      <c r="BJ272" s="359"/>
      <c r="BK272" s="360"/>
      <c r="BZ272" s="359"/>
      <c r="CA272" s="360"/>
      <c r="CM272" s="359"/>
    </row>
    <row r="273" spans="4:91" s="358" customFormat="1" ht="11.25">
      <c r="D273" s="364"/>
      <c r="E273" s="364"/>
      <c r="F273" s="364"/>
      <c r="M273" s="366"/>
      <c r="N273" s="366"/>
      <c r="O273" s="366"/>
      <c r="P273" s="365"/>
      <c r="Q273" s="365"/>
      <c r="R273" s="365"/>
      <c r="S273" s="365"/>
      <c r="T273" s="365"/>
      <c r="U273" s="364"/>
      <c r="V273" s="364"/>
      <c r="AM273" s="361"/>
      <c r="AQ273" s="363"/>
      <c r="AR273" s="363"/>
      <c r="AS273" s="363"/>
      <c r="AT273" s="362"/>
      <c r="AU273" s="362"/>
      <c r="AV273" s="362"/>
      <c r="AW273" s="361"/>
      <c r="BJ273" s="359"/>
      <c r="BK273" s="360"/>
      <c r="BZ273" s="359"/>
      <c r="CA273" s="360"/>
      <c r="CM273" s="359"/>
    </row>
    <row r="274" spans="4:91" s="358" customFormat="1" ht="11.25">
      <c r="D274" s="364"/>
      <c r="E274" s="364"/>
      <c r="F274" s="364"/>
      <c r="M274" s="366"/>
      <c r="N274" s="366"/>
      <c r="O274" s="366"/>
      <c r="P274" s="365"/>
      <c r="Q274" s="365"/>
      <c r="R274" s="365"/>
      <c r="S274" s="365"/>
      <c r="T274" s="365"/>
      <c r="U274" s="364"/>
      <c r="V274" s="364"/>
      <c r="AM274" s="361"/>
      <c r="AQ274" s="363"/>
      <c r="AR274" s="363"/>
      <c r="AS274" s="363"/>
      <c r="AT274" s="362"/>
      <c r="AU274" s="362"/>
      <c r="AV274" s="362"/>
      <c r="AW274" s="361"/>
      <c r="BJ274" s="359"/>
      <c r="BK274" s="360"/>
      <c r="BZ274" s="359"/>
      <c r="CA274" s="360"/>
      <c r="CM274" s="359"/>
    </row>
    <row r="275" spans="4:91" s="358" customFormat="1" ht="11.25">
      <c r="D275" s="364"/>
      <c r="E275" s="364"/>
      <c r="F275" s="364"/>
      <c r="M275" s="366"/>
      <c r="N275" s="366"/>
      <c r="O275" s="366"/>
      <c r="P275" s="365"/>
      <c r="Q275" s="365"/>
      <c r="R275" s="365"/>
      <c r="S275" s="365"/>
      <c r="T275" s="365"/>
      <c r="U275" s="364"/>
      <c r="V275" s="364"/>
      <c r="AM275" s="361"/>
      <c r="AQ275" s="363"/>
      <c r="AR275" s="363"/>
      <c r="AS275" s="363"/>
      <c r="AT275" s="362"/>
      <c r="AU275" s="362"/>
      <c r="AV275" s="362"/>
      <c r="AW275" s="361"/>
      <c r="BJ275" s="359"/>
      <c r="BK275" s="360"/>
      <c r="BZ275" s="359"/>
      <c r="CA275" s="360"/>
      <c r="CM275" s="359"/>
    </row>
    <row r="276" spans="4:91" s="358" customFormat="1" ht="11.25">
      <c r="D276" s="364"/>
      <c r="E276" s="364"/>
      <c r="F276" s="364"/>
      <c r="M276" s="366"/>
      <c r="N276" s="366"/>
      <c r="O276" s="366"/>
      <c r="P276" s="365"/>
      <c r="Q276" s="365"/>
      <c r="R276" s="365"/>
      <c r="S276" s="365"/>
      <c r="T276" s="365"/>
      <c r="U276" s="364"/>
      <c r="V276" s="364"/>
      <c r="AM276" s="361"/>
      <c r="AQ276" s="363"/>
      <c r="AR276" s="363"/>
      <c r="AS276" s="363"/>
      <c r="AT276" s="362"/>
      <c r="AU276" s="362"/>
      <c r="AV276" s="362"/>
      <c r="AW276" s="361"/>
      <c r="BJ276" s="359"/>
      <c r="BK276" s="360"/>
      <c r="BZ276" s="359"/>
      <c r="CA276" s="360"/>
      <c r="CM276" s="359"/>
    </row>
    <row r="277" spans="4:91" s="358" customFormat="1" ht="11.25">
      <c r="D277" s="364"/>
      <c r="E277" s="364"/>
      <c r="F277" s="364"/>
      <c r="M277" s="366"/>
      <c r="N277" s="366"/>
      <c r="O277" s="366"/>
      <c r="P277" s="365"/>
      <c r="Q277" s="365"/>
      <c r="R277" s="365"/>
      <c r="S277" s="365"/>
      <c r="T277" s="365"/>
      <c r="U277" s="364"/>
      <c r="V277" s="364"/>
      <c r="AM277" s="361"/>
      <c r="AQ277" s="363"/>
      <c r="AR277" s="363"/>
      <c r="AS277" s="363"/>
      <c r="AT277" s="362"/>
      <c r="AU277" s="362"/>
      <c r="AV277" s="362"/>
      <c r="AW277" s="361"/>
      <c r="BJ277" s="359"/>
      <c r="BK277" s="360"/>
      <c r="BZ277" s="359"/>
      <c r="CA277" s="360"/>
      <c r="CM277" s="359"/>
    </row>
    <row r="278" spans="4:91" s="358" customFormat="1" ht="11.25">
      <c r="D278" s="364"/>
      <c r="E278" s="364"/>
      <c r="F278" s="364"/>
      <c r="M278" s="366"/>
      <c r="N278" s="366"/>
      <c r="O278" s="366"/>
      <c r="P278" s="365"/>
      <c r="Q278" s="365"/>
      <c r="R278" s="365"/>
      <c r="S278" s="365"/>
      <c r="T278" s="365"/>
      <c r="U278" s="364"/>
      <c r="V278" s="364"/>
      <c r="AM278" s="361"/>
      <c r="AQ278" s="363"/>
      <c r="AR278" s="363"/>
      <c r="AS278" s="363"/>
      <c r="AT278" s="362"/>
      <c r="AU278" s="362"/>
      <c r="AV278" s="362"/>
      <c r="AW278" s="361"/>
      <c r="BJ278" s="359"/>
      <c r="BK278" s="360"/>
      <c r="BZ278" s="359"/>
      <c r="CA278" s="360"/>
      <c r="CM278" s="359"/>
    </row>
    <row r="279" spans="4:91" s="358" customFormat="1" ht="11.25">
      <c r="D279" s="364"/>
      <c r="E279" s="364"/>
      <c r="F279" s="364"/>
      <c r="M279" s="366"/>
      <c r="N279" s="366"/>
      <c r="O279" s="366"/>
      <c r="P279" s="365"/>
      <c r="Q279" s="365"/>
      <c r="R279" s="365"/>
      <c r="S279" s="365"/>
      <c r="T279" s="365"/>
      <c r="U279" s="364"/>
      <c r="V279" s="364"/>
      <c r="AM279" s="361"/>
      <c r="AQ279" s="363"/>
      <c r="AR279" s="363"/>
      <c r="AS279" s="363"/>
      <c r="AT279" s="362"/>
      <c r="AU279" s="362"/>
      <c r="AV279" s="362"/>
      <c r="AW279" s="361"/>
      <c r="BJ279" s="359"/>
      <c r="BK279" s="360"/>
      <c r="BZ279" s="359"/>
      <c r="CA279" s="360"/>
      <c r="CM279" s="359"/>
    </row>
    <row r="280" spans="4:91" s="358" customFormat="1" ht="11.25">
      <c r="D280" s="364"/>
      <c r="E280" s="364"/>
      <c r="F280" s="364"/>
      <c r="M280" s="366"/>
      <c r="N280" s="366"/>
      <c r="O280" s="366"/>
      <c r="P280" s="365"/>
      <c r="Q280" s="365"/>
      <c r="R280" s="365"/>
      <c r="S280" s="365"/>
      <c r="T280" s="365"/>
      <c r="U280" s="364"/>
      <c r="V280" s="364"/>
      <c r="AM280" s="361"/>
      <c r="AQ280" s="363"/>
      <c r="AR280" s="363"/>
      <c r="AS280" s="363"/>
      <c r="AT280" s="362"/>
      <c r="AU280" s="362"/>
      <c r="AV280" s="362"/>
      <c r="AW280" s="361"/>
      <c r="BJ280" s="359"/>
      <c r="BK280" s="360"/>
      <c r="BZ280" s="359"/>
      <c r="CA280" s="360"/>
      <c r="CM280" s="359"/>
    </row>
    <row r="281" spans="4:91" s="358" customFormat="1" ht="11.25">
      <c r="D281" s="364"/>
      <c r="E281" s="364"/>
      <c r="F281" s="364"/>
      <c r="M281" s="366"/>
      <c r="N281" s="366"/>
      <c r="O281" s="366"/>
      <c r="P281" s="365"/>
      <c r="Q281" s="365"/>
      <c r="R281" s="365"/>
      <c r="S281" s="365"/>
      <c r="T281" s="365"/>
      <c r="U281" s="364"/>
      <c r="V281" s="364"/>
      <c r="AM281" s="361"/>
      <c r="AQ281" s="363"/>
      <c r="AR281" s="363"/>
      <c r="AS281" s="363"/>
      <c r="AT281" s="362"/>
      <c r="AU281" s="362"/>
      <c r="AV281" s="362"/>
      <c r="AW281" s="361"/>
      <c r="BJ281" s="359"/>
      <c r="BK281" s="360"/>
      <c r="BZ281" s="359"/>
      <c r="CA281" s="360"/>
      <c r="CM281" s="359"/>
    </row>
    <row r="282" spans="4:91" s="358" customFormat="1" ht="11.25">
      <c r="D282" s="364"/>
      <c r="E282" s="364"/>
      <c r="F282" s="364"/>
      <c r="M282" s="366"/>
      <c r="N282" s="366"/>
      <c r="O282" s="366"/>
      <c r="P282" s="365"/>
      <c r="Q282" s="365"/>
      <c r="R282" s="365"/>
      <c r="S282" s="365"/>
      <c r="T282" s="365"/>
      <c r="U282" s="364"/>
      <c r="V282" s="364"/>
      <c r="AM282" s="361"/>
      <c r="AQ282" s="363"/>
      <c r="AR282" s="363"/>
      <c r="AS282" s="363"/>
      <c r="AT282" s="362"/>
      <c r="AU282" s="362"/>
      <c r="AV282" s="362"/>
      <c r="AW282" s="361"/>
      <c r="BJ282" s="359"/>
      <c r="BK282" s="360"/>
      <c r="BZ282" s="359"/>
      <c r="CA282" s="360"/>
      <c r="CM282" s="359"/>
    </row>
    <row r="283" spans="4:91" s="358" customFormat="1" ht="11.25">
      <c r="D283" s="364"/>
      <c r="E283" s="364"/>
      <c r="F283" s="364"/>
      <c r="M283" s="366"/>
      <c r="N283" s="366"/>
      <c r="O283" s="366"/>
      <c r="P283" s="365"/>
      <c r="Q283" s="365"/>
      <c r="R283" s="365"/>
      <c r="S283" s="365"/>
      <c r="T283" s="365"/>
      <c r="U283" s="364"/>
      <c r="V283" s="364"/>
      <c r="AM283" s="361"/>
      <c r="AQ283" s="363"/>
      <c r="AR283" s="363"/>
      <c r="AS283" s="363"/>
      <c r="AT283" s="362"/>
      <c r="AU283" s="362"/>
      <c r="AV283" s="362"/>
      <c r="AW283" s="361"/>
      <c r="BJ283" s="359"/>
      <c r="BK283" s="360"/>
      <c r="BZ283" s="359"/>
      <c r="CA283" s="360"/>
      <c r="CM283" s="359"/>
    </row>
    <row r="284" spans="4:91" s="358" customFormat="1" ht="11.25">
      <c r="D284" s="364"/>
      <c r="E284" s="364"/>
      <c r="F284" s="364"/>
      <c r="M284" s="366"/>
      <c r="N284" s="366"/>
      <c r="O284" s="366"/>
      <c r="P284" s="365"/>
      <c r="Q284" s="365"/>
      <c r="R284" s="365"/>
      <c r="S284" s="365"/>
      <c r="T284" s="365"/>
      <c r="U284" s="364"/>
      <c r="V284" s="364"/>
      <c r="AM284" s="361"/>
      <c r="AQ284" s="363"/>
      <c r="AR284" s="363"/>
      <c r="AS284" s="363"/>
      <c r="AT284" s="362"/>
      <c r="AU284" s="362"/>
      <c r="AV284" s="362"/>
      <c r="AW284" s="361"/>
      <c r="BJ284" s="359"/>
      <c r="BK284" s="360"/>
      <c r="BZ284" s="359"/>
      <c r="CA284" s="360"/>
      <c r="CM284" s="359"/>
    </row>
    <row r="285" spans="4:91" s="358" customFormat="1" ht="11.25">
      <c r="D285" s="364"/>
      <c r="E285" s="364"/>
      <c r="F285" s="364"/>
      <c r="M285" s="366"/>
      <c r="N285" s="366"/>
      <c r="O285" s="366"/>
      <c r="P285" s="365"/>
      <c r="Q285" s="365"/>
      <c r="R285" s="365"/>
      <c r="S285" s="365"/>
      <c r="T285" s="365"/>
      <c r="U285" s="364"/>
      <c r="V285" s="364"/>
      <c r="AM285" s="361"/>
      <c r="AQ285" s="363"/>
      <c r="AR285" s="363"/>
      <c r="AS285" s="363"/>
      <c r="AT285" s="362"/>
      <c r="AU285" s="362"/>
      <c r="AV285" s="362"/>
      <c r="AW285" s="361"/>
      <c r="BJ285" s="359"/>
      <c r="BK285" s="360"/>
      <c r="BZ285" s="359"/>
      <c r="CA285" s="360"/>
      <c r="CM285" s="359"/>
    </row>
    <row r="286" spans="4:91" s="358" customFormat="1" ht="11.25">
      <c r="D286" s="364"/>
      <c r="E286" s="364"/>
      <c r="F286" s="364"/>
      <c r="M286" s="366"/>
      <c r="N286" s="366"/>
      <c r="O286" s="366"/>
      <c r="P286" s="365"/>
      <c r="Q286" s="365"/>
      <c r="R286" s="365"/>
      <c r="S286" s="365"/>
      <c r="T286" s="365"/>
      <c r="U286" s="364"/>
      <c r="V286" s="364"/>
      <c r="AM286" s="361"/>
      <c r="AQ286" s="363"/>
      <c r="AR286" s="363"/>
      <c r="AS286" s="363"/>
      <c r="AT286" s="362"/>
      <c r="AU286" s="362"/>
      <c r="AV286" s="362"/>
      <c r="AW286" s="361"/>
      <c r="BJ286" s="359"/>
      <c r="BK286" s="360"/>
      <c r="BZ286" s="359"/>
      <c r="CA286" s="360"/>
      <c r="CM286" s="359"/>
    </row>
    <row r="287" spans="4:91" s="358" customFormat="1" ht="11.25">
      <c r="D287" s="364"/>
      <c r="E287" s="364"/>
      <c r="F287" s="364"/>
      <c r="M287" s="366"/>
      <c r="N287" s="366"/>
      <c r="O287" s="366"/>
      <c r="P287" s="365"/>
      <c r="Q287" s="365"/>
      <c r="R287" s="365"/>
      <c r="S287" s="365"/>
      <c r="T287" s="365"/>
      <c r="U287" s="364"/>
      <c r="V287" s="364"/>
      <c r="AM287" s="361"/>
      <c r="AQ287" s="363"/>
      <c r="AR287" s="363"/>
      <c r="AS287" s="363"/>
      <c r="AT287" s="362"/>
      <c r="AU287" s="362"/>
      <c r="AV287" s="362"/>
      <c r="AW287" s="361"/>
      <c r="BJ287" s="359"/>
      <c r="BK287" s="360"/>
      <c r="BZ287" s="359"/>
      <c r="CA287" s="360"/>
      <c r="CM287" s="359"/>
    </row>
    <row r="288" spans="4:91" s="358" customFormat="1" ht="11.25">
      <c r="D288" s="364"/>
      <c r="E288" s="364"/>
      <c r="F288" s="364"/>
      <c r="M288" s="366"/>
      <c r="N288" s="366"/>
      <c r="O288" s="366"/>
      <c r="P288" s="365"/>
      <c r="Q288" s="365"/>
      <c r="R288" s="365"/>
      <c r="S288" s="365"/>
      <c r="T288" s="365"/>
      <c r="U288" s="364"/>
      <c r="V288" s="364"/>
      <c r="AM288" s="361"/>
      <c r="AQ288" s="363"/>
      <c r="AR288" s="363"/>
      <c r="AS288" s="363"/>
      <c r="AT288" s="362"/>
      <c r="AU288" s="362"/>
      <c r="AV288" s="362"/>
      <c r="AW288" s="361"/>
      <c r="BJ288" s="359"/>
      <c r="BK288" s="360"/>
      <c r="BZ288" s="359"/>
      <c r="CA288" s="360"/>
      <c r="CM288" s="359"/>
    </row>
    <row r="289" spans="4:91" s="358" customFormat="1" ht="11.25">
      <c r="D289" s="364"/>
      <c r="E289" s="364"/>
      <c r="F289" s="364"/>
      <c r="M289" s="366"/>
      <c r="N289" s="366"/>
      <c r="O289" s="366"/>
      <c r="P289" s="365"/>
      <c r="Q289" s="365"/>
      <c r="R289" s="365"/>
      <c r="S289" s="365"/>
      <c r="T289" s="365"/>
      <c r="U289" s="364"/>
      <c r="V289" s="364"/>
      <c r="AM289" s="361"/>
      <c r="AQ289" s="363"/>
      <c r="AR289" s="363"/>
      <c r="AS289" s="363"/>
      <c r="AT289" s="362"/>
      <c r="AU289" s="362"/>
      <c r="AV289" s="362"/>
      <c r="AW289" s="361"/>
      <c r="BJ289" s="359"/>
      <c r="BK289" s="360"/>
      <c r="BZ289" s="359"/>
      <c r="CA289" s="360"/>
      <c r="CM289" s="359"/>
    </row>
    <row r="290" spans="4:91" s="358" customFormat="1" ht="11.25">
      <c r="D290" s="364"/>
      <c r="E290" s="364"/>
      <c r="F290" s="364"/>
      <c r="M290" s="366"/>
      <c r="N290" s="366"/>
      <c r="O290" s="366"/>
      <c r="P290" s="365"/>
      <c r="Q290" s="365"/>
      <c r="R290" s="365"/>
      <c r="S290" s="365"/>
      <c r="T290" s="365"/>
      <c r="U290" s="364"/>
      <c r="V290" s="364"/>
      <c r="AM290" s="361"/>
      <c r="AQ290" s="363"/>
      <c r="AR290" s="363"/>
      <c r="AS290" s="363"/>
      <c r="AT290" s="362"/>
      <c r="AU290" s="362"/>
      <c r="AV290" s="362"/>
      <c r="AW290" s="361"/>
      <c r="BJ290" s="359"/>
      <c r="BK290" s="360"/>
      <c r="BZ290" s="359"/>
      <c r="CA290" s="360"/>
      <c r="CM290" s="359"/>
    </row>
    <row r="291" spans="4:91" s="358" customFormat="1" ht="11.25">
      <c r="D291" s="364"/>
      <c r="E291" s="364"/>
      <c r="F291" s="364"/>
      <c r="M291" s="366"/>
      <c r="N291" s="366"/>
      <c r="O291" s="366"/>
      <c r="P291" s="365"/>
      <c r="Q291" s="365"/>
      <c r="R291" s="365"/>
      <c r="S291" s="365"/>
      <c r="T291" s="365"/>
      <c r="U291" s="364"/>
      <c r="V291" s="364"/>
      <c r="AM291" s="361"/>
      <c r="AQ291" s="363"/>
      <c r="AR291" s="363"/>
      <c r="AS291" s="363"/>
      <c r="AT291" s="362"/>
      <c r="AU291" s="362"/>
      <c r="AV291" s="362"/>
      <c r="AW291" s="361"/>
      <c r="BJ291" s="359"/>
      <c r="BK291" s="360"/>
      <c r="BZ291" s="359"/>
      <c r="CA291" s="360"/>
      <c r="CM291" s="359"/>
    </row>
    <row r="292" spans="4:91" s="358" customFormat="1" ht="11.25">
      <c r="D292" s="364"/>
      <c r="E292" s="364"/>
      <c r="F292" s="364"/>
      <c r="M292" s="366"/>
      <c r="N292" s="366"/>
      <c r="O292" s="366"/>
      <c r="P292" s="365"/>
      <c r="Q292" s="365"/>
      <c r="R292" s="365"/>
      <c r="S292" s="365"/>
      <c r="T292" s="365"/>
      <c r="U292" s="364"/>
      <c r="V292" s="364"/>
      <c r="AM292" s="361"/>
      <c r="AQ292" s="363"/>
      <c r="AR292" s="363"/>
      <c r="AS292" s="363"/>
      <c r="AT292" s="362"/>
      <c r="AU292" s="362"/>
      <c r="AV292" s="362"/>
      <c r="AW292" s="361"/>
      <c r="BJ292" s="359"/>
      <c r="BK292" s="360"/>
      <c r="BZ292" s="359"/>
      <c r="CA292" s="360"/>
      <c r="CM292" s="359"/>
    </row>
    <row r="293" spans="4:91" s="358" customFormat="1" ht="11.25">
      <c r="D293" s="364"/>
      <c r="E293" s="364"/>
      <c r="F293" s="364"/>
      <c r="M293" s="366"/>
      <c r="N293" s="366"/>
      <c r="O293" s="366"/>
      <c r="P293" s="365"/>
      <c r="Q293" s="365"/>
      <c r="R293" s="365"/>
      <c r="S293" s="365"/>
      <c r="T293" s="365"/>
      <c r="U293" s="364"/>
      <c r="V293" s="364"/>
      <c r="AM293" s="361"/>
      <c r="AQ293" s="363"/>
      <c r="AR293" s="363"/>
      <c r="AS293" s="363"/>
      <c r="AT293" s="362"/>
      <c r="AU293" s="362"/>
      <c r="AV293" s="362"/>
      <c r="AW293" s="361"/>
      <c r="BJ293" s="359"/>
      <c r="BK293" s="360"/>
      <c r="BZ293" s="359"/>
      <c r="CA293" s="360"/>
      <c r="CM293" s="359"/>
    </row>
    <row r="294" spans="4:91" s="358" customFormat="1" ht="11.25">
      <c r="D294" s="364"/>
      <c r="E294" s="364"/>
      <c r="F294" s="364"/>
      <c r="M294" s="366"/>
      <c r="N294" s="366"/>
      <c r="O294" s="366"/>
      <c r="P294" s="365"/>
      <c r="Q294" s="365"/>
      <c r="R294" s="365"/>
      <c r="S294" s="365"/>
      <c r="T294" s="365"/>
      <c r="U294" s="364"/>
      <c r="V294" s="364"/>
      <c r="AM294" s="361"/>
      <c r="AQ294" s="363"/>
      <c r="AR294" s="363"/>
      <c r="AS294" s="363"/>
      <c r="AT294" s="362"/>
      <c r="AU294" s="362"/>
      <c r="AV294" s="362"/>
      <c r="AW294" s="361"/>
      <c r="BJ294" s="359"/>
      <c r="BK294" s="360"/>
      <c r="BZ294" s="359"/>
      <c r="CA294" s="360"/>
      <c r="CM294" s="359"/>
    </row>
    <row r="295" spans="4:91" s="358" customFormat="1" ht="11.25">
      <c r="D295" s="364"/>
      <c r="E295" s="364"/>
      <c r="F295" s="364"/>
      <c r="M295" s="366"/>
      <c r="N295" s="366"/>
      <c r="O295" s="366"/>
      <c r="P295" s="365"/>
      <c r="Q295" s="365"/>
      <c r="R295" s="365"/>
      <c r="S295" s="365"/>
      <c r="T295" s="365"/>
      <c r="U295" s="364"/>
      <c r="V295" s="364"/>
      <c r="AM295" s="361"/>
      <c r="AQ295" s="363"/>
      <c r="AR295" s="363"/>
      <c r="AS295" s="363"/>
      <c r="AT295" s="362"/>
      <c r="AU295" s="362"/>
      <c r="AV295" s="362"/>
      <c r="AW295" s="361"/>
      <c r="BJ295" s="359"/>
      <c r="BK295" s="360"/>
      <c r="BZ295" s="359"/>
      <c r="CA295" s="360"/>
      <c r="CM295" s="359"/>
    </row>
    <row r="296" spans="4:91" s="358" customFormat="1" ht="11.25">
      <c r="D296" s="364"/>
      <c r="E296" s="364"/>
      <c r="F296" s="364"/>
      <c r="M296" s="366"/>
      <c r="N296" s="366"/>
      <c r="O296" s="366"/>
      <c r="P296" s="365"/>
      <c r="Q296" s="365"/>
      <c r="R296" s="365"/>
      <c r="S296" s="365"/>
      <c r="T296" s="365"/>
      <c r="U296" s="364"/>
      <c r="V296" s="364"/>
      <c r="AM296" s="361"/>
      <c r="AQ296" s="363"/>
      <c r="AR296" s="363"/>
      <c r="AS296" s="363"/>
      <c r="AT296" s="362"/>
      <c r="AU296" s="362"/>
      <c r="AV296" s="362"/>
      <c r="AW296" s="361"/>
      <c r="BJ296" s="359"/>
      <c r="BK296" s="360"/>
      <c r="BZ296" s="359"/>
      <c r="CA296" s="360"/>
      <c r="CM296" s="359"/>
    </row>
    <row r="297" spans="4:91" s="358" customFormat="1" ht="11.25">
      <c r="D297" s="364"/>
      <c r="E297" s="364"/>
      <c r="F297" s="364"/>
      <c r="M297" s="366"/>
      <c r="N297" s="366"/>
      <c r="O297" s="366"/>
      <c r="P297" s="365"/>
      <c r="Q297" s="365"/>
      <c r="R297" s="365"/>
      <c r="S297" s="365"/>
      <c r="T297" s="365"/>
      <c r="U297" s="364"/>
      <c r="V297" s="364"/>
      <c r="AM297" s="361"/>
      <c r="AQ297" s="363"/>
      <c r="AR297" s="363"/>
      <c r="AS297" s="363"/>
      <c r="AT297" s="362"/>
      <c r="AU297" s="362"/>
      <c r="AV297" s="362"/>
      <c r="AW297" s="361"/>
      <c r="BJ297" s="359"/>
      <c r="BK297" s="360"/>
      <c r="BZ297" s="359"/>
      <c r="CA297" s="360"/>
      <c r="CM297" s="359"/>
    </row>
  </sheetData>
  <autoFilter ref="A2:DJ240">
    <filterColumn colId="1">
      <colorFilter dxfId="347"/>
    </filterColumn>
  </autoFilter>
  <mergeCells count="4">
    <mergeCell ref="AB75:AB78"/>
    <mergeCell ref="AC1:AD1"/>
    <mergeCell ref="X1:Z1"/>
    <mergeCell ref="AB143:AB148"/>
  </mergeCells>
  <phoneticPr fontId="4" type="noConversion"/>
  <conditionalFormatting sqref="I2">
    <cfRule type="dataBar" priority="3227">
      <dataBar>
        <cfvo type="min"/>
        <cfvo type="max"/>
        <color rgb="FF63C384"/>
      </dataBar>
      <extLst>
        <ext xmlns:x14="http://schemas.microsoft.com/office/spreadsheetml/2009/9/main" uri="{B025F937-C7B1-47D3-B67F-A62EFF666E3E}">
          <x14:id>{6AA3F90F-C2C5-4265-9937-2EDEEE36A94C}</x14:id>
        </ext>
      </extLst>
    </cfRule>
  </conditionalFormatting>
  <conditionalFormatting sqref="I1:I2">
    <cfRule type="dataBar" priority="3226">
      <dataBar>
        <cfvo type="min"/>
        <cfvo type="max"/>
        <color rgb="FF63C384"/>
      </dataBar>
      <extLst>
        <ext xmlns:x14="http://schemas.microsoft.com/office/spreadsheetml/2009/9/main" uri="{B025F937-C7B1-47D3-B67F-A62EFF666E3E}">
          <x14:id>{72FE3F27-6EAC-49B7-B585-02AD9EC8345A}</x14:id>
        </ext>
      </extLst>
    </cfRule>
  </conditionalFormatting>
  <conditionalFormatting sqref="I10:I11">
    <cfRule type="dataBar" priority="3225">
      <dataBar>
        <cfvo type="min"/>
        <cfvo type="max"/>
        <color rgb="FF63C384"/>
      </dataBar>
      <extLst>
        <ext xmlns:x14="http://schemas.microsoft.com/office/spreadsheetml/2009/9/main" uri="{B025F937-C7B1-47D3-B67F-A62EFF666E3E}">
          <x14:id>{E55666D3-FD48-417F-984C-A39A46EC618E}</x14:id>
        </ext>
      </extLst>
    </cfRule>
  </conditionalFormatting>
  <conditionalFormatting sqref="I10:I11">
    <cfRule type="dataBar" priority="3224">
      <dataBar>
        <cfvo type="min"/>
        <cfvo type="max"/>
        <color rgb="FF63C384"/>
      </dataBar>
      <extLst>
        <ext xmlns:x14="http://schemas.microsoft.com/office/spreadsheetml/2009/9/main" uri="{B025F937-C7B1-47D3-B67F-A62EFF666E3E}">
          <x14:id>{4EBCDD80-862C-4CF8-AD43-140CD73D69D0}</x14:id>
        </ext>
      </extLst>
    </cfRule>
  </conditionalFormatting>
  <conditionalFormatting sqref="I16">
    <cfRule type="dataBar" priority="3223">
      <dataBar>
        <cfvo type="min"/>
        <cfvo type="max"/>
        <color rgb="FF63C384"/>
      </dataBar>
      <extLst>
        <ext xmlns:x14="http://schemas.microsoft.com/office/spreadsheetml/2009/9/main" uri="{B025F937-C7B1-47D3-B67F-A62EFF666E3E}">
          <x14:id>{ECC8091D-CDE2-438E-A9EE-3CF576A630B1}</x14:id>
        </ext>
      </extLst>
    </cfRule>
  </conditionalFormatting>
  <conditionalFormatting sqref="I16">
    <cfRule type="dataBar" priority="3222">
      <dataBar>
        <cfvo type="min"/>
        <cfvo type="max"/>
        <color rgb="FF63C384"/>
      </dataBar>
      <extLst>
        <ext xmlns:x14="http://schemas.microsoft.com/office/spreadsheetml/2009/9/main" uri="{B025F937-C7B1-47D3-B67F-A62EFF666E3E}">
          <x14:id>{3B7C6156-E76E-4684-B268-9EEA58AC5F87}</x14:id>
        </ext>
      </extLst>
    </cfRule>
  </conditionalFormatting>
  <conditionalFormatting sqref="I52">
    <cfRule type="dataBar" priority="3221">
      <dataBar>
        <cfvo type="min"/>
        <cfvo type="max"/>
        <color rgb="FF63C384"/>
      </dataBar>
      <extLst>
        <ext xmlns:x14="http://schemas.microsoft.com/office/spreadsheetml/2009/9/main" uri="{B025F937-C7B1-47D3-B67F-A62EFF666E3E}">
          <x14:id>{602E51CF-D7DA-4E32-A1CB-019F3894673A}</x14:id>
        </ext>
      </extLst>
    </cfRule>
  </conditionalFormatting>
  <conditionalFormatting sqref="I52">
    <cfRule type="dataBar" priority="3220">
      <dataBar>
        <cfvo type="min"/>
        <cfvo type="max"/>
        <color rgb="FF63C384"/>
      </dataBar>
      <extLst>
        <ext xmlns:x14="http://schemas.microsoft.com/office/spreadsheetml/2009/9/main" uri="{B025F937-C7B1-47D3-B67F-A62EFF666E3E}">
          <x14:id>{0E35A36E-4BBE-4FAF-8317-B8E14C4244E8}</x14:id>
        </ext>
      </extLst>
    </cfRule>
  </conditionalFormatting>
  <conditionalFormatting sqref="I56">
    <cfRule type="dataBar" priority="3219">
      <dataBar>
        <cfvo type="min"/>
        <cfvo type="max"/>
        <color rgb="FF63C384"/>
      </dataBar>
      <extLst>
        <ext xmlns:x14="http://schemas.microsoft.com/office/spreadsheetml/2009/9/main" uri="{B025F937-C7B1-47D3-B67F-A62EFF666E3E}">
          <x14:id>{CF55C628-F885-4F4E-8B55-9B356D2EFE48}</x14:id>
        </ext>
      </extLst>
    </cfRule>
  </conditionalFormatting>
  <conditionalFormatting sqref="I56">
    <cfRule type="dataBar" priority="3218">
      <dataBar>
        <cfvo type="min"/>
        <cfvo type="max"/>
        <color rgb="FF63C384"/>
      </dataBar>
      <extLst>
        <ext xmlns:x14="http://schemas.microsoft.com/office/spreadsheetml/2009/9/main" uri="{B025F937-C7B1-47D3-B67F-A62EFF666E3E}">
          <x14:id>{BCA8A0C0-C7DB-4F0B-9466-BD0F61269EBD}</x14:id>
        </ext>
      </extLst>
    </cfRule>
  </conditionalFormatting>
  <conditionalFormatting sqref="I60">
    <cfRule type="dataBar" priority="3217">
      <dataBar>
        <cfvo type="min"/>
        <cfvo type="max"/>
        <color rgb="FF63C384"/>
      </dataBar>
      <extLst>
        <ext xmlns:x14="http://schemas.microsoft.com/office/spreadsheetml/2009/9/main" uri="{B025F937-C7B1-47D3-B67F-A62EFF666E3E}">
          <x14:id>{30C0755C-8FD8-4E13-A6BD-475B8547EAB9}</x14:id>
        </ext>
      </extLst>
    </cfRule>
  </conditionalFormatting>
  <conditionalFormatting sqref="I60">
    <cfRule type="dataBar" priority="3216">
      <dataBar>
        <cfvo type="min"/>
        <cfvo type="max"/>
        <color rgb="FF63C384"/>
      </dataBar>
      <extLst>
        <ext xmlns:x14="http://schemas.microsoft.com/office/spreadsheetml/2009/9/main" uri="{B025F937-C7B1-47D3-B67F-A62EFF666E3E}">
          <x14:id>{AFB68B0F-3DB7-4434-A826-B4A5730077D9}</x14:id>
        </ext>
      </extLst>
    </cfRule>
  </conditionalFormatting>
  <conditionalFormatting sqref="I12">
    <cfRule type="dataBar" priority="3213">
      <dataBar>
        <cfvo type="min"/>
        <cfvo type="max"/>
        <color rgb="FF63C384"/>
      </dataBar>
      <extLst>
        <ext xmlns:x14="http://schemas.microsoft.com/office/spreadsheetml/2009/9/main" uri="{B025F937-C7B1-47D3-B67F-A62EFF666E3E}">
          <x14:id>{811A3EA2-3FBA-4550-8C1E-A87364F52D27}</x14:id>
        </ext>
      </extLst>
    </cfRule>
  </conditionalFormatting>
  <conditionalFormatting sqref="I12">
    <cfRule type="dataBar" priority="3212">
      <dataBar>
        <cfvo type="min"/>
        <cfvo type="max"/>
        <color rgb="FF63C384"/>
      </dataBar>
      <extLst>
        <ext xmlns:x14="http://schemas.microsoft.com/office/spreadsheetml/2009/9/main" uri="{B025F937-C7B1-47D3-B67F-A62EFF666E3E}">
          <x14:id>{40D11CB8-0C5C-47AF-81B5-01D934C7A587}</x14:id>
        </ext>
      </extLst>
    </cfRule>
  </conditionalFormatting>
  <conditionalFormatting sqref="H12:I12">
    <cfRule type="dataBar" priority="3214">
      <dataBar>
        <cfvo type="min"/>
        <cfvo type="max"/>
        <color rgb="FFFFB628"/>
      </dataBar>
      <extLst>
        <ext xmlns:x14="http://schemas.microsoft.com/office/spreadsheetml/2009/9/main" uri="{B025F937-C7B1-47D3-B67F-A62EFF666E3E}">
          <x14:id>{1EEE754F-40E6-489C-BABA-BBC18B7E6E20}</x14:id>
        </ext>
      </extLst>
    </cfRule>
  </conditionalFormatting>
  <conditionalFormatting sqref="H12:I12">
    <cfRule type="dataBar" priority="3215">
      <dataBar>
        <cfvo type="min"/>
        <cfvo type="max"/>
        <color rgb="FFFFB628"/>
      </dataBar>
      <extLst>
        <ext xmlns:x14="http://schemas.microsoft.com/office/spreadsheetml/2009/9/main" uri="{B025F937-C7B1-47D3-B67F-A62EFF666E3E}">
          <x14:id>{824C5DD5-7EBC-40F5-BD47-A915C4F1D484}</x14:id>
        </ext>
      </extLst>
    </cfRule>
  </conditionalFormatting>
  <conditionalFormatting sqref="I13">
    <cfRule type="dataBar" priority="3209">
      <dataBar>
        <cfvo type="min"/>
        <cfvo type="max"/>
        <color rgb="FF63C384"/>
      </dataBar>
      <extLst>
        <ext xmlns:x14="http://schemas.microsoft.com/office/spreadsheetml/2009/9/main" uri="{B025F937-C7B1-47D3-B67F-A62EFF666E3E}">
          <x14:id>{0E51BCAA-0BF4-4D32-B214-94E26159613A}</x14:id>
        </ext>
      </extLst>
    </cfRule>
  </conditionalFormatting>
  <conditionalFormatting sqref="I13">
    <cfRule type="dataBar" priority="3208">
      <dataBar>
        <cfvo type="min"/>
        <cfvo type="max"/>
        <color rgb="FF63C384"/>
      </dataBar>
      <extLst>
        <ext xmlns:x14="http://schemas.microsoft.com/office/spreadsheetml/2009/9/main" uri="{B025F937-C7B1-47D3-B67F-A62EFF666E3E}">
          <x14:id>{D7307D06-6A88-4D2C-B33A-BF799410B2AB}</x14:id>
        </ext>
      </extLst>
    </cfRule>
  </conditionalFormatting>
  <conditionalFormatting sqref="H13:I13">
    <cfRule type="dataBar" priority="3210">
      <dataBar>
        <cfvo type="min"/>
        <cfvo type="max"/>
        <color rgb="FFFFB628"/>
      </dataBar>
      <extLst>
        <ext xmlns:x14="http://schemas.microsoft.com/office/spreadsheetml/2009/9/main" uri="{B025F937-C7B1-47D3-B67F-A62EFF666E3E}">
          <x14:id>{76FFDC0E-34F6-408C-8934-9B80635C0002}</x14:id>
        </ext>
      </extLst>
    </cfRule>
  </conditionalFormatting>
  <conditionalFormatting sqref="H13:I13">
    <cfRule type="dataBar" priority="3211">
      <dataBar>
        <cfvo type="min"/>
        <cfvo type="max"/>
        <color rgb="FFFFB628"/>
      </dataBar>
      <extLst>
        <ext xmlns:x14="http://schemas.microsoft.com/office/spreadsheetml/2009/9/main" uri="{B025F937-C7B1-47D3-B67F-A62EFF666E3E}">
          <x14:id>{A92523F0-864B-43EE-89E4-26E5F5CDC221}</x14:id>
        </ext>
      </extLst>
    </cfRule>
  </conditionalFormatting>
  <conditionalFormatting sqref="I14">
    <cfRule type="dataBar" priority="3205">
      <dataBar>
        <cfvo type="min"/>
        <cfvo type="max"/>
        <color rgb="FF63C384"/>
      </dataBar>
      <extLst>
        <ext xmlns:x14="http://schemas.microsoft.com/office/spreadsheetml/2009/9/main" uri="{B025F937-C7B1-47D3-B67F-A62EFF666E3E}">
          <x14:id>{0F60748F-1538-4203-972E-3E5A2340476C}</x14:id>
        </ext>
      </extLst>
    </cfRule>
  </conditionalFormatting>
  <conditionalFormatting sqref="I14">
    <cfRule type="dataBar" priority="3204">
      <dataBar>
        <cfvo type="min"/>
        <cfvo type="max"/>
        <color rgb="FF63C384"/>
      </dataBar>
      <extLst>
        <ext xmlns:x14="http://schemas.microsoft.com/office/spreadsheetml/2009/9/main" uri="{B025F937-C7B1-47D3-B67F-A62EFF666E3E}">
          <x14:id>{D0BA7FA7-D8AB-4903-BB1D-703CEA35B12D}</x14:id>
        </ext>
      </extLst>
    </cfRule>
  </conditionalFormatting>
  <conditionalFormatting sqref="H14:I14">
    <cfRule type="dataBar" priority="3206">
      <dataBar>
        <cfvo type="min"/>
        <cfvo type="max"/>
        <color rgb="FFFFB628"/>
      </dataBar>
      <extLst>
        <ext xmlns:x14="http://schemas.microsoft.com/office/spreadsheetml/2009/9/main" uri="{B025F937-C7B1-47D3-B67F-A62EFF666E3E}">
          <x14:id>{029F10E3-ADC8-4740-8708-969BB98084FB}</x14:id>
        </ext>
      </extLst>
    </cfRule>
  </conditionalFormatting>
  <conditionalFormatting sqref="H14:I14">
    <cfRule type="dataBar" priority="3207">
      <dataBar>
        <cfvo type="min"/>
        <cfvo type="max"/>
        <color rgb="FFFFB628"/>
      </dataBar>
      <extLst>
        <ext xmlns:x14="http://schemas.microsoft.com/office/spreadsheetml/2009/9/main" uri="{B025F937-C7B1-47D3-B67F-A62EFF666E3E}">
          <x14:id>{C22D458C-28D1-40C8-9BB9-9B2CC418E8B9}</x14:id>
        </ext>
      </extLst>
    </cfRule>
  </conditionalFormatting>
  <conditionalFormatting sqref="I15">
    <cfRule type="dataBar" priority="3201">
      <dataBar>
        <cfvo type="min"/>
        <cfvo type="max"/>
        <color rgb="FF63C384"/>
      </dataBar>
      <extLst>
        <ext xmlns:x14="http://schemas.microsoft.com/office/spreadsheetml/2009/9/main" uri="{B025F937-C7B1-47D3-B67F-A62EFF666E3E}">
          <x14:id>{D28D5555-8794-4416-BFCC-BE07ECDED002}</x14:id>
        </ext>
      </extLst>
    </cfRule>
  </conditionalFormatting>
  <conditionalFormatting sqref="I15">
    <cfRule type="dataBar" priority="3200">
      <dataBar>
        <cfvo type="min"/>
        <cfvo type="max"/>
        <color rgb="FF63C384"/>
      </dataBar>
      <extLst>
        <ext xmlns:x14="http://schemas.microsoft.com/office/spreadsheetml/2009/9/main" uri="{B025F937-C7B1-47D3-B67F-A62EFF666E3E}">
          <x14:id>{B46865E8-B095-4836-A252-9FAA0C9D48E1}</x14:id>
        </ext>
      </extLst>
    </cfRule>
  </conditionalFormatting>
  <conditionalFormatting sqref="H15:I15">
    <cfRule type="dataBar" priority="3202">
      <dataBar>
        <cfvo type="min"/>
        <cfvo type="max"/>
        <color rgb="FFFFB628"/>
      </dataBar>
      <extLst>
        <ext xmlns:x14="http://schemas.microsoft.com/office/spreadsheetml/2009/9/main" uri="{B025F937-C7B1-47D3-B67F-A62EFF666E3E}">
          <x14:id>{59ABB088-4D08-4E57-8713-F9ABCB3EBB1C}</x14:id>
        </ext>
      </extLst>
    </cfRule>
  </conditionalFormatting>
  <conditionalFormatting sqref="H15:I15">
    <cfRule type="dataBar" priority="3203">
      <dataBar>
        <cfvo type="min"/>
        <cfvo type="max"/>
        <color rgb="FFFFB628"/>
      </dataBar>
      <extLst>
        <ext xmlns:x14="http://schemas.microsoft.com/office/spreadsheetml/2009/9/main" uri="{B025F937-C7B1-47D3-B67F-A62EFF666E3E}">
          <x14:id>{0EA87BF8-2EDC-4D5A-AF10-70CCB1007E9C}</x14:id>
        </ext>
      </extLst>
    </cfRule>
  </conditionalFormatting>
  <conditionalFormatting sqref="I9">
    <cfRule type="dataBar" priority="3197">
      <dataBar>
        <cfvo type="min"/>
        <cfvo type="max"/>
        <color rgb="FF63C384"/>
      </dataBar>
      <extLst>
        <ext xmlns:x14="http://schemas.microsoft.com/office/spreadsheetml/2009/9/main" uri="{B025F937-C7B1-47D3-B67F-A62EFF666E3E}">
          <x14:id>{5DA8EAC5-FF8C-4061-A384-4201771EB09C}</x14:id>
        </ext>
      </extLst>
    </cfRule>
  </conditionalFormatting>
  <conditionalFormatting sqref="I9">
    <cfRule type="dataBar" priority="3196">
      <dataBar>
        <cfvo type="min"/>
        <cfvo type="max"/>
        <color rgb="FF63C384"/>
      </dataBar>
      <extLst>
        <ext xmlns:x14="http://schemas.microsoft.com/office/spreadsheetml/2009/9/main" uri="{B025F937-C7B1-47D3-B67F-A62EFF666E3E}">
          <x14:id>{8BDE3970-5896-4E2B-A3F3-9364BFF5AFEE}</x14:id>
        </ext>
      </extLst>
    </cfRule>
  </conditionalFormatting>
  <conditionalFormatting sqref="H9:I9">
    <cfRule type="dataBar" priority="3198">
      <dataBar>
        <cfvo type="min"/>
        <cfvo type="max"/>
        <color rgb="FFFFB628"/>
      </dataBar>
      <extLst>
        <ext xmlns:x14="http://schemas.microsoft.com/office/spreadsheetml/2009/9/main" uri="{B025F937-C7B1-47D3-B67F-A62EFF666E3E}">
          <x14:id>{5BD47344-2337-4CE6-B0A7-74DB5B2CC6C6}</x14:id>
        </ext>
      </extLst>
    </cfRule>
  </conditionalFormatting>
  <conditionalFormatting sqref="H9:I9">
    <cfRule type="dataBar" priority="3199">
      <dataBar>
        <cfvo type="min"/>
        <cfvo type="max"/>
        <color rgb="FFFFB628"/>
      </dataBar>
      <extLst>
        <ext xmlns:x14="http://schemas.microsoft.com/office/spreadsheetml/2009/9/main" uri="{B025F937-C7B1-47D3-B67F-A62EFF666E3E}">
          <x14:id>{98BEC3FD-96B5-4070-808A-DF1B485DD441}</x14:id>
        </ext>
      </extLst>
    </cfRule>
  </conditionalFormatting>
  <conditionalFormatting sqref="AB56 J56 L56">
    <cfRule type="dataBar" priority="3228">
      <dataBar>
        <cfvo type="min"/>
        <cfvo type="max"/>
        <color rgb="FF008AEF"/>
      </dataBar>
      <extLst>
        <ext xmlns:x14="http://schemas.microsoft.com/office/spreadsheetml/2009/9/main" uri="{B025F937-C7B1-47D3-B67F-A62EFF666E3E}">
          <x14:id>{BB5E4AA8-C904-431E-9DE0-2F769B1CB308}</x14:id>
        </ext>
      </extLst>
    </cfRule>
  </conditionalFormatting>
  <conditionalFormatting sqref="H56:J56 AB56 L56">
    <cfRule type="dataBar" priority="3229">
      <dataBar>
        <cfvo type="min"/>
        <cfvo type="max"/>
        <color rgb="FFFFB628"/>
      </dataBar>
      <extLst>
        <ext xmlns:x14="http://schemas.microsoft.com/office/spreadsheetml/2009/9/main" uri="{B025F937-C7B1-47D3-B67F-A62EFF666E3E}">
          <x14:id>{77052A56-99B3-4262-B810-D02D8F290700}</x14:id>
        </ext>
      </extLst>
    </cfRule>
  </conditionalFormatting>
  <conditionalFormatting sqref="H56:J56 AB56 L56">
    <cfRule type="dataBar" priority="3230">
      <dataBar>
        <cfvo type="min"/>
        <cfvo type="max"/>
        <color rgb="FFFFB628"/>
      </dataBar>
      <extLst>
        <ext xmlns:x14="http://schemas.microsoft.com/office/spreadsheetml/2009/9/main" uri="{B025F937-C7B1-47D3-B67F-A62EFF666E3E}">
          <x14:id>{2081FA2E-FEDE-4260-9A73-1FDC8997C0F0}</x14:id>
        </ext>
      </extLst>
    </cfRule>
  </conditionalFormatting>
  <conditionalFormatting sqref="J99:N99 AB99 Q99:T99">
    <cfRule type="dataBar" priority="3231">
      <dataBar>
        <cfvo type="min"/>
        <cfvo type="max"/>
        <color rgb="FF008AEF"/>
      </dataBar>
      <extLst>
        <ext xmlns:x14="http://schemas.microsoft.com/office/spreadsheetml/2009/9/main" uri="{B025F937-C7B1-47D3-B67F-A62EFF666E3E}">
          <x14:id>{BD370DB7-A950-4AFB-AF02-C0D1102F22FF}</x14:id>
        </ext>
      </extLst>
    </cfRule>
  </conditionalFormatting>
  <conditionalFormatting sqref="J99:N99 AB99 Q99:T99">
    <cfRule type="dataBar" priority="3232">
      <dataBar>
        <cfvo type="min"/>
        <cfvo type="max"/>
        <color rgb="FFFFB628"/>
      </dataBar>
      <extLst>
        <ext xmlns:x14="http://schemas.microsoft.com/office/spreadsheetml/2009/9/main" uri="{B025F937-C7B1-47D3-B67F-A62EFF666E3E}">
          <x14:id>{D5B76C58-9703-4F64-9C67-FD68BF5F3776}</x14:id>
        </ext>
      </extLst>
    </cfRule>
  </conditionalFormatting>
  <conditionalFormatting sqref="J99:N99 AB99 Q99:T99">
    <cfRule type="dataBar" priority="3233">
      <dataBar>
        <cfvo type="min"/>
        <cfvo type="max"/>
        <color rgb="FFFFB628"/>
      </dataBar>
      <extLst>
        <ext xmlns:x14="http://schemas.microsoft.com/office/spreadsheetml/2009/9/main" uri="{B025F937-C7B1-47D3-B67F-A62EFF666E3E}">
          <x14:id>{29A560F7-14B6-4AD1-8653-D9A11BAA7F20}</x14:id>
        </ext>
      </extLst>
    </cfRule>
  </conditionalFormatting>
  <conditionalFormatting sqref="J113:K113 AB113 M113 Q113:T113">
    <cfRule type="dataBar" priority="3234">
      <dataBar>
        <cfvo type="min"/>
        <cfvo type="max"/>
        <color rgb="FFFFB628"/>
      </dataBar>
      <extLst>
        <ext xmlns:x14="http://schemas.microsoft.com/office/spreadsheetml/2009/9/main" uri="{B025F937-C7B1-47D3-B67F-A62EFF666E3E}">
          <x14:id>{68709A98-0104-4B75-B49C-F08D499813A8}</x14:id>
        </ext>
      </extLst>
    </cfRule>
  </conditionalFormatting>
  <conditionalFormatting sqref="J113:K113 AB113 M113 Q113:T113">
    <cfRule type="dataBar" priority="3235">
      <dataBar>
        <cfvo type="min"/>
        <cfvo type="max"/>
        <color rgb="FF008AEF"/>
      </dataBar>
      <extLst>
        <ext xmlns:x14="http://schemas.microsoft.com/office/spreadsheetml/2009/9/main" uri="{B025F937-C7B1-47D3-B67F-A62EFF666E3E}">
          <x14:id>{A604E025-C52C-433A-AEBC-621CD3017825}</x14:id>
        </ext>
      </extLst>
    </cfRule>
  </conditionalFormatting>
  <conditionalFormatting sqref="J113:K113 AB113 M113 Q113:T113">
    <cfRule type="dataBar" priority="3236">
      <dataBar>
        <cfvo type="min"/>
        <cfvo type="max"/>
        <color rgb="FFFFB628"/>
      </dataBar>
      <extLst>
        <ext xmlns:x14="http://schemas.microsoft.com/office/spreadsheetml/2009/9/main" uri="{B025F937-C7B1-47D3-B67F-A62EFF666E3E}">
          <x14:id>{703B1E7E-7EAD-4225-92AA-2D8107804296}</x14:id>
        </ext>
      </extLst>
    </cfRule>
  </conditionalFormatting>
  <conditionalFormatting sqref="J119">
    <cfRule type="dataBar" priority="3237">
      <dataBar>
        <cfvo type="min"/>
        <cfvo type="max"/>
        <color rgb="FF008AEF"/>
      </dataBar>
      <extLst>
        <ext xmlns:x14="http://schemas.microsoft.com/office/spreadsheetml/2009/9/main" uri="{B025F937-C7B1-47D3-B67F-A62EFF666E3E}">
          <x14:id>{2B954842-A912-4D8C-91CC-29FD1EDFDA82}</x14:id>
        </ext>
      </extLst>
    </cfRule>
  </conditionalFormatting>
  <conditionalFormatting sqref="J119">
    <cfRule type="dataBar" priority="3238">
      <dataBar>
        <cfvo type="min"/>
        <cfvo type="max"/>
        <color rgb="FFFFB628"/>
      </dataBar>
      <extLst>
        <ext xmlns:x14="http://schemas.microsoft.com/office/spreadsheetml/2009/9/main" uri="{B025F937-C7B1-47D3-B67F-A62EFF666E3E}">
          <x14:id>{22D8786D-AB25-4D3B-B0FF-C76B1298183E}</x14:id>
        </ext>
      </extLst>
    </cfRule>
  </conditionalFormatting>
  <conditionalFormatting sqref="J119">
    <cfRule type="dataBar" priority="3239">
      <dataBar>
        <cfvo type="min"/>
        <cfvo type="max"/>
        <color rgb="FFFFB628"/>
      </dataBar>
      <extLst>
        <ext xmlns:x14="http://schemas.microsoft.com/office/spreadsheetml/2009/9/main" uri="{B025F937-C7B1-47D3-B67F-A62EFF666E3E}">
          <x14:id>{D6BB88AB-333F-4CAC-9550-B712C57BF201}</x14:id>
        </ext>
      </extLst>
    </cfRule>
  </conditionalFormatting>
  <conditionalFormatting sqref="I21">
    <cfRule type="dataBar" priority="3193">
      <dataBar>
        <cfvo type="min"/>
        <cfvo type="max"/>
        <color rgb="FF63C384"/>
      </dataBar>
      <extLst>
        <ext xmlns:x14="http://schemas.microsoft.com/office/spreadsheetml/2009/9/main" uri="{B025F937-C7B1-47D3-B67F-A62EFF666E3E}">
          <x14:id>{2D9E6126-6559-4045-AE4E-596E92143A8C}</x14:id>
        </ext>
      </extLst>
    </cfRule>
  </conditionalFormatting>
  <conditionalFormatting sqref="I21">
    <cfRule type="dataBar" priority="3192">
      <dataBar>
        <cfvo type="min"/>
        <cfvo type="max"/>
        <color rgb="FF63C384"/>
      </dataBar>
      <extLst>
        <ext xmlns:x14="http://schemas.microsoft.com/office/spreadsheetml/2009/9/main" uri="{B025F937-C7B1-47D3-B67F-A62EFF666E3E}">
          <x14:id>{E2BB2AD7-A651-412B-8CCB-FF9EAC48EF79}</x14:id>
        </ext>
      </extLst>
    </cfRule>
  </conditionalFormatting>
  <conditionalFormatting sqref="H21:I21">
    <cfRule type="dataBar" priority="3194">
      <dataBar>
        <cfvo type="min"/>
        <cfvo type="max"/>
        <color rgb="FFFFB628"/>
      </dataBar>
      <extLst>
        <ext xmlns:x14="http://schemas.microsoft.com/office/spreadsheetml/2009/9/main" uri="{B025F937-C7B1-47D3-B67F-A62EFF666E3E}">
          <x14:id>{784B3801-C0D2-444F-B79C-F58868339F76}</x14:id>
        </ext>
      </extLst>
    </cfRule>
  </conditionalFormatting>
  <conditionalFormatting sqref="H21:I21">
    <cfRule type="dataBar" priority="3195">
      <dataBar>
        <cfvo type="min"/>
        <cfvo type="max"/>
        <color rgb="FFFFB628"/>
      </dataBar>
      <extLst>
        <ext xmlns:x14="http://schemas.microsoft.com/office/spreadsheetml/2009/9/main" uri="{B025F937-C7B1-47D3-B67F-A62EFF666E3E}">
          <x14:id>{1EDDD947-9AE6-4AD1-9D70-F1ACF0FCC53D}</x14:id>
        </ext>
      </extLst>
    </cfRule>
  </conditionalFormatting>
  <conditionalFormatting sqref="I28">
    <cfRule type="dataBar" priority="3189">
      <dataBar>
        <cfvo type="min"/>
        <cfvo type="max"/>
        <color rgb="FF63C384"/>
      </dataBar>
      <extLst>
        <ext xmlns:x14="http://schemas.microsoft.com/office/spreadsheetml/2009/9/main" uri="{B025F937-C7B1-47D3-B67F-A62EFF666E3E}">
          <x14:id>{81F8A9AD-E767-4144-939C-AD3D2C017257}</x14:id>
        </ext>
      </extLst>
    </cfRule>
  </conditionalFormatting>
  <conditionalFormatting sqref="I28">
    <cfRule type="dataBar" priority="3188">
      <dataBar>
        <cfvo type="min"/>
        <cfvo type="max"/>
        <color rgb="FF63C384"/>
      </dataBar>
      <extLst>
        <ext xmlns:x14="http://schemas.microsoft.com/office/spreadsheetml/2009/9/main" uri="{B025F937-C7B1-47D3-B67F-A62EFF666E3E}">
          <x14:id>{B2DA1DA2-AF1D-4A0C-BA7D-A3FF8F754CD6}</x14:id>
        </ext>
      </extLst>
    </cfRule>
  </conditionalFormatting>
  <conditionalFormatting sqref="H28:I28">
    <cfRule type="dataBar" priority="3190">
      <dataBar>
        <cfvo type="min"/>
        <cfvo type="max"/>
        <color rgb="FFFFB628"/>
      </dataBar>
      <extLst>
        <ext xmlns:x14="http://schemas.microsoft.com/office/spreadsheetml/2009/9/main" uri="{B025F937-C7B1-47D3-B67F-A62EFF666E3E}">
          <x14:id>{E209DD9A-50EC-4C95-AB54-3A17A9134C3F}</x14:id>
        </ext>
      </extLst>
    </cfRule>
  </conditionalFormatting>
  <conditionalFormatting sqref="H28:I28">
    <cfRule type="dataBar" priority="3191">
      <dataBar>
        <cfvo type="min"/>
        <cfvo type="max"/>
        <color rgb="FFFFB628"/>
      </dataBar>
      <extLst>
        <ext xmlns:x14="http://schemas.microsoft.com/office/spreadsheetml/2009/9/main" uri="{B025F937-C7B1-47D3-B67F-A62EFF666E3E}">
          <x14:id>{D08652CA-885B-4CE6-B319-9443246F0D9F}</x14:id>
        </ext>
      </extLst>
    </cfRule>
  </conditionalFormatting>
  <conditionalFormatting sqref="I26">
    <cfRule type="dataBar" priority="3185">
      <dataBar>
        <cfvo type="min"/>
        <cfvo type="max"/>
        <color rgb="FF63C384"/>
      </dataBar>
      <extLst>
        <ext xmlns:x14="http://schemas.microsoft.com/office/spreadsheetml/2009/9/main" uri="{B025F937-C7B1-47D3-B67F-A62EFF666E3E}">
          <x14:id>{08C188F9-8154-497F-9756-433DCDF22744}</x14:id>
        </ext>
      </extLst>
    </cfRule>
  </conditionalFormatting>
  <conditionalFormatting sqref="I26">
    <cfRule type="dataBar" priority="3184">
      <dataBar>
        <cfvo type="min"/>
        <cfvo type="max"/>
        <color rgb="FF63C384"/>
      </dataBar>
      <extLst>
        <ext xmlns:x14="http://schemas.microsoft.com/office/spreadsheetml/2009/9/main" uri="{B025F937-C7B1-47D3-B67F-A62EFF666E3E}">
          <x14:id>{A7079235-B98C-4A5F-B1B8-D209CC348BF8}</x14:id>
        </ext>
      </extLst>
    </cfRule>
  </conditionalFormatting>
  <conditionalFormatting sqref="H26:I26">
    <cfRule type="dataBar" priority="3186">
      <dataBar>
        <cfvo type="min"/>
        <cfvo type="max"/>
        <color rgb="FFFFB628"/>
      </dataBar>
      <extLst>
        <ext xmlns:x14="http://schemas.microsoft.com/office/spreadsheetml/2009/9/main" uri="{B025F937-C7B1-47D3-B67F-A62EFF666E3E}">
          <x14:id>{59B53007-5962-40AE-9126-044A9DE5023D}</x14:id>
        </ext>
      </extLst>
    </cfRule>
  </conditionalFormatting>
  <conditionalFormatting sqref="H26:I26">
    <cfRule type="dataBar" priority="3187">
      <dataBar>
        <cfvo type="min"/>
        <cfvo type="max"/>
        <color rgb="FFFFB628"/>
      </dataBar>
      <extLst>
        <ext xmlns:x14="http://schemas.microsoft.com/office/spreadsheetml/2009/9/main" uri="{B025F937-C7B1-47D3-B67F-A62EFF666E3E}">
          <x14:id>{426EE6FC-DF37-45A0-9A46-D53E5AF20AFF}</x14:id>
        </ext>
      </extLst>
    </cfRule>
  </conditionalFormatting>
  <conditionalFormatting sqref="I24:I25">
    <cfRule type="dataBar" priority="3181">
      <dataBar>
        <cfvo type="min"/>
        <cfvo type="max"/>
        <color rgb="FF63C384"/>
      </dataBar>
      <extLst>
        <ext xmlns:x14="http://schemas.microsoft.com/office/spreadsheetml/2009/9/main" uri="{B025F937-C7B1-47D3-B67F-A62EFF666E3E}">
          <x14:id>{88EC6C32-4A48-4CC8-AFEA-2D88BCA488F4}</x14:id>
        </ext>
      </extLst>
    </cfRule>
  </conditionalFormatting>
  <conditionalFormatting sqref="I24:I25">
    <cfRule type="dataBar" priority="3180">
      <dataBar>
        <cfvo type="min"/>
        <cfvo type="max"/>
        <color rgb="FF63C384"/>
      </dataBar>
      <extLst>
        <ext xmlns:x14="http://schemas.microsoft.com/office/spreadsheetml/2009/9/main" uri="{B025F937-C7B1-47D3-B67F-A62EFF666E3E}">
          <x14:id>{967CC4BE-9908-4A8A-8236-EB002645D0EA}</x14:id>
        </ext>
      </extLst>
    </cfRule>
  </conditionalFormatting>
  <conditionalFormatting sqref="H24:I25">
    <cfRule type="dataBar" priority="3182">
      <dataBar>
        <cfvo type="min"/>
        <cfvo type="max"/>
        <color rgb="FFFFB628"/>
      </dataBar>
      <extLst>
        <ext xmlns:x14="http://schemas.microsoft.com/office/spreadsheetml/2009/9/main" uri="{B025F937-C7B1-47D3-B67F-A62EFF666E3E}">
          <x14:id>{8C7FBA2B-8557-4B0C-8700-BBE60B3585DF}</x14:id>
        </ext>
      </extLst>
    </cfRule>
  </conditionalFormatting>
  <conditionalFormatting sqref="H24:I25">
    <cfRule type="dataBar" priority="3183">
      <dataBar>
        <cfvo type="min"/>
        <cfvo type="max"/>
        <color rgb="FFFFB628"/>
      </dataBar>
      <extLst>
        <ext xmlns:x14="http://schemas.microsoft.com/office/spreadsheetml/2009/9/main" uri="{B025F937-C7B1-47D3-B67F-A62EFF666E3E}">
          <x14:id>{80393241-0B3C-43D8-BCBB-5A330512B3E6}</x14:id>
        </ext>
      </extLst>
    </cfRule>
  </conditionalFormatting>
  <conditionalFormatting sqref="I23">
    <cfRule type="dataBar" priority="3177">
      <dataBar>
        <cfvo type="min"/>
        <cfvo type="max"/>
        <color rgb="FF63C384"/>
      </dataBar>
      <extLst>
        <ext xmlns:x14="http://schemas.microsoft.com/office/spreadsheetml/2009/9/main" uri="{B025F937-C7B1-47D3-B67F-A62EFF666E3E}">
          <x14:id>{7CFA223A-B0AD-418E-9EAF-A396A7359057}</x14:id>
        </ext>
      </extLst>
    </cfRule>
  </conditionalFormatting>
  <conditionalFormatting sqref="I23">
    <cfRule type="dataBar" priority="3176">
      <dataBar>
        <cfvo type="min"/>
        <cfvo type="max"/>
        <color rgb="FF63C384"/>
      </dataBar>
      <extLst>
        <ext xmlns:x14="http://schemas.microsoft.com/office/spreadsheetml/2009/9/main" uri="{B025F937-C7B1-47D3-B67F-A62EFF666E3E}">
          <x14:id>{42B9D52F-ABCE-494F-B7C8-18FE52471B3F}</x14:id>
        </ext>
      </extLst>
    </cfRule>
  </conditionalFormatting>
  <conditionalFormatting sqref="H23:I23">
    <cfRule type="dataBar" priority="3178">
      <dataBar>
        <cfvo type="min"/>
        <cfvo type="max"/>
        <color rgb="FFFFB628"/>
      </dataBar>
      <extLst>
        <ext xmlns:x14="http://schemas.microsoft.com/office/spreadsheetml/2009/9/main" uri="{B025F937-C7B1-47D3-B67F-A62EFF666E3E}">
          <x14:id>{14B64C2E-3FCF-449F-BF7F-D8D781216162}</x14:id>
        </ext>
      </extLst>
    </cfRule>
  </conditionalFormatting>
  <conditionalFormatting sqref="H23:I23">
    <cfRule type="dataBar" priority="3179">
      <dataBar>
        <cfvo type="min"/>
        <cfvo type="max"/>
        <color rgb="FFFFB628"/>
      </dataBar>
      <extLst>
        <ext xmlns:x14="http://schemas.microsoft.com/office/spreadsheetml/2009/9/main" uri="{B025F937-C7B1-47D3-B67F-A62EFF666E3E}">
          <x14:id>{5687D73F-AD55-4471-8FBC-0962B46B95C9}</x14:id>
        </ext>
      </extLst>
    </cfRule>
  </conditionalFormatting>
  <conditionalFormatting sqref="I22">
    <cfRule type="dataBar" priority="3173">
      <dataBar>
        <cfvo type="min"/>
        <cfvo type="max"/>
        <color rgb="FF63C384"/>
      </dataBar>
      <extLst>
        <ext xmlns:x14="http://schemas.microsoft.com/office/spreadsheetml/2009/9/main" uri="{B025F937-C7B1-47D3-B67F-A62EFF666E3E}">
          <x14:id>{6C2AF4D2-3F67-448B-983B-52674ED94D1D}</x14:id>
        </ext>
      </extLst>
    </cfRule>
  </conditionalFormatting>
  <conditionalFormatting sqref="I22">
    <cfRule type="dataBar" priority="3172">
      <dataBar>
        <cfvo type="min"/>
        <cfvo type="max"/>
        <color rgb="FF63C384"/>
      </dataBar>
      <extLst>
        <ext xmlns:x14="http://schemas.microsoft.com/office/spreadsheetml/2009/9/main" uri="{B025F937-C7B1-47D3-B67F-A62EFF666E3E}">
          <x14:id>{EC5DDB6B-DD1E-4FE3-B29B-990019B5D9F7}</x14:id>
        </ext>
      </extLst>
    </cfRule>
  </conditionalFormatting>
  <conditionalFormatting sqref="H22:I22">
    <cfRule type="dataBar" priority="3174">
      <dataBar>
        <cfvo type="min"/>
        <cfvo type="max"/>
        <color rgb="FFFFB628"/>
      </dataBar>
      <extLst>
        <ext xmlns:x14="http://schemas.microsoft.com/office/spreadsheetml/2009/9/main" uri="{B025F937-C7B1-47D3-B67F-A62EFF666E3E}">
          <x14:id>{F55E128F-2640-43C3-BA97-5592714A2788}</x14:id>
        </ext>
      </extLst>
    </cfRule>
  </conditionalFormatting>
  <conditionalFormatting sqref="H22:I22">
    <cfRule type="dataBar" priority="3175">
      <dataBar>
        <cfvo type="min"/>
        <cfvo type="max"/>
        <color rgb="FFFFB628"/>
      </dataBar>
      <extLst>
        <ext xmlns:x14="http://schemas.microsoft.com/office/spreadsheetml/2009/9/main" uri="{B025F937-C7B1-47D3-B67F-A62EFF666E3E}">
          <x14:id>{34DD8872-B6D6-4D60-9864-7E56AD7C500A}</x14:id>
        </ext>
      </extLst>
    </cfRule>
  </conditionalFormatting>
  <conditionalFormatting sqref="I19">
    <cfRule type="dataBar" priority="3169">
      <dataBar>
        <cfvo type="min"/>
        <cfvo type="max"/>
        <color rgb="FF63C384"/>
      </dataBar>
      <extLst>
        <ext xmlns:x14="http://schemas.microsoft.com/office/spreadsheetml/2009/9/main" uri="{B025F937-C7B1-47D3-B67F-A62EFF666E3E}">
          <x14:id>{53007148-6BA4-4B38-AC4D-D885597B911F}</x14:id>
        </ext>
      </extLst>
    </cfRule>
  </conditionalFormatting>
  <conditionalFormatting sqref="I19">
    <cfRule type="dataBar" priority="3168">
      <dataBar>
        <cfvo type="min"/>
        <cfvo type="max"/>
        <color rgb="FF63C384"/>
      </dataBar>
      <extLst>
        <ext xmlns:x14="http://schemas.microsoft.com/office/spreadsheetml/2009/9/main" uri="{B025F937-C7B1-47D3-B67F-A62EFF666E3E}">
          <x14:id>{50728C7E-C638-4F35-97A9-62CDD8E117E3}</x14:id>
        </ext>
      </extLst>
    </cfRule>
  </conditionalFormatting>
  <conditionalFormatting sqref="H19:I19">
    <cfRule type="dataBar" priority="3170">
      <dataBar>
        <cfvo type="min"/>
        <cfvo type="max"/>
        <color rgb="FFFFB628"/>
      </dataBar>
      <extLst>
        <ext xmlns:x14="http://schemas.microsoft.com/office/spreadsheetml/2009/9/main" uri="{B025F937-C7B1-47D3-B67F-A62EFF666E3E}">
          <x14:id>{C1A9024A-CB47-4571-A355-5CE853960156}</x14:id>
        </ext>
      </extLst>
    </cfRule>
  </conditionalFormatting>
  <conditionalFormatting sqref="H19:I19">
    <cfRule type="dataBar" priority="3171">
      <dataBar>
        <cfvo type="min"/>
        <cfvo type="max"/>
        <color rgb="FFFFB628"/>
      </dataBar>
      <extLst>
        <ext xmlns:x14="http://schemas.microsoft.com/office/spreadsheetml/2009/9/main" uri="{B025F937-C7B1-47D3-B67F-A62EFF666E3E}">
          <x14:id>{635A3F81-FFFD-4BD0-A46F-47E4A0E1C7F9}</x14:id>
        </ext>
      </extLst>
    </cfRule>
  </conditionalFormatting>
  <conditionalFormatting sqref="I17:I18">
    <cfRule type="dataBar" priority="3165">
      <dataBar>
        <cfvo type="min"/>
        <cfvo type="max"/>
        <color rgb="FF63C384"/>
      </dataBar>
      <extLst>
        <ext xmlns:x14="http://schemas.microsoft.com/office/spreadsheetml/2009/9/main" uri="{B025F937-C7B1-47D3-B67F-A62EFF666E3E}">
          <x14:id>{9109DB06-9E3D-4ABE-8272-3C1F435A3A62}</x14:id>
        </ext>
      </extLst>
    </cfRule>
  </conditionalFormatting>
  <conditionalFormatting sqref="I17:I18">
    <cfRule type="dataBar" priority="3164">
      <dataBar>
        <cfvo type="min"/>
        <cfvo type="max"/>
        <color rgb="FF63C384"/>
      </dataBar>
      <extLst>
        <ext xmlns:x14="http://schemas.microsoft.com/office/spreadsheetml/2009/9/main" uri="{B025F937-C7B1-47D3-B67F-A62EFF666E3E}">
          <x14:id>{ECB2B1FE-CFD9-46A6-BB52-222078F2C464}</x14:id>
        </ext>
      </extLst>
    </cfRule>
  </conditionalFormatting>
  <conditionalFormatting sqref="H17:I18">
    <cfRule type="dataBar" priority="3166">
      <dataBar>
        <cfvo type="min"/>
        <cfvo type="max"/>
        <color rgb="FFFFB628"/>
      </dataBar>
      <extLst>
        <ext xmlns:x14="http://schemas.microsoft.com/office/spreadsheetml/2009/9/main" uri="{B025F937-C7B1-47D3-B67F-A62EFF666E3E}">
          <x14:id>{9DDA827B-0CCC-4D87-983C-2156E68EBF75}</x14:id>
        </ext>
      </extLst>
    </cfRule>
  </conditionalFormatting>
  <conditionalFormatting sqref="H17:I18">
    <cfRule type="dataBar" priority="3167">
      <dataBar>
        <cfvo type="min"/>
        <cfvo type="max"/>
        <color rgb="FFFFB628"/>
      </dataBar>
      <extLst>
        <ext xmlns:x14="http://schemas.microsoft.com/office/spreadsheetml/2009/9/main" uri="{B025F937-C7B1-47D3-B67F-A62EFF666E3E}">
          <x14:id>{857AA016-BC6F-42E2-97C0-D2C31C148B07}</x14:id>
        </ext>
      </extLst>
    </cfRule>
  </conditionalFormatting>
  <conditionalFormatting sqref="I29">
    <cfRule type="dataBar" priority="3161">
      <dataBar>
        <cfvo type="min"/>
        <cfvo type="max"/>
        <color rgb="FF63C384"/>
      </dataBar>
      <extLst>
        <ext xmlns:x14="http://schemas.microsoft.com/office/spreadsheetml/2009/9/main" uri="{B025F937-C7B1-47D3-B67F-A62EFF666E3E}">
          <x14:id>{82786069-10B5-482B-9D1C-FE7DBA759158}</x14:id>
        </ext>
      </extLst>
    </cfRule>
  </conditionalFormatting>
  <conditionalFormatting sqref="I29">
    <cfRule type="dataBar" priority="3160">
      <dataBar>
        <cfvo type="min"/>
        <cfvo type="max"/>
        <color rgb="FF63C384"/>
      </dataBar>
      <extLst>
        <ext xmlns:x14="http://schemas.microsoft.com/office/spreadsheetml/2009/9/main" uri="{B025F937-C7B1-47D3-B67F-A62EFF666E3E}">
          <x14:id>{2B65BE6A-088C-45DE-BBC8-0692B190B91A}</x14:id>
        </ext>
      </extLst>
    </cfRule>
  </conditionalFormatting>
  <conditionalFormatting sqref="H29:I29">
    <cfRule type="dataBar" priority="3162">
      <dataBar>
        <cfvo type="min"/>
        <cfvo type="max"/>
        <color rgb="FFFFB628"/>
      </dataBar>
      <extLst>
        <ext xmlns:x14="http://schemas.microsoft.com/office/spreadsheetml/2009/9/main" uri="{B025F937-C7B1-47D3-B67F-A62EFF666E3E}">
          <x14:id>{1F4071FE-C0AD-4D1B-99C5-B91951B44FC4}</x14:id>
        </ext>
      </extLst>
    </cfRule>
  </conditionalFormatting>
  <conditionalFormatting sqref="H29:I29">
    <cfRule type="dataBar" priority="3163">
      <dataBar>
        <cfvo type="min"/>
        <cfvo type="max"/>
        <color rgb="FFFFB628"/>
      </dataBar>
      <extLst>
        <ext xmlns:x14="http://schemas.microsoft.com/office/spreadsheetml/2009/9/main" uri="{B025F937-C7B1-47D3-B67F-A62EFF666E3E}">
          <x14:id>{DFA16EB7-E96A-420B-9BD0-7AC73963377A}</x14:id>
        </ext>
      </extLst>
    </cfRule>
  </conditionalFormatting>
  <conditionalFormatting sqref="I30">
    <cfRule type="dataBar" priority="3157">
      <dataBar>
        <cfvo type="min"/>
        <cfvo type="max"/>
        <color rgb="FF63C384"/>
      </dataBar>
      <extLst>
        <ext xmlns:x14="http://schemas.microsoft.com/office/spreadsheetml/2009/9/main" uri="{B025F937-C7B1-47D3-B67F-A62EFF666E3E}">
          <x14:id>{865999B0-8333-4A8D-A306-E34B26057076}</x14:id>
        </ext>
      </extLst>
    </cfRule>
  </conditionalFormatting>
  <conditionalFormatting sqref="I30">
    <cfRule type="dataBar" priority="3156">
      <dataBar>
        <cfvo type="min"/>
        <cfvo type="max"/>
        <color rgb="FF63C384"/>
      </dataBar>
      <extLst>
        <ext xmlns:x14="http://schemas.microsoft.com/office/spreadsheetml/2009/9/main" uri="{B025F937-C7B1-47D3-B67F-A62EFF666E3E}">
          <x14:id>{9CBC8714-AB71-4F6D-BD4E-1CC0769FB102}</x14:id>
        </ext>
      </extLst>
    </cfRule>
  </conditionalFormatting>
  <conditionalFormatting sqref="H30:I30">
    <cfRule type="dataBar" priority="3158">
      <dataBar>
        <cfvo type="min"/>
        <cfvo type="max"/>
        <color rgb="FFFFB628"/>
      </dataBar>
      <extLst>
        <ext xmlns:x14="http://schemas.microsoft.com/office/spreadsheetml/2009/9/main" uri="{B025F937-C7B1-47D3-B67F-A62EFF666E3E}">
          <x14:id>{F65C5AE2-DFE3-4204-ADFC-EB0009A9536F}</x14:id>
        </ext>
      </extLst>
    </cfRule>
  </conditionalFormatting>
  <conditionalFormatting sqref="H30:I30">
    <cfRule type="dataBar" priority="3159">
      <dataBar>
        <cfvo type="min"/>
        <cfvo type="max"/>
        <color rgb="FFFFB628"/>
      </dataBar>
      <extLst>
        <ext xmlns:x14="http://schemas.microsoft.com/office/spreadsheetml/2009/9/main" uri="{B025F937-C7B1-47D3-B67F-A62EFF666E3E}">
          <x14:id>{4AE3059D-754E-4F32-BB79-2E0321EEFB6A}</x14:id>
        </ext>
      </extLst>
    </cfRule>
  </conditionalFormatting>
  <conditionalFormatting sqref="I31">
    <cfRule type="dataBar" priority="3153">
      <dataBar>
        <cfvo type="min"/>
        <cfvo type="max"/>
        <color rgb="FF63C384"/>
      </dataBar>
      <extLst>
        <ext xmlns:x14="http://schemas.microsoft.com/office/spreadsheetml/2009/9/main" uri="{B025F937-C7B1-47D3-B67F-A62EFF666E3E}">
          <x14:id>{27E995DF-CD37-4793-A316-FB6D5976E3C8}</x14:id>
        </ext>
      </extLst>
    </cfRule>
  </conditionalFormatting>
  <conditionalFormatting sqref="I31">
    <cfRule type="dataBar" priority="3152">
      <dataBar>
        <cfvo type="min"/>
        <cfvo type="max"/>
        <color rgb="FF63C384"/>
      </dataBar>
      <extLst>
        <ext xmlns:x14="http://schemas.microsoft.com/office/spreadsheetml/2009/9/main" uri="{B025F937-C7B1-47D3-B67F-A62EFF666E3E}">
          <x14:id>{2100A79A-8E20-4238-9605-A2D13B14C898}</x14:id>
        </ext>
      </extLst>
    </cfRule>
  </conditionalFormatting>
  <conditionalFormatting sqref="H31:I31">
    <cfRule type="dataBar" priority="3154">
      <dataBar>
        <cfvo type="min"/>
        <cfvo type="max"/>
        <color rgb="FFFFB628"/>
      </dataBar>
      <extLst>
        <ext xmlns:x14="http://schemas.microsoft.com/office/spreadsheetml/2009/9/main" uri="{B025F937-C7B1-47D3-B67F-A62EFF666E3E}">
          <x14:id>{C2D821E4-CF7E-4825-9311-9C4314914F1C}</x14:id>
        </ext>
      </extLst>
    </cfRule>
  </conditionalFormatting>
  <conditionalFormatting sqref="H31:I31">
    <cfRule type="dataBar" priority="3155">
      <dataBar>
        <cfvo type="min"/>
        <cfvo type="max"/>
        <color rgb="FFFFB628"/>
      </dataBar>
      <extLst>
        <ext xmlns:x14="http://schemas.microsoft.com/office/spreadsheetml/2009/9/main" uri="{B025F937-C7B1-47D3-B67F-A62EFF666E3E}">
          <x14:id>{65597C44-B446-466D-BAFC-75501A7A5E2B}</x14:id>
        </ext>
      </extLst>
    </cfRule>
  </conditionalFormatting>
  <conditionalFormatting sqref="I32">
    <cfRule type="dataBar" priority="3149">
      <dataBar>
        <cfvo type="min"/>
        <cfvo type="max"/>
        <color rgb="FF63C384"/>
      </dataBar>
      <extLst>
        <ext xmlns:x14="http://schemas.microsoft.com/office/spreadsheetml/2009/9/main" uri="{B025F937-C7B1-47D3-B67F-A62EFF666E3E}">
          <x14:id>{A5ACA4A9-365E-4C5E-AB64-305691027026}</x14:id>
        </ext>
      </extLst>
    </cfRule>
  </conditionalFormatting>
  <conditionalFormatting sqref="I32">
    <cfRule type="dataBar" priority="3148">
      <dataBar>
        <cfvo type="min"/>
        <cfvo type="max"/>
        <color rgb="FF63C384"/>
      </dataBar>
      <extLst>
        <ext xmlns:x14="http://schemas.microsoft.com/office/spreadsheetml/2009/9/main" uri="{B025F937-C7B1-47D3-B67F-A62EFF666E3E}">
          <x14:id>{B44EDB37-EC4E-423A-A8B8-6022FE7C7498}</x14:id>
        </ext>
      </extLst>
    </cfRule>
  </conditionalFormatting>
  <conditionalFormatting sqref="H32:I32">
    <cfRule type="dataBar" priority="3150">
      <dataBar>
        <cfvo type="min"/>
        <cfvo type="max"/>
        <color rgb="FFFFB628"/>
      </dataBar>
      <extLst>
        <ext xmlns:x14="http://schemas.microsoft.com/office/spreadsheetml/2009/9/main" uri="{B025F937-C7B1-47D3-B67F-A62EFF666E3E}">
          <x14:id>{32A05774-AC39-4B8B-8ED5-F63F85781CF7}</x14:id>
        </ext>
      </extLst>
    </cfRule>
  </conditionalFormatting>
  <conditionalFormatting sqref="H32:I32">
    <cfRule type="dataBar" priority="3151">
      <dataBar>
        <cfvo type="min"/>
        <cfvo type="max"/>
        <color rgb="FFFFB628"/>
      </dataBar>
      <extLst>
        <ext xmlns:x14="http://schemas.microsoft.com/office/spreadsheetml/2009/9/main" uri="{B025F937-C7B1-47D3-B67F-A62EFF666E3E}">
          <x14:id>{03A9A5DC-42D9-4EB9-A80C-9157896AF505}</x14:id>
        </ext>
      </extLst>
    </cfRule>
  </conditionalFormatting>
  <conditionalFormatting sqref="I33">
    <cfRule type="dataBar" priority="3145">
      <dataBar>
        <cfvo type="min"/>
        <cfvo type="max"/>
        <color rgb="FF63C384"/>
      </dataBar>
      <extLst>
        <ext xmlns:x14="http://schemas.microsoft.com/office/spreadsheetml/2009/9/main" uri="{B025F937-C7B1-47D3-B67F-A62EFF666E3E}">
          <x14:id>{D33313CA-BB94-412D-983D-4C67C6199F9A}</x14:id>
        </ext>
      </extLst>
    </cfRule>
  </conditionalFormatting>
  <conditionalFormatting sqref="I33">
    <cfRule type="dataBar" priority="3144">
      <dataBar>
        <cfvo type="min"/>
        <cfvo type="max"/>
        <color rgb="FF63C384"/>
      </dataBar>
      <extLst>
        <ext xmlns:x14="http://schemas.microsoft.com/office/spreadsheetml/2009/9/main" uri="{B025F937-C7B1-47D3-B67F-A62EFF666E3E}">
          <x14:id>{8390632C-E937-4B2B-A55A-00600FFC164C}</x14:id>
        </ext>
      </extLst>
    </cfRule>
  </conditionalFormatting>
  <conditionalFormatting sqref="H33:I33">
    <cfRule type="dataBar" priority="3146">
      <dataBar>
        <cfvo type="min"/>
        <cfvo type="max"/>
        <color rgb="FFFFB628"/>
      </dataBar>
      <extLst>
        <ext xmlns:x14="http://schemas.microsoft.com/office/spreadsheetml/2009/9/main" uri="{B025F937-C7B1-47D3-B67F-A62EFF666E3E}">
          <x14:id>{7EC93676-7241-4B22-BD1B-8E87CDC6A26F}</x14:id>
        </ext>
      </extLst>
    </cfRule>
  </conditionalFormatting>
  <conditionalFormatting sqref="H33:I33">
    <cfRule type="dataBar" priority="3147">
      <dataBar>
        <cfvo type="min"/>
        <cfvo type="max"/>
        <color rgb="FFFFB628"/>
      </dataBar>
      <extLst>
        <ext xmlns:x14="http://schemas.microsoft.com/office/spreadsheetml/2009/9/main" uri="{B025F937-C7B1-47D3-B67F-A62EFF666E3E}">
          <x14:id>{D5709935-EB6E-4AE4-95DB-CD6461B48141}</x14:id>
        </ext>
      </extLst>
    </cfRule>
  </conditionalFormatting>
  <conditionalFormatting sqref="I34">
    <cfRule type="dataBar" priority="3141">
      <dataBar>
        <cfvo type="min"/>
        <cfvo type="max"/>
        <color rgb="FF63C384"/>
      </dataBar>
      <extLst>
        <ext xmlns:x14="http://schemas.microsoft.com/office/spreadsheetml/2009/9/main" uri="{B025F937-C7B1-47D3-B67F-A62EFF666E3E}">
          <x14:id>{271DD34A-2423-404D-B08B-91989A4853C7}</x14:id>
        </ext>
      </extLst>
    </cfRule>
  </conditionalFormatting>
  <conditionalFormatting sqref="I34">
    <cfRule type="dataBar" priority="3140">
      <dataBar>
        <cfvo type="min"/>
        <cfvo type="max"/>
        <color rgb="FF63C384"/>
      </dataBar>
      <extLst>
        <ext xmlns:x14="http://schemas.microsoft.com/office/spreadsheetml/2009/9/main" uri="{B025F937-C7B1-47D3-B67F-A62EFF666E3E}">
          <x14:id>{837DE4C6-1A26-4CA6-97FD-5CC1F8DE24DC}</x14:id>
        </ext>
      </extLst>
    </cfRule>
  </conditionalFormatting>
  <conditionalFormatting sqref="H34:I34">
    <cfRule type="dataBar" priority="3142">
      <dataBar>
        <cfvo type="min"/>
        <cfvo type="max"/>
        <color rgb="FFFFB628"/>
      </dataBar>
      <extLst>
        <ext xmlns:x14="http://schemas.microsoft.com/office/spreadsheetml/2009/9/main" uri="{B025F937-C7B1-47D3-B67F-A62EFF666E3E}">
          <x14:id>{D8B482F0-4796-4451-9039-93BF459A58DD}</x14:id>
        </ext>
      </extLst>
    </cfRule>
  </conditionalFormatting>
  <conditionalFormatting sqref="H34:I34">
    <cfRule type="dataBar" priority="3143">
      <dataBar>
        <cfvo type="min"/>
        <cfvo type="max"/>
        <color rgb="FFFFB628"/>
      </dataBar>
      <extLst>
        <ext xmlns:x14="http://schemas.microsoft.com/office/spreadsheetml/2009/9/main" uri="{B025F937-C7B1-47D3-B67F-A62EFF666E3E}">
          <x14:id>{32E151A0-1B96-4D9D-81BC-102298A4CFD9}</x14:id>
        </ext>
      </extLst>
    </cfRule>
  </conditionalFormatting>
  <conditionalFormatting sqref="I35">
    <cfRule type="dataBar" priority="3137">
      <dataBar>
        <cfvo type="min"/>
        <cfvo type="max"/>
        <color rgb="FF63C384"/>
      </dataBar>
      <extLst>
        <ext xmlns:x14="http://schemas.microsoft.com/office/spreadsheetml/2009/9/main" uri="{B025F937-C7B1-47D3-B67F-A62EFF666E3E}">
          <x14:id>{67460021-053F-44DA-A165-B68259D13162}</x14:id>
        </ext>
      </extLst>
    </cfRule>
  </conditionalFormatting>
  <conditionalFormatting sqref="I35">
    <cfRule type="dataBar" priority="3136">
      <dataBar>
        <cfvo type="min"/>
        <cfvo type="max"/>
        <color rgb="FF63C384"/>
      </dataBar>
      <extLst>
        <ext xmlns:x14="http://schemas.microsoft.com/office/spreadsheetml/2009/9/main" uri="{B025F937-C7B1-47D3-B67F-A62EFF666E3E}">
          <x14:id>{0F2C1F48-859C-416A-BA60-003773E006C6}</x14:id>
        </ext>
      </extLst>
    </cfRule>
  </conditionalFormatting>
  <conditionalFormatting sqref="H35:I35">
    <cfRule type="dataBar" priority="3138">
      <dataBar>
        <cfvo type="min"/>
        <cfvo type="max"/>
        <color rgb="FFFFB628"/>
      </dataBar>
      <extLst>
        <ext xmlns:x14="http://schemas.microsoft.com/office/spreadsheetml/2009/9/main" uri="{B025F937-C7B1-47D3-B67F-A62EFF666E3E}">
          <x14:id>{6DA7B6BA-1F4B-4678-A91F-0364D25210C7}</x14:id>
        </ext>
      </extLst>
    </cfRule>
  </conditionalFormatting>
  <conditionalFormatting sqref="H35:I35">
    <cfRule type="dataBar" priority="3139">
      <dataBar>
        <cfvo type="min"/>
        <cfvo type="max"/>
        <color rgb="FFFFB628"/>
      </dataBar>
      <extLst>
        <ext xmlns:x14="http://schemas.microsoft.com/office/spreadsheetml/2009/9/main" uri="{B025F937-C7B1-47D3-B67F-A62EFF666E3E}">
          <x14:id>{8052F172-7965-4EE5-AE5B-9567CB92EE64}</x14:id>
        </ext>
      </extLst>
    </cfRule>
  </conditionalFormatting>
  <conditionalFormatting sqref="I36">
    <cfRule type="dataBar" priority="3133">
      <dataBar>
        <cfvo type="min"/>
        <cfvo type="max"/>
        <color rgb="FF63C384"/>
      </dataBar>
      <extLst>
        <ext xmlns:x14="http://schemas.microsoft.com/office/spreadsheetml/2009/9/main" uri="{B025F937-C7B1-47D3-B67F-A62EFF666E3E}">
          <x14:id>{A95B53E7-FC5B-486F-B239-038405D66EDB}</x14:id>
        </ext>
      </extLst>
    </cfRule>
  </conditionalFormatting>
  <conditionalFormatting sqref="I36">
    <cfRule type="dataBar" priority="3132">
      <dataBar>
        <cfvo type="min"/>
        <cfvo type="max"/>
        <color rgb="FF63C384"/>
      </dataBar>
      <extLst>
        <ext xmlns:x14="http://schemas.microsoft.com/office/spreadsheetml/2009/9/main" uri="{B025F937-C7B1-47D3-B67F-A62EFF666E3E}">
          <x14:id>{5766A807-8A68-41D8-87B5-BFBFA7289CA2}</x14:id>
        </ext>
      </extLst>
    </cfRule>
  </conditionalFormatting>
  <conditionalFormatting sqref="H36:I36">
    <cfRule type="dataBar" priority="3134">
      <dataBar>
        <cfvo type="min"/>
        <cfvo type="max"/>
        <color rgb="FFFFB628"/>
      </dataBar>
      <extLst>
        <ext xmlns:x14="http://schemas.microsoft.com/office/spreadsheetml/2009/9/main" uri="{B025F937-C7B1-47D3-B67F-A62EFF666E3E}">
          <x14:id>{2EA5E9EC-8956-414F-9408-03465AF0E114}</x14:id>
        </ext>
      </extLst>
    </cfRule>
  </conditionalFormatting>
  <conditionalFormatting sqref="H36:I36">
    <cfRule type="dataBar" priority="3135">
      <dataBar>
        <cfvo type="min"/>
        <cfvo type="max"/>
        <color rgb="FFFFB628"/>
      </dataBar>
      <extLst>
        <ext xmlns:x14="http://schemas.microsoft.com/office/spreadsheetml/2009/9/main" uri="{B025F937-C7B1-47D3-B67F-A62EFF666E3E}">
          <x14:id>{A53CB46A-58E4-459A-B6D0-AF3F86E542BD}</x14:id>
        </ext>
      </extLst>
    </cfRule>
  </conditionalFormatting>
  <conditionalFormatting sqref="I37">
    <cfRule type="dataBar" priority="3129">
      <dataBar>
        <cfvo type="min"/>
        <cfvo type="max"/>
        <color rgb="FF63C384"/>
      </dataBar>
      <extLst>
        <ext xmlns:x14="http://schemas.microsoft.com/office/spreadsheetml/2009/9/main" uri="{B025F937-C7B1-47D3-B67F-A62EFF666E3E}">
          <x14:id>{61993D59-7E94-4C47-8E89-5725621EFF6C}</x14:id>
        </ext>
      </extLst>
    </cfRule>
  </conditionalFormatting>
  <conditionalFormatting sqref="I37">
    <cfRule type="dataBar" priority="3128">
      <dataBar>
        <cfvo type="min"/>
        <cfvo type="max"/>
        <color rgb="FF63C384"/>
      </dataBar>
      <extLst>
        <ext xmlns:x14="http://schemas.microsoft.com/office/spreadsheetml/2009/9/main" uri="{B025F937-C7B1-47D3-B67F-A62EFF666E3E}">
          <x14:id>{52A2369B-153B-42E9-9662-835E03BF09B6}</x14:id>
        </ext>
      </extLst>
    </cfRule>
  </conditionalFormatting>
  <conditionalFormatting sqref="H37:I37">
    <cfRule type="dataBar" priority="3130">
      <dataBar>
        <cfvo type="min"/>
        <cfvo type="max"/>
        <color rgb="FFFFB628"/>
      </dataBar>
      <extLst>
        <ext xmlns:x14="http://schemas.microsoft.com/office/spreadsheetml/2009/9/main" uri="{B025F937-C7B1-47D3-B67F-A62EFF666E3E}">
          <x14:id>{E3CFC322-A928-4A62-925F-4DFD7EDC8E76}</x14:id>
        </ext>
      </extLst>
    </cfRule>
  </conditionalFormatting>
  <conditionalFormatting sqref="H37:I37">
    <cfRule type="dataBar" priority="3131">
      <dataBar>
        <cfvo type="min"/>
        <cfvo type="max"/>
        <color rgb="FFFFB628"/>
      </dataBar>
      <extLst>
        <ext xmlns:x14="http://schemas.microsoft.com/office/spreadsheetml/2009/9/main" uri="{B025F937-C7B1-47D3-B67F-A62EFF666E3E}">
          <x14:id>{4EAB631F-2F4E-4682-A5AD-8D02E2A95D71}</x14:id>
        </ext>
      </extLst>
    </cfRule>
  </conditionalFormatting>
  <conditionalFormatting sqref="I38">
    <cfRule type="dataBar" priority="3125">
      <dataBar>
        <cfvo type="min"/>
        <cfvo type="max"/>
        <color rgb="FF63C384"/>
      </dataBar>
      <extLst>
        <ext xmlns:x14="http://schemas.microsoft.com/office/spreadsheetml/2009/9/main" uri="{B025F937-C7B1-47D3-B67F-A62EFF666E3E}">
          <x14:id>{704D3640-EB95-436C-8A2A-7CC73D6CB774}</x14:id>
        </ext>
      </extLst>
    </cfRule>
  </conditionalFormatting>
  <conditionalFormatting sqref="I38">
    <cfRule type="dataBar" priority="3124">
      <dataBar>
        <cfvo type="min"/>
        <cfvo type="max"/>
        <color rgb="FF63C384"/>
      </dataBar>
      <extLst>
        <ext xmlns:x14="http://schemas.microsoft.com/office/spreadsheetml/2009/9/main" uri="{B025F937-C7B1-47D3-B67F-A62EFF666E3E}">
          <x14:id>{A47C003B-67E8-40EA-907B-CF112B4459BB}</x14:id>
        </ext>
      </extLst>
    </cfRule>
  </conditionalFormatting>
  <conditionalFormatting sqref="H38:I38">
    <cfRule type="dataBar" priority="3126">
      <dataBar>
        <cfvo type="min"/>
        <cfvo type="max"/>
        <color rgb="FFFFB628"/>
      </dataBar>
      <extLst>
        <ext xmlns:x14="http://schemas.microsoft.com/office/spreadsheetml/2009/9/main" uri="{B025F937-C7B1-47D3-B67F-A62EFF666E3E}">
          <x14:id>{39B6900B-97A6-4024-AAA4-C1269EC4875A}</x14:id>
        </ext>
      </extLst>
    </cfRule>
  </conditionalFormatting>
  <conditionalFormatting sqref="H38:I38">
    <cfRule type="dataBar" priority="3127">
      <dataBar>
        <cfvo type="min"/>
        <cfvo type="max"/>
        <color rgb="FFFFB628"/>
      </dataBar>
      <extLst>
        <ext xmlns:x14="http://schemas.microsoft.com/office/spreadsheetml/2009/9/main" uri="{B025F937-C7B1-47D3-B67F-A62EFF666E3E}">
          <x14:id>{723B96E9-4218-4BE1-891F-32FB5CFADC9D}</x14:id>
        </ext>
      </extLst>
    </cfRule>
  </conditionalFormatting>
  <conditionalFormatting sqref="I39">
    <cfRule type="dataBar" priority="3121">
      <dataBar>
        <cfvo type="min"/>
        <cfvo type="max"/>
        <color rgb="FF63C384"/>
      </dataBar>
      <extLst>
        <ext xmlns:x14="http://schemas.microsoft.com/office/spreadsheetml/2009/9/main" uri="{B025F937-C7B1-47D3-B67F-A62EFF666E3E}">
          <x14:id>{8E166C1E-3ACD-42C5-9C33-B3C05F242D1F}</x14:id>
        </ext>
      </extLst>
    </cfRule>
  </conditionalFormatting>
  <conditionalFormatting sqref="I39">
    <cfRule type="dataBar" priority="3120">
      <dataBar>
        <cfvo type="min"/>
        <cfvo type="max"/>
        <color rgb="FF63C384"/>
      </dataBar>
      <extLst>
        <ext xmlns:x14="http://schemas.microsoft.com/office/spreadsheetml/2009/9/main" uri="{B025F937-C7B1-47D3-B67F-A62EFF666E3E}">
          <x14:id>{B16A9565-3606-4373-B234-DA58838CDA47}</x14:id>
        </ext>
      </extLst>
    </cfRule>
  </conditionalFormatting>
  <conditionalFormatting sqref="H39:I39">
    <cfRule type="dataBar" priority="3122">
      <dataBar>
        <cfvo type="min"/>
        <cfvo type="max"/>
        <color rgb="FFFFB628"/>
      </dataBar>
      <extLst>
        <ext xmlns:x14="http://schemas.microsoft.com/office/spreadsheetml/2009/9/main" uri="{B025F937-C7B1-47D3-B67F-A62EFF666E3E}">
          <x14:id>{15584C95-FD3D-4334-8910-645C5947F6F2}</x14:id>
        </ext>
      </extLst>
    </cfRule>
  </conditionalFormatting>
  <conditionalFormatting sqref="H39:I39">
    <cfRule type="dataBar" priority="3123">
      <dataBar>
        <cfvo type="min"/>
        <cfvo type="max"/>
        <color rgb="FFFFB628"/>
      </dataBar>
      <extLst>
        <ext xmlns:x14="http://schemas.microsoft.com/office/spreadsheetml/2009/9/main" uri="{B025F937-C7B1-47D3-B67F-A62EFF666E3E}">
          <x14:id>{DB0F94BD-028A-481F-8E53-D98DB775347D}</x14:id>
        </ext>
      </extLst>
    </cfRule>
  </conditionalFormatting>
  <conditionalFormatting sqref="I40">
    <cfRule type="dataBar" priority="3117">
      <dataBar>
        <cfvo type="min"/>
        <cfvo type="max"/>
        <color rgb="FF63C384"/>
      </dataBar>
      <extLst>
        <ext xmlns:x14="http://schemas.microsoft.com/office/spreadsheetml/2009/9/main" uri="{B025F937-C7B1-47D3-B67F-A62EFF666E3E}">
          <x14:id>{78801ABE-E39E-4033-A5F6-0A15844B26FC}</x14:id>
        </ext>
      </extLst>
    </cfRule>
  </conditionalFormatting>
  <conditionalFormatting sqref="I40">
    <cfRule type="dataBar" priority="3116">
      <dataBar>
        <cfvo type="min"/>
        <cfvo type="max"/>
        <color rgb="FF63C384"/>
      </dataBar>
      <extLst>
        <ext xmlns:x14="http://schemas.microsoft.com/office/spreadsheetml/2009/9/main" uri="{B025F937-C7B1-47D3-B67F-A62EFF666E3E}">
          <x14:id>{503CA709-D7CF-4A0F-89FC-CB7457C673E2}</x14:id>
        </ext>
      </extLst>
    </cfRule>
  </conditionalFormatting>
  <conditionalFormatting sqref="H40:I40">
    <cfRule type="dataBar" priority="3118">
      <dataBar>
        <cfvo type="min"/>
        <cfvo type="max"/>
        <color rgb="FFFFB628"/>
      </dataBar>
      <extLst>
        <ext xmlns:x14="http://schemas.microsoft.com/office/spreadsheetml/2009/9/main" uri="{B025F937-C7B1-47D3-B67F-A62EFF666E3E}">
          <x14:id>{CDA69CC5-1C76-456F-96D1-46FBCF4B5527}</x14:id>
        </ext>
      </extLst>
    </cfRule>
  </conditionalFormatting>
  <conditionalFormatting sqref="H40:I40">
    <cfRule type="dataBar" priority="3119">
      <dataBar>
        <cfvo type="min"/>
        <cfvo type="max"/>
        <color rgb="FFFFB628"/>
      </dataBar>
      <extLst>
        <ext xmlns:x14="http://schemas.microsoft.com/office/spreadsheetml/2009/9/main" uri="{B025F937-C7B1-47D3-B67F-A62EFF666E3E}">
          <x14:id>{81B2797D-D0D3-476A-A222-9759FD870ECE}</x14:id>
        </ext>
      </extLst>
    </cfRule>
  </conditionalFormatting>
  <conditionalFormatting sqref="I41">
    <cfRule type="dataBar" priority="3113">
      <dataBar>
        <cfvo type="min"/>
        <cfvo type="max"/>
        <color rgb="FF63C384"/>
      </dataBar>
      <extLst>
        <ext xmlns:x14="http://schemas.microsoft.com/office/spreadsheetml/2009/9/main" uri="{B025F937-C7B1-47D3-B67F-A62EFF666E3E}">
          <x14:id>{88A89A29-3AEA-4359-B80B-DB00E82CA12D}</x14:id>
        </ext>
      </extLst>
    </cfRule>
  </conditionalFormatting>
  <conditionalFormatting sqref="I41">
    <cfRule type="dataBar" priority="3112">
      <dataBar>
        <cfvo type="min"/>
        <cfvo type="max"/>
        <color rgb="FF63C384"/>
      </dataBar>
      <extLst>
        <ext xmlns:x14="http://schemas.microsoft.com/office/spreadsheetml/2009/9/main" uri="{B025F937-C7B1-47D3-B67F-A62EFF666E3E}">
          <x14:id>{D480835E-1103-41D7-AD8F-F020A98DFB43}</x14:id>
        </ext>
      </extLst>
    </cfRule>
  </conditionalFormatting>
  <conditionalFormatting sqref="H41:I41">
    <cfRule type="dataBar" priority="3114">
      <dataBar>
        <cfvo type="min"/>
        <cfvo type="max"/>
        <color rgb="FFFFB628"/>
      </dataBar>
      <extLst>
        <ext xmlns:x14="http://schemas.microsoft.com/office/spreadsheetml/2009/9/main" uri="{B025F937-C7B1-47D3-B67F-A62EFF666E3E}">
          <x14:id>{F8340922-5508-4440-90A7-C64EE35C3A31}</x14:id>
        </ext>
      </extLst>
    </cfRule>
  </conditionalFormatting>
  <conditionalFormatting sqref="H41:I41">
    <cfRule type="dataBar" priority="3115">
      <dataBar>
        <cfvo type="min"/>
        <cfvo type="max"/>
        <color rgb="FFFFB628"/>
      </dataBar>
      <extLst>
        <ext xmlns:x14="http://schemas.microsoft.com/office/spreadsheetml/2009/9/main" uri="{B025F937-C7B1-47D3-B67F-A62EFF666E3E}">
          <x14:id>{77FAE80D-2EAC-47BB-BCDB-7CDB73AB271F}</x14:id>
        </ext>
      </extLst>
    </cfRule>
  </conditionalFormatting>
  <conditionalFormatting sqref="I42">
    <cfRule type="dataBar" priority="3109">
      <dataBar>
        <cfvo type="min"/>
        <cfvo type="max"/>
        <color rgb="FF63C384"/>
      </dataBar>
      <extLst>
        <ext xmlns:x14="http://schemas.microsoft.com/office/spreadsheetml/2009/9/main" uri="{B025F937-C7B1-47D3-B67F-A62EFF666E3E}">
          <x14:id>{F6D2A458-50A1-4220-96B4-C7EE67E5FB34}</x14:id>
        </ext>
      </extLst>
    </cfRule>
  </conditionalFormatting>
  <conditionalFormatting sqref="I42">
    <cfRule type="dataBar" priority="3108">
      <dataBar>
        <cfvo type="min"/>
        <cfvo type="max"/>
        <color rgb="FF63C384"/>
      </dataBar>
      <extLst>
        <ext xmlns:x14="http://schemas.microsoft.com/office/spreadsheetml/2009/9/main" uri="{B025F937-C7B1-47D3-B67F-A62EFF666E3E}">
          <x14:id>{D3FC7115-61FC-4A59-BB10-54D69AE827EB}</x14:id>
        </ext>
      </extLst>
    </cfRule>
  </conditionalFormatting>
  <conditionalFormatting sqref="H42:I42">
    <cfRule type="dataBar" priority="3110">
      <dataBar>
        <cfvo type="min"/>
        <cfvo type="max"/>
        <color rgb="FFFFB628"/>
      </dataBar>
      <extLst>
        <ext xmlns:x14="http://schemas.microsoft.com/office/spreadsheetml/2009/9/main" uri="{B025F937-C7B1-47D3-B67F-A62EFF666E3E}">
          <x14:id>{D2E5A4E9-6D4C-4924-B886-0A48061B0992}</x14:id>
        </ext>
      </extLst>
    </cfRule>
  </conditionalFormatting>
  <conditionalFormatting sqref="H42:I42">
    <cfRule type="dataBar" priority="3111">
      <dataBar>
        <cfvo type="min"/>
        <cfvo type="max"/>
        <color rgb="FFFFB628"/>
      </dataBar>
      <extLst>
        <ext xmlns:x14="http://schemas.microsoft.com/office/spreadsheetml/2009/9/main" uri="{B025F937-C7B1-47D3-B67F-A62EFF666E3E}">
          <x14:id>{972C2EC1-9EA2-4C98-A3DB-E0A28B50521E}</x14:id>
        </ext>
      </extLst>
    </cfRule>
  </conditionalFormatting>
  <conditionalFormatting sqref="I43">
    <cfRule type="dataBar" priority="3105">
      <dataBar>
        <cfvo type="min"/>
        <cfvo type="max"/>
        <color rgb="FF63C384"/>
      </dataBar>
      <extLst>
        <ext xmlns:x14="http://schemas.microsoft.com/office/spreadsheetml/2009/9/main" uri="{B025F937-C7B1-47D3-B67F-A62EFF666E3E}">
          <x14:id>{990A20CF-5C21-461C-8F37-4B43E823188A}</x14:id>
        </ext>
      </extLst>
    </cfRule>
  </conditionalFormatting>
  <conditionalFormatting sqref="I43">
    <cfRule type="dataBar" priority="3104">
      <dataBar>
        <cfvo type="min"/>
        <cfvo type="max"/>
        <color rgb="FF63C384"/>
      </dataBar>
      <extLst>
        <ext xmlns:x14="http://schemas.microsoft.com/office/spreadsheetml/2009/9/main" uri="{B025F937-C7B1-47D3-B67F-A62EFF666E3E}">
          <x14:id>{A8D9B518-1F80-479A-90EB-AB7E402AB4AC}</x14:id>
        </ext>
      </extLst>
    </cfRule>
  </conditionalFormatting>
  <conditionalFormatting sqref="H43:I43">
    <cfRule type="dataBar" priority="3106">
      <dataBar>
        <cfvo type="min"/>
        <cfvo type="max"/>
        <color rgb="FFFFB628"/>
      </dataBar>
      <extLst>
        <ext xmlns:x14="http://schemas.microsoft.com/office/spreadsheetml/2009/9/main" uri="{B025F937-C7B1-47D3-B67F-A62EFF666E3E}">
          <x14:id>{2F16464E-1F22-41C0-98FF-A9D96A0547C5}</x14:id>
        </ext>
      </extLst>
    </cfRule>
  </conditionalFormatting>
  <conditionalFormatting sqref="H43:I43">
    <cfRule type="dataBar" priority="3107">
      <dataBar>
        <cfvo type="min"/>
        <cfvo type="max"/>
        <color rgb="FFFFB628"/>
      </dataBar>
      <extLst>
        <ext xmlns:x14="http://schemas.microsoft.com/office/spreadsheetml/2009/9/main" uri="{B025F937-C7B1-47D3-B67F-A62EFF666E3E}">
          <x14:id>{8C50CDE1-0A1A-468A-A57C-4F692040C8CF}</x14:id>
        </ext>
      </extLst>
    </cfRule>
  </conditionalFormatting>
  <conditionalFormatting sqref="I44">
    <cfRule type="dataBar" priority="3101">
      <dataBar>
        <cfvo type="min"/>
        <cfvo type="max"/>
        <color rgb="FF63C384"/>
      </dataBar>
      <extLst>
        <ext xmlns:x14="http://schemas.microsoft.com/office/spreadsheetml/2009/9/main" uri="{B025F937-C7B1-47D3-B67F-A62EFF666E3E}">
          <x14:id>{122B16B6-D157-4CE6-B01B-18E6D43C961F}</x14:id>
        </ext>
      </extLst>
    </cfRule>
  </conditionalFormatting>
  <conditionalFormatting sqref="I44">
    <cfRule type="dataBar" priority="3100">
      <dataBar>
        <cfvo type="min"/>
        <cfvo type="max"/>
        <color rgb="FF63C384"/>
      </dataBar>
      <extLst>
        <ext xmlns:x14="http://schemas.microsoft.com/office/spreadsheetml/2009/9/main" uri="{B025F937-C7B1-47D3-B67F-A62EFF666E3E}">
          <x14:id>{E56706D1-12A1-474F-895C-727C6A0C73E5}</x14:id>
        </ext>
      </extLst>
    </cfRule>
  </conditionalFormatting>
  <conditionalFormatting sqref="H44:I44">
    <cfRule type="dataBar" priority="3102">
      <dataBar>
        <cfvo type="min"/>
        <cfvo type="max"/>
        <color rgb="FFFFB628"/>
      </dataBar>
      <extLst>
        <ext xmlns:x14="http://schemas.microsoft.com/office/spreadsheetml/2009/9/main" uri="{B025F937-C7B1-47D3-B67F-A62EFF666E3E}">
          <x14:id>{1711AC3D-22BB-4F83-A157-898E9F010020}</x14:id>
        </ext>
      </extLst>
    </cfRule>
  </conditionalFormatting>
  <conditionalFormatting sqref="H44:I44">
    <cfRule type="dataBar" priority="3103">
      <dataBar>
        <cfvo type="min"/>
        <cfvo type="max"/>
        <color rgb="FFFFB628"/>
      </dataBar>
      <extLst>
        <ext xmlns:x14="http://schemas.microsoft.com/office/spreadsheetml/2009/9/main" uri="{B025F937-C7B1-47D3-B67F-A62EFF666E3E}">
          <x14:id>{F3D9EBF4-4319-40D6-BFA7-6903984329E4}</x14:id>
        </ext>
      </extLst>
    </cfRule>
  </conditionalFormatting>
  <conditionalFormatting sqref="I45">
    <cfRule type="dataBar" priority="3097">
      <dataBar>
        <cfvo type="min"/>
        <cfvo type="max"/>
        <color rgb="FF63C384"/>
      </dataBar>
      <extLst>
        <ext xmlns:x14="http://schemas.microsoft.com/office/spreadsheetml/2009/9/main" uri="{B025F937-C7B1-47D3-B67F-A62EFF666E3E}">
          <x14:id>{A74DF939-7492-4E62-848C-12130A82BD40}</x14:id>
        </ext>
      </extLst>
    </cfRule>
  </conditionalFormatting>
  <conditionalFormatting sqref="I45">
    <cfRule type="dataBar" priority="3096">
      <dataBar>
        <cfvo type="min"/>
        <cfvo type="max"/>
        <color rgb="FF63C384"/>
      </dataBar>
      <extLst>
        <ext xmlns:x14="http://schemas.microsoft.com/office/spreadsheetml/2009/9/main" uri="{B025F937-C7B1-47D3-B67F-A62EFF666E3E}">
          <x14:id>{848DB62D-578E-433D-A2CF-F166BBA12767}</x14:id>
        </ext>
      </extLst>
    </cfRule>
  </conditionalFormatting>
  <conditionalFormatting sqref="H45:I45">
    <cfRule type="dataBar" priority="3098">
      <dataBar>
        <cfvo type="min"/>
        <cfvo type="max"/>
        <color rgb="FFFFB628"/>
      </dataBar>
      <extLst>
        <ext xmlns:x14="http://schemas.microsoft.com/office/spreadsheetml/2009/9/main" uri="{B025F937-C7B1-47D3-B67F-A62EFF666E3E}">
          <x14:id>{6F0E91AC-4B7D-4303-A76F-F2D0346D0352}</x14:id>
        </ext>
      </extLst>
    </cfRule>
  </conditionalFormatting>
  <conditionalFormatting sqref="H45:I45">
    <cfRule type="dataBar" priority="3099">
      <dataBar>
        <cfvo type="min"/>
        <cfvo type="max"/>
        <color rgb="FFFFB628"/>
      </dataBar>
      <extLst>
        <ext xmlns:x14="http://schemas.microsoft.com/office/spreadsheetml/2009/9/main" uri="{B025F937-C7B1-47D3-B67F-A62EFF666E3E}">
          <x14:id>{CA1326C0-3F3E-4AA6-9CA3-C9A1DBC29C63}</x14:id>
        </ext>
      </extLst>
    </cfRule>
  </conditionalFormatting>
  <conditionalFormatting sqref="I46">
    <cfRule type="dataBar" priority="3093">
      <dataBar>
        <cfvo type="min"/>
        <cfvo type="max"/>
        <color rgb="FF63C384"/>
      </dataBar>
      <extLst>
        <ext xmlns:x14="http://schemas.microsoft.com/office/spreadsheetml/2009/9/main" uri="{B025F937-C7B1-47D3-B67F-A62EFF666E3E}">
          <x14:id>{D0FC6F14-11C3-404A-9C4C-33C4172D536E}</x14:id>
        </ext>
      </extLst>
    </cfRule>
  </conditionalFormatting>
  <conditionalFormatting sqref="I46">
    <cfRule type="dataBar" priority="3092">
      <dataBar>
        <cfvo type="min"/>
        <cfvo type="max"/>
        <color rgb="FF63C384"/>
      </dataBar>
      <extLst>
        <ext xmlns:x14="http://schemas.microsoft.com/office/spreadsheetml/2009/9/main" uri="{B025F937-C7B1-47D3-B67F-A62EFF666E3E}">
          <x14:id>{BC99E692-2FA2-48D8-AE33-495FAC1045D6}</x14:id>
        </ext>
      </extLst>
    </cfRule>
  </conditionalFormatting>
  <conditionalFormatting sqref="H46:I46">
    <cfRule type="dataBar" priority="3094">
      <dataBar>
        <cfvo type="min"/>
        <cfvo type="max"/>
        <color rgb="FFFFB628"/>
      </dataBar>
      <extLst>
        <ext xmlns:x14="http://schemas.microsoft.com/office/spreadsheetml/2009/9/main" uri="{B025F937-C7B1-47D3-B67F-A62EFF666E3E}">
          <x14:id>{C7FB5111-AC6B-4033-B0F4-48528CABC052}</x14:id>
        </ext>
      </extLst>
    </cfRule>
  </conditionalFormatting>
  <conditionalFormatting sqref="H46:I46">
    <cfRule type="dataBar" priority="3095">
      <dataBar>
        <cfvo type="min"/>
        <cfvo type="max"/>
        <color rgb="FFFFB628"/>
      </dataBar>
      <extLst>
        <ext xmlns:x14="http://schemas.microsoft.com/office/spreadsheetml/2009/9/main" uri="{B025F937-C7B1-47D3-B67F-A62EFF666E3E}">
          <x14:id>{91989C28-8638-4BA4-9B7F-17FDEBBDB75D}</x14:id>
        </ext>
      </extLst>
    </cfRule>
  </conditionalFormatting>
  <conditionalFormatting sqref="I47">
    <cfRule type="dataBar" priority="3089">
      <dataBar>
        <cfvo type="min"/>
        <cfvo type="max"/>
        <color rgb="FF63C384"/>
      </dataBar>
      <extLst>
        <ext xmlns:x14="http://schemas.microsoft.com/office/spreadsheetml/2009/9/main" uri="{B025F937-C7B1-47D3-B67F-A62EFF666E3E}">
          <x14:id>{40F6CE6A-5CB9-4F54-B0CA-5D85485CE334}</x14:id>
        </ext>
      </extLst>
    </cfRule>
  </conditionalFormatting>
  <conditionalFormatting sqref="I47">
    <cfRule type="dataBar" priority="3088">
      <dataBar>
        <cfvo type="min"/>
        <cfvo type="max"/>
        <color rgb="FF63C384"/>
      </dataBar>
      <extLst>
        <ext xmlns:x14="http://schemas.microsoft.com/office/spreadsheetml/2009/9/main" uri="{B025F937-C7B1-47D3-B67F-A62EFF666E3E}">
          <x14:id>{DAB58C1F-BDD2-451B-9B82-1461605FE1DD}</x14:id>
        </ext>
      </extLst>
    </cfRule>
  </conditionalFormatting>
  <conditionalFormatting sqref="H47:I47">
    <cfRule type="dataBar" priority="3090">
      <dataBar>
        <cfvo type="min"/>
        <cfvo type="max"/>
        <color rgb="FFFFB628"/>
      </dataBar>
      <extLst>
        <ext xmlns:x14="http://schemas.microsoft.com/office/spreadsheetml/2009/9/main" uri="{B025F937-C7B1-47D3-B67F-A62EFF666E3E}">
          <x14:id>{513B736A-911F-4307-83E4-8266BC20E418}</x14:id>
        </ext>
      </extLst>
    </cfRule>
  </conditionalFormatting>
  <conditionalFormatting sqref="H47:I47">
    <cfRule type="dataBar" priority="3091">
      <dataBar>
        <cfvo type="min"/>
        <cfvo type="max"/>
        <color rgb="FFFFB628"/>
      </dataBar>
      <extLst>
        <ext xmlns:x14="http://schemas.microsoft.com/office/spreadsheetml/2009/9/main" uri="{B025F937-C7B1-47D3-B67F-A62EFF666E3E}">
          <x14:id>{8FF3033F-1475-42FE-8A82-9DCD876EA249}</x14:id>
        </ext>
      </extLst>
    </cfRule>
  </conditionalFormatting>
  <conditionalFormatting sqref="I48">
    <cfRule type="dataBar" priority="3085">
      <dataBar>
        <cfvo type="min"/>
        <cfvo type="max"/>
        <color rgb="FF63C384"/>
      </dataBar>
      <extLst>
        <ext xmlns:x14="http://schemas.microsoft.com/office/spreadsheetml/2009/9/main" uri="{B025F937-C7B1-47D3-B67F-A62EFF666E3E}">
          <x14:id>{06060714-5A1D-4281-AB76-72F8EE44FB8C}</x14:id>
        </ext>
      </extLst>
    </cfRule>
  </conditionalFormatting>
  <conditionalFormatting sqref="I48">
    <cfRule type="dataBar" priority="3084">
      <dataBar>
        <cfvo type="min"/>
        <cfvo type="max"/>
        <color rgb="FF63C384"/>
      </dataBar>
      <extLst>
        <ext xmlns:x14="http://schemas.microsoft.com/office/spreadsheetml/2009/9/main" uri="{B025F937-C7B1-47D3-B67F-A62EFF666E3E}">
          <x14:id>{9293D65E-85BF-4845-8C81-CA34D4F76BC7}</x14:id>
        </ext>
      </extLst>
    </cfRule>
  </conditionalFormatting>
  <conditionalFormatting sqref="H48:I48">
    <cfRule type="dataBar" priority="3086">
      <dataBar>
        <cfvo type="min"/>
        <cfvo type="max"/>
        <color rgb="FFFFB628"/>
      </dataBar>
      <extLst>
        <ext xmlns:x14="http://schemas.microsoft.com/office/spreadsheetml/2009/9/main" uri="{B025F937-C7B1-47D3-B67F-A62EFF666E3E}">
          <x14:id>{06E8996D-8C8D-4B7F-9AAA-AB38EA92C928}</x14:id>
        </ext>
      </extLst>
    </cfRule>
  </conditionalFormatting>
  <conditionalFormatting sqref="H48:I48">
    <cfRule type="dataBar" priority="3087">
      <dataBar>
        <cfvo type="min"/>
        <cfvo type="max"/>
        <color rgb="FFFFB628"/>
      </dataBar>
      <extLst>
        <ext xmlns:x14="http://schemas.microsoft.com/office/spreadsheetml/2009/9/main" uri="{B025F937-C7B1-47D3-B67F-A62EFF666E3E}">
          <x14:id>{30777F95-BCB7-421F-9393-E22A995D50D1}</x14:id>
        </ext>
      </extLst>
    </cfRule>
  </conditionalFormatting>
  <conditionalFormatting sqref="I49">
    <cfRule type="dataBar" priority="3081">
      <dataBar>
        <cfvo type="min"/>
        <cfvo type="max"/>
        <color rgb="FF63C384"/>
      </dataBar>
      <extLst>
        <ext xmlns:x14="http://schemas.microsoft.com/office/spreadsheetml/2009/9/main" uri="{B025F937-C7B1-47D3-B67F-A62EFF666E3E}">
          <x14:id>{1BA0E357-5C6C-42EB-99AE-77082D85A188}</x14:id>
        </ext>
      </extLst>
    </cfRule>
  </conditionalFormatting>
  <conditionalFormatting sqref="I49">
    <cfRule type="dataBar" priority="3080">
      <dataBar>
        <cfvo type="min"/>
        <cfvo type="max"/>
        <color rgb="FF63C384"/>
      </dataBar>
      <extLst>
        <ext xmlns:x14="http://schemas.microsoft.com/office/spreadsheetml/2009/9/main" uri="{B025F937-C7B1-47D3-B67F-A62EFF666E3E}">
          <x14:id>{E373C29C-0E1F-48FA-BBFB-666AE2221B36}</x14:id>
        </ext>
      </extLst>
    </cfRule>
  </conditionalFormatting>
  <conditionalFormatting sqref="H49:I49">
    <cfRule type="dataBar" priority="3082">
      <dataBar>
        <cfvo type="min"/>
        <cfvo type="max"/>
        <color rgb="FFFFB628"/>
      </dataBar>
      <extLst>
        <ext xmlns:x14="http://schemas.microsoft.com/office/spreadsheetml/2009/9/main" uri="{B025F937-C7B1-47D3-B67F-A62EFF666E3E}">
          <x14:id>{84888468-571C-4811-B82B-3606FCCA2C40}</x14:id>
        </ext>
      </extLst>
    </cfRule>
  </conditionalFormatting>
  <conditionalFormatting sqref="H49:I49">
    <cfRule type="dataBar" priority="3083">
      <dataBar>
        <cfvo type="min"/>
        <cfvo type="max"/>
        <color rgb="FFFFB628"/>
      </dataBar>
      <extLst>
        <ext xmlns:x14="http://schemas.microsoft.com/office/spreadsheetml/2009/9/main" uri="{B025F937-C7B1-47D3-B67F-A62EFF666E3E}">
          <x14:id>{B631F289-6689-47C3-80DD-4018D5AC424F}</x14:id>
        </ext>
      </extLst>
    </cfRule>
  </conditionalFormatting>
  <conditionalFormatting sqref="I50">
    <cfRule type="dataBar" priority="3077">
      <dataBar>
        <cfvo type="min"/>
        <cfvo type="max"/>
        <color rgb="FF63C384"/>
      </dataBar>
      <extLst>
        <ext xmlns:x14="http://schemas.microsoft.com/office/spreadsheetml/2009/9/main" uri="{B025F937-C7B1-47D3-B67F-A62EFF666E3E}">
          <x14:id>{BD3903AB-3606-42C5-AF86-76CA2520BED8}</x14:id>
        </ext>
      </extLst>
    </cfRule>
  </conditionalFormatting>
  <conditionalFormatting sqref="I50">
    <cfRule type="dataBar" priority="3076">
      <dataBar>
        <cfvo type="min"/>
        <cfvo type="max"/>
        <color rgb="FF63C384"/>
      </dataBar>
      <extLst>
        <ext xmlns:x14="http://schemas.microsoft.com/office/spreadsheetml/2009/9/main" uri="{B025F937-C7B1-47D3-B67F-A62EFF666E3E}">
          <x14:id>{CBF38C32-7C71-4EA0-B0CF-C7014CB3A317}</x14:id>
        </ext>
      </extLst>
    </cfRule>
  </conditionalFormatting>
  <conditionalFormatting sqref="H50:I50">
    <cfRule type="dataBar" priority="3078">
      <dataBar>
        <cfvo type="min"/>
        <cfvo type="max"/>
        <color rgb="FFFFB628"/>
      </dataBar>
      <extLst>
        <ext xmlns:x14="http://schemas.microsoft.com/office/spreadsheetml/2009/9/main" uri="{B025F937-C7B1-47D3-B67F-A62EFF666E3E}">
          <x14:id>{04F5D9CF-DE0B-4081-8908-64867C46ED60}</x14:id>
        </ext>
      </extLst>
    </cfRule>
  </conditionalFormatting>
  <conditionalFormatting sqref="H50:I50">
    <cfRule type="dataBar" priority="3079">
      <dataBar>
        <cfvo type="min"/>
        <cfvo type="max"/>
        <color rgb="FFFFB628"/>
      </dataBar>
      <extLst>
        <ext xmlns:x14="http://schemas.microsoft.com/office/spreadsheetml/2009/9/main" uri="{B025F937-C7B1-47D3-B67F-A62EFF666E3E}">
          <x14:id>{42A57EEF-66C8-4575-B2C3-B190B56223D3}</x14:id>
        </ext>
      </extLst>
    </cfRule>
  </conditionalFormatting>
  <conditionalFormatting sqref="I51">
    <cfRule type="dataBar" priority="3073">
      <dataBar>
        <cfvo type="min"/>
        <cfvo type="max"/>
        <color rgb="FF63C384"/>
      </dataBar>
      <extLst>
        <ext xmlns:x14="http://schemas.microsoft.com/office/spreadsheetml/2009/9/main" uri="{B025F937-C7B1-47D3-B67F-A62EFF666E3E}">
          <x14:id>{B20CFDB5-F5D4-4597-8776-D6D60BCA8873}</x14:id>
        </ext>
      </extLst>
    </cfRule>
  </conditionalFormatting>
  <conditionalFormatting sqref="I51">
    <cfRule type="dataBar" priority="3072">
      <dataBar>
        <cfvo type="min"/>
        <cfvo type="max"/>
        <color rgb="FF63C384"/>
      </dataBar>
      <extLst>
        <ext xmlns:x14="http://schemas.microsoft.com/office/spreadsheetml/2009/9/main" uri="{B025F937-C7B1-47D3-B67F-A62EFF666E3E}">
          <x14:id>{BC10F1C5-3F45-4F08-AD85-B96F107504F9}</x14:id>
        </ext>
      </extLst>
    </cfRule>
  </conditionalFormatting>
  <conditionalFormatting sqref="H51:I51">
    <cfRule type="dataBar" priority="3074">
      <dataBar>
        <cfvo type="min"/>
        <cfvo type="max"/>
        <color rgb="FFFFB628"/>
      </dataBar>
      <extLst>
        <ext xmlns:x14="http://schemas.microsoft.com/office/spreadsheetml/2009/9/main" uri="{B025F937-C7B1-47D3-B67F-A62EFF666E3E}">
          <x14:id>{8D83BF1B-E994-4D1E-9494-FE8B0D96D5BD}</x14:id>
        </ext>
      </extLst>
    </cfRule>
  </conditionalFormatting>
  <conditionalFormatting sqref="H51:I51">
    <cfRule type="dataBar" priority="3075">
      <dataBar>
        <cfvo type="min"/>
        <cfvo type="max"/>
        <color rgb="FFFFB628"/>
      </dataBar>
      <extLst>
        <ext xmlns:x14="http://schemas.microsoft.com/office/spreadsheetml/2009/9/main" uri="{B025F937-C7B1-47D3-B67F-A62EFF666E3E}">
          <x14:id>{A25B9633-05F2-4A1E-8307-BBEFADF41F7A}</x14:id>
        </ext>
      </extLst>
    </cfRule>
  </conditionalFormatting>
  <conditionalFormatting sqref="I53">
    <cfRule type="dataBar" priority="3069">
      <dataBar>
        <cfvo type="min"/>
        <cfvo type="max"/>
        <color rgb="FF63C384"/>
      </dataBar>
      <extLst>
        <ext xmlns:x14="http://schemas.microsoft.com/office/spreadsheetml/2009/9/main" uri="{B025F937-C7B1-47D3-B67F-A62EFF666E3E}">
          <x14:id>{A3674456-BD83-447F-A326-E105CF2D33F5}</x14:id>
        </ext>
      </extLst>
    </cfRule>
  </conditionalFormatting>
  <conditionalFormatting sqref="I53">
    <cfRule type="dataBar" priority="3068">
      <dataBar>
        <cfvo type="min"/>
        <cfvo type="max"/>
        <color rgb="FF63C384"/>
      </dataBar>
      <extLst>
        <ext xmlns:x14="http://schemas.microsoft.com/office/spreadsheetml/2009/9/main" uri="{B025F937-C7B1-47D3-B67F-A62EFF666E3E}">
          <x14:id>{53ADFBF8-346C-4B3F-9CCA-3A2BA059A40F}</x14:id>
        </ext>
      </extLst>
    </cfRule>
  </conditionalFormatting>
  <conditionalFormatting sqref="H53:I53">
    <cfRule type="dataBar" priority="3070">
      <dataBar>
        <cfvo type="min"/>
        <cfvo type="max"/>
        <color rgb="FFFFB628"/>
      </dataBar>
      <extLst>
        <ext xmlns:x14="http://schemas.microsoft.com/office/spreadsheetml/2009/9/main" uri="{B025F937-C7B1-47D3-B67F-A62EFF666E3E}">
          <x14:id>{88610483-461D-4543-BCC3-50303635D172}</x14:id>
        </ext>
      </extLst>
    </cfRule>
  </conditionalFormatting>
  <conditionalFormatting sqref="H53:I53">
    <cfRule type="dataBar" priority="3071">
      <dataBar>
        <cfvo type="min"/>
        <cfvo type="max"/>
        <color rgb="FFFFB628"/>
      </dataBar>
      <extLst>
        <ext xmlns:x14="http://schemas.microsoft.com/office/spreadsheetml/2009/9/main" uri="{B025F937-C7B1-47D3-B67F-A62EFF666E3E}">
          <x14:id>{02CA2CB0-9AF3-405E-85EB-16EB6A83D151}</x14:id>
        </ext>
      </extLst>
    </cfRule>
  </conditionalFormatting>
  <conditionalFormatting sqref="I55">
    <cfRule type="dataBar" priority="3065">
      <dataBar>
        <cfvo type="min"/>
        <cfvo type="max"/>
        <color rgb="FF63C384"/>
      </dataBar>
      <extLst>
        <ext xmlns:x14="http://schemas.microsoft.com/office/spreadsheetml/2009/9/main" uri="{B025F937-C7B1-47D3-B67F-A62EFF666E3E}">
          <x14:id>{BAD9E91C-2E76-41C2-A4C7-D4247217C38C}</x14:id>
        </ext>
      </extLst>
    </cfRule>
  </conditionalFormatting>
  <conditionalFormatting sqref="I55">
    <cfRule type="dataBar" priority="3064">
      <dataBar>
        <cfvo type="min"/>
        <cfvo type="max"/>
        <color rgb="FF63C384"/>
      </dataBar>
      <extLst>
        <ext xmlns:x14="http://schemas.microsoft.com/office/spreadsheetml/2009/9/main" uri="{B025F937-C7B1-47D3-B67F-A62EFF666E3E}">
          <x14:id>{65A14E2C-0232-4E87-8845-19AFED644863}</x14:id>
        </ext>
      </extLst>
    </cfRule>
  </conditionalFormatting>
  <conditionalFormatting sqref="H55:I55">
    <cfRule type="dataBar" priority="3066">
      <dataBar>
        <cfvo type="min"/>
        <cfvo type="max"/>
        <color rgb="FFFFB628"/>
      </dataBar>
      <extLst>
        <ext xmlns:x14="http://schemas.microsoft.com/office/spreadsheetml/2009/9/main" uri="{B025F937-C7B1-47D3-B67F-A62EFF666E3E}">
          <x14:id>{08972740-1FE6-4D26-AB5F-9D3C877308A6}</x14:id>
        </ext>
      </extLst>
    </cfRule>
  </conditionalFormatting>
  <conditionalFormatting sqref="H55:I55">
    <cfRule type="dataBar" priority="3067">
      <dataBar>
        <cfvo type="min"/>
        <cfvo type="max"/>
        <color rgb="FFFFB628"/>
      </dataBar>
      <extLst>
        <ext xmlns:x14="http://schemas.microsoft.com/office/spreadsheetml/2009/9/main" uri="{B025F937-C7B1-47D3-B67F-A62EFF666E3E}">
          <x14:id>{16292517-662C-41E2-9744-D1AB84C1EE5F}</x14:id>
        </ext>
      </extLst>
    </cfRule>
  </conditionalFormatting>
  <conditionalFormatting sqref="I57">
    <cfRule type="dataBar" priority="3061">
      <dataBar>
        <cfvo type="min"/>
        <cfvo type="max"/>
        <color rgb="FF63C384"/>
      </dataBar>
      <extLst>
        <ext xmlns:x14="http://schemas.microsoft.com/office/spreadsheetml/2009/9/main" uri="{B025F937-C7B1-47D3-B67F-A62EFF666E3E}">
          <x14:id>{4961BA3E-6440-40BA-B76A-1B8199261BE1}</x14:id>
        </ext>
      </extLst>
    </cfRule>
  </conditionalFormatting>
  <conditionalFormatting sqref="I57">
    <cfRule type="dataBar" priority="3060">
      <dataBar>
        <cfvo type="min"/>
        <cfvo type="max"/>
        <color rgb="FF63C384"/>
      </dataBar>
      <extLst>
        <ext xmlns:x14="http://schemas.microsoft.com/office/spreadsheetml/2009/9/main" uri="{B025F937-C7B1-47D3-B67F-A62EFF666E3E}">
          <x14:id>{421231C3-2824-483D-B558-D8EA01C7230D}</x14:id>
        </ext>
      </extLst>
    </cfRule>
  </conditionalFormatting>
  <conditionalFormatting sqref="H57:I57">
    <cfRule type="dataBar" priority="3062">
      <dataBar>
        <cfvo type="min"/>
        <cfvo type="max"/>
        <color rgb="FFFFB628"/>
      </dataBar>
      <extLst>
        <ext xmlns:x14="http://schemas.microsoft.com/office/spreadsheetml/2009/9/main" uri="{B025F937-C7B1-47D3-B67F-A62EFF666E3E}">
          <x14:id>{6123C577-8970-48A6-83D4-5C1159539347}</x14:id>
        </ext>
      </extLst>
    </cfRule>
  </conditionalFormatting>
  <conditionalFormatting sqref="H57:I57">
    <cfRule type="dataBar" priority="3063">
      <dataBar>
        <cfvo type="min"/>
        <cfvo type="max"/>
        <color rgb="FFFFB628"/>
      </dataBar>
      <extLst>
        <ext xmlns:x14="http://schemas.microsoft.com/office/spreadsheetml/2009/9/main" uri="{B025F937-C7B1-47D3-B67F-A62EFF666E3E}">
          <x14:id>{62E0812E-2857-49CA-8117-51D6005B111B}</x14:id>
        </ext>
      </extLst>
    </cfRule>
  </conditionalFormatting>
  <conditionalFormatting sqref="I58">
    <cfRule type="dataBar" priority="3057">
      <dataBar>
        <cfvo type="min"/>
        <cfvo type="max"/>
        <color rgb="FF63C384"/>
      </dataBar>
      <extLst>
        <ext xmlns:x14="http://schemas.microsoft.com/office/spreadsheetml/2009/9/main" uri="{B025F937-C7B1-47D3-B67F-A62EFF666E3E}">
          <x14:id>{B4D6B624-84FF-4441-81F2-BD5458E7BC44}</x14:id>
        </ext>
      </extLst>
    </cfRule>
  </conditionalFormatting>
  <conditionalFormatting sqref="I58">
    <cfRule type="dataBar" priority="3056">
      <dataBar>
        <cfvo type="min"/>
        <cfvo type="max"/>
        <color rgb="FF63C384"/>
      </dataBar>
      <extLst>
        <ext xmlns:x14="http://schemas.microsoft.com/office/spreadsheetml/2009/9/main" uri="{B025F937-C7B1-47D3-B67F-A62EFF666E3E}">
          <x14:id>{02D266F9-9115-47E6-9174-D03C6DFB5424}</x14:id>
        </ext>
      </extLst>
    </cfRule>
  </conditionalFormatting>
  <conditionalFormatting sqref="H58:I58">
    <cfRule type="dataBar" priority="3058">
      <dataBar>
        <cfvo type="min"/>
        <cfvo type="max"/>
        <color rgb="FFFFB628"/>
      </dataBar>
      <extLst>
        <ext xmlns:x14="http://schemas.microsoft.com/office/spreadsheetml/2009/9/main" uri="{B025F937-C7B1-47D3-B67F-A62EFF666E3E}">
          <x14:id>{D0808982-AAEF-4788-AD0B-A5EE71022B9B}</x14:id>
        </ext>
      </extLst>
    </cfRule>
  </conditionalFormatting>
  <conditionalFormatting sqref="H58:I58">
    <cfRule type="dataBar" priority="3059">
      <dataBar>
        <cfvo type="min"/>
        <cfvo type="max"/>
        <color rgb="FFFFB628"/>
      </dataBar>
      <extLst>
        <ext xmlns:x14="http://schemas.microsoft.com/office/spreadsheetml/2009/9/main" uri="{B025F937-C7B1-47D3-B67F-A62EFF666E3E}">
          <x14:id>{345C43E9-EEF3-460D-9626-F7187A03EEE5}</x14:id>
        </ext>
      </extLst>
    </cfRule>
  </conditionalFormatting>
  <conditionalFormatting sqref="I59">
    <cfRule type="dataBar" priority="3053">
      <dataBar>
        <cfvo type="min"/>
        <cfvo type="max"/>
        <color rgb="FF63C384"/>
      </dataBar>
      <extLst>
        <ext xmlns:x14="http://schemas.microsoft.com/office/spreadsheetml/2009/9/main" uri="{B025F937-C7B1-47D3-B67F-A62EFF666E3E}">
          <x14:id>{296DBC03-B27F-4A28-B9F9-F1BBF03E3343}</x14:id>
        </ext>
      </extLst>
    </cfRule>
  </conditionalFormatting>
  <conditionalFormatting sqref="I59">
    <cfRule type="dataBar" priority="3052">
      <dataBar>
        <cfvo type="min"/>
        <cfvo type="max"/>
        <color rgb="FF63C384"/>
      </dataBar>
      <extLst>
        <ext xmlns:x14="http://schemas.microsoft.com/office/spreadsheetml/2009/9/main" uri="{B025F937-C7B1-47D3-B67F-A62EFF666E3E}">
          <x14:id>{9C20B561-DBBC-4D9B-9F5E-E39A2271AFE3}</x14:id>
        </ext>
      </extLst>
    </cfRule>
  </conditionalFormatting>
  <conditionalFormatting sqref="H59:I59">
    <cfRule type="dataBar" priority="3054">
      <dataBar>
        <cfvo type="min"/>
        <cfvo type="max"/>
        <color rgb="FFFFB628"/>
      </dataBar>
      <extLst>
        <ext xmlns:x14="http://schemas.microsoft.com/office/spreadsheetml/2009/9/main" uri="{B025F937-C7B1-47D3-B67F-A62EFF666E3E}">
          <x14:id>{324082DE-1999-407C-8DD0-8A98DF6ED596}</x14:id>
        </ext>
      </extLst>
    </cfRule>
  </conditionalFormatting>
  <conditionalFormatting sqref="H59:I59">
    <cfRule type="dataBar" priority="3055">
      <dataBar>
        <cfvo type="min"/>
        <cfvo type="max"/>
        <color rgb="FFFFB628"/>
      </dataBar>
      <extLst>
        <ext xmlns:x14="http://schemas.microsoft.com/office/spreadsheetml/2009/9/main" uri="{B025F937-C7B1-47D3-B67F-A62EFF666E3E}">
          <x14:id>{577E44FE-887E-4BB6-B1B4-72035B9CCF5F}</x14:id>
        </ext>
      </extLst>
    </cfRule>
  </conditionalFormatting>
  <conditionalFormatting sqref="J60:M60 AB60 Q60:T60">
    <cfRule type="dataBar" priority="3049">
      <dataBar>
        <cfvo type="min"/>
        <cfvo type="max"/>
        <color rgb="FF008AEF"/>
      </dataBar>
      <extLst>
        <ext xmlns:x14="http://schemas.microsoft.com/office/spreadsheetml/2009/9/main" uri="{B025F937-C7B1-47D3-B67F-A62EFF666E3E}">
          <x14:id>{91E204BB-9231-482B-9B11-37957B4DC487}</x14:id>
        </ext>
      </extLst>
    </cfRule>
  </conditionalFormatting>
  <conditionalFormatting sqref="J60:M60 AB60 Q60:T60">
    <cfRule type="dataBar" priority="3050">
      <dataBar>
        <cfvo type="min"/>
        <cfvo type="max"/>
        <color rgb="FFFFB628"/>
      </dataBar>
      <extLst>
        <ext xmlns:x14="http://schemas.microsoft.com/office/spreadsheetml/2009/9/main" uri="{B025F937-C7B1-47D3-B67F-A62EFF666E3E}">
          <x14:id>{419BCBD1-3E8C-4E1D-9FE3-44C05AE7BD42}</x14:id>
        </ext>
      </extLst>
    </cfRule>
  </conditionalFormatting>
  <conditionalFormatting sqref="J60:M60 AB60 Q60:T60">
    <cfRule type="dataBar" priority="3051">
      <dataBar>
        <cfvo type="min"/>
        <cfvo type="max"/>
        <color rgb="FFFFB628"/>
      </dataBar>
      <extLst>
        <ext xmlns:x14="http://schemas.microsoft.com/office/spreadsheetml/2009/9/main" uri="{B025F937-C7B1-47D3-B67F-A62EFF666E3E}">
          <x14:id>{9937497E-2115-45BD-B3BC-97ADBA295E6B}</x14:id>
        </ext>
      </extLst>
    </cfRule>
  </conditionalFormatting>
  <conditionalFormatting sqref="H142">
    <cfRule type="dataBar" priority="3047">
      <dataBar>
        <cfvo type="min"/>
        <cfvo type="max"/>
        <color rgb="FFFFB628"/>
      </dataBar>
      <extLst>
        <ext xmlns:x14="http://schemas.microsoft.com/office/spreadsheetml/2009/9/main" uri="{B025F937-C7B1-47D3-B67F-A62EFF666E3E}">
          <x14:id>{4645D346-2655-43EB-AE2A-F3CFA03AEE42}</x14:id>
        </ext>
      </extLst>
    </cfRule>
  </conditionalFormatting>
  <conditionalFormatting sqref="H142">
    <cfRule type="dataBar" priority="3048">
      <dataBar>
        <cfvo type="min"/>
        <cfvo type="max"/>
        <color rgb="FFFFB628"/>
      </dataBar>
      <extLst>
        <ext xmlns:x14="http://schemas.microsoft.com/office/spreadsheetml/2009/9/main" uri="{B025F937-C7B1-47D3-B67F-A62EFF666E3E}">
          <x14:id>{3108A96A-318B-458B-8EEC-059E7F432566}</x14:id>
        </ext>
      </extLst>
    </cfRule>
  </conditionalFormatting>
  <conditionalFormatting sqref="I143">
    <cfRule type="dataBar" priority="3044">
      <dataBar>
        <cfvo type="min"/>
        <cfvo type="max"/>
        <color rgb="FF63C384"/>
      </dataBar>
      <extLst>
        <ext xmlns:x14="http://schemas.microsoft.com/office/spreadsheetml/2009/9/main" uri="{B025F937-C7B1-47D3-B67F-A62EFF666E3E}">
          <x14:id>{5F5E2EB6-0EED-4925-AB43-570B1A8906D8}</x14:id>
        </ext>
      </extLst>
    </cfRule>
  </conditionalFormatting>
  <conditionalFormatting sqref="I143">
    <cfRule type="dataBar" priority="3043">
      <dataBar>
        <cfvo type="min"/>
        <cfvo type="max"/>
        <color rgb="FF63C384"/>
      </dataBar>
      <extLst>
        <ext xmlns:x14="http://schemas.microsoft.com/office/spreadsheetml/2009/9/main" uri="{B025F937-C7B1-47D3-B67F-A62EFF666E3E}">
          <x14:id>{35979154-D45F-499A-8347-6605CD45A3DB}</x14:id>
        </ext>
      </extLst>
    </cfRule>
  </conditionalFormatting>
  <conditionalFormatting sqref="H143:I143">
    <cfRule type="dataBar" priority="3045">
      <dataBar>
        <cfvo type="min"/>
        <cfvo type="max"/>
        <color rgb="FFFFB628"/>
      </dataBar>
      <extLst>
        <ext xmlns:x14="http://schemas.microsoft.com/office/spreadsheetml/2009/9/main" uri="{B025F937-C7B1-47D3-B67F-A62EFF666E3E}">
          <x14:id>{26B56FAE-B2D8-4825-86CF-7D72971664F9}</x14:id>
        </ext>
      </extLst>
    </cfRule>
  </conditionalFormatting>
  <conditionalFormatting sqref="H143:I143">
    <cfRule type="dataBar" priority="3046">
      <dataBar>
        <cfvo type="min"/>
        <cfvo type="max"/>
        <color rgb="FFFFB628"/>
      </dataBar>
      <extLst>
        <ext xmlns:x14="http://schemas.microsoft.com/office/spreadsheetml/2009/9/main" uri="{B025F937-C7B1-47D3-B67F-A62EFF666E3E}">
          <x14:id>{4A4F54F8-59A3-48E8-A366-09D498E0E971}</x14:id>
        </ext>
      </extLst>
    </cfRule>
  </conditionalFormatting>
  <conditionalFormatting sqref="I144">
    <cfRule type="dataBar" priority="3040">
      <dataBar>
        <cfvo type="min"/>
        <cfvo type="max"/>
        <color rgb="FF63C384"/>
      </dataBar>
      <extLst>
        <ext xmlns:x14="http://schemas.microsoft.com/office/spreadsheetml/2009/9/main" uri="{B025F937-C7B1-47D3-B67F-A62EFF666E3E}">
          <x14:id>{249026A5-E3F4-44BD-A6EA-2C6FE21629BE}</x14:id>
        </ext>
      </extLst>
    </cfRule>
  </conditionalFormatting>
  <conditionalFormatting sqref="I144">
    <cfRule type="dataBar" priority="3039">
      <dataBar>
        <cfvo type="min"/>
        <cfvo type="max"/>
        <color rgb="FF63C384"/>
      </dataBar>
      <extLst>
        <ext xmlns:x14="http://schemas.microsoft.com/office/spreadsheetml/2009/9/main" uri="{B025F937-C7B1-47D3-B67F-A62EFF666E3E}">
          <x14:id>{9BF72E5E-09E0-4277-B3A3-CA50BC4A1369}</x14:id>
        </ext>
      </extLst>
    </cfRule>
  </conditionalFormatting>
  <conditionalFormatting sqref="H144:I144">
    <cfRule type="dataBar" priority="3041">
      <dataBar>
        <cfvo type="min"/>
        <cfvo type="max"/>
        <color rgb="FFFFB628"/>
      </dataBar>
      <extLst>
        <ext xmlns:x14="http://schemas.microsoft.com/office/spreadsheetml/2009/9/main" uri="{B025F937-C7B1-47D3-B67F-A62EFF666E3E}">
          <x14:id>{B9229972-D1DD-4A63-BB45-FF7F444A8619}</x14:id>
        </ext>
      </extLst>
    </cfRule>
  </conditionalFormatting>
  <conditionalFormatting sqref="H144:I144">
    <cfRule type="dataBar" priority="3042">
      <dataBar>
        <cfvo type="min"/>
        <cfvo type="max"/>
        <color rgb="FFFFB628"/>
      </dataBar>
      <extLst>
        <ext xmlns:x14="http://schemas.microsoft.com/office/spreadsheetml/2009/9/main" uri="{B025F937-C7B1-47D3-B67F-A62EFF666E3E}">
          <x14:id>{AE47A04E-A587-4BE4-B874-E31B287495C3}</x14:id>
        </ext>
      </extLst>
    </cfRule>
  </conditionalFormatting>
  <conditionalFormatting sqref="I145">
    <cfRule type="dataBar" priority="3036">
      <dataBar>
        <cfvo type="min"/>
        <cfvo type="max"/>
        <color rgb="FF63C384"/>
      </dataBar>
      <extLst>
        <ext xmlns:x14="http://schemas.microsoft.com/office/spreadsheetml/2009/9/main" uri="{B025F937-C7B1-47D3-B67F-A62EFF666E3E}">
          <x14:id>{D1616F1B-A6E3-491C-A852-FB402303F16D}</x14:id>
        </ext>
      </extLst>
    </cfRule>
  </conditionalFormatting>
  <conditionalFormatting sqref="I145">
    <cfRule type="dataBar" priority="3035">
      <dataBar>
        <cfvo type="min"/>
        <cfvo type="max"/>
        <color rgb="FF63C384"/>
      </dataBar>
      <extLst>
        <ext xmlns:x14="http://schemas.microsoft.com/office/spreadsheetml/2009/9/main" uri="{B025F937-C7B1-47D3-B67F-A62EFF666E3E}">
          <x14:id>{322DC1B6-CDFF-4074-99DE-8049B76F7AAA}</x14:id>
        </ext>
      </extLst>
    </cfRule>
  </conditionalFormatting>
  <conditionalFormatting sqref="H145:I145">
    <cfRule type="dataBar" priority="3037">
      <dataBar>
        <cfvo type="min"/>
        <cfvo type="max"/>
        <color rgb="FFFFB628"/>
      </dataBar>
      <extLst>
        <ext xmlns:x14="http://schemas.microsoft.com/office/spreadsheetml/2009/9/main" uri="{B025F937-C7B1-47D3-B67F-A62EFF666E3E}">
          <x14:id>{BBFD4F67-B67A-45B1-806B-247938956DD2}</x14:id>
        </ext>
      </extLst>
    </cfRule>
  </conditionalFormatting>
  <conditionalFormatting sqref="H145:I145">
    <cfRule type="dataBar" priority="3038">
      <dataBar>
        <cfvo type="min"/>
        <cfvo type="max"/>
        <color rgb="FFFFB628"/>
      </dataBar>
      <extLst>
        <ext xmlns:x14="http://schemas.microsoft.com/office/spreadsheetml/2009/9/main" uri="{B025F937-C7B1-47D3-B67F-A62EFF666E3E}">
          <x14:id>{57C62D9F-FEF6-4FEE-ADD0-79442A561495}</x14:id>
        </ext>
      </extLst>
    </cfRule>
  </conditionalFormatting>
  <conditionalFormatting sqref="I146">
    <cfRule type="dataBar" priority="3032">
      <dataBar>
        <cfvo type="min"/>
        <cfvo type="max"/>
        <color rgb="FF63C384"/>
      </dataBar>
      <extLst>
        <ext xmlns:x14="http://schemas.microsoft.com/office/spreadsheetml/2009/9/main" uri="{B025F937-C7B1-47D3-B67F-A62EFF666E3E}">
          <x14:id>{8C5D762C-7204-47F4-AC0A-528C8EC0563B}</x14:id>
        </ext>
      </extLst>
    </cfRule>
  </conditionalFormatting>
  <conditionalFormatting sqref="I146">
    <cfRule type="dataBar" priority="3031">
      <dataBar>
        <cfvo type="min"/>
        <cfvo type="max"/>
        <color rgb="FF63C384"/>
      </dataBar>
      <extLst>
        <ext xmlns:x14="http://schemas.microsoft.com/office/spreadsheetml/2009/9/main" uri="{B025F937-C7B1-47D3-B67F-A62EFF666E3E}">
          <x14:id>{097173DA-DDCB-4EEC-BC1A-E41F4397D6A6}</x14:id>
        </ext>
      </extLst>
    </cfRule>
  </conditionalFormatting>
  <conditionalFormatting sqref="H146:I146">
    <cfRule type="dataBar" priority="3033">
      <dataBar>
        <cfvo type="min"/>
        <cfvo type="max"/>
        <color rgb="FFFFB628"/>
      </dataBar>
      <extLst>
        <ext xmlns:x14="http://schemas.microsoft.com/office/spreadsheetml/2009/9/main" uri="{B025F937-C7B1-47D3-B67F-A62EFF666E3E}">
          <x14:id>{A103C03B-8B0F-44F1-9873-1817B1E99AD2}</x14:id>
        </ext>
      </extLst>
    </cfRule>
  </conditionalFormatting>
  <conditionalFormatting sqref="H146:I146">
    <cfRule type="dataBar" priority="3034">
      <dataBar>
        <cfvo type="min"/>
        <cfvo type="max"/>
        <color rgb="FFFFB628"/>
      </dataBar>
      <extLst>
        <ext xmlns:x14="http://schemas.microsoft.com/office/spreadsheetml/2009/9/main" uri="{B025F937-C7B1-47D3-B67F-A62EFF666E3E}">
          <x14:id>{E366D524-046B-4A81-ADD3-C6BCB2B00391}</x14:id>
        </ext>
      </extLst>
    </cfRule>
  </conditionalFormatting>
  <conditionalFormatting sqref="I147:I148">
    <cfRule type="dataBar" priority="3028">
      <dataBar>
        <cfvo type="min"/>
        <cfvo type="max"/>
        <color rgb="FF63C384"/>
      </dataBar>
      <extLst>
        <ext xmlns:x14="http://schemas.microsoft.com/office/spreadsheetml/2009/9/main" uri="{B025F937-C7B1-47D3-B67F-A62EFF666E3E}">
          <x14:id>{25AE4BA5-D74D-462A-9F9C-F5EE34AC2B84}</x14:id>
        </ext>
      </extLst>
    </cfRule>
  </conditionalFormatting>
  <conditionalFormatting sqref="I147:I148">
    <cfRule type="dataBar" priority="3027">
      <dataBar>
        <cfvo type="min"/>
        <cfvo type="max"/>
        <color rgb="FF63C384"/>
      </dataBar>
      <extLst>
        <ext xmlns:x14="http://schemas.microsoft.com/office/spreadsheetml/2009/9/main" uri="{B025F937-C7B1-47D3-B67F-A62EFF666E3E}">
          <x14:id>{5BF14152-B245-4426-AD98-EAC31FFBFF6C}</x14:id>
        </ext>
      </extLst>
    </cfRule>
  </conditionalFormatting>
  <conditionalFormatting sqref="H147:I148">
    <cfRule type="dataBar" priority="3029">
      <dataBar>
        <cfvo type="min"/>
        <cfvo type="max"/>
        <color rgb="FFFFB628"/>
      </dataBar>
      <extLst>
        <ext xmlns:x14="http://schemas.microsoft.com/office/spreadsheetml/2009/9/main" uri="{B025F937-C7B1-47D3-B67F-A62EFF666E3E}">
          <x14:id>{54CE0545-0345-49EA-BB6F-C1B6F3E0AE84}</x14:id>
        </ext>
      </extLst>
    </cfRule>
  </conditionalFormatting>
  <conditionalFormatting sqref="H147:I148">
    <cfRule type="dataBar" priority="3030">
      <dataBar>
        <cfvo type="min"/>
        <cfvo type="max"/>
        <color rgb="FFFFB628"/>
      </dataBar>
      <extLst>
        <ext xmlns:x14="http://schemas.microsoft.com/office/spreadsheetml/2009/9/main" uri="{B025F937-C7B1-47D3-B67F-A62EFF666E3E}">
          <x14:id>{70F0B0EF-23E5-4B57-8272-A9F3EFD58BE9}</x14:id>
        </ext>
      </extLst>
    </cfRule>
  </conditionalFormatting>
  <conditionalFormatting sqref="I150">
    <cfRule type="dataBar" priority="3024">
      <dataBar>
        <cfvo type="min"/>
        <cfvo type="max"/>
        <color rgb="FF63C384"/>
      </dataBar>
      <extLst>
        <ext xmlns:x14="http://schemas.microsoft.com/office/spreadsheetml/2009/9/main" uri="{B025F937-C7B1-47D3-B67F-A62EFF666E3E}">
          <x14:id>{3DB36758-A11E-42A3-B720-773F7721D915}</x14:id>
        </ext>
      </extLst>
    </cfRule>
  </conditionalFormatting>
  <conditionalFormatting sqref="I150">
    <cfRule type="dataBar" priority="3023">
      <dataBar>
        <cfvo type="min"/>
        <cfvo type="max"/>
        <color rgb="FF63C384"/>
      </dataBar>
      <extLst>
        <ext xmlns:x14="http://schemas.microsoft.com/office/spreadsheetml/2009/9/main" uri="{B025F937-C7B1-47D3-B67F-A62EFF666E3E}">
          <x14:id>{9FD20F32-BE28-4593-996C-EFD2BD45CBC0}</x14:id>
        </ext>
      </extLst>
    </cfRule>
  </conditionalFormatting>
  <conditionalFormatting sqref="H150:I150">
    <cfRule type="dataBar" priority="3025">
      <dataBar>
        <cfvo type="min"/>
        <cfvo type="max"/>
        <color rgb="FFFFB628"/>
      </dataBar>
      <extLst>
        <ext xmlns:x14="http://schemas.microsoft.com/office/spreadsheetml/2009/9/main" uri="{B025F937-C7B1-47D3-B67F-A62EFF666E3E}">
          <x14:id>{6C7A81D1-742E-40D5-965F-067934C6F050}</x14:id>
        </ext>
      </extLst>
    </cfRule>
  </conditionalFormatting>
  <conditionalFormatting sqref="H150:I150">
    <cfRule type="dataBar" priority="3026">
      <dataBar>
        <cfvo type="min"/>
        <cfvo type="max"/>
        <color rgb="FFFFB628"/>
      </dataBar>
      <extLst>
        <ext xmlns:x14="http://schemas.microsoft.com/office/spreadsheetml/2009/9/main" uri="{B025F937-C7B1-47D3-B67F-A62EFF666E3E}">
          <x14:id>{0D535504-26E5-44E6-9F11-ACDF99764EA1}</x14:id>
        </ext>
      </extLst>
    </cfRule>
  </conditionalFormatting>
  <conditionalFormatting sqref="I152">
    <cfRule type="dataBar" priority="3020">
      <dataBar>
        <cfvo type="min"/>
        <cfvo type="max"/>
        <color rgb="FF63C384"/>
      </dataBar>
      <extLst>
        <ext xmlns:x14="http://schemas.microsoft.com/office/spreadsheetml/2009/9/main" uri="{B025F937-C7B1-47D3-B67F-A62EFF666E3E}">
          <x14:id>{65FF2A52-35BE-42D0-A0AF-2F49095CCDFF}</x14:id>
        </ext>
      </extLst>
    </cfRule>
  </conditionalFormatting>
  <conditionalFormatting sqref="I152">
    <cfRule type="dataBar" priority="3019">
      <dataBar>
        <cfvo type="min"/>
        <cfvo type="max"/>
        <color rgb="FF63C384"/>
      </dataBar>
      <extLst>
        <ext xmlns:x14="http://schemas.microsoft.com/office/spreadsheetml/2009/9/main" uri="{B025F937-C7B1-47D3-B67F-A62EFF666E3E}">
          <x14:id>{BEBA0CA2-5121-4776-B49E-962A32F81688}</x14:id>
        </ext>
      </extLst>
    </cfRule>
  </conditionalFormatting>
  <conditionalFormatting sqref="H152:I152">
    <cfRule type="dataBar" priority="3021">
      <dataBar>
        <cfvo type="min"/>
        <cfvo type="max"/>
        <color rgb="FFFFB628"/>
      </dataBar>
      <extLst>
        <ext xmlns:x14="http://schemas.microsoft.com/office/spreadsheetml/2009/9/main" uri="{B025F937-C7B1-47D3-B67F-A62EFF666E3E}">
          <x14:id>{1EA05159-586D-4620-83F9-16622F0F019F}</x14:id>
        </ext>
      </extLst>
    </cfRule>
  </conditionalFormatting>
  <conditionalFormatting sqref="H152:I152">
    <cfRule type="dataBar" priority="3022">
      <dataBar>
        <cfvo type="min"/>
        <cfvo type="max"/>
        <color rgb="FFFFB628"/>
      </dataBar>
      <extLst>
        <ext xmlns:x14="http://schemas.microsoft.com/office/spreadsheetml/2009/9/main" uri="{B025F937-C7B1-47D3-B67F-A62EFF666E3E}">
          <x14:id>{1E97DCC0-2064-4864-BCD4-530C9D932291}</x14:id>
        </ext>
      </extLst>
    </cfRule>
  </conditionalFormatting>
  <conditionalFormatting sqref="I153">
    <cfRule type="dataBar" priority="3016">
      <dataBar>
        <cfvo type="min"/>
        <cfvo type="max"/>
        <color rgb="FF63C384"/>
      </dataBar>
      <extLst>
        <ext xmlns:x14="http://schemas.microsoft.com/office/spreadsheetml/2009/9/main" uri="{B025F937-C7B1-47D3-B67F-A62EFF666E3E}">
          <x14:id>{FAF1F8B4-F0ED-4741-839A-95D38D86A206}</x14:id>
        </ext>
      </extLst>
    </cfRule>
  </conditionalFormatting>
  <conditionalFormatting sqref="I153">
    <cfRule type="dataBar" priority="3015">
      <dataBar>
        <cfvo type="min"/>
        <cfvo type="max"/>
        <color rgb="FF63C384"/>
      </dataBar>
      <extLst>
        <ext xmlns:x14="http://schemas.microsoft.com/office/spreadsheetml/2009/9/main" uri="{B025F937-C7B1-47D3-B67F-A62EFF666E3E}">
          <x14:id>{E1C78D2F-22FD-4009-8E01-66DD2C8B1AB4}</x14:id>
        </ext>
      </extLst>
    </cfRule>
  </conditionalFormatting>
  <conditionalFormatting sqref="H153:I153">
    <cfRule type="dataBar" priority="3017">
      <dataBar>
        <cfvo type="min"/>
        <cfvo type="max"/>
        <color rgb="FFFFB628"/>
      </dataBar>
      <extLst>
        <ext xmlns:x14="http://schemas.microsoft.com/office/spreadsheetml/2009/9/main" uri="{B025F937-C7B1-47D3-B67F-A62EFF666E3E}">
          <x14:id>{F200557E-DF0F-4FDB-AC82-B2CEB1417EF2}</x14:id>
        </ext>
      </extLst>
    </cfRule>
  </conditionalFormatting>
  <conditionalFormatting sqref="H153:I153">
    <cfRule type="dataBar" priority="3018">
      <dataBar>
        <cfvo type="min"/>
        <cfvo type="max"/>
        <color rgb="FFFFB628"/>
      </dataBar>
      <extLst>
        <ext xmlns:x14="http://schemas.microsoft.com/office/spreadsheetml/2009/9/main" uri="{B025F937-C7B1-47D3-B67F-A62EFF666E3E}">
          <x14:id>{4E9642E6-07CA-43BE-AC97-CBFFA9355C93}</x14:id>
        </ext>
      </extLst>
    </cfRule>
  </conditionalFormatting>
  <conditionalFormatting sqref="I154">
    <cfRule type="dataBar" priority="3012">
      <dataBar>
        <cfvo type="min"/>
        <cfvo type="max"/>
        <color rgb="FF63C384"/>
      </dataBar>
      <extLst>
        <ext xmlns:x14="http://schemas.microsoft.com/office/spreadsheetml/2009/9/main" uri="{B025F937-C7B1-47D3-B67F-A62EFF666E3E}">
          <x14:id>{A9B406A7-D827-4E58-A26B-99F7D5899B33}</x14:id>
        </ext>
      </extLst>
    </cfRule>
  </conditionalFormatting>
  <conditionalFormatting sqref="I154">
    <cfRule type="dataBar" priority="3011">
      <dataBar>
        <cfvo type="min"/>
        <cfvo type="max"/>
        <color rgb="FF63C384"/>
      </dataBar>
      <extLst>
        <ext xmlns:x14="http://schemas.microsoft.com/office/spreadsheetml/2009/9/main" uri="{B025F937-C7B1-47D3-B67F-A62EFF666E3E}">
          <x14:id>{51B1B650-2A08-4715-9C77-05A6C1B3953E}</x14:id>
        </ext>
      </extLst>
    </cfRule>
  </conditionalFormatting>
  <conditionalFormatting sqref="H154:I154">
    <cfRule type="dataBar" priority="3013">
      <dataBar>
        <cfvo type="min"/>
        <cfvo type="max"/>
        <color rgb="FFFFB628"/>
      </dataBar>
      <extLst>
        <ext xmlns:x14="http://schemas.microsoft.com/office/spreadsheetml/2009/9/main" uri="{B025F937-C7B1-47D3-B67F-A62EFF666E3E}">
          <x14:id>{53E6D9B9-A8C2-4AEB-813D-FE13F3FCC4D2}</x14:id>
        </ext>
      </extLst>
    </cfRule>
  </conditionalFormatting>
  <conditionalFormatting sqref="H154:I154">
    <cfRule type="dataBar" priority="3014">
      <dataBar>
        <cfvo type="min"/>
        <cfvo type="max"/>
        <color rgb="FFFFB628"/>
      </dataBar>
      <extLst>
        <ext xmlns:x14="http://schemas.microsoft.com/office/spreadsheetml/2009/9/main" uri="{B025F937-C7B1-47D3-B67F-A62EFF666E3E}">
          <x14:id>{09A4585F-F8DD-4AF1-9671-3BAE90B29D42}</x14:id>
        </ext>
      </extLst>
    </cfRule>
  </conditionalFormatting>
  <conditionalFormatting sqref="I155">
    <cfRule type="dataBar" priority="3008">
      <dataBar>
        <cfvo type="min"/>
        <cfvo type="max"/>
        <color rgb="FF63C384"/>
      </dataBar>
      <extLst>
        <ext xmlns:x14="http://schemas.microsoft.com/office/spreadsheetml/2009/9/main" uri="{B025F937-C7B1-47D3-B67F-A62EFF666E3E}">
          <x14:id>{0AF4F438-6A65-4CA7-BFD7-6D1DBC24E27D}</x14:id>
        </ext>
      </extLst>
    </cfRule>
  </conditionalFormatting>
  <conditionalFormatting sqref="I155">
    <cfRule type="dataBar" priority="3007">
      <dataBar>
        <cfvo type="min"/>
        <cfvo type="max"/>
        <color rgb="FF63C384"/>
      </dataBar>
      <extLst>
        <ext xmlns:x14="http://schemas.microsoft.com/office/spreadsheetml/2009/9/main" uri="{B025F937-C7B1-47D3-B67F-A62EFF666E3E}">
          <x14:id>{7B33717B-9A7C-4DF8-A8FE-6E23CD0B078C}</x14:id>
        </ext>
      </extLst>
    </cfRule>
  </conditionalFormatting>
  <conditionalFormatting sqref="H155:I155">
    <cfRule type="dataBar" priority="3009">
      <dataBar>
        <cfvo type="min"/>
        <cfvo type="max"/>
        <color rgb="FFFFB628"/>
      </dataBar>
      <extLst>
        <ext xmlns:x14="http://schemas.microsoft.com/office/spreadsheetml/2009/9/main" uri="{B025F937-C7B1-47D3-B67F-A62EFF666E3E}">
          <x14:id>{5988AF44-9384-4489-8530-185508B7E823}</x14:id>
        </ext>
      </extLst>
    </cfRule>
  </conditionalFormatting>
  <conditionalFormatting sqref="H155:I155">
    <cfRule type="dataBar" priority="3010">
      <dataBar>
        <cfvo type="min"/>
        <cfvo type="max"/>
        <color rgb="FFFFB628"/>
      </dataBar>
      <extLst>
        <ext xmlns:x14="http://schemas.microsoft.com/office/spreadsheetml/2009/9/main" uri="{B025F937-C7B1-47D3-B67F-A62EFF666E3E}">
          <x14:id>{349C7BEF-387D-4F57-9E08-A07EBC02BF91}</x14:id>
        </ext>
      </extLst>
    </cfRule>
  </conditionalFormatting>
  <conditionalFormatting sqref="I156">
    <cfRule type="dataBar" priority="3004">
      <dataBar>
        <cfvo type="min"/>
        <cfvo type="max"/>
        <color rgb="FF63C384"/>
      </dataBar>
      <extLst>
        <ext xmlns:x14="http://schemas.microsoft.com/office/spreadsheetml/2009/9/main" uri="{B025F937-C7B1-47D3-B67F-A62EFF666E3E}">
          <x14:id>{F737F966-7BDE-4DF6-B171-1CC08D3C430C}</x14:id>
        </ext>
      </extLst>
    </cfRule>
  </conditionalFormatting>
  <conditionalFormatting sqref="I156">
    <cfRule type="dataBar" priority="3003">
      <dataBar>
        <cfvo type="min"/>
        <cfvo type="max"/>
        <color rgb="FF63C384"/>
      </dataBar>
      <extLst>
        <ext xmlns:x14="http://schemas.microsoft.com/office/spreadsheetml/2009/9/main" uri="{B025F937-C7B1-47D3-B67F-A62EFF666E3E}">
          <x14:id>{893C3AC3-FA12-4FE3-B68A-1EC44B17F670}</x14:id>
        </ext>
      </extLst>
    </cfRule>
  </conditionalFormatting>
  <conditionalFormatting sqref="H156:I156">
    <cfRule type="dataBar" priority="3005">
      <dataBar>
        <cfvo type="min"/>
        <cfvo type="max"/>
        <color rgb="FFFFB628"/>
      </dataBar>
      <extLst>
        <ext xmlns:x14="http://schemas.microsoft.com/office/spreadsheetml/2009/9/main" uri="{B025F937-C7B1-47D3-B67F-A62EFF666E3E}">
          <x14:id>{A64F9FAF-58E2-4D74-A28B-46AD4ABDFF50}</x14:id>
        </ext>
      </extLst>
    </cfRule>
  </conditionalFormatting>
  <conditionalFormatting sqref="H156:I156">
    <cfRule type="dataBar" priority="3006">
      <dataBar>
        <cfvo type="min"/>
        <cfvo type="max"/>
        <color rgb="FFFFB628"/>
      </dataBar>
      <extLst>
        <ext xmlns:x14="http://schemas.microsoft.com/office/spreadsheetml/2009/9/main" uri="{B025F937-C7B1-47D3-B67F-A62EFF666E3E}">
          <x14:id>{2C1EDC7C-EB7B-463A-AAE8-F01105FF78A0}</x14:id>
        </ext>
      </extLst>
    </cfRule>
  </conditionalFormatting>
  <conditionalFormatting sqref="I157">
    <cfRule type="dataBar" priority="3000">
      <dataBar>
        <cfvo type="min"/>
        <cfvo type="max"/>
        <color rgb="FF63C384"/>
      </dataBar>
      <extLst>
        <ext xmlns:x14="http://schemas.microsoft.com/office/spreadsheetml/2009/9/main" uri="{B025F937-C7B1-47D3-B67F-A62EFF666E3E}">
          <x14:id>{E1339B3B-F63F-49FD-A917-6B0203A8B8A4}</x14:id>
        </ext>
      </extLst>
    </cfRule>
  </conditionalFormatting>
  <conditionalFormatting sqref="I157">
    <cfRule type="dataBar" priority="2999">
      <dataBar>
        <cfvo type="min"/>
        <cfvo type="max"/>
        <color rgb="FF63C384"/>
      </dataBar>
      <extLst>
        <ext xmlns:x14="http://schemas.microsoft.com/office/spreadsheetml/2009/9/main" uri="{B025F937-C7B1-47D3-B67F-A62EFF666E3E}">
          <x14:id>{28E8789E-9DAA-4C87-8638-C26576A31815}</x14:id>
        </ext>
      </extLst>
    </cfRule>
  </conditionalFormatting>
  <conditionalFormatting sqref="H157:I157">
    <cfRule type="dataBar" priority="3001">
      <dataBar>
        <cfvo type="min"/>
        <cfvo type="max"/>
        <color rgb="FFFFB628"/>
      </dataBar>
      <extLst>
        <ext xmlns:x14="http://schemas.microsoft.com/office/spreadsheetml/2009/9/main" uri="{B025F937-C7B1-47D3-B67F-A62EFF666E3E}">
          <x14:id>{CBC6E960-FE57-4FB3-AF1F-8D75B2750B54}</x14:id>
        </ext>
      </extLst>
    </cfRule>
  </conditionalFormatting>
  <conditionalFormatting sqref="H157:I157">
    <cfRule type="dataBar" priority="3002">
      <dataBar>
        <cfvo type="min"/>
        <cfvo type="max"/>
        <color rgb="FFFFB628"/>
      </dataBar>
      <extLst>
        <ext xmlns:x14="http://schemas.microsoft.com/office/spreadsheetml/2009/9/main" uri="{B025F937-C7B1-47D3-B67F-A62EFF666E3E}">
          <x14:id>{4E32322A-B02A-47C7-A046-67191BA75895}</x14:id>
        </ext>
      </extLst>
    </cfRule>
  </conditionalFormatting>
  <conditionalFormatting sqref="I158">
    <cfRule type="dataBar" priority="2996">
      <dataBar>
        <cfvo type="min"/>
        <cfvo type="max"/>
        <color rgb="FF63C384"/>
      </dataBar>
      <extLst>
        <ext xmlns:x14="http://schemas.microsoft.com/office/spreadsheetml/2009/9/main" uri="{B025F937-C7B1-47D3-B67F-A62EFF666E3E}">
          <x14:id>{363612D4-5653-44E0-A25C-802275B2C34C}</x14:id>
        </ext>
      </extLst>
    </cfRule>
  </conditionalFormatting>
  <conditionalFormatting sqref="I158">
    <cfRule type="dataBar" priority="2995">
      <dataBar>
        <cfvo type="min"/>
        <cfvo type="max"/>
        <color rgb="FF63C384"/>
      </dataBar>
      <extLst>
        <ext xmlns:x14="http://schemas.microsoft.com/office/spreadsheetml/2009/9/main" uri="{B025F937-C7B1-47D3-B67F-A62EFF666E3E}">
          <x14:id>{39077090-2F5B-40A3-9713-14E7BD9FC315}</x14:id>
        </ext>
      </extLst>
    </cfRule>
  </conditionalFormatting>
  <conditionalFormatting sqref="H158:I158">
    <cfRule type="dataBar" priority="2997">
      <dataBar>
        <cfvo type="min"/>
        <cfvo type="max"/>
        <color rgb="FFFFB628"/>
      </dataBar>
      <extLst>
        <ext xmlns:x14="http://schemas.microsoft.com/office/spreadsheetml/2009/9/main" uri="{B025F937-C7B1-47D3-B67F-A62EFF666E3E}">
          <x14:id>{89736F90-1347-432D-9B41-E070B472C9D4}</x14:id>
        </ext>
      </extLst>
    </cfRule>
  </conditionalFormatting>
  <conditionalFormatting sqref="H158:I158">
    <cfRule type="dataBar" priority="2998">
      <dataBar>
        <cfvo type="min"/>
        <cfvo type="max"/>
        <color rgb="FFFFB628"/>
      </dataBar>
      <extLst>
        <ext xmlns:x14="http://schemas.microsoft.com/office/spreadsheetml/2009/9/main" uri="{B025F937-C7B1-47D3-B67F-A62EFF666E3E}">
          <x14:id>{F06E9076-6225-4489-A99C-C65F008A66E3}</x14:id>
        </ext>
      </extLst>
    </cfRule>
  </conditionalFormatting>
  <conditionalFormatting sqref="I159">
    <cfRule type="dataBar" priority="2992">
      <dataBar>
        <cfvo type="min"/>
        <cfvo type="max"/>
        <color rgb="FF63C384"/>
      </dataBar>
      <extLst>
        <ext xmlns:x14="http://schemas.microsoft.com/office/spreadsheetml/2009/9/main" uri="{B025F937-C7B1-47D3-B67F-A62EFF666E3E}">
          <x14:id>{ED4073A4-9403-494A-8CFF-51C47400E688}</x14:id>
        </ext>
      </extLst>
    </cfRule>
  </conditionalFormatting>
  <conditionalFormatting sqref="I159">
    <cfRule type="dataBar" priority="2991">
      <dataBar>
        <cfvo type="min"/>
        <cfvo type="max"/>
        <color rgb="FF63C384"/>
      </dataBar>
      <extLst>
        <ext xmlns:x14="http://schemas.microsoft.com/office/spreadsheetml/2009/9/main" uri="{B025F937-C7B1-47D3-B67F-A62EFF666E3E}">
          <x14:id>{3A005CB6-3E68-40DA-8303-F703B8D0A648}</x14:id>
        </ext>
      </extLst>
    </cfRule>
  </conditionalFormatting>
  <conditionalFormatting sqref="H159:I159">
    <cfRule type="dataBar" priority="2993">
      <dataBar>
        <cfvo type="min"/>
        <cfvo type="max"/>
        <color rgb="FFFFB628"/>
      </dataBar>
      <extLst>
        <ext xmlns:x14="http://schemas.microsoft.com/office/spreadsheetml/2009/9/main" uri="{B025F937-C7B1-47D3-B67F-A62EFF666E3E}">
          <x14:id>{9DD2CDB8-33A7-4849-8177-0513B5CA1930}</x14:id>
        </ext>
      </extLst>
    </cfRule>
  </conditionalFormatting>
  <conditionalFormatting sqref="H159:I159">
    <cfRule type="dataBar" priority="2994">
      <dataBar>
        <cfvo type="min"/>
        <cfvo type="max"/>
        <color rgb="FFFFB628"/>
      </dataBar>
      <extLst>
        <ext xmlns:x14="http://schemas.microsoft.com/office/spreadsheetml/2009/9/main" uri="{B025F937-C7B1-47D3-B67F-A62EFF666E3E}">
          <x14:id>{1E323EE6-A8C6-48C8-A22E-237863168775}</x14:id>
        </ext>
      </extLst>
    </cfRule>
  </conditionalFormatting>
  <conditionalFormatting sqref="I160">
    <cfRule type="dataBar" priority="2988">
      <dataBar>
        <cfvo type="min"/>
        <cfvo type="max"/>
        <color rgb="FF63C384"/>
      </dataBar>
      <extLst>
        <ext xmlns:x14="http://schemas.microsoft.com/office/spreadsheetml/2009/9/main" uri="{B025F937-C7B1-47D3-B67F-A62EFF666E3E}">
          <x14:id>{034F7808-6F9F-45BA-AC32-80389B884C44}</x14:id>
        </ext>
      </extLst>
    </cfRule>
  </conditionalFormatting>
  <conditionalFormatting sqref="I160">
    <cfRule type="dataBar" priority="2987">
      <dataBar>
        <cfvo type="min"/>
        <cfvo type="max"/>
        <color rgb="FF63C384"/>
      </dataBar>
      <extLst>
        <ext xmlns:x14="http://schemas.microsoft.com/office/spreadsheetml/2009/9/main" uri="{B025F937-C7B1-47D3-B67F-A62EFF666E3E}">
          <x14:id>{EF9BB656-C989-4962-B3AF-FA90A012DFE2}</x14:id>
        </ext>
      </extLst>
    </cfRule>
  </conditionalFormatting>
  <conditionalFormatting sqref="H160:I160">
    <cfRule type="dataBar" priority="2989">
      <dataBar>
        <cfvo type="min"/>
        <cfvo type="max"/>
        <color rgb="FFFFB628"/>
      </dataBar>
      <extLst>
        <ext xmlns:x14="http://schemas.microsoft.com/office/spreadsheetml/2009/9/main" uri="{B025F937-C7B1-47D3-B67F-A62EFF666E3E}">
          <x14:id>{18B729F2-364A-4DAC-89A0-8FDCF5EC70B5}</x14:id>
        </ext>
      </extLst>
    </cfRule>
  </conditionalFormatting>
  <conditionalFormatting sqref="H160:I160">
    <cfRule type="dataBar" priority="2990">
      <dataBar>
        <cfvo type="min"/>
        <cfvo type="max"/>
        <color rgb="FFFFB628"/>
      </dataBar>
      <extLst>
        <ext xmlns:x14="http://schemas.microsoft.com/office/spreadsheetml/2009/9/main" uri="{B025F937-C7B1-47D3-B67F-A62EFF666E3E}">
          <x14:id>{5020D452-B709-4F7F-8A6D-D6B8880FE6F3}</x14:id>
        </ext>
      </extLst>
    </cfRule>
  </conditionalFormatting>
  <conditionalFormatting sqref="I161">
    <cfRule type="dataBar" priority="2984">
      <dataBar>
        <cfvo type="min"/>
        <cfvo type="max"/>
        <color rgb="FF63C384"/>
      </dataBar>
      <extLst>
        <ext xmlns:x14="http://schemas.microsoft.com/office/spreadsheetml/2009/9/main" uri="{B025F937-C7B1-47D3-B67F-A62EFF666E3E}">
          <x14:id>{A60DC5EF-E023-4008-9D53-1BDABDC1EB23}</x14:id>
        </ext>
      </extLst>
    </cfRule>
  </conditionalFormatting>
  <conditionalFormatting sqref="I161">
    <cfRule type="dataBar" priority="2983">
      <dataBar>
        <cfvo type="min"/>
        <cfvo type="max"/>
        <color rgb="FF63C384"/>
      </dataBar>
      <extLst>
        <ext xmlns:x14="http://schemas.microsoft.com/office/spreadsheetml/2009/9/main" uri="{B025F937-C7B1-47D3-B67F-A62EFF666E3E}">
          <x14:id>{EB91A1F5-B4EE-492E-92FD-8ED97715AF6D}</x14:id>
        </ext>
      </extLst>
    </cfRule>
  </conditionalFormatting>
  <conditionalFormatting sqref="H161:I161">
    <cfRule type="dataBar" priority="2985">
      <dataBar>
        <cfvo type="min"/>
        <cfvo type="max"/>
        <color rgb="FFFFB628"/>
      </dataBar>
      <extLst>
        <ext xmlns:x14="http://schemas.microsoft.com/office/spreadsheetml/2009/9/main" uri="{B025F937-C7B1-47D3-B67F-A62EFF666E3E}">
          <x14:id>{B6525E59-A1AC-47F4-843C-2A1EF574B0A4}</x14:id>
        </ext>
      </extLst>
    </cfRule>
  </conditionalFormatting>
  <conditionalFormatting sqref="H161:I161">
    <cfRule type="dataBar" priority="2986">
      <dataBar>
        <cfvo type="min"/>
        <cfvo type="max"/>
        <color rgb="FFFFB628"/>
      </dataBar>
      <extLst>
        <ext xmlns:x14="http://schemas.microsoft.com/office/spreadsheetml/2009/9/main" uri="{B025F937-C7B1-47D3-B67F-A62EFF666E3E}">
          <x14:id>{D9C159BC-CB1C-4144-BEB5-A024ED5086A6}</x14:id>
        </ext>
      </extLst>
    </cfRule>
  </conditionalFormatting>
  <conditionalFormatting sqref="I162">
    <cfRule type="dataBar" priority="2980">
      <dataBar>
        <cfvo type="min"/>
        <cfvo type="max"/>
        <color rgb="FF63C384"/>
      </dataBar>
      <extLst>
        <ext xmlns:x14="http://schemas.microsoft.com/office/spreadsheetml/2009/9/main" uri="{B025F937-C7B1-47D3-B67F-A62EFF666E3E}">
          <x14:id>{15F6DA29-0DC1-43D5-95B7-7E65A1D67DA6}</x14:id>
        </ext>
      </extLst>
    </cfRule>
  </conditionalFormatting>
  <conditionalFormatting sqref="I162">
    <cfRule type="dataBar" priority="2979">
      <dataBar>
        <cfvo type="min"/>
        <cfvo type="max"/>
        <color rgb="FF63C384"/>
      </dataBar>
      <extLst>
        <ext xmlns:x14="http://schemas.microsoft.com/office/spreadsheetml/2009/9/main" uri="{B025F937-C7B1-47D3-B67F-A62EFF666E3E}">
          <x14:id>{EBEAC014-1BB7-4C9B-B233-D5BD6D774F8E}</x14:id>
        </ext>
      </extLst>
    </cfRule>
  </conditionalFormatting>
  <conditionalFormatting sqref="H162:I162">
    <cfRule type="dataBar" priority="2981">
      <dataBar>
        <cfvo type="min"/>
        <cfvo type="max"/>
        <color rgb="FFFFB628"/>
      </dataBar>
      <extLst>
        <ext xmlns:x14="http://schemas.microsoft.com/office/spreadsheetml/2009/9/main" uri="{B025F937-C7B1-47D3-B67F-A62EFF666E3E}">
          <x14:id>{8FF8DBB7-A507-44EA-9360-F616453FB130}</x14:id>
        </ext>
      </extLst>
    </cfRule>
  </conditionalFormatting>
  <conditionalFormatting sqref="H162:I162">
    <cfRule type="dataBar" priority="2982">
      <dataBar>
        <cfvo type="min"/>
        <cfvo type="max"/>
        <color rgb="FFFFB628"/>
      </dataBar>
      <extLst>
        <ext xmlns:x14="http://schemas.microsoft.com/office/spreadsheetml/2009/9/main" uri="{B025F937-C7B1-47D3-B67F-A62EFF666E3E}">
          <x14:id>{5A54F03E-0276-4B24-BF69-C4ACB18BCF9E}</x14:id>
        </ext>
      </extLst>
    </cfRule>
  </conditionalFormatting>
  <conditionalFormatting sqref="H163">
    <cfRule type="dataBar" priority="2977">
      <dataBar>
        <cfvo type="min"/>
        <cfvo type="max"/>
        <color rgb="FFFFB628"/>
      </dataBar>
      <extLst>
        <ext xmlns:x14="http://schemas.microsoft.com/office/spreadsheetml/2009/9/main" uri="{B025F937-C7B1-47D3-B67F-A62EFF666E3E}">
          <x14:id>{30AC538F-3064-47AA-A880-864B4CE9A53F}</x14:id>
        </ext>
      </extLst>
    </cfRule>
  </conditionalFormatting>
  <conditionalFormatting sqref="H163">
    <cfRule type="dataBar" priority="2978">
      <dataBar>
        <cfvo type="min"/>
        <cfvo type="max"/>
        <color rgb="FFFFB628"/>
      </dataBar>
      <extLst>
        <ext xmlns:x14="http://schemas.microsoft.com/office/spreadsheetml/2009/9/main" uri="{B025F937-C7B1-47D3-B67F-A62EFF666E3E}">
          <x14:id>{D22B9833-17AC-4106-BCF7-DF5312A5247B}</x14:id>
        </ext>
      </extLst>
    </cfRule>
  </conditionalFormatting>
  <conditionalFormatting sqref="I163">
    <cfRule type="dataBar" priority="2974">
      <dataBar>
        <cfvo type="min"/>
        <cfvo type="max"/>
        <color rgb="FF63C384"/>
      </dataBar>
      <extLst>
        <ext xmlns:x14="http://schemas.microsoft.com/office/spreadsheetml/2009/9/main" uri="{B025F937-C7B1-47D3-B67F-A62EFF666E3E}">
          <x14:id>{CDFA2480-464A-4AD4-84DB-7A277205B85C}</x14:id>
        </ext>
      </extLst>
    </cfRule>
  </conditionalFormatting>
  <conditionalFormatting sqref="I163">
    <cfRule type="dataBar" priority="2973">
      <dataBar>
        <cfvo type="min"/>
        <cfvo type="max"/>
        <color rgb="FF63C384"/>
      </dataBar>
      <extLst>
        <ext xmlns:x14="http://schemas.microsoft.com/office/spreadsheetml/2009/9/main" uri="{B025F937-C7B1-47D3-B67F-A62EFF666E3E}">
          <x14:id>{C13F3539-0E1E-498F-852E-3B39E8C71078}</x14:id>
        </ext>
      </extLst>
    </cfRule>
  </conditionalFormatting>
  <conditionalFormatting sqref="I163">
    <cfRule type="dataBar" priority="2975">
      <dataBar>
        <cfvo type="min"/>
        <cfvo type="max"/>
        <color rgb="FFFFB628"/>
      </dataBar>
      <extLst>
        <ext xmlns:x14="http://schemas.microsoft.com/office/spreadsheetml/2009/9/main" uri="{B025F937-C7B1-47D3-B67F-A62EFF666E3E}">
          <x14:id>{F5D02A31-5E78-4AE5-A5DD-733F27890738}</x14:id>
        </ext>
      </extLst>
    </cfRule>
  </conditionalFormatting>
  <conditionalFormatting sqref="I163">
    <cfRule type="dataBar" priority="2976">
      <dataBar>
        <cfvo type="min"/>
        <cfvo type="max"/>
        <color rgb="FFFFB628"/>
      </dataBar>
      <extLst>
        <ext xmlns:x14="http://schemas.microsoft.com/office/spreadsheetml/2009/9/main" uri="{B025F937-C7B1-47D3-B67F-A62EFF666E3E}">
          <x14:id>{B375E631-843C-4645-A4D0-4E0641C6B64B}</x14:id>
        </ext>
      </extLst>
    </cfRule>
  </conditionalFormatting>
  <conditionalFormatting sqref="I166">
    <cfRule type="dataBar" priority="2970">
      <dataBar>
        <cfvo type="min"/>
        <cfvo type="max"/>
        <color rgb="FF63C384"/>
      </dataBar>
      <extLst>
        <ext xmlns:x14="http://schemas.microsoft.com/office/spreadsheetml/2009/9/main" uri="{B025F937-C7B1-47D3-B67F-A62EFF666E3E}">
          <x14:id>{10B9BC01-D928-4601-ACB8-FDCE70EF651C}</x14:id>
        </ext>
      </extLst>
    </cfRule>
  </conditionalFormatting>
  <conditionalFormatting sqref="I166">
    <cfRule type="dataBar" priority="2969">
      <dataBar>
        <cfvo type="min"/>
        <cfvo type="max"/>
        <color rgb="FF63C384"/>
      </dataBar>
      <extLst>
        <ext xmlns:x14="http://schemas.microsoft.com/office/spreadsheetml/2009/9/main" uri="{B025F937-C7B1-47D3-B67F-A62EFF666E3E}">
          <x14:id>{51D5A722-EBC7-400C-BF4F-29C1E12CE9DB}</x14:id>
        </ext>
      </extLst>
    </cfRule>
  </conditionalFormatting>
  <conditionalFormatting sqref="H166:I166">
    <cfRule type="dataBar" priority="2971">
      <dataBar>
        <cfvo type="min"/>
        <cfvo type="max"/>
        <color rgb="FFFFB628"/>
      </dataBar>
      <extLst>
        <ext xmlns:x14="http://schemas.microsoft.com/office/spreadsheetml/2009/9/main" uri="{B025F937-C7B1-47D3-B67F-A62EFF666E3E}">
          <x14:id>{758AEC7F-F50B-4580-8C69-7BD04DE01678}</x14:id>
        </ext>
      </extLst>
    </cfRule>
  </conditionalFormatting>
  <conditionalFormatting sqref="H166:I166">
    <cfRule type="dataBar" priority="2972">
      <dataBar>
        <cfvo type="min"/>
        <cfvo type="max"/>
        <color rgb="FFFFB628"/>
      </dataBar>
      <extLst>
        <ext xmlns:x14="http://schemas.microsoft.com/office/spreadsheetml/2009/9/main" uri="{B025F937-C7B1-47D3-B67F-A62EFF666E3E}">
          <x14:id>{BDAFC975-B642-4612-A4F1-9D2950AFA81A}</x14:id>
        </ext>
      </extLst>
    </cfRule>
  </conditionalFormatting>
  <conditionalFormatting sqref="J105">
    <cfRule type="dataBar" priority="2967">
      <dataBar>
        <cfvo type="min"/>
        <cfvo type="max"/>
        <color rgb="FFFFB628"/>
      </dataBar>
      <extLst>
        <ext xmlns:x14="http://schemas.microsoft.com/office/spreadsheetml/2009/9/main" uri="{B025F937-C7B1-47D3-B67F-A62EFF666E3E}">
          <x14:id>{E009DB92-3A3F-49D5-8F78-19915D32CACB}</x14:id>
        </ext>
      </extLst>
    </cfRule>
  </conditionalFormatting>
  <conditionalFormatting sqref="J105">
    <cfRule type="dataBar" priority="2968">
      <dataBar>
        <cfvo type="min"/>
        <cfvo type="max"/>
        <color rgb="FFFFB628"/>
      </dataBar>
      <extLst>
        <ext xmlns:x14="http://schemas.microsoft.com/office/spreadsheetml/2009/9/main" uri="{B025F937-C7B1-47D3-B67F-A62EFF666E3E}">
          <x14:id>{57D1789F-B598-4EBE-BD0D-30A882A39333}</x14:id>
        </ext>
      </extLst>
    </cfRule>
  </conditionalFormatting>
  <conditionalFormatting sqref="H175:H176">
    <cfRule type="dataBar" priority="2965">
      <dataBar>
        <cfvo type="min"/>
        <cfvo type="max"/>
        <color rgb="FFFFB628"/>
      </dataBar>
      <extLst>
        <ext xmlns:x14="http://schemas.microsoft.com/office/spreadsheetml/2009/9/main" uri="{B025F937-C7B1-47D3-B67F-A62EFF666E3E}">
          <x14:id>{6D167FEC-7AE5-47F3-B36E-18EF10BFE177}</x14:id>
        </ext>
      </extLst>
    </cfRule>
  </conditionalFormatting>
  <conditionalFormatting sqref="H175:H176">
    <cfRule type="dataBar" priority="2966">
      <dataBar>
        <cfvo type="min"/>
        <cfvo type="max"/>
        <color rgb="FFFFB628"/>
      </dataBar>
      <extLst>
        <ext xmlns:x14="http://schemas.microsoft.com/office/spreadsheetml/2009/9/main" uri="{B025F937-C7B1-47D3-B67F-A62EFF666E3E}">
          <x14:id>{A4CED44F-7997-4098-A60B-1FA2D05A67A1}</x14:id>
        </ext>
      </extLst>
    </cfRule>
  </conditionalFormatting>
  <conditionalFormatting sqref="I175:I176">
    <cfRule type="dataBar" priority="2962">
      <dataBar>
        <cfvo type="min"/>
        <cfvo type="max"/>
        <color rgb="FF63C384"/>
      </dataBar>
      <extLst>
        <ext xmlns:x14="http://schemas.microsoft.com/office/spreadsheetml/2009/9/main" uri="{B025F937-C7B1-47D3-B67F-A62EFF666E3E}">
          <x14:id>{9029BEC7-D374-46A8-B2FB-55ED0CF275B4}</x14:id>
        </ext>
      </extLst>
    </cfRule>
  </conditionalFormatting>
  <conditionalFormatting sqref="I175:I176">
    <cfRule type="dataBar" priority="2963">
      <dataBar>
        <cfvo type="min"/>
        <cfvo type="max"/>
        <color rgb="FFFFB628"/>
      </dataBar>
      <extLst>
        <ext xmlns:x14="http://schemas.microsoft.com/office/spreadsheetml/2009/9/main" uri="{B025F937-C7B1-47D3-B67F-A62EFF666E3E}">
          <x14:id>{AE5AC333-D9E0-4DA8-9D4A-81EE0BC69DCB}</x14:id>
        </ext>
      </extLst>
    </cfRule>
  </conditionalFormatting>
  <conditionalFormatting sqref="I175:I176">
    <cfRule type="dataBar" priority="2964">
      <dataBar>
        <cfvo type="min"/>
        <cfvo type="max"/>
        <color rgb="FFFFB628"/>
      </dataBar>
      <extLst>
        <ext xmlns:x14="http://schemas.microsoft.com/office/spreadsheetml/2009/9/main" uri="{B025F937-C7B1-47D3-B67F-A62EFF666E3E}">
          <x14:id>{73EB6984-1838-4DED-9FD7-578BE8813616}</x14:id>
        </ext>
      </extLst>
    </cfRule>
  </conditionalFormatting>
  <conditionalFormatting sqref="I168">
    <cfRule type="dataBar" priority="2959">
      <dataBar>
        <cfvo type="min"/>
        <cfvo type="max"/>
        <color rgb="FF63C384"/>
      </dataBar>
      <extLst>
        <ext xmlns:x14="http://schemas.microsoft.com/office/spreadsheetml/2009/9/main" uri="{B025F937-C7B1-47D3-B67F-A62EFF666E3E}">
          <x14:id>{A6D42676-30EE-4D32-88CA-01BF0D170080}</x14:id>
        </ext>
      </extLst>
    </cfRule>
  </conditionalFormatting>
  <conditionalFormatting sqref="I168">
    <cfRule type="dataBar" priority="2958">
      <dataBar>
        <cfvo type="min"/>
        <cfvo type="max"/>
        <color rgb="FF63C384"/>
      </dataBar>
      <extLst>
        <ext xmlns:x14="http://schemas.microsoft.com/office/spreadsheetml/2009/9/main" uri="{B025F937-C7B1-47D3-B67F-A62EFF666E3E}">
          <x14:id>{66FDB2F8-0D5F-4417-8911-0F1EECC41603}</x14:id>
        </ext>
      </extLst>
    </cfRule>
  </conditionalFormatting>
  <conditionalFormatting sqref="I168">
    <cfRule type="dataBar" priority="2960">
      <dataBar>
        <cfvo type="min"/>
        <cfvo type="max"/>
        <color rgb="FFFFB628"/>
      </dataBar>
      <extLst>
        <ext xmlns:x14="http://schemas.microsoft.com/office/spreadsheetml/2009/9/main" uri="{B025F937-C7B1-47D3-B67F-A62EFF666E3E}">
          <x14:id>{AD2DCC39-573C-4F2D-9A28-306B7D27B762}</x14:id>
        </ext>
      </extLst>
    </cfRule>
  </conditionalFormatting>
  <conditionalFormatting sqref="I168">
    <cfRule type="dataBar" priority="2961">
      <dataBar>
        <cfvo type="min"/>
        <cfvo type="max"/>
        <color rgb="FFFFB628"/>
      </dataBar>
      <extLst>
        <ext xmlns:x14="http://schemas.microsoft.com/office/spreadsheetml/2009/9/main" uri="{B025F937-C7B1-47D3-B67F-A62EFF666E3E}">
          <x14:id>{DE1ED8DC-D3E7-4FBF-BC46-1A9FF6B7EC81}</x14:id>
        </ext>
      </extLst>
    </cfRule>
  </conditionalFormatting>
  <conditionalFormatting sqref="I169">
    <cfRule type="dataBar" priority="2955">
      <dataBar>
        <cfvo type="min"/>
        <cfvo type="max"/>
        <color rgb="FF63C384"/>
      </dataBar>
      <extLst>
        <ext xmlns:x14="http://schemas.microsoft.com/office/spreadsheetml/2009/9/main" uri="{B025F937-C7B1-47D3-B67F-A62EFF666E3E}">
          <x14:id>{77414C72-84DF-455C-B6D9-017161AE631D}</x14:id>
        </ext>
      </extLst>
    </cfRule>
  </conditionalFormatting>
  <conditionalFormatting sqref="I169">
    <cfRule type="dataBar" priority="2954">
      <dataBar>
        <cfvo type="min"/>
        <cfvo type="max"/>
        <color rgb="FF63C384"/>
      </dataBar>
      <extLst>
        <ext xmlns:x14="http://schemas.microsoft.com/office/spreadsheetml/2009/9/main" uri="{B025F937-C7B1-47D3-B67F-A62EFF666E3E}">
          <x14:id>{796FC408-9E0F-449B-B9D5-1FAF819171F9}</x14:id>
        </ext>
      </extLst>
    </cfRule>
  </conditionalFormatting>
  <conditionalFormatting sqref="I169">
    <cfRule type="dataBar" priority="2956">
      <dataBar>
        <cfvo type="min"/>
        <cfvo type="max"/>
        <color rgb="FFFFB628"/>
      </dataBar>
      <extLst>
        <ext xmlns:x14="http://schemas.microsoft.com/office/spreadsheetml/2009/9/main" uri="{B025F937-C7B1-47D3-B67F-A62EFF666E3E}">
          <x14:id>{BAE1C0ED-E561-4712-9DF1-E128D48B01BC}</x14:id>
        </ext>
      </extLst>
    </cfRule>
  </conditionalFormatting>
  <conditionalFormatting sqref="I169">
    <cfRule type="dataBar" priority="2957">
      <dataBar>
        <cfvo type="min"/>
        <cfvo type="max"/>
        <color rgb="FFFFB628"/>
      </dataBar>
      <extLst>
        <ext xmlns:x14="http://schemas.microsoft.com/office/spreadsheetml/2009/9/main" uri="{B025F937-C7B1-47D3-B67F-A62EFF666E3E}">
          <x14:id>{25DAFD8C-B866-483A-80E5-D542C29EB19D}</x14:id>
        </ext>
      </extLst>
    </cfRule>
  </conditionalFormatting>
  <conditionalFormatting sqref="I170">
    <cfRule type="dataBar" priority="2951">
      <dataBar>
        <cfvo type="min"/>
        <cfvo type="max"/>
        <color rgb="FF63C384"/>
      </dataBar>
      <extLst>
        <ext xmlns:x14="http://schemas.microsoft.com/office/spreadsheetml/2009/9/main" uri="{B025F937-C7B1-47D3-B67F-A62EFF666E3E}">
          <x14:id>{19C59D01-6A78-41FE-B529-5597CBC9AD73}</x14:id>
        </ext>
      </extLst>
    </cfRule>
  </conditionalFormatting>
  <conditionalFormatting sqref="I170">
    <cfRule type="dataBar" priority="2950">
      <dataBar>
        <cfvo type="min"/>
        <cfvo type="max"/>
        <color rgb="FF63C384"/>
      </dataBar>
      <extLst>
        <ext xmlns:x14="http://schemas.microsoft.com/office/spreadsheetml/2009/9/main" uri="{B025F937-C7B1-47D3-B67F-A62EFF666E3E}">
          <x14:id>{DF0DE5AC-CFA7-4215-9566-E2793D6A93E8}</x14:id>
        </ext>
      </extLst>
    </cfRule>
  </conditionalFormatting>
  <conditionalFormatting sqref="I170">
    <cfRule type="dataBar" priority="2952">
      <dataBar>
        <cfvo type="min"/>
        <cfvo type="max"/>
        <color rgb="FFFFB628"/>
      </dataBar>
      <extLst>
        <ext xmlns:x14="http://schemas.microsoft.com/office/spreadsheetml/2009/9/main" uri="{B025F937-C7B1-47D3-B67F-A62EFF666E3E}">
          <x14:id>{1047C810-BFA8-4DF0-A8F3-79849A3D6C11}</x14:id>
        </ext>
      </extLst>
    </cfRule>
  </conditionalFormatting>
  <conditionalFormatting sqref="I170">
    <cfRule type="dataBar" priority="2953">
      <dataBar>
        <cfvo type="min"/>
        <cfvo type="max"/>
        <color rgb="FFFFB628"/>
      </dataBar>
      <extLst>
        <ext xmlns:x14="http://schemas.microsoft.com/office/spreadsheetml/2009/9/main" uri="{B025F937-C7B1-47D3-B67F-A62EFF666E3E}">
          <x14:id>{EA561C46-B01D-42EF-9A9A-CC26DDEB51E2}</x14:id>
        </ext>
      </extLst>
    </cfRule>
  </conditionalFormatting>
  <conditionalFormatting sqref="I173">
    <cfRule type="dataBar" priority="2947">
      <dataBar>
        <cfvo type="min"/>
        <cfvo type="max"/>
        <color rgb="FF63C384"/>
      </dataBar>
      <extLst>
        <ext xmlns:x14="http://schemas.microsoft.com/office/spreadsheetml/2009/9/main" uri="{B025F937-C7B1-47D3-B67F-A62EFF666E3E}">
          <x14:id>{E63F1F16-6DF8-4A63-93B2-1C7966162FCD}</x14:id>
        </ext>
      </extLst>
    </cfRule>
  </conditionalFormatting>
  <conditionalFormatting sqref="I173">
    <cfRule type="dataBar" priority="2946">
      <dataBar>
        <cfvo type="min"/>
        <cfvo type="max"/>
        <color rgb="FF63C384"/>
      </dataBar>
      <extLst>
        <ext xmlns:x14="http://schemas.microsoft.com/office/spreadsheetml/2009/9/main" uri="{B025F937-C7B1-47D3-B67F-A62EFF666E3E}">
          <x14:id>{8ED0B3B1-53C7-45EF-9D08-A25B202281BC}</x14:id>
        </ext>
      </extLst>
    </cfRule>
  </conditionalFormatting>
  <conditionalFormatting sqref="I173">
    <cfRule type="dataBar" priority="2948">
      <dataBar>
        <cfvo type="min"/>
        <cfvo type="max"/>
        <color rgb="FFFFB628"/>
      </dataBar>
      <extLst>
        <ext xmlns:x14="http://schemas.microsoft.com/office/spreadsheetml/2009/9/main" uri="{B025F937-C7B1-47D3-B67F-A62EFF666E3E}">
          <x14:id>{2EAB0867-3A8B-43FB-A625-4E0FE2B641AA}</x14:id>
        </ext>
      </extLst>
    </cfRule>
  </conditionalFormatting>
  <conditionalFormatting sqref="I173">
    <cfRule type="dataBar" priority="2949">
      <dataBar>
        <cfvo type="min"/>
        <cfvo type="max"/>
        <color rgb="FFFFB628"/>
      </dataBar>
      <extLst>
        <ext xmlns:x14="http://schemas.microsoft.com/office/spreadsheetml/2009/9/main" uri="{B025F937-C7B1-47D3-B67F-A62EFF666E3E}">
          <x14:id>{BA0468D3-2DB5-46FD-8D50-7A55341103EF}</x14:id>
        </ext>
      </extLst>
    </cfRule>
  </conditionalFormatting>
  <conditionalFormatting sqref="AB115 J115 M115 Q115:T115">
    <cfRule type="dataBar" priority="2943">
      <dataBar>
        <cfvo type="min"/>
        <cfvo type="max"/>
        <color rgb="FF008AEF"/>
      </dataBar>
      <extLst>
        <ext xmlns:x14="http://schemas.microsoft.com/office/spreadsheetml/2009/9/main" uri="{B025F937-C7B1-47D3-B67F-A62EFF666E3E}">
          <x14:id>{25EEFC68-9775-4044-ACE3-56381F6B9F9A}</x14:id>
        </ext>
      </extLst>
    </cfRule>
  </conditionalFormatting>
  <conditionalFormatting sqref="AB115 J115 M115 Q115:T115">
    <cfRule type="dataBar" priority="2944">
      <dataBar>
        <cfvo type="min"/>
        <cfvo type="max"/>
        <color rgb="FFFFB628"/>
      </dataBar>
      <extLst>
        <ext xmlns:x14="http://schemas.microsoft.com/office/spreadsheetml/2009/9/main" uri="{B025F937-C7B1-47D3-B67F-A62EFF666E3E}">
          <x14:id>{2D94B2C4-3427-4DA9-AAA9-228632757269}</x14:id>
        </ext>
      </extLst>
    </cfRule>
  </conditionalFormatting>
  <conditionalFormatting sqref="AB115 J115 M115 Q115:T115">
    <cfRule type="dataBar" priority="2945">
      <dataBar>
        <cfvo type="min"/>
        <cfvo type="max"/>
        <color rgb="FFFFB628"/>
      </dataBar>
      <extLst>
        <ext xmlns:x14="http://schemas.microsoft.com/office/spreadsheetml/2009/9/main" uri="{B025F937-C7B1-47D3-B67F-A62EFF666E3E}">
          <x14:id>{60B62250-BE97-4D10-A72A-9786C3538095}</x14:id>
        </ext>
      </extLst>
    </cfRule>
  </conditionalFormatting>
  <conditionalFormatting sqref="I190">
    <cfRule type="dataBar" priority="2940">
      <dataBar>
        <cfvo type="min"/>
        <cfvo type="max"/>
        <color rgb="FF63C384"/>
      </dataBar>
      <extLst>
        <ext xmlns:x14="http://schemas.microsoft.com/office/spreadsheetml/2009/9/main" uri="{B025F937-C7B1-47D3-B67F-A62EFF666E3E}">
          <x14:id>{CC1445DC-36EB-4AB0-9F34-3D9BA19B14F9}</x14:id>
        </ext>
      </extLst>
    </cfRule>
  </conditionalFormatting>
  <conditionalFormatting sqref="I190">
    <cfRule type="dataBar" priority="2941">
      <dataBar>
        <cfvo type="min"/>
        <cfvo type="max"/>
        <color rgb="FFFFB628"/>
      </dataBar>
      <extLst>
        <ext xmlns:x14="http://schemas.microsoft.com/office/spreadsheetml/2009/9/main" uri="{B025F937-C7B1-47D3-B67F-A62EFF666E3E}">
          <x14:id>{4DE71CDB-5FEE-4CD0-87D3-6ABC1D16C878}</x14:id>
        </ext>
      </extLst>
    </cfRule>
  </conditionalFormatting>
  <conditionalFormatting sqref="I190">
    <cfRule type="dataBar" priority="2942">
      <dataBar>
        <cfvo type="min"/>
        <cfvo type="max"/>
        <color rgb="FFFFB628"/>
      </dataBar>
      <extLst>
        <ext xmlns:x14="http://schemas.microsoft.com/office/spreadsheetml/2009/9/main" uri="{B025F937-C7B1-47D3-B67F-A62EFF666E3E}">
          <x14:id>{21A1F9B5-23C2-4619-9EE6-B21B3D7E3F59}</x14:id>
        </ext>
      </extLst>
    </cfRule>
  </conditionalFormatting>
  <conditionalFormatting sqref="J190">
    <cfRule type="dataBar" priority="2937">
      <dataBar>
        <cfvo type="min"/>
        <cfvo type="max"/>
        <color rgb="FF63C384"/>
      </dataBar>
      <extLst>
        <ext xmlns:x14="http://schemas.microsoft.com/office/spreadsheetml/2009/9/main" uri="{B025F937-C7B1-47D3-B67F-A62EFF666E3E}">
          <x14:id>{B1A7F131-E16E-446E-AFB7-3790D2DB0957}</x14:id>
        </ext>
      </extLst>
    </cfRule>
  </conditionalFormatting>
  <conditionalFormatting sqref="J190">
    <cfRule type="dataBar" priority="2938">
      <dataBar>
        <cfvo type="min"/>
        <cfvo type="max"/>
        <color rgb="FFFFB628"/>
      </dataBar>
      <extLst>
        <ext xmlns:x14="http://schemas.microsoft.com/office/spreadsheetml/2009/9/main" uri="{B025F937-C7B1-47D3-B67F-A62EFF666E3E}">
          <x14:id>{FF138877-72CA-479B-9DD2-8102252301C5}</x14:id>
        </ext>
      </extLst>
    </cfRule>
  </conditionalFormatting>
  <conditionalFormatting sqref="J190">
    <cfRule type="dataBar" priority="2939">
      <dataBar>
        <cfvo type="min"/>
        <cfvo type="max"/>
        <color rgb="FFFFB628"/>
      </dataBar>
      <extLst>
        <ext xmlns:x14="http://schemas.microsoft.com/office/spreadsheetml/2009/9/main" uri="{B025F937-C7B1-47D3-B67F-A62EFF666E3E}">
          <x14:id>{AE3F3040-C4E8-495F-8576-1C20B554E133}</x14:id>
        </ext>
      </extLst>
    </cfRule>
  </conditionalFormatting>
  <conditionalFormatting sqref="H191:I191">
    <cfRule type="dataBar" priority="2935">
      <dataBar>
        <cfvo type="min"/>
        <cfvo type="max"/>
        <color rgb="FFFFB628"/>
      </dataBar>
      <extLst>
        <ext xmlns:x14="http://schemas.microsoft.com/office/spreadsheetml/2009/9/main" uri="{B025F937-C7B1-47D3-B67F-A62EFF666E3E}">
          <x14:id>{BA70FE44-A350-4D1C-B54A-15251C08CA71}</x14:id>
        </ext>
      </extLst>
    </cfRule>
  </conditionalFormatting>
  <conditionalFormatting sqref="H191:I191">
    <cfRule type="dataBar" priority="2936">
      <dataBar>
        <cfvo type="min"/>
        <cfvo type="max"/>
        <color rgb="FFFFB628"/>
      </dataBar>
      <extLst>
        <ext xmlns:x14="http://schemas.microsoft.com/office/spreadsheetml/2009/9/main" uri="{B025F937-C7B1-47D3-B67F-A62EFF666E3E}">
          <x14:id>{39E88FD5-0E6B-42C5-8DDB-D829D57E21D4}</x14:id>
        </ext>
      </extLst>
    </cfRule>
  </conditionalFormatting>
  <conditionalFormatting sqref="I27">
    <cfRule type="dataBar" priority="2932">
      <dataBar>
        <cfvo type="min"/>
        <cfvo type="max"/>
        <color rgb="FF63C384"/>
      </dataBar>
      <extLst>
        <ext xmlns:x14="http://schemas.microsoft.com/office/spreadsheetml/2009/9/main" uri="{B025F937-C7B1-47D3-B67F-A62EFF666E3E}">
          <x14:id>{7F50B0CF-05F6-4566-890C-2DE59C9B7DD2}</x14:id>
        </ext>
      </extLst>
    </cfRule>
  </conditionalFormatting>
  <conditionalFormatting sqref="I27">
    <cfRule type="dataBar" priority="2931">
      <dataBar>
        <cfvo type="min"/>
        <cfvo type="max"/>
        <color rgb="FF63C384"/>
      </dataBar>
      <extLst>
        <ext xmlns:x14="http://schemas.microsoft.com/office/spreadsheetml/2009/9/main" uri="{B025F937-C7B1-47D3-B67F-A62EFF666E3E}">
          <x14:id>{78191ED7-F535-40E4-98DA-94AA4CF9DE6F}</x14:id>
        </ext>
      </extLst>
    </cfRule>
  </conditionalFormatting>
  <conditionalFormatting sqref="H27:I27">
    <cfRule type="dataBar" priority="2933">
      <dataBar>
        <cfvo type="min"/>
        <cfvo type="max"/>
        <color rgb="FFFFB628"/>
      </dataBar>
      <extLst>
        <ext xmlns:x14="http://schemas.microsoft.com/office/spreadsheetml/2009/9/main" uri="{B025F937-C7B1-47D3-B67F-A62EFF666E3E}">
          <x14:id>{7EBB85C5-AAC0-4B29-B3CF-2C15CCC37C9E}</x14:id>
        </ext>
      </extLst>
    </cfRule>
  </conditionalFormatting>
  <conditionalFormatting sqref="H27:I27">
    <cfRule type="dataBar" priority="2934">
      <dataBar>
        <cfvo type="min"/>
        <cfvo type="max"/>
        <color rgb="FFFFB628"/>
      </dataBar>
      <extLst>
        <ext xmlns:x14="http://schemas.microsoft.com/office/spreadsheetml/2009/9/main" uri="{B025F937-C7B1-47D3-B67F-A62EFF666E3E}">
          <x14:id>{299CDDF6-495E-4ADA-8169-56FDBAC180C4}</x14:id>
        </ext>
      </extLst>
    </cfRule>
  </conditionalFormatting>
  <conditionalFormatting sqref="AB54 J54 L54:M54 Q54:T54">
    <cfRule type="dataBar" priority="3240">
      <dataBar>
        <cfvo type="min"/>
        <cfvo type="max"/>
        <color rgb="FF008AEF"/>
      </dataBar>
      <extLst>
        <ext xmlns:x14="http://schemas.microsoft.com/office/spreadsheetml/2009/9/main" uri="{B025F937-C7B1-47D3-B67F-A62EFF666E3E}">
          <x14:id>{4F0E5067-D48C-487E-8E5D-BC768955F5C1}</x14:id>
        </ext>
      </extLst>
    </cfRule>
  </conditionalFormatting>
  <conditionalFormatting sqref="AB54 J54 L54:M54 Q54:T54">
    <cfRule type="dataBar" priority="3241">
      <dataBar>
        <cfvo type="min"/>
        <cfvo type="max"/>
        <color rgb="FFFFB628"/>
      </dataBar>
      <extLst>
        <ext xmlns:x14="http://schemas.microsoft.com/office/spreadsheetml/2009/9/main" uri="{B025F937-C7B1-47D3-B67F-A62EFF666E3E}">
          <x14:id>{BF690703-EC70-471F-AA47-2F24F253EAD0}</x14:id>
        </ext>
      </extLst>
    </cfRule>
  </conditionalFormatting>
  <conditionalFormatting sqref="AB54 J54 L54:M54 Q54:T54">
    <cfRule type="dataBar" priority="3242">
      <dataBar>
        <cfvo type="min"/>
        <cfvo type="max"/>
        <color rgb="FFFFB628"/>
      </dataBar>
      <extLst>
        <ext xmlns:x14="http://schemas.microsoft.com/office/spreadsheetml/2009/9/main" uri="{B025F937-C7B1-47D3-B67F-A62EFF666E3E}">
          <x14:id>{58DCA47F-647C-4A0D-B1D7-525DC8F494F9}</x14:id>
        </ext>
      </extLst>
    </cfRule>
  </conditionalFormatting>
  <conditionalFormatting sqref="J77">
    <cfRule type="dataBar" priority="2928">
      <dataBar>
        <cfvo type="min"/>
        <cfvo type="max"/>
        <color rgb="FF008AEF"/>
      </dataBar>
      <extLst>
        <ext xmlns:x14="http://schemas.microsoft.com/office/spreadsheetml/2009/9/main" uri="{B025F937-C7B1-47D3-B67F-A62EFF666E3E}">
          <x14:id>{3DFEB1AA-5564-4F4B-BCCA-75B4B9190495}</x14:id>
        </ext>
      </extLst>
    </cfRule>
  </conditionalFormatting>
  <conditionalFormatting sqref="J77">
    <cfRule type="dataBar" priority="2929">
      <dataBar>
        <cfvo type="min"/>
        <cfvo type="max"/>
        <color rgb="FFFFB628"/>
      </dataBar>
      <extLst>
        <ext xmlns:x14="http://schemas.microsoft.com/office/spreadsheetml/2009/9/main" uri="{B025F937-C7B1-47D3-B67F-A62EFF666E3E}">
          <x14:id>{0EF69928-13CE-491B-ABB8-4B7C81D4C57B}</x14:id>
        </ext>
      </extLst>
    </cfRule>
  </conditionalFormatting>
  <conditionalFormatting sqref="J77">
    <cfRule type="dataBar" priority="2930">
      <dataBar>
        <cfvo type="min"/>
        <cfvo type="max"/>
        <color rgb="FFFFB628"/>
      </dataBar>
      <extLst>
        <ext xmlns:x14="http://schemas.microsoft.com/office/spreadsheetml/2009/9/main" uri="{B025F937-C7B1-47D3-B67F-A62EFF666E3E}">
          <x14:id>{79352852-069E-4A92-9826-E386811DBABB}</x14:id>
        </ext>
      </extLst>
    </cfRule>
  </conditionalFormatting>
  <conditionalFormatting sqref="I179:I182">
    <cfRule type="dataBar" priority="3243">
      <dataBar>
        <cfvo type="min"/>
        <cfvo type="max"/>
        <color rgb="FF63C384"/>
      </dataBar>
      <extLst>
        <ext xmlns:x14="http://schemas.microsoft.com/office/spreadsheetml/2009/9/main" uri="{B025F937-C7B1-47D3-B67F-A62EFF666E3E}">
          <x14:id>{090CA5A2-1A80-4BB0-A283-555985214223}</x14:id>
        </ext>
      </extLst>
    </cfRule>
  </conditionalFormatting>
  <conditionalFormatting sqref="J179:J182">
    <cfRule type="dataBar" priority="3244">
      <dataBar>
        <cfvo type="min"/>
        <cfvo type="max"/>
        <color rgb="FF008AEF"/>
      </dataBar>
      <extLst>
        <ext xmlns:x14="http://schemas.microsoft.com/office/spreadsheetml/2009/9/main" uri="{B025F937-C7B1-47D3-B67F-A62EFF666E3E}">
          <x14:id>{6D7C8B2D-2083-4284-9297-0C05EB81E661}</x14:id>
        </ext>
      </extLst>
    </cfRule>
  </conditionalFormatting>
  <conditionalFormatting sqref="H179:J182">
    <cfRule type="dataBar" priority="3245">
      <dataBar>
        <cfvo type="min"/>
        <cfvo type="max"/>
        <color rgb="FFFFB628"/>
      </dataBar>
      <extLst>
        <ext xmlns:x14="http://schemas.microsoft.com/office/spreadsheetml/2009/9/main" uri="{B025F937-C7B1-47D3-B67F-A62EFF666E3E}">
          <x14:id>{D246968B-40B3-41C2-A373-4196CABC7784}</x14:id>
        </ext>
      </extLst>
    </cfRule>
  </conditionalFormatting>
  <conditionalFormatting sqref="H179:J182">
    <cfRule type="dataBar" priority="3246">
      <dataBar>
        <cfvo type="min"/>
        <cfvo type="max"/>
        <color rgb="FFFFB628"/>
      </dataBar>
      <extLst>
        <ext xmlns:x14="http://schemas.microsoft.com/office/spreadsheetml/2009/9/main" uri="{B025F937-C7B1-47D3-B67F-A62EFF666E3E}">
          <x14:id>{5BDE8459-C997-4C3B-BA76-7EE420E8AC70}</x14:id>
        </ext>
      </extLst>
    </cfRule>
  </conditionalFormatting>
  <conditionalFormatting sqref="H3:I8">
    <cfRule type="dataBar" priority="3247">
      <dataBar>
        <cfvo type="min"/>
        <cfvo type="max"/>
        <color rgb="FF63C384"/>
      </dataBar>
      <extLst>
        <ext xmlns:x14="http://schemas.microsoft.com/office/spreadsheetml/2009/9/main" uri="{B025F937-C7B1-47D3-B67F-A62EFF666E3E}">
          <x14:id>{7177B47E-C32E-42BF-B6AF-C2C2E84299F6}</x14:id>
        </ext>
      </extLst>
    </cfRule>
  </conditionalFormatting>
  <conditionalFormatting sqref="J178 I177">
    <cfRule type="dataBar" priority="2925">
      <dataBar>
        <cfvo type="min"/>
        <cfvo type="max"/>
        <color rgb="FF63C384"/>
      </dataBar>
      <extLst>
        <ext xmlns:x14="http://schemas.microsoft.com/office/spreadsheetml/2009/9/main" uri="{B025F937-C7B1-47D3-B67F-A62EFF666E3E}">
          <x14:id>{6B7F42AD-828C-48E1-964D-478E58F95FCD}</x14:id>
        </ext>
      </extLst>
    </cfRule>
  </conditionalFormatting>
  <conditionalFormatting sqref="J178 I177">
    <cfRule type="dataBar" priority="2926">
      <dataBar>
        <cfvo type="min"/>
        <cfvo type="max"/>
        <color rgb="FFFFB628"/>
      </dataBar>
      <extLst>
        <ext xmlns:x14="http://schemas.microsoft.com/office/spreadsheetml/2009/9/main" uri="{B025F937-C7B1-47D3-B67F-A62EFF666E3E}">
          <x14:id>{40A55519-E23A-4618-8095-3448C4117E92}</x14:id>
        </ext>
      </extLst>
    </cfRule>
  </conditionalFormatting>
  <conditionalFormatting sqref="J178 I177">
    <cfRule type="dataBar" priority="2927">
      <dataBar>
        <cfvo type="min"/>
        <cfvo type="max"/>
        <color rgb="FFFFB628"/>
      </dataBar>
      <extLst>
        <ext xmlns:x14="http://schemas.microsoft.com/office/spreadsheetml/2009/9/main" uri="{B025F937-C7B1-47D3-B67F-A62EFF666E3E}">
          <x14:id>{3CDC8DEE-5197-4F6F-B1A6-B463ECC0E997}</x14:id>
        </ext>
      </extLst>
    </cfRule>
  </conditionalFormatting>
  <conditionalFormatting sqref="Q9:T9 M9">
    <cfRule type="dataBar" priority="2922">
      <dataBar>
        <cfvo type="min"/>
        <cfvo type="max"/>
        <color rgb="FF008AEF"/>
      </dataBar>
      <extLst>
        <ext xmlns:x14="http://schemas.microsoft.com/office/spreadsheetml/2009/9/main" uri="{B025F937-C7B1-47D3-B67F-A62EFF666E3E}">
          <x14:id>{DE1F589E-1A1A-4ECF-B2ED-0D21594589F3}</x14:id>
        </ext>
      </extLst>
    </cfRule>
  </conditionalFormatting>
  <conditionalFormatting sqref="Q9:T9 M9">
    <cfRule type="dataBar" priority="2923">
      <dataBar>
        <cfvo type="min"/>
        <cfvo type="max"/>
        <color rgb="FFFFB628"/>
      </dataBar>
      <extLst>
        <ext xmlns:x14="http://schemas.microsoft.com/office/spreadsheetml/2009/9/main" uri="{B025F937-C7B1-47D3-B67F-A62EFF666E3E}">
          <x14:id>{B376A688-C38B-4AAE-85FB-1D2AB12B1797}</x14:id>
        </ext>
      </extLst>
    </cfRule>
  </conditionalFormatting>
  <conditionalFormatting sqref="Q9:T9 M9">
    <cfRule type="dataBar" priority="2924">
      <dataBar>
        <cfvo type="min"/>
        <cfvo type="max"/>
        <color rgb="FFFFB628"/>
      </dataBar>
      <extLst>
        <ext xmlns:x14="http://schemas.microsoft.com/office/spreadsheetml/2009/9/main" uri="{B025F937-C7B1-47D3-B67F-A62EFF666E3E}">
          <x14:id>{7128904D-23C4-4BB5-9D63-1A0125E1A1C5}</x14:id>
        </ext>
      </extLst>
    </cfRule>
  </conditionalFormatting>
  <conditionalFormatting sqref="Q13:T14 M13:M14">
    <cfRule type="dataBar" priority="2919">
      <dataBar>
        <cfvo type="min"/>
        <cfvo type="max"/>
        <color rgb="FF008AEF"/>
      </dataBar>
      <extLst>
        <ext xmlns:x14="http://schemas.microsoft.com/office/spreadsheetml/2009/9/main" uri="{B025F937-C7B1-47D3-B67F-A62EFF666E3E}">
          <x14:id>{7DC7C663-5574-44DC-A8A3-276BD37649B4}</x14:id>
        </ext>
      </extLst>
    </cfRule>
  </conditionalFormatting>
  <conditionalFormatting sqref="Q13:T14 M13:M14">
    <cfRule type="dataBar" priority="2920">
      <dataBar>
        <cfvo type="min"/>
        <cfvo type="max"/>
        <color rgb="FFFFB628"/>
      </dataBar>
      <extLst>
        <ext xmlns:x14="http://schemas.microsoft.com/office/spreadsheetml/2009/9/main" uri="{B025F937-C7B1-47D3-B67F-A62EFF666E3E}">
          <x14:id>{2664FEB0-649D-4769-8F45-AEF0C2A26A89}</x14:id>
        </ext>
      </extLst>
    </cfRule>
  </conditionalFormatting>
  <conditionalFormatting sqref="Q13:T14 M13:M14">
    <cfRule type="dataBar" priority="2921">
      <dataBar>
        <cfvo type="min"/>
        <cfvo type="max"/>
        <color rgb="FFFFB628"/>
      </dataBar>
      <extLst>
        <ext xmlns:x14="http://schemas.microsoft.com/office/spreadsheetml/2009/9/main" uri="{B025F937-C7B1-47D3-B67F-A62EFF666E3E}">
          <x14:id>{23AB9ADF-F912-42C0-AD34-7AA99D6E657B}</x14:id>
        </ext>
      </extLst>
    </cfRule>
  </conditionalFormatting>
  <conditionalFormatting sqref="Q15:T15 M15:N15">
    <cfRule type="dataBar" priority="2916">
      <dataBar>
        <cfvo type="min"/>
        <cfvo type="max"/>
        <color rgb="FF008AEF"/>
      </dataBar>
      <extLst>
        <ext xmlns:x14="http://schemas.microsoft.com/office/spreadsheetml/2009/9/main" uri="{B025F937-C7B1-47D3-B67F-A62EFF666E3E}">
          <x14:id>{FBE8D193-CF98-451A-A720-993FB9B3FCD4}</x14:id>
        </ext>
      </extLst>
    </cfRule>
  </conditionalFormatting>
  <conditionalFormatting sqref="Q15:T15 M15:N15">
    <cfRule type="dataBar" priority="2917">
      <dataBar>
        <cfvo type="min"/>
        <cfvo type="max"/>
        <color rgb="FFFFB628"/>
      </dataBar>
      <extLst>
        <ext xmlns:x14="http://schemas.microsoft.com/office/spreadsheetml/2009/9/main" uri="{B025F937-C7B1-47D3-B67F-A62EFF666E3E}">
          <x14:id>{E0F2C1B1-2060-40B6-88B1-E906E8F59918}</x14:id>
        </ext>
      </extLst>
    </cfRule>
  </conditionalFormatting>
  <conditionalFormatting sqref="Q15:T15 M15:N15">
    <cfRule type="dataBar" priority="2918">
      <dataBar>
        <cfvo type="min"/>
        <cfvo type="max"/>
        <color rgb="FFFFB628"/>
      </dataBar>
      <extLst>
        <ext xmlns:x14="http://schemas.microsoft.com/office/spreadsheetml/2009/9/main" uri="{B025F937-C7B1-47D3-B67F-A62EFF666E3E}">
          <x14:id>{274C63CE-CE87-461B-99BA-7B9312A03AA9}</x14:id>
        </ext>
      </extLst>
    </cfRule>
  </conditionalFormatting>
  <conditionalFormatting sqref="M93">
    <cfRule type="dataBar" priority="2913">
      <dataBar>
        <cfvo type="min"/>
        <cfvo type="max"/>
        <color rgb="FF008AEF"/>
      </dataBar>
      <extLst>
        <ext xmlns:x14="http://schemas.microsoft.com/office/spreadsheetml/2009/9/main" uri="{B025F937-C7B1-47D3-B67F-A62EFF666E3E}">
          <x14:id>{7A75B832-ADBB-41F9-9F8F-9B47B8118711}</x14:id>
        </ext>
      </extLst>
    </cfRule>
  </conditionalFormatting>
  <conditionalFormatting sqref="M93">
    <cfRule type="dataBar" priority="2914">
      <dataBar>
        <cfvo type="min"/>
        <cfvo type="max"/>
        <color rgb="FFFFB628"/>
      </dataBar>
      <extLst>
        <ext xmlns:x14="http://schemas.microsoft.com/office/spreadsheetml/2009/9/main" uri="{B025F937-C7B1-47D3-B67F-A62EFF666E3E}">
          <x14:id>{28467EBF-03A4-43CD-AE8D-A0AB5838099C}</x14:id>
        </ext>
      </extLst>
    </cfRule>
  </conditionalFormatting>
  <conditionalFormatting sqref="M93">
    <cfRule type="dataBar" priority="2915">
      <dataBar>
        <cfvo type="min"/>
        <cfvo type="max"/>
        <color rgb="FFFFB628"/>
      </dataBar>
      <extLst>
        <ext xmlns:x14="http://schemas.microsoft.com/office/spreadsheetml/2009/9/main" uri="{B025F937-C7B1-47D3-B67F-A62EFF666E3E}">
          <x14:id>{6B295BB2-4167-469A-B706-98D57E9956AA}</x14:id>
        </ext>
      </extLst>
    </cfRule>
  </conditionalFormatting>
  <conditionalFormatting sqref="Q105:T105 M105">
    <cfRule type="dataBar" priority="2910">
      <dataBar>
        <cfvo type="min"/>
        <cfvo type="max"/>
        <color rgb="FF008AEF"/>
      </dataBar>
      <extLst>
        <ext xmlns:x14="http://schemas.microsoft.com/office/spreadsheetml/2009/9/main" uri="{B025F937-C7B1-47D3-B67F-A62EFF666E3E}">
          <x14:id>{F90059E3-17A2-4B30-870D-B1CB8DDAE440}</x14:id>
        </ext>
      </extLst>
    </cfRule>
  </conditionalFormatting>
  <conditionalFormatting sqref="Q105:T105 M105">
    <cfRule type="dataBar" priority="2911">
      <dataBar>
        <cfvo type="min"/>
        <cfvo type="max"/>
        <color rgb="FFFFB628"/>
      </dataBar>
      <extLst>
        <ext xmlns:x14="http://schemas.microsoft.com/office/spreadsheetml/2009/9/main" uri="{B025F937-C7B1-47D3-B67F-A62EFF666E3E}">
          <x14:id>{3C3BC190-7295-4A37-8A46-BE9CD0BA182D}</x14:id>
        </ext>
      </extLst>
    </cfRule>
  </conditionalFormatting>
  <conditionalFormatting sqref="Q105:T105 M105">
    <cfRule type="dataBar" priority="2912">
      <dataBar>
        <cfvo type="min"/>
        <cfvo type="max"/>
        <color rgb="FFFFB628"/>
      </dataBar>
      <extLst>
        <ext xmlns:x14="http://schemas.microsoft.com/office/spreadsheetml/2009/9/main" uri="{B025F937-C7B1-47D3-B67F-A62EFF666E3E}">
          <x14:id>{F65A35F2-2EAC-4337-BC56-1916E8A417A7}</x14:id>
        </ext>
      </extLst>
    </cfRule>
  </conditionalFormatting>
  <conditionalFormatting sqref="M114 M116">
    <cfRule type="dataBar" priority="2904">
      <dataBar>
        <cfvo type="min"/>
        <cfvo type="max"/>
        <color rgb="FF008AEF"/>
      </dataBar>
      <extLst>
        <ext xmlns:x14="http://schemas.microsoft.com/office/spreadsheetml/2009/9/main" uri="{B025F937-C7B1-47D3-B67F-A62EFF666E3E}">
          <x14:id>{4ADCC6A5-4EA0-437A-B0D0-0F3B629793FD}</x14:id>
        </ext>
      </extLst>
    </cfRule>
  </conditionalFormatting>
  <conditionalFormatting sqref="M114 M116">
    <cfRule type="dataBar" priority="2905">
      <dataBar>
        <cfvo type="min"/>
        <cfvo type="max"/>
        <color rgb="FFFFB628"/>
      </dataBar>
      <extLst>
        <ext xmlns:x14="http://schemas.microsoft.com/office/spreadsheetml/2009/9/main" uri="{B025F937-C7B1-47D3-B67F-A62EFF666E3E}">
          <x14:id>{D67DBA0E-5601-4976-B7C8-88D9EB24BE68}</x14:id>
        </ext>
      </extLst>
    </cfRule>
  </conditionalFormatting>
  <conditionalFormatting sqref="M114 M116">
    <cfRule type="dataBar" priority="2906">
      <dataBar>
        <cfvo type="min"/>
        <cfvo type="max"/>
        <color rgb="FFFFB628"/>
      </dataBar>
      <extLst>
        <ext xmlns:x14="http://schemas.microsoft.com/office/spreadsheetml/2009/9/main" uri="{B025F937-C7B1-47D3-B67F-A62EFF666E3E}">
          <x14:id>{149A8306-DD42-48D6-87C8-E80ADBEBA813}</x14:id>
        </ext>
      </extLst>
    </cfRule>
  </conditionalFormatting>
  <conditionalFormatting sqref="M116">
    <cfRule type="dataBar" priority="2907">
      <dataBar>
        <cfvo type="min"/>
        <cfvo type="max"/>
        <color rgb="FFFFB628"/>
      </dataBar>
      <extLst>
        <ext xmlns:x14="http://schemas.microsoft.com/office/spreadsheetml/2009/9/main" uri="{B025F937-C7B1-47D3-B67F-A62EFF666E3E}">
          <x14:id>{D57095B4-FFF6-4896-A683-0994A0F56DC0}</x14:id>
        </ext>
      </extLst>
    </cfRule>
  </conditionalFormatting>
  <conditionalFormatting sqref="M116">
    <cfRule type="dataBar" priority="2908">
      <dataBar>
        <cfvo type="min"/>
        <cfvo type="max"/>
        <color rgb="FF008AEF"/>
      </dataBar>
      <extLst>
        <ext xmlns:x14="http://schemas.microsoft.com/office/spreadsheetml/2009/9/main" uri="{B025F937-C7B1-47D3-B67F-A62EFF666E3E}">
          <x14:id>{B76B2F9E-A8CE-4965-A561-4935B2142864}</x14:id>
        </ext>
      </extLst>
    </cfRule>
  </conditionalFormatting>
  <conditionalFormatting sqref="M116">
    <cfRule type="dataBar" priority="2909">
      <dataBar>
        <cfvo type="min"/>
        <cfvo type="max"/>
        <color rgb="FFFFB628"/>
      </dataBar>
      <extLst>
        <ext xmlns:x14="http://schemas.microsoft.com/office/spreadsheetml/2009/9/main" uri="{B025F937-C7B1-47D3-B67F-A62EFF666E3E}">
          <x14:id>{D6888D0E-178C-4E95-9F31-5ADA0F044AEB}</x14:id>
        </ext>
      </extLst>
    </cfRule>
  </conditionalFormatting>
  <conditionalFormatting sqref="AB190:AB191 K191:M191 L190:M190 Q190:T191">
    <cfRule type="dataBar" priority="2901">
      <dataBar>
        <cfvo type="min"/>
        <cfvo type="max"/>
        <color rgb="FF008AEF"/>
      </dataBar>
      <extLst>
        <ext xmlns:x14="http://schemas.microsoft.com/office/spreadsheetml/2009/9/main" uri="{B025F937-C7B1-47D3-B67F-A62EFF666E3E}">
          <x14:id>{B3100366-5C59-4AA5-A0D1-1EE5074CFFD7}</x14:id>
        </ext>
      </extLst>
    </cfRule>
  </conditionalFormatting>
  <conditionalFormatting sqref="AB190:AB191 K191:M191 L190:M190 Q190:T191">
    <cfRule type="dataBar" priority="2902">
      <dataBar>
        <cfvo type="min"/>
        <cfvo type="max"/>
        <color rgb="FFFFB628"/>
      </dataBar>
      <extLst>
        <ext xmlns:x14="http://schemas.microsoft.com/office/spreadsheetml/2009/9/main" uri="{B025F937-C7B1-47D3-B67F-A62EFF666E3E}">
          <x14:id>{A15CCAF1-A247-4A77-8B84-2498ABD8C19A}</x14:id>
        </ext>
      </extLst>
    </cfRule>
  </conditionalFormatting>
  <conditionalFormatting sqref="AB190:AB191 K191:M191 L190:M190 Q190:T191">
    <cfRule type="dataBar" priority="2903">
      <dataBar>
        <cfvo type="min"/>
        <cfvo type="max"/>
        <color rgb="FFFFB628"/>
      </dataBar>
      <extLst>
        <ext xmlns:x14="http://schemas.microsoft.com/office/spreadsheetml/2009/9/main" uri="{B025F937-C7B1-47D3-B67F-A62EFF666E3E}">
          <x14:id>{E61600C6-515E-4325-A43B-6C5CEE004ED9}</x14:id>
        </ext>
      </extLst>
    </cfRule>
  </conditionalFormatting>
  <conditionalFormatting sqref="AB67">
    <cfRule type="dataBar" priority="2897">
      <dataBar>
        <cfvo type="min"/>
        <cfvo type="max"/>
        <color rgb="FF008AEF"/>
      </dataBar>
      <extLst>
        <ext xmlns:x14="http://schemas.microsoft.com/office/spreadsheetml/2009/9/main" uri="{B025F937-C7B1-47D3-B67F-A62EFF666E3E}">
          <x14:id>{0C634AD1-764C-4C03-9162-AFB0814B3EEE}</x14:id>
        </ext>
      </extLst>
    </cfRule>
  </conditionalFormatting>
  <conditionalFormatting sqref="AB67">
    <cfRule type="dataBar" priority="2898">
      <dataBar>
        <cfvo type="min"/>
        <cfvo type="max"/>
        <color rgb="FF008AEF"/>
      </dataBar>
      <extLst>
        <ext xmlns:x14="http://schemas.microsoft.com/office/spreadsheetml/2009/9/main" uri="{B025F937-C7B1-47D3-B67F-A62EFF666E3E}">
          <x14:id>{3D00B2F3-79B1-49AF-AF0D-F6BE860BF3C7}</x14:id>
        </ext>
      </extLst>
    </cfRule>
  </conditionalFormatting>
  <conditionalFormatting sqref="AB67">
    <cfRule type="dataBar" priority="2899">
      <dataBar>
        <cfvo type="min"/>
        <cfvo type="max"/>
        <color rgb="FFFFB628"/>
      </dataBar>
      <extLst>
        <ext xmlns:x14="http://schemas.microsoft.com/office/spreadsheetml/2009/9/main" uri="{B025F937-C7B1-47D3-B67F-A62EFF666E3E}">
          <x14:id>{D03ED8F6-368B-464F-BBAA-48C26FF85BC8}</x14:id>
        </ext>
      </extLst>
    </cfRule>
  </conditionalFormatting>
  <conditionalFormatting sqref="AB67">
    <cfRule type="dataBar" priority="2900">
      <dataBar>
        <cfvo type="min"/>
        <cfvo type="max"/>
        <color rgb="FFFFB628"/>
      </dataBar>
      <extLst>
        <ext xmlns:x14="http://schemas.microsoft.com/office/spreadsheetml/2009/9/main" uri="{B025F937-C7B1-47D3-B67F-A62EFF666E3E}">
          <x14:id>{85D23723-E0D6-480C-9C66-2EB6C9D1CD26}</x14:id>
        </ext>
      </extLst>
    </cfRule>
  </conditionalFormatting>
  <conditionalFormatting sqref="Q168:T168 M168">
    <cfRule type="dataBar" priority="2893">
      <dataBar>
        <cfvo type="min"/>
        <cfvo type="max"/>
        <color rgb="FF008AEF"/>
      </dataBar>
      <extLst>
        <ext xmlns:x14="http://schemas.microsoft.com/office/spreadsheetml/2009/9/main" uri="{B025F937-C7B1-47D3-B67F-A62EFF666E3E}">
          <x14:id>{D322D034-92B6-4AC1-9BDC-FB666B8FD512}</x14:id>
        </ext>
      </extLst>
    </cfRule>
  </conditionalFormatting>
  <conditionalFormatting sqref="Q168:T168">
    <cfRule type="dataBar" priority="2894">
      <dataBar>
        <cfvo type="min"/>
        <cfvo type="max"/>
        <color rgb="FF008AEF"/>
      </dataBar>
      <extLst>
        <ext xmlns:x14="http://schemas.microsoft.com/office/spreadsheetml/2009/9/main" uri="{B025F937-C7B1-47D3-B67F-A62EFF666E3E}">
          <x14:id>{38F79C80-6C9B-4E5A-AD2F-8DE9C7062138}</x14:id>
        </ext>
      </extLst>
    </cfRule>
  </conditionalFormatting>
  <conditionalFormatting sqref="Q168:T168 M168">
    <cfRule type="dataBar" priority="2895">
      <dataBar>
        <cfvo type="min"/>
        <cfvo type="max"/>
        <color rgb="FFFFB628"/>
      </dataBar>
      <extLst>
        <ext xmlns:x14="http://schemas.microsoft.com/office/spreadsheetml/2009/9/main" uri="{B025F937-C7B1-47D3-B67F-A62EFF666E3E}">
          <x14:id>{A1E52F30-0B29-4E92-B149-BCA9C18B3278}</x14:id>
        </ext>
      </extLst>
    </cfRule>
  </conditionalFormatting>
  <conditionalFormatting sqref="Q168:T168 M168">
    <cfRule type="dataBar" priority="2896">
      <dataBar>
        <cfvo type="min"/>
        <cfvo type="max"/>
        <color rgb="FFFFB628"/>
      </dataBar>
      <extLst>
        <ext xmlns:x14="http://schemas.microsoft.com/office/spreadsheetml/2009/9/main" uri="{B025F937-C7B1-47D3-B67F-A62EFF666E3E}">
          <x14:id>{5CA595AE-0209-4741-B692-8CBE323423D8}</x14:id>
        </ext>
      </extLst>
    </cfRule>
  </conditionalFormatting>
  <conditionalFormatting sqref="I167">
    <cfRule type="dataBar" priority="2890">
      <dataBar>
        <cfvo type="min"/>
        <cfvo type="max"/>
        <color rgb="FF63C384"/>
      </dataBar>
      <extLst>
        <ext xmlns:x14="http://schemas.microsoft.com/office/spreadsheetml/2009/9/main" uri="{B025F937-C7B1-47D3-B67F-A62EFF666E3E}">
          <x14:id>{BD4F5863-46E5-4C9B-BF8F-9522D7FB53A4}</x14:id>
        </ext>
      </extLst>
    </cfRule>
  </conditionalFormatting>
  <conditionalFormatting sqref="I167">
    <cfRule type="dataBar" priority="2889">
      <dataBar>
        <cfvo type="min"/>
        <cfvo type="max"/>
        <color rgb="FF63C384"/>
      </dataBar>
      <extLst>
        <ext xmlns:x14="http://schemas.microsoft.com/office/spreadsheetml/2009/9/main" uri="{B025F937-C7B1-47D3-B67F-A62EFF666E3E}">
          <x14:id>{ABA8427D-DB10-44B0-93A1-37DCDBC54E7E}</x14:id>
        </ext>
      </extLst>
    </cfRule>
  </conditionalFormatting>
  <conditionalFormatting sqref="I167">
    <cfRule type="dataBar" priority="2891">
      <dataBar>
        <cfvo type="min"/>
        <cfvo type="max"/>
        <color rgb="FFFFB628"/>
      </dataBar>
      <extLst>
        <ext xmlns:x14="http://schemas.microsoft.com/office/spreadsheetml/2009/9/main" uri="{B025F937-C7B1-47D3-B67F-A62EFF666E3E}">
          <x14:id>{FCBD440E-2092-4C80-A2CA-07BED7B2BA97}</x14:id>
        </ext>
      </extLst>
    </cfRule>
  </conditionalFormatting>
  <conditionalFormatting sqref="I167">
    <cfRule type="dataBar" priority="2892">
      <dataBar>
        <cfvo type="min"/>
        <cfvo type="max"/>
        <color rgb="FFFFB628"/>
      </dataBar>
      <extLst>
        <ext xmlns:x14="http://schemas.microsoft.com/office/spreadsheetml/2009/9/main" uri="{B025F937-C7B1-47D3-B67F-A62EFF666E3E}">
          <x14:id>{5D2CF64A-4B9D-4442-8A88-B102AA17DF63}</x14:id>
        </ext>
      </extLst>
    </cfRule>
  </conditionalFormatting>
  <conditionalFormatting sqref="X192">
    <cfRule type="dataBar" priority="3248">
      <dataBar>
        <cfvo type="min"/>
        <cfvo type="max"/>
        <color rgb="FF008AEF"/>
      </dataBar>
      <extLst>
        <ext xmlns:x14="http://schemas.microsoft.com/office/spreadsheetml/2009/9/main" uri="{B025F937-C7B1-47D3-B67F-A62EFF666E3E}">
          <x14:id>{52428A93-3C67-4CE3-83B4-C7F368946CEE}</x14:id>
        </ext>
      </extLst>
    </cfRule>
  </conditionalFormatting>
  <conditionalFormatting sqref="X192">
    <cfRule type="dataBar" priority="3249">
      <dataBar>
        <cfvo type="min"/>
        <cfvo type="max"/>
        <color rgb="FFFFB628"/>
      </dataBar>
      <extLst>
        <ext xmlns:x14="http://schemas.microsoft.com/office/spreadsheetml/2009/9/main" uri="{B025F937-C7B1-47D3-B67F-A62EFF666E3E}">
          <x14:id>{E99C50C5-ECFD-4A37-AB72-8B933B831ADD}</x14:id>
        </ext>
      </extLst>
    </cfRule>
  </conditionalFormatting>
  <conditionalFormatting sqref="X192">
    <cfRule type="dataBar" priority="3250">
      <dataBar>
        <cfvo type="min"/>
        <cfvo type="max"/>
        <color rgb="FFFFB628"/>
      </dataBar>
      <extLst>
        <ext xmlns:x14="http://schemas.microsoft.com/office/spreadsheetml/2009/9/main" uri="{B025F937-C7B1-47D3-B67F-A62EFF666E3E}">
          <x14:id>{49B31E10-E5DF-4B32-8A1E-C2B1788A2818}</x14:id>
        </ext>
      </extLst>
    </cfRule>
  </conditionalFormatting>
  <conditionalFormatting sqref="L78">
    <cfRule type="dataBar" priority="2886">
      <dataBar>
        <cfvo type="min"/>
        <cfvo type="max"/>
        <color rgb="FF008AEF"/>
      </dataBar>
      <extLst>
        <ext xmlns:x14="http://schemas.microsoft.com/office/spreadsheetml/2009/9/main" uri="{B025F937-C7B1-47D3-B67F-A62EFF666E3E}">
          <x14:id>{4D31D542-F896-4DB6-B92A-34601614257B}</x14:id>
        </ext>
      </extLst>
    </cfRule>
  </conditionalFormatting>
  <conditionalFormatting sqref="L78">
    <cfRule type="dataBar" priority="2887">
      <dataBar>
        <cfvo type="min"/>
        <cfvo type="max"/>
        <color rgb="FFFFB628"/>
      </dataBar>
      <extLst>
        <ext xmlns:x14="http://schemas.microsoft.com/office/spreadsheetml/2009/9/main" uri="{B025F937-C7B1-47D3-B67F-A62EFF666E3E}">
          <x14:id>{C807DA69-C607-41EE-8EC1-F2DA55A622FF}</x14:id>
        </ext>
      </extLst>
    </cfRule>
  </conditionalFormatting>
  <conditionalFormatting sqref="L78">
    <cfRule type="dataBar" priority="2888">
      <dataBar>
        <cfvo type="min"/>
        <cfvo type="max"/>
        <color rgb="FFFFB628"/>
      </dataBar>
      <extLst>
        <ext xmlns:x14="http://schemas.microsoft.com/office/spreadsheetml/2009/9/main" uri="{B025F937-C7B1-47D3-B67F-A62EFF666E3E}">
          <x14:id>{82A2C671-CB6E-4F93-9154-484DABD21807}</x14:id>
        </ext>
      </extLst>
    </cfRule>
  </conditionalFormatting>
  <conditionalFormatting sqref="K9">
    <cfRule type="dataBar" priority="2883">
      <dataBar>
        <cfvo type="min"/>
        <cfvo type="max"/>
        <color rgb="FF008AEF"/>
      </dataBar>
      <extLst>
        <ext xmlns:x14="http://schemas.microsoft.com/office/spreadsheetml/2009/9/main" uri="{B025F937-C7B1-47D3-B67F-A62EFF666E3E}">
          <x14:id>{72C9FEEA-CBD0-4344-8BF0-E26664AFF220}</x14:id>
        </ext>
      </extLst>
    </cfRule>
  </conditionalFormatting>
  <conditionalFormatting sqref="K9">
    <cfRule type="dataBar" priority="2884">
      <dataBar>
        <cfvo type="min"/>
        <cfvo type="max"/>
        <color rgb="FFFFB628"/>
      </dataBar>
      <extLst>
        <ext xmlns:x14="http://schemas.microsoft.com/office/spreadsheetml/2009/9/main" uri="{B025F937-C7B1-47D3-B67F-A62EFF666E3E}">
          <x14:id>{370BEE9F-C836-459C-83C9-B7868A7093F8}</x14:id>
        </ext>
      </extLst>
    </cfRule>
  </conditionalFormatting>
  <conditionalFormatting sqref="K9">
    <cfRule type="dataBar" priority="2885">
      <dataBar>
        <cfvo type="min"/>
        <cfvo type="max"/>
        <color rgb="FFFFB628"/>
      </dataBar>
      <extLst>
        <ext xmlns:x14="http://schemas.microsoft.com/office/spreadsheetml/2009/9/main" uri="{B025F937-C7B1-47D3-B67F-A62EFF666E3E}">
          <x14:id>{01AE1227-6965-4DD3-94AB-B6FB2BF1EA3B}</x14:id>
        </ext>
      </extLst>
    </cfRule>
  </conditionalFormatting>
  <conditionalFormatting sqref="K10">
    <cfRule type="dataBar" priority="2880">
      <dataBar>
        <cfvo type="min"/>
        <cfvo type="max"/>
        <color rgb="FF008AEF"/>
      </dataBar>
      <extLst>
        <ext xmlns:x14="http://schemas.microsoft.com/office/spreadsheetml/2009/9/main" uri="{B025F937-C7B1-47D3-B67F-A62EFF666E3E}">
          <x14:id>{E2E001A7-2CE6-48BE-9A4E-FBAD030968B8}</x14:id>
        </ext>
      </extLst>
    </cfRule>
  </conditionalFormatting>
  <conditionalFormatting sqref="K10">
    <cfRule type="dataBar" priority="2881">
      <dataBar>
        <cfvo type="min"/>
        <cfvo type="max"/>
        <color rgb="FFFFB628"/>
      </dataBar>
      <extLst>
        <ext xmlns:x14="http://schemas.microsoft.com/office/spreadsheetml/2009/9/main" uri="{B025F937-C7B1-47D3-B67F-A62EFF666E3E}">
          <x14:id>{85E1639F-7DA9-4F6C-992D-A4FFF5FD7E96}</x14:id>
        </ext>
      </extLst>
    </cfRule>
  </conditionalFormatting>
  <conditionalFormatting sqref="K10">
    <cfRule type="dataBar" priority="2882">
      <dataBar>
        <cfvo type="min"/>
        <cfvo type="max"/>
        <color rgb="FFFFB628"/>
      </dataBar>
      <extLst>
        <ext xmlns:x14="http://schemas.microsoft.com/office/spreadsheetml/2009/9/main" uri="{B025F937-C7B1-47D3-B67F-A62EFF666E3E}">
          <x14:id>{7A4A31F7-4CB0-492C-8F46-11759C4C0F66}</x14:id>
        </ext>
      </extLst>
    </cfRule>
  </conditionalFormatting>
  <conditionalFormatting sqref="K11">
    <cfRule type="dataBar" priority="2877">
      <dataBar>
        <cfvo type="min"/>
        <cfvo type="max"/>
        <color rgb="FF008AEF"/>
      </dataBar>
      <extLst>
        <ext xmlns:x14="http://schemas.microsoft.com/office/spreadsheetml/2009/9/main" uri="{B025F937-C7B1-47D3-B67F-A62EFF666E3E}">
          <x14:id>{4034931D-ADAE-433A-BC4A-F39F40422BCD}</x14:id>
        </ext>
      </extLst>
    </cfRule>
  </conditionalFormatting>
  <conditionalFormatting sqref="K11">
    <cfRule type="dataBar" priority="2878">
      <dataBar>
        <cfvo type="min"/>
        <cfvo type="max"/>
        <color rgb="FFFFB628"/>
      </dataBar>
      <extLst>
        <ext xmlns:x14="http://schemas.microsoft.com/office/spreadsheetml/2009/9/main" uri="{B025F937-C7B1-47D3-B67F-A62EFF666E3E}">
          <x14:id>{FEFF1D5C-BF1E-481E-9069-3441E83CD449}</x14:id>
        </ext>
      </extLst>
    </cfRule>
  </conditionalFormatting>
  <conditionalFormatting sqref="K11">
    <cfRule type="dataBar" priority="2879">
      <dataBar>
        <cfvo type="min"/>
        <cfvo type="max"/>
        <color rgb="FFFFB628"/>
      </dataBar>
      <extLst>
        <ext xmlns:x14="http://schemas.microsoft.com/office/spreadsheetml/2009/9/main" uri="{B025F937-C7B1-47D3-B67F-A62EFF666E3E}">
          <x14:id>{287A488B-5F5D-4B37-8471-72F0EB53391D}</x14:id>
        </ext>
      </extLst>
    </cfRule>
  </conditionalFormatting>
  <conditionalFormatting sqref="K12">
    <cfRule type="dataBar" priority="2874">
      <dataBar>
        <cfvo type="min"/>
        <cfvo type="max"/>
        <color rgb="FF008AEF"/>
      </dataBar>
      <extLst>
        <ext xmlns:x14="http://schemas.microsoft.com/office/spreadsheetml/2009/9/main" uri="{B025F937-C7B1-47D3-B67F-A62EFF666E3E}">
          <x14:id>{9CDF2A58-A165-4662-91B3-CBD07AD667F8}</x14:id>
        </ext>
      </extLst>
    </cfRule>
  </conditionalFormatting>
  <conditionalFormatting sqref="K12">
    <cfRule type="dataBar" priority="2875">
      <dataBar>
        <cfvo type="min"/>
        <cfvo type="max"/>
        <color rgb="FFFFB628"/>
      </dataBar>
      <extLst>
        <ext xmlns:x14="http://schemas.microsoft.com/office/spreadsheetml/2009/9/main" uri="{B025F937-C7B1-47D3-B67F-A62EFF666E3E}">
          <x14:id>{34BBDF07-F7CD-4408-B2D0-A883FB8FBDE3}</x14:id>
        </ext>
      </extLst>
    </cfRule>
  </conditionalFormatting>
  <conditionalFormatting sqref="K12">
    <cfRule type="dataBar" priority="2876">
      <dataBar>
        <cfvo type="min"/>
        <cfvo type="max"/>
        <color rgb="FFFFB628"/>
      </dataBar>
      <extLst>
        <ext xmlns:x14="http://schemas.microsoft.com/office/spreadsheetml/2009/9/main" uri="{B025F937-C7B1-47D3-B67F-A62EFF666E3E}">
          <x14:id>{B91414A6-739C-40ED-B272-77D0F8732D29}</x14:id>
        </ext>
      </extLst>
    </cfRule>
  </conditionalFormatting>
  <conditionalFormatting sqref="K13:K15">
    <cfRule type="dataBar" priority="2871">
      <dataBar>
        <cfvo type="min"/>
        <cfvo type="max"/>
        <color rgb="FF008AEF"/>
      </dataBar>
      <extLst>
        <ext xmlns:x14="http://schemas.microsoft.com/office/spreadsheetml/2009/9/main" uri="{B025F937-C7B1-47D3-B67F-A62EFF666E3E}">
          <x14:id>{5FC0F858-B742-48F8-8028-9D2A294392D4}</x14:id>
        </ext>
      </extLst>
    </cfRule>
  </conditionalFormatting>
  <conditionalFormatting sqref="K13:K15">
    <cfRule type="dataBar" priority="2872">
      <dataBar>
        <cfvo type="min"/>
        <cfvo type="max"/>
        <color rgb="FFFFB628"/>
      </dataBar>
      <extLst>
        <ext xmlns:x14="http://schemas.microsoft.com/office/spreadsheetml/2009/9/main" uri="{B025F937-C7B1-47D3-B67F-A62EFF666E3E}">
          <x14:id>{F574721B-2B87-44D8-B680-5242CB039607}</x14:id>
        </ext>
      </extLst>
    </cfRule>
  </conditionalFormatting>
  <conditionalFormatting sqref="K13:K15">
    <cfRule type="dataBar" priority="2873">
      <dataBar>
        <cfvo type="min"/>
        <cfvo type="max"/>
        <color rgb="FFFFB628"/>
      </dataBar>
      <extLst>
        <ext xmlns:x14="http://schemas.microsoft.com/office/spreadsheetml/2009/9/main" uri="{B025F937-C7B1-47D3-B67F-A62EFF666E3E}">
          <x14:id>{413D0CD4-9280-4D05-9D63-014A3F1C04FC}</x14:id>
        </ext>
      </extLst>
    </cfRule>
  </conditionalFormatting>
  <conditionalFormatting sqref="K16">
    <cfRule type="dataBar" priority="2868">
      <dataBar>
        <cfvo type="min"/>
        <cfvo type="max"/>
        <color rgb="FF008AEF"/>
      </dataBar>
      <extLst>
        <ext xmlns:x14="http://schemas.microsoft.com/office/spreadsheetml/2009/9/main" uri="{B025F937-C7B1-47D3-B67F-A62EFF666E3E}">
          <x14:id>{3BFAC5F9-F5F8-4F0A-ACA3-615A49262C9D}</x14:id>
        </ext>
      </extLst>
    </cfRule>
  </conditionalFormatting>
  <conditionalFormatting sqref="K16">
    <cfRule type="dataBar" priority="2869">
      <dataBar>
        <cfvo type="min"/>
        <cfvo type="max"/>
        <color rgb="FFFFB628"/>
      </dataBar>
      <extLst>
        <ext xmlns:x14="http://schemas.microsoft.com/office/spreadsheetml/2009/9/main" uri="{B025F937-C7B1-47D3-B67F-A62EFF666E3E}">
          <x14:id>{D51FA916-1551-48DA-A0D5-2A0A57A40907}</x14:id>
        </ext>
      </extLst>
    </cfRule>
  </conditionalFormatting>
  <conditionalFormatting sqref="K16">
    <cfRule type="dataBar" priority="2870">
      <dataBar>
        <cfvo type="min"/>
        <cfvo type="max"/>
        <color rgb="FFFFB628"/>
      </dataBar>
      <extLst>
        <ext xmlns:x14="http://schemas.microsoft.com/office/spreadsheetml/2009/9/main" uri="{B025F937-C7B1-47D3-B67F-A62EFF666E3E}">
          <x14:id>{F28C6319-A539-4E27-B910-E908B0619FAB}</x14:id>
        </ext>
      </extLst>
    </cfRule>
  </conditionalFormatting>
  <conditionalFormatting sqref="K17">
    <cfRule type="dataBar" priority="2865">
      <dataBar>
        <cfvo type="min"/>
        <cfvo type="max"/>
        <color rgb="FF008AEF"/>
      </dataBar>
      <extLst>
        <ext xmlns:x14="http://schemas.microsoft.com/office/spreadsheetml/2009/9/main" uri="{B025F937-C7B1-47D3-B67F-A62EFF666E3E}">
          <x14:id>{BF696B2B-6C25-484C-A7FE-31EB1AA802A5}</x14:id>
        </ext>
      </extLst>
    </cfRule>
  </conditionalFormatting>
  <conditionalFormatting sqref="K17">
    <cfRule type="dataBar" priority="2866">
      <dataBar>
        <cfvo type="min"/>
        <cfvo type="max"/>
        <color rgb="FFFFB628"/>
      </dataBar>
      <extLst>
        <ext xmlns:x14="http://schemas.microsoft.com/office/spreadsheetml/2009/9/main" uri="{B025F937-C7B1-47D3-B67F-A62EFF666E3E}">
          <x14:id>{3A3D77A1-2F2F-4A11-9F9C-DA6331BBA0F6}</x14:id>
        </ext>
      </extLst>
    </cfRule>
  </conditionalFormatting>
  <conditionalFormatting sqref="K17">
    <cfRule type="dataBar" priority="2867">
      <dataBar>
        <cfvo type="min"/>
        <cfvo type="max"/>
        <color rgb="FFFFB628"/>
      </dataBar>
      <extLst>
        <ext xmlns:x14="http://schemas.microsoft.com/office/spreadsheetml/2009/9/main" uri="{B025F937-C7B1-47D3-B67F-A62EFF666E3E}">
          <x14:id>{70F7151C-2758-4D7E-A033-2CACAC986A4B}</x14:id>
        </ext>
      </extLst>
    </cfRule>
  </conditionalFormatting>
  <conditionalFormatting sqref="K19">
    <cfRule type="dataBar" priority="2862">
      <dataBar>
        <cfvo type="min"/>
        <cfvo type="max"/>
        <color rgb="FF008AEF"/>
      </dataBar>
      <extLst>
        <ext xmlns:x14="http://schemas.microsoft.com/office/spreadsheetml/2009/9/main" uri="{B025F937-C7B1-47D3-B67F-A62EFF666E3E}">
          <x14:id>{FEAC1E70-D441-47F6-892B-533E04FA9441}</x14:id>
        </ext>
      </extLst>
    </cfRule>
  </conditionalFormatting>
  <conditionalFormatting sqref="K19">
    <cfRule type="dataBar" priority="2863">
      <dataBar>
        <cfvo type="min"/>
        <cfvo type="max"/>
        <color rgb="FFFFB628"/>
      </dataBar>
      <extLst>
        <ext xmlns:x14="http://schemas.microsoft.com/office/spreadsheetml/2009/9/main" uri="{B025F937-C7B1-47D3-B67F-A62EFF666E3E}">
          <x14:id>{DE0B6FA8-A7CF-4256-85E9-AA1B76E6FE04}</x14:id>
        </ext>
      </extLst>
    </cfRule>
  </conditionalFormatting>
  <conditionalFormatting sqref="K19">
    <cfRule type="dataBar" priority="2864">
      <dataBar>
        <cfvo type="min"/>
        <cfvo type="max"/>
        <color rgb="FFFFB628"/>
      </dataBar>
      <extLst>
        <ext xmlns:x14="http://schemas.microsoft.com/office/spreadsheetml/2009/9/main" uri="{B025F937-C7B1-47D3-B67F-A62EFF666E3E}">
          <x14:id>{AA9A69B3-6642-4957-89E5-4BAD102AD9A7}</x14:id>
        </ext>
      </extLst>
    </cfRule>
  </conditionalFormatting>
  <conditionalFormatting sqref="K22">
    <cfRule type="dataBar" priority="2859">
      <dataBar>
        <cfvo type="min"/>
        <cfvo type="max"/>
        <color rgb="FF008AEF"/>
      </dataBar>
      <extLst>
        <ext xmlns:x14="http://schemas.microsoft.com/office/spreadsheetml/2009/9/main" uri="{B025F937-C7B1-47D3-B67F-A62EFF666E3E}">
          <x14:id>{1B1621D7-134D-4910-9813-D409146936E1}</x14:id>
        </ext>
      </extLst>
    </cfRule>
  </conditionalFormatting>
  <conditionalFormatting sqref="K22">
    <cfRule type="dataBar" priority="2860">
      <dataBar>
        <cfvo type="min"/>
        <cfvo type="max"/>
        <color rgb="FFFFB628"/>
      </dataBar>
      <extLst>
        <ext xmlns:x14="http://schemas.microsoft.com/office/spreadsheetml/2009/9/main" uri="{B025F937-C7B1-47D3-B67F-A62EFF666E3E}">
          <x14:id>{1B4E9B4E-8A0B-4509-9582-26425288A59E}</x14:id>
        </ext>
      </extLst>
    </cfRule>
  </conditionalFormatting>
  <conditionalFormatting sqref="K22">
    <cfRule type="dataBar" priority="2861">
      <dataBar>
        <cfvo type="min"/>
        <cfvo type="max"/>
        <color rgb="FFFFB628"/>
      </dataBar>
      <extLst>
        <ext xmlns:x14="http://schemas.microsoft.com/office/spreadsheetml/2009/9/main" uri="{B025F937-C7B1-47D3-B67F-A62EFF666E3E}">
          <x14:id>{066536AD-9695-4785-B0EB-D7975F9367E3}</x14:id>
        </ext>
      </extLst>
    </cfRule>
  </conditionalFormatting>
  <conditionalFormatting sqref="K23">
    <cfRule type="dataBar" priority="2856">
      <dataBar>
        <cfvo type="min"/>
        <cfvo type="max"/>
        <color rgb="FF008AEF"/>
      </dataBar>
      <extLst>
        <ext xmlns:x14="http://schemas.microsoft.com/office/spreadsheetml/2009/9/main" uri="{B025F937-C7B1-47D3-B67F-A62EFF666E3E}">
          <x14:id>{44A2DA8A-5EFA-4887-96C9-D2B825D29378}</x14:id>
        </ext>
      </extLst>
    </cfRule>
  </conditionalFormatting>
  <conditionalFormatting sqref="K23">
    <cfRule type="dataBar" priority="2857">
      <dataBar>
        <cfvo type="min"/>
        <cfvo type="max"/>
        <color rgb="FFFFB628"/>
      </dataBar>
      <extLst>
        <ext xmlns:x14="http://schemas.microsoft.com/office/spreadsheetml/2009/9/main" uri="{B025F937-C7B1-47D3-B67F-A62EFF666E3E}">
          <x14:id>{FEA2F9DD-9FB4-4446-B7C6-1A8E95EEB6B2}</x14:id>
        </ext>
      </extLst>
    </cfRule>
  </conditionalFormatting>
  <conditionalFormatting sqref="K23">
    <cfRule type="dataBar" priority="2858">
      <dataBar>
        <cfvo type="min"/>
        <cfvo type="max"/>
        <color rgb="FFFFB628"/>
      </dataBar>
      <extLst>
        <ext xmlns:x14="http://schemas.microsoft.com/office/spreadsheetml/2009/9/main" uri="{B025F937-C7B1-47D3-B67F-A62EFF666E3E}">
          <x14:id>{18A1D88E-7DA7-48B4-BBD0-10FDBAD2683A}</x14:id>
        </ext>
      </extLst>
    </cfRule>
  </conditionalFormatting>
  <conditionalFormatting sqref="K24:K25">
    <cfRule type="dataBar" priority="2853">
      <dataBar>
        <cfvo type="min"/>
        <cfvo type="max"/>
        <color rgb="FF008AEF"/>
      </dataBar>
      <extLst>
        <ext xmlns:x14="http://schemas.microsoft.com/office/spreadsheetml/2009/9/main" uri="{B025F937-C7B1-47D3-B67F-A62EFF666E3E}">
          <x14:id>{A9529785-F66F-41DE-B876-44C23447F857}</x14:id>
        </ext>
      </extLst>
    </cfRule>
  </conditionalFormatting>
  <conditionalFormatting sqref="K24:K25">
    <cfRule type="dataBar" priority="2854">
      <dataBar>
        <cfvo type="min"/>
        <cfvo type="max"/>
        <color rgb="FFFFB628"/>
      </dataBar>
      <extLst>
        <ext xmlns:x14="http://schemas.microsoft.com/office/spreadsheetml/2009/9/main" uri="{B025F937-C7B1-47D3-B67F-A62EFF666E3E}">
          <x14:id>{1793D9EB-0C72-4EDB-8EC9-27C9DEFFBA9C}</x14:id>
        </ext>
      </extLst>
    </cfRule>
  </conditionalFormatting>
  <conditionalFormatting sqref="K24:K25">
    <cfRule type="dataBar" priority="2855">
      <dataBar>
        <cfvo type="min"/>
        <cfvo type="max"/>
        <color rgb="FFFFB628"/>
      </dataBar>
      <extLst>
        <ext xmlns:x14="http://schemas.microsoft.com/office/spreadsheetml/2009/9/main" uri="{B025F937-C7B1-47D3-B67F-A62EFF666E3E}">
          <x14:id>{FF1CC82B-D5E8-4407-AEC4-FB97B49EE867}</x14:id>
        </ext>
      </extLst>
    </cfRule>
  </conditionalFormatting>
  <conditionalFormatting sqref="K26">
    <cfRule type="dataBar" priority="2850">
      <dataBar>
        <cfvo type="min"/>
        <cfvo type="max"/>
        <color rgb="FF008AEF"/>
      </dataBar>
      <extLst>
        <ext xmlns:x14="http://schemas.microsoft.com/office/spreadsheetml/2009/9/main" uri="{B025F937-C7B1-47D3-B67F-A62EFF666E3E}">
          <x14:id>{12DE22FE-9602-4C80-AC32-8506CA2E6433}</x14:id>
        </ext>
      </extLst>
    </cfRule>
  </conditionalFormatting>
  <conditionalFormatting sqref="K26">
    <cfRule type="dataBar" priority="2851">
      <dataBar>
        <cfvo type="min"/>
        <cfvo type="max"/>
        <color rgb="FFFFB628"/>
      </dataBar>
      <extLst>
        <ext xmlns:x14="http://schemas.microsoft.com/office/spreadsheetml/2009/9/main" uri="{B025F937-C7B1-47D3-B67F-A62EFF666E3E}">
          <x14:id>{89231AD3-F421-4DA6-BF94-D384FCAD1ABD}</x14:id>
        </ext>
      </extLst>
    </cfRule>
  </conditionalFormatting>
  <conditionalFormatting sqref="K26">
    <cfRule type="dataBar" priority="2852">
      <dataBar>
        <cfvo type="min"/>
        <cfvo type="max"/>
        <color rgb="FFFFB628"/>
      </dataBar>
      <extLst>
        <ext xmlns:x14="http://schemas.microsoft.com/office/spreadsheetml/2009/9/main" uri="{B025F937-C7B1-47D3-B67F-A62EFF666E3E}">
          <x14:id>{50421FE2-A78C-4A17-9EA8-23254AC42C23}</x14:id>
        </ext>
      </extLst>
    </cfRule>
  </conditionalFormatting>
  <conditionalFormatting sqref="K27">
    <cfRule type="dataBar" priority="2847">
      <dataBar>
        <cfvo type="min"/>
        <cfvo type="max"/>
        <color rgb="FF008AEF"/>
      </dataBar>
      <extLst>
        <ext xmlns:x14="http://schemas.microsoft.com/office/spreadsheetml/2009/9/main" uri="{B025F937-C7B1-47D3-B67F-A62EFF666E3E}">
          <x14:id>{10E77501-70B9-42B4-A2A2-A549FA20FAFF}</x14:id>
        </ext>
      </extLst>
    </cfRule>
  </conditionalFormatting>
  <conditionalFormatting sqref="K27">
    <cfRule type="dataBar" priority="2848">
      <dataBar>
        <cfvo type="min"/>
        <cfvo type="max"/>
        <color rgb="FFFFB628"/>
      </dataBar>
      <extLst>
        <ext xmlns:x14="http://schemas.microsoft.com/office/spreadsheetml/2009/9/main" uri="{B025F937-C7B1-47D3-B67F-A62EFF666E3E}">
          <x14:id>{9702940F-2BF5-443B-9C43-0D70D676D6BD}</x14:id>
        </ext>
      </extLst>
    </cfRule>
  </conditionalFormatting>
  <conditionalFormatting sqref="K27">
    <cfRule type="dataBar" priority="2849">
      <dataBar>
        <cfvo type="min"/>
        <cfvo type="max"/>
        <color rgb="FFFFB628"/>
      </dataBar>
      <extLst>
        <ext xmlns:x14="http://schemas.microsoft.com/office/spreadsheetml/2009/9/main" uri="{B025F937-C7B1-47D3-B67F-A62EFF666E3E}">
          <x14:id>{386E8BC8-602B-4399-9958-63BA8D113EF6}</x14:id>
        </ext>
      </extLst>
    </cfRule>
  </conditionalFormatting>
  <conditionalFormatting sqref="K33:K35">
    <cfRule type="dataBar" priority="2844">
      <dataBar>
        <cfvo type="min"/>
        <cfvo type="max"/>
        <color rgb="FF008AEF"/>
      </dataBar>
      <extLst>
        <ext xmlns:x14="http://schemas.microsoft.com/office/spreadsheetml/2009/9/main" uri="{B025F937-C7B1-47D3-B67F-A62EFF666E3E}">
          <x14:id>{FB2C26E7-F644-44B2-BD76-532CA5A16382}</x14:id>
        </ext>
      </extLst>
    </cfRule>
  </conditionalFormatting>
  <conditionalFormatting sqref="K33:K35">
    <cfRule type="dataBar" priority="2845">
      <dataBar>
        <cfvo type="min"/>
        <cfvo type="max"/>
        <color rgb="FFFFB628"/>
      </dataBar>
      <extLst>
        <ext xmlns:x14="http://schemas.microsoft.com/office/spreadsheetml/2009/9/main" uri="{B025F937-C7B1-47D3-B67F-A62EFF666E3E}">
          <x14:id>{E6E96B51-DC79-46BD-B98C-325A48DBB72B}</x14:id>
        </ext>
      </extLst>
    </cfRule>
  </conditionalFormatting>
  <conditionalFormatting sqref="K33:K35">
    <cfRule type="dataBar" priority="2846">
      <dataBar>
        <cfvo type="min"/>
        <cfvo type="max"/>
        <color rgb="FFFFB628"/>
      </dataBar>
      <extLst>
        <ext xmlns:x14="http://schemas.microsoft.com/office/spreadsheetml/2009/9/main" uri="{B025F937-C7B1-47D3-B67F-A62EFF666E3E}">
          <x14:id>{A2FEC091-35F6-4C22-83F6-499706EEBFEC}</x14:id>
        </ext>
      </extLst>
    </cfRule>
  </conditionalFormatting>
  <conditionalFormatting sqref="K36:K39">
    <cfRule type="dataBar" priority="2841">
      <dataBar>
        <cfvo type="min"/>
        <cfvo type="max"/>
        <color rgb="FF008AEF"/>
      </dataBar>
      <extLst>
        <ext xmlns:x14="http://schemas.microsoft.com/office/spreadsheetml/2009/9/main" uri="{B025F937-C7B1-47D3-B67F-A62EFF666E3E}">
          <x14:id>{4249E475-1E95-4766-9721-BC7003822D53}</x14:id>
        </ext>
      </extLst>
    </cfRule>
  </conditionalFormatting>
  <conditionalFormatting sqref="K36:K39">
    <cfRule type="dataBar" priority="2842">
      <dataBar>
        <cfvo type="min"/>
        <cfvo type="max"/>
        <color rgb="FFFFB628"/>
      </dataBar>
      <extLst>
        <ext xmlns:x14="http://schemas.microsoft.com/office/spreadsheetml/2009/9/main" uri="{B025F937-C7B1-47D3-B67F-A62EFF666E3E}">
          <x14:id>{039319A4-380D-4D2B-BD3E-1E0D6E47367F}</x14:id>
        </ext>
      </extLst>
    </cfRule>
  </conditionalFormatting>
  <conditionalFormatting sqref="K36:K39">
    <cfRule type="dataBar" priority="2843">
      <dataBar>
        <cfvo type="min"/>
        <cfvo type="max"/>
        <color rgb="FFFFB628"/>
      </dataBar>
      <extLst>
        <ext xmlns:x14="http://schemas.microsoft.com/office/spreadsheetml/2009/9/main" uri="{B025F937-C7B1-47D3-B67F-A62EFF666E3E}">
          <x14:id>{B39194E1-1207-47CA-AA2C-C5A43398AA2C}</x14:id>
        </ext>
      </extLst>
    </cfRule>
  </conditionalFormatting>
  <conditionalFormatting sqref="K53">
    <cfRule type="dataBar" priority="2838">
      <dataBar>
        <cfvo type="min"/>
        <cfvo type="max"/>
        <color rgb="FF008AEF"/>
      </dataBar>
      <extLst>
        <ext xmlns:x14="http://schemas.microsoft.com/office/spreadsheetml/2009/9/main" uri="{B025F937-C7B1-47D3-B67F-A62EFF666E3E}">
          <x14:id>{B60AAFDD-614C-4F32-9CB6-14D3714F18DF}</x14:id>
        </ext>
      </extLst>
    </cfRule>
  </conditionalFormatting>
  <conditionalFormatting sqref="K53">
    <cfRule type="dataBar" priority="2839">
      <dataBar>
        <cfvo type="min"/>
        <cfvo type="max"/>
        <color rgb="FFFFB628"/>
      </dataBar>
      <extLst>
        <ext xmlns:x14="http://schemas.microsoft.com/office/spreadsheetml/2009/9/main" uri="{B025F937-C7B1-47D3-B67F-A62EFF666E3E}">
          <x14:id>{8149CB74-27F7-4A72-9CD4-840627DA595A}</x14:id>
        </ext>
      </extLst>
    </cfRule>
  </conditionalFormatting>
  <conditionalFormatting sqref="K53">
    <cfRule type="dataBar" priority="2840">
      <dataBar>
        <cfvo type="min"/>
        <cfvo type="max"/>
        <color rgb="FFFFB628"/>
      </dataBar>
      <extLst>
        <ext xmlns:x14="http://schemas.microsoft.com/office/spreadsheetml/2009/9/main" uri="{B025F937-C7B1-47D3-B67F-A62EFF666E3E}">
          <x14:id>{FD635513-5E3F-4645-833F-4B9F3CFD5438}</x14:id>
        </ext>
      </extLst>
    </cfRule>
  </conditionalFormatting>
  <conditionalFormatting sqref="K57:K59">
    <cfRule type="dataBar" priority="2835">
      <dataBar>
        <cfvo type="min"/>
        <cfvo type="max"/>
        <color rgb="FF008AEF"/>
      </dataBar>
      <extLst>
        <ext xmlns:x14="http://schemas.microsoft.com/office/spreadsheetml/2009/9/main" uri="{B025F937-C7B1-47D3-B67F-A62EFF666E3E}">
          <x14:id>{3D9A938A-AB53-4CCD-9838-26D770B70A46}</x14:id>
        </ext>
      </extLst>
    </cfRule>
  </conditionalFormatting>
  <conditionalFormatting sqref="K57:K59">
    <cfRule type="dataBar" priority="2836">
      <dataBar>
        <cfvo type="min"/>
        <cfvo type="max"/>
        <color rgb="FFFFB628"/>
      </dataBar>
      <extLst>
        <ext xmlns:x14="http://schemas.microsoft.com/office/spreadsheetml/2009/9/main" uri="{B025F937-C7B1-47D3-B67F-A62EFF666E3E}">
          <x14:id>{06B39EDF-13B0-42DB-AC72-BB7C5224AD27}</x14:id>
        </ext>
      </extLst>
    </cfRule>
  </conditionalFormatting>
  <conditionalFormatting sqref="K57:K59">
    <cfRule type="dataBar" priority="2837">
      <dataBar>
        <cfvo type="min"/>
        <cfvo type="max"/>
        <color rgb="FFFFB628"/>
      </dataBar>
      <extLst>
        <ext xmlns:x14="http://schemas.microsoft.com/office/spreadsheetml/2009/9/main" uri="{B025F937-C7B1-47D3-B67F-A62EFF666E3E}">
          <x14:id>{DDD49C56-383B-4A82-BDF1-EAB886916886}</x14:id>
        </ext>
      </extLst>
    </cfRule>
  </conditionalFormatting>
  <conditionalFormatting sqref="K63">
    <cfRule type="dataBar" priority="2832">
      <dataBar>
        <cfvo type="min"/>
        <cfvo type="max"/>
        <color rgb="FF008AEF"/>
      </dataBar>
      <extLst>
        <ext xmlns:x14="http://schemas.microsoft.com/office/spreadsheetml/2009/9/main" uri="{B025F937-C7B1-47D3-B67F-A62EFF666E3E}">
          <x14:id>{00CBECE4-6EF6-4BC8-AD1A-F6D43240E055}</x14:id>
        </ext>
      </extLst>
    </cfRule>
  </conditionalFormatting>
  <conditionalFormatting sqref="K63">
    <cfRule type="dataBar" priority="2833">
      <dataBar>
        <cfvo type="min"/>
        <cfvo type="max"/>
        <color rgb="FFFFB628"/>
      </dataBar>
      <extLst>
        <ext xmlns:x14="http://schemas.microsoft.com/office/spreadsheetml/2009/9/main" uri="{B025F937-C7B1-47D3-B67F-A62EFF666E3E}">
          <x14:id>{9A3105B4-0244-45AB-BF02-1C144716CFAE}</x14:id>
        </ext>
      </extLst>
    </cfRule>
  </conditionalFormatting>
  <conditionalFormatting sqref="K63">
    <cfRule type="dataBar" priority="2834">
      <dataBar>
        <cfvo type="min"/>
        <cfvo type="max"/>
        <color rgb="FFFFB628"/>
      </dataBar>
      <extLst>
        <ext xmlns:x14="http://schemas.microsoft.com/office/spreadsheetml/2009/9/main" uri="{B025F937-C7B1-47D3-B67F-A62EFF666E3E}">
          <x14:id>{A3D89FFC-A505-4F39-9E97-8F2E2369B74D}</x14:id>
        </ext>
      </extLst>
    </cfRule>
  </conditionalFormatting>
  <conditionalFormatting sqref="K65">
    <cfRule type="dataBar" priority="2829">
      <dataBar>
        <cfvo type="min"/>
        <cfvo type="max"/>
        <color rgb="FF008AEF"/>
      </dataBar>
      <extLst>
        <ext xmlns:x14="http://schemas.microsoft.com/office/spreadsheetml/2009/9/main" uri="{B025F937-C7B1-47D3-B67F-A62EFF666E3E}">
          <x14:id>{08038B69-61C2-4C1F-B2F5-71A86BA8C508}</x14:id>
        </ext>
      </extLst>
    </cfRule>
  </conditionalFormatting>
  <conditionalFormatting sqref="K65">
    <cfRule type="dataBar" priority="2830">
      <dataBar>
        <cfvo type="min"/>
        <cfvo type="max"/>
        <color rgb="FFFFB628"/>
      </dataBar>
      <extLst>
        <ext xmlns:x14="http://schemas.microsoft.com/office/spreadsheetml/2009/9/main" uri="{B025F937-C7B1-47D3-B67F-A62EFF666E3E}">
          <x14:id>{24613A01-6FA6-478F-9D1A-4DB1CDD2B370}</x14:id>
        </ext>
      </extLst>
    </cfRule>
  </conditionalFormatting>
  <conditionalFormatting sqref="K65">
    <cfRule type="dataBar" priority="2831">
      <dataBar>
        <cfvo type="min"/>
        <cfvo type="max"/>
        <color rgb="FFFFB628"/>
      </dataBar>
      <extLst>
        <ext xmlns:x14="http://schemas.microsoft.com/office/spreadsheetml/2009/9/main" uri="{B025F937-C7B1-47D3-B67F-A62EFF666E3E}">
          <x14:id>{B0558366-977E-454C-B7FE-16D7802D66FA}</x14:id>
        </ext>
      </extLst>
    </cfRule>
  </conditionalFormatting>
  <conditionalFormatting sqref="K73:K74">
    <cfRule type="dataBar" priority="2826">
      <dataBar>
        <cfvo type="min"/>
        <cfvo type="max"/>
        <color rgb="FF008AEF"/>
      </dataBar>
      <extLst>
        <ext xmlns:x14="http://schemas.microsoft.com/office/spreadsheetml/2009/9/main" uri="{B025F937-C7B1-47D3-B67F-A62EFF666E3E}">
          <x14:id>{26EE9F65-2DA2-4A3C-A7FF-A54F06CBDB68}</x14:id>
        </ext>
      </extLst>
    </cfRule>
  </conditionalFormatting>
  <conditionalFormatting sqref="K73:K74">
    <cfRule type="dataBar" priority="2827">
      <dataBar>
        <cfvo type="min"/>
        <cfvo type="max"/>
        <color rgb="FFFFB628"/>
      </dataBar>
      <extLst>
        <ext xmlns:x14="http://schemas.microsoft.com/office/spreadsheetml/2009/9/main" uri="{B025F937-C7B1-47D3-B67F-A62EFF666E3E}">
          <x14:id>{05CEDE08-D2D3-40C7-A8ED-D3DBC397BC84}</x14:id>
        </ext>
      </extLst>
    </cfRule>
  </conditionalFormatting>
  <conditionalFormatting sqref="K73:K74">
    <cfRule type="dataBar" priority="2828">
      <dataBar>
        <cfvo type="min"/>
        <cfvo type="max"/>
        <color rgb="FFFFB628"/>
      </dataBar>
      <extLst>
        <ext xmlns:x14="http://schemas.microsoft.com/office/spreadsheetml/2009/9/main" uri="{B025F937-C7B1-47D3-B67F-A62EFF666E3E}">
          <x14:id>{458A034B-926E-4C9F-BD7A-DC234B9F0EDE}</x14:id>
        </ext>
      </extLst>
    </cfRule>
  </conditionalFormatting>
  <conditionalFormatting sqref="K76">
    <cfRule type="dataBar" priority="2823">
      <dataBar>
        <cfvo type="min"/>
        <cfvo type="max"/>
        <color rgb="FF008AEF"/>
      </dataBar>
      <extLst>
        <ext xmlns:x14="http://schemas.microsoft.com/office/spreadsheetml/2009/9/main" uri="{B025F937-C7B1-47D3-B67F-A62EFF666E3E}">
          <x14:id>{7C09930B-08CE-4C45-A8B5-1708C3AE97C6}</x14:id>
        </ext>
      </extLst>
    </cfRule>
  </conditionalFormatting>
  <conditionalFormatting sqref="K76">
    <cfRule type="dataBar" priority="2824">
      <dataBar>
        <cfvo type="min"/>
        <cfvo type="max"/>
        <color rgb="FFFFB628"/>
      </dataBar>
      <extLst>
        <ext xmlns:x14="http://schemas.microsoft.com/office/spreadsheetml/2009/9/main" uri="{B025F937-C7B1-47D3-B67F-A62EFF666E3E}">
          <x14:id>{C1ECDA22-AC3F-4FAA-B939-92543F769212}</x14:id>
        </ext>
      </extLst>
    </cfRule>
  </conditionalFormatting>
  <conditionalFormatting sqref="K76">
    <cfRule type="dataBar" priority="2825">
      <dataBar>
        <cfvo type="min"/>
        <cfvo type="max"/>
        <color rgb="FFFFB628"/>
      </dataBar>
      <extLst>
        <ext xmlns:x14="http://schemas.microsoft.com/office/spreadsheetml/2009/9/main" uri="{B025F937-C7B1-47D3-B67F-A62EFF666E3E}">
          <x14:id>{64BE6C73-0181-4875-A780-2AB0C10ADB1C}</x14:id>
        </ext>
      </extLst>
    </cfRule>
  </conditionalFormatting>
  <conditionalFormatting sqref="K79">
    <cfRule type="dataBar" priority="2820">
      <dataBar>
        <cfvo type="min"/>
        <cfvo type="max"/>
        <color rgb="FF008AEF"/>
      </dataBar>
      <extLst>
        <ext xmlns:x14="http://schemas.microsoft.com/office/spreadsheetml/2009/9/main" uri="{B025F937-C7B1-47D3-B67F-A62EFF666E3E}">
          <x14:id>{77D699C9-6AAD-4238-92D1-912DDBD05956}</x14:id>
        </ext>
      </extLst>
    </cfRule>
  </conditionalFormatting>
  <conditionalFormatting sqref="K79">
    <cfRule type="dataBar" priority="2821">
      <dataBar>
        <cfvo type="min"/>
        <cfvo type="max"/>
        <color rgb="FFFFB628"/>
      </dataBar>
      <extLst>
        <ext xmlns:x14="http://schemas.microsoft.com/office/spreadsheetml/2009/9/main" uri="{B025F937-C7B1-47D3-B67F-A62EFF666E3E}">
          <x14:id>{781EC728-02CA-409F-B826-11B28E08918B}</x14:id>
        </ext>
      </extLst>
    </cfRule>
  </conditionalFormatting>
  <conditionalFormatting sqref="K79">
    <cfRule type="dataBar" priority="2822">
      <dataBar>
        <cfvo type="min"/>
        <cfvo type="max"/>
        <color rgb="FFFFB628"/>
      </dataBar>
      <extLst>
        <ext xmlns:x14="http://schemas.microsoft.com/office/spreadsheetml/2009/9/main" uri="{B025F937-C7B1-47D3-B67F-A62EFF666E3E}">
          <x14:id>{E6AFE9A3-5136-4E0C-B1CE-B9D37FBC5E19}</x14:id>
        </ext>
      </extLst>
    </cfRule>
  </conditionalFormatting>
  <conditionalFormatting sqref="K80">
    <cfRule type="dataBar" priority="2817">
      <dataBar>
        <cfvo type="min"/>
        <cfvo type="max"/>
        <color rgb="FF008AEF"/>
      </dataBar>
      <extLst>
        <ext xmlns:x14="http://schemas.microsoft.com/office/spreadsheetml/2009/9/main" uri="{B025F937-C7B1-47D3-B67F-A62EFF666E3E}">
          <x14:id>{A0FD3AD4-7C83-44F6-903B-A5FE023639C4}</x14:id>
        </ext>
      </extLst>
    </cfRule>
  </conditionalFormatting>
  <conditionalFormatting sqref="K80">
    <cfRule type="dataBar" priority="2818">
      <dataBar>
        <cfvo type="min"/>
        <cfvo type="max"/>
        <color rgb="FFFFB628"/>
      </dataBar>
      <extLst>
        <ext xmlns:x14="http://schemas.microsoft.com/office/spreadsheetml/2009/9/main" uri="{B025F937-C7B1-47D3-B67F-A62EFF666E3E}">
          <x14:id>{425973BA-6FF3-4A6A-AF83-5B5898C71E82}</x14:id>
        </ext>
      </extLst>
    </cfRule>
  </conditionalFormatting>
  <conditionalFormatting sqref="K80">
    <cfRule type="dataBar" priority="2819">
      <dataBar>
        <cfvo type="min"/>
        <cfvo type="max"/>
        <color rgb="FFFFB628"/>
      </dataBar>
      <extLst>
        <ext xmlns:x14="http://schemas.microsoft.com/office/spreadsheetml/2009/9/main" uri="{B025F937-C7B1-47D3-B67F-A62EFF666E3E}">
          <x14:id>{D697F2D6-58F8-43E5-9EB6-21ABC3BCE00F}</x14:id>
        </ext>
      </extLst>
    </cfRule>
  </conditionalFormatting>
  <conditionalFormatting sqref="K81:K82">
    <cfRule type="dataBar" priority="2814">
      <dataBar>
        <cfvo type="min"/>
        <cfvo type="max"/>
        <color rgb="FF008AEF"/>
      </dataBar>
      <extLst>
        <ext xmlns:x14="http://schemas.microsoft.com/office/spreadsheetml/2009/9/main" uri="{B025F937-C7B1-47D3-B67F-A62EFF666E3E}">
          <x14:id>{A17D5BE0-89FC-4885-93E3-D72BD35434DD}</x14:id>
        </ext>
      </extLst>
    </cfRule>
  </conditionalFormatting>
  <conditionalFormatting sqref="K81:K82">
    <cfRule type="dataBar" priority="2815">
      <dataBar>
        <cfvo type="min"/>
        <cfvo type="max"/>
        <color rgb="FFFFB628"/>
      </dataBar>
      <extLst>
        <ext xmlns:x14="http://schemas.microsoft.com/office/spreadsheetml/2009/9/main" uri="{B025F937-C7B1-47D3-B67F-A62EFF666E3E}">
          <x14:id>{ABF1A4DB-E583-4B49-B7AE-57F43CBA07C4}</x14:id>
        </ext>
      </extLst>
    </cfRule>
  </conditionalFormatting>
  <conditionalFormatting sqref="K81:K82">
    <cfRule type="dataBar" priority="2816">
      <dataBar>
        <cfvo type="min"/>
        <cfvo type="max"/>
        <color rgb="FFFFB628"/>
      </dataBar>
      <extLst>
        <ext xmlns:x14="http://schemas.microsoft.com/office/spreadsheetml/2009/9/main" uri="{B025F937-C7B1-47D3-B67F-A62EFF666E3E}">
          <x14:id>{E9F65059-CCE0-4B4B-ADFC-9C3958F5608E}</x14:id>
        </ext>
      </extLst>
    </cfRule>
  </conditionalFormatting>
  <conditionalFormatting sqref="K85:K88 K91">
    <cfRule type="dataBar" priority="2811">
      <dataBar>
        <cfvo type="min"/>
        <cfvo type="max"/>
        <color rgb="FF008AEF"/>
      </dataBar>
      <extLst>
        <ext xmlns:x14="http://schemas.microsoft.com/office/spreadsheetml/2009/9/main" uri="{B025F937-C7B1-47D3-B67F-A62EFF666E3E}">
          <x14:id>{AA92DA45-CBD5-4D74-B326-722637A9F64E}</x14:id>
        </ext>
      </extLst>
    </cfRule>
  </conditionalFormatting>
  <conditionalFormatting sqref="K85:K88 K91">
    <cfRule type="dataBar" priority="2812">
      <dataBar>
        <cfvo type="min"/>
        <cfvo type="max"/>
        <color rgb="FFFFB628"/>
      </dataBar>
      <extLst>
        <ext xmlns:x14="http://schemas.microsoft.com/office/spreadsheetml/2009/9/main" uri="{B025F937-C7B1-47D3-B67F-A62EFF666E3E}">
          <x14:id>{16A46AA4-E767-4909-98F0-7FF88F10274D}</x14:id>
        </ext>
      </extLst>
    </cfRule>
  </conditionalFormatting>
  <conditionalFormatting sqref="K85:K88 K91">
    <cfRule type="dataBar" priority="2813">
      <dataBar>
        <cfvo type="min"/>
        <cfvo type="max"/>
        <color rgb="FFFFB628"/>
      </dataBar>
      <extLst>
        <ext xmlns:x14="http://schemas.microsoft.com/office/spreadsheetml/2009/9/main" uri="{B025F937-C7B1-47D3-B67F-A62EFF666E3E}">
          <x14:id>{14DB6834-1F92-4808-98AE-B248D2E5C031}</x14:id>
        </ext>
      </extLst>
    </cfRule>
  </conditionalFormatting>
  <conditionalFormatting sqref="K102">
    <cfRule type="dataBar" priority="2808">
      <dataBar>
        <cfvo type="min"/>
        <cfvo type="max"/>
        <color rgb="FF008AEF"/>
      </dataBar>
      <extLst>
        <ext xmlns:x14="http://schemas.microsoft.com/office/spreadsheetml/2009/9/main" uri="{B025F937-C7B1-47D3-B67F-A62EFF666E3E}">
          <x14:id>{17BFF4C3-0BA1-44DE-A595-E711A89FA2BE}</x14:id>
        </ext>
      </extLst>
    </cfRule>
  </conditionalFormatting>
  <conditionalFormatting sqref="K102">
    <cfRule type="dataBar" priority="2809">
      <dataBar>
        <cfvo type="min"/>
        <cfvo type="max"/>
        <color rgb="FFFFB628"/>
      </dataBar>
      <extLst>
        <ext xmlns:x14="http://schemas.microsoft.com/office/spreadsheetml/2009/9/main" uri="{B025F937-C7B1-47D3-B67F-A62EFF666E3E}">
          <x14:id>{5C0FF180-35E0-4CA2-9F59-0DA6245FFB3F}</x14:id>
        </ext>
      </extLst>
    </cfRule>
  </conditionalFormatting>
  <conditionalFormatting sqref="K102">
    <cfRule type="dataBar" priority="2810">
      <dataBar>
        <cfvo type="min"/>
        <cfvo type="max"/>
        <color rgb="FFFFB628"/>
      </dataBar>
      <extLst>
        <ext xmlns:x14="http://schemas.microsoft.com/office/spreadsheetml/2009/9/main" uri="{B025F937-C7B1-47D3-B67F-A62EFF666E3E}">
          <x14:id>{EB372A54-9F28-4368-93E2-8B353FC1A44D}</x14:id>
        </ext>
      </extLst>
    </cfRule>
  </conditionalFormatting>
  <conditionalFormatting sqref="K112">
    <cfRule type="dataBar" priority="2805">
      <dataBar>
        <cfvo type="min"/>
        <cfvo type="max"/>
        <color rgb="FF008AEF"/>
      </dataBar>
      <extLst>
        <ext xmlns:x14="http://schemas.microsoft.com/office/spreadsheetml/2009/9/main" uri="{B025F937-C7B1-47D3-B67F-A62EFF666E3E}">
          <x14:id>{9AD49EDE-2025-4695-A88E-A778D39709D4}</x14:id>
        </ext>
      </extLst>
    </cfRule>
  </conditionalFormatting>
  <conditionalFormatting sqref="K112">
    <cfRule type="dataBar" priority="2806">
      <dataBar>
        <cfvo type="min"/>
        <cfvo type="max"/>
        <color rgb="FFFFB628"/>
      </dataBar>
      <extLst>
        <ext xmlns:x14="http://schemas.microsoft.com/office/spreadsheetml/2009/9/main" uri="{B025F937-C7B1-47D3-B67F-A62EFF666E3E}">
          <x14:id>{D2FC3FDD-7A96-4B56-B5B1-B657787C59F6}</x14:id>
        </ext>
      </extLst>
    </cfRule>
  </conditionalFormatting>
  <conditionalFormatting sqref="K112">
    <cfRule type="dataBar" priority="2807">
      <dataBar>
        <cfvo type="min"/>
        <cfvo type="max"/>
        <color rgb="FFFFB628"/>
      </dataBar>
      <extLst>
        <ext xmlns:x14="http://schemas.microsoft.com/office/spreadsheetml/2009/9/main" uri="{B025F937-C7B1-47D3-B67F-A62EFF666E3E}">
          <x14:id>{84A0F3BB-11DB-4E8C-93EC-16DEB1902892}</x14:id>
        </ext>
      </extLst>
    </cfRule>
  </conditionalFormatting>
  <conditionalFormatting sqref="K117:K118">
    <cfRule type="dataBar" priority="2802">
      <dataBar>
        <cfvo type="min"/>
        <cfvo type="max"/>
        <color rgb="FF008AEF"/>
      </dataBar>
      <extLst>
        <ext xmlns:x14="http://schemas.microsoft.com/office/spreadsheetml/2009/9/main" uri="{B025F937-C7B1-47D3-B67F-A62EFF666E3E}">
          <x14:id>{83BE7FA3-8AD8-48C2-9FD0-ABB7F2421B23}</x14:id>
        </ext>
      </extLst>
    </cfRule>
  </conditionalFormatting>
  <conditionalFormatting sqref="K117:K118">
    <cfRule type="dataBar" priority="2803">
      <dataBar>
        <cfvo type="min"/>
        <cfvo type="max"/>
        <color rgb="FFFFB628"/>
      </dataBar>
      <extLst>
        <ext xmlns:x14="http://schemas.microsoft.com/office/spreadsheetml/2009/9/main" uri="{B025F937-C7B1-47D3-B67F-A62EFF666E3E}">
          <x14:id>{2A2C4CEB-C5AF-441F-8AD1-2FB5D383146C}</x14:id>
        </ext>
      </extLst>
    </cfRule>
  </conditionalFormatting>
  <conditionalFormatting sqref="K117:K118">
    <cfRule type="dataBar" priority="2804">
      <dataBar>
        <cfvo type="min"/>
        <cfvo type="max"/>
        <color rgb="FFFFB628"/>
      </dataBar>
      <extLst>
        <ext xmlns:x14="http://schemas.microsoft.com/office/spreadsheetml/2009/9/main" uri="{B025F937-C7B1-47D3-B67F-A62EFF666E3E}">
          <x14:id>{E61CE0A5-C96D-4D77-8855-DFA71F6ACC3A}</x14:id>
        </ext>
      </extLst>
    </cfRule>
  </conditionalFormatting>
  <conditionalFormatting sqref="K124:K125">
    <cfRule type="dataBar" priority="2799">
      <dataBar>
        <cfvo type="min"/>
        <cfvo type="max"/>
        <color rgb="FF008AEF"/>
      </dataBar>
      <extLst>
        <ext xmlns:x14="http://schemas.microsoft.com/office/spreadsheetml/2009/9/main" uri="{B025F937-C7B1-47D3-B67F-A62EFF666E3E}">
          <x14:id>{CCEF081B-0322-413D-86B5-EFD58ADC3D48}</x14:id>
        </ext>
      </extLst>
    </cfRule>
  </conditionalFormatting>
  <conditionalFormatting sqref="K124:K125">
    <cfRule type="dataBar" priority="2800">
      <dataBar>
        <cfvo type="min"/>
        <cfvo type="max"/>
        <color rgb="FFFFB628"/>
      </dataBar>
      <extLst>
        <ext xmlns:x14="http://schemas.microsoft.com/office/spreadsheetml/2009/9/main" uri="{B025F937-C7B1-47D3-B67F-A62EFF666E3E}">
          <x14:id>{088C8C5D-056E-49CE-A1FD-AAD891EC8523}</x14:id>
        </ext>
      </extLst>
    </cfRule>
  </conditionalFormatting>
  <conditionalFormatting sqref="K124:K125">
    <cfRule type="dataBar" priority="2801">
      <dataBar>
        <cfvo type="min"/>
        <cfvo type="max"/>
        <color rgb="FFFFB628"/>
      </dataBar>
      <extLst>
        <ext xmlns:x14="http://schemas.microsoft.com/office/spreadsheetml/2009/9/main" uri="{B025F937-C7B1-47D3-B67F-A62EFF666E3E}">
          <x14:id>{AD45650B-0E97-45DA-B2F1-0EDEA2847A5A}</x14:id>
        </ext>
      </extLst>
    </cfRule>
  </conditionalFormatting>
  <conditionalFormatting sqref="K126">
    <cfRule type="dataBar" priority="2796">
      <dataBar>
        <cfvo type="min"/>
        <cfvo type="max"/>
        <color rgb="FF008AEF"/>
      </dataBar>
      <extLst>
        <ext xmlns:x14="http://schemas.microsoft.com/office/spreadsheetml/2009/9/main" uri="{B025F937-C7B1-47D3-B67F-A62EFF666E3E}">
          <x14:id>{25D939FC-5481-4901-A1A1-0FB547A9E07F}</x14:id>
        </ext>
      </extLst>
    </cfRule>
  </conditionalFormatting>
  <conditionalFormatting sqref="K126">
    <cfRule type="dataBar" priority="2797">
      <dataBar>
        <cfvo type="min"/>
        <cfvo type="max"/>
        <color rgb="FFFFB628"/>
      </dataBar>
      <extLst>
        <ext xmlns:x14="http://schemas.microsoft.com/office/spreadsheetml/2009/9/main" uri="{B025F937-C7B1-47D3-B67F-A62EFF666E3E}">
          <x14:id>{09C5BDF0-D2CE-47C4-94D3-CE239B072857}</x14:id>
        </ext>
      </extLst>
    </cfRule>
  </conditionalFormatting>
  <conditionalFormatting sqref="K126">
    <cfRule type="dataBar" priority="2798">
      <dataBar>
        <cfvo type="min"/>
        <cfvo type="max"/>
        <color rgb="FFFFB628"/>
      </dataBar>
      <extLst>
        <ext xmlns:x14="http://schemas.microsoft.com/office/spreadsheetml/2009/9/main" uri="{B025F937-C7B1-47D3-B67F-A62EFF666E3E}">
          <x14:id>{72A36BC4-1039-458D-9929-240A25752E82}</x14:id>
        </ext>
      </extLst>
    </cfRule>
  </conditionalFormatting>
  <conditionalFormatting sqref="K138">
    <cfRule type="dataBar" priority="2793">
      <dataBar>
        <cfvo type="min"/>
        <cfvo type="max"/>
        <color rgb="FF008AEF"/>
      </dataBar>
      <extLst>
        <ext xmlns:x14="http://schemas.microsoft.com/office/spreadsheetml/2009/9/main" uri="{B025F937-C7B1-47D3-B67F-A62EFF666E3E}">
          <x14:id>{927AD3C0-B2F4-41AB-9F6E-E7EC401082F3}</x14:id>
        </ext>
      </extLst>
    </cfRule>
  </conditionalFormatting>
  <conditionalFormatting sqref="K138">
    <cfRule type="dataBar" priority="2794">
      <dataBar>
        <cfvo type="min"/>
        <cfvo type="max"/>
        <color rgb="FFFFB628"/>
      </dataBar>
      <extLst>
        <ext xmlns:x14="http://schemas.microsoft.com/office/spreadsheetml/2009/9/main" uri="{B025F937-C7B1-47D3-B67F-A62EFF666E3E}">
          <x14:id>{2C11C6CF-1A35-4E3B-A2C6-2AE6B2F99D72}</x14:id>
        </ext>
      </extLst>
    </cfRule>
  </conditionalFormatting>
  <conditionalFormatting sqref="K138">
    <cfRule type="dataBar" priority="2795">
      <dataBar>
        <cfvo type="min"/>
        <cfvo type="max"/>
        <color rgb="FFFFB628"/>
      </dataBar>
      <extLst>
        <ext xmlns:x14="http://schemas.microsoft.com/office/spreadsheetml/2009/9/main" uri="{B025F937-C7B1-47D3-B67F-A62EFF666E3E}">
          <x14:id>{6AF70269-9104-4EF2-A810-AB01BC1E69B7}</x14:id>
        </ext>
      </extLst>
    </cfRule>
  </conditionalFormatting>
  <conditionalFormatting sqref="K142:K148">
    <cfRule type="dataBar" priority="2790">
      <dataBar>
        <cfvo type="min"/>
        <cfvo type="max"/>
        <color rgb="FF008AEF"/>
      </dataBar>
      <extLst>
        <ext xmlns:x14="http://schemas.microsoft.com/office/spreadsheetml/2009/9/main" uri="{B025F937-C7B1-47D3-B67F-A62EFF666E3E}">
          <x14:id>{E25F0321-09E6-40B3-B185-FC82E32812B2}</x14:id>
        </ext>
      </extLst>
    </cfRule>
  </conditionalFormatting>
  <conditionalFormatting sqref="K142:K148">
    <cfRule type="dataBar" priority="2791">
      <dataBar>
        <cfvo type="min"/>
        <cfvo type="max"/>
        <color rgb="FFFFB628"/>
      </dataBar>
      <extLst>
        <ext xmlns:x14="http://schemas.microsoft.com/office/spreadsheetml/2009/9/main" uri="{B025F937-C7B1-47D3-B67F-A62EFF666E3E}">
          <x14:id>{9D13AB03-7A4A-480C-93BC-AEBA35860EC4}</x14:id>
        </ext>
      </extLst>
    </cfRule>
  </conditionalFormatting>
  <conditionalFormatting sqref="K142:K148">
    <cfRule type="dataBar" priority="2792">
      <dataBar>
        <cfvo type="min"/>
        <cfvo type="max"/>
        <color rgb="FFFFB628"/>
      </dataBar>
      <extLst>
        <ext xmlns:x14="http://schemas.microsoft.com/office/spreadsheetml/2009/9/main" uri="{B025F937-C7B1-47D3-B67F-A62EFF666E3E}">
          <x14:id>{249204DA-EDA2-4434-B97D-A01E8671DE75}</x14:id>
        </ext>
      </extLst>
    </cfRule>
  </conditionalFormatting>
  <conditionalFormatting sqref="K152:K162 K150">
    <cfRule type="dataBar" priority="2787">
      <dataBar>
        <cfvo type="min"/>
        <cfvo type="max"/>
        <color rgb="FF008AEF"/>
      </dataBar>
      <extLst>
        <ext xmlns:x14="http://schemas.microsoft.com/office/spreadsheetml/2009/9/main" uri="{B025F937-C7B1-47D3-B67F-A62EFF666E3E}">
          <x14:id>{FF411E47-520A-4872-9255-69202E3EBDFF}</x14:id>
        </ext>
      </extLst>
    </cfRule>
  </conditionalFormatting>
  <conditionalFormatting sqref="K152:K162 K150">
    <cfRule type="dataBar" priority="2788">
      <dataBar>
        <cfvo type="min"/>
        <cfvo type="max"/>
        <color rgb="FFFFB628"/>
      </dataBar>
      <extLst>
        <ext xmlns:x14="http://schemas.microsoft.com/office/spreadsheetml/2009/9/main" uri="{B025F937-C7B1-47D3-B67F-A62EFF666E3E}">
          <x14:id>{CDE2625C-4EB6-4418-A7B8-45010350F5BD}</x14:id>
        </ext>
      </extLst>
    </cfRule>
  </conditionalFormatting>
  <conditionalFormatting sqref="K152:K162 K150">
    <cfRule type="dataBar" priority="2789">
      <dataBar>
        <cfvo type="min"/>
        <cfvo type="max"/>
        <color rgb="FFFFB628"/>
      </dataBar>
      <extLst>
        <ext xmlns:x14="http://schemas.microsoft.com/office/spreadsheetml/2009/9/main" uri="{B025F937-C7B1-47D3-B67F-A62EFF666E3E}">
          <x14:id>{1405DDCE-33B2-4A9D-8E83-85CB778EA8D7}</x14:id>
        </ext>
      </extLst>
    </cfRule>
  </conditionalFormatting>
  <conditionalFormatting sqref="K163">
    <cfRule type="dataBar" priority="2784">
      <dataBar>
        <cfvo type="min"/>
        <cfvo type="max"/>
        <color rgb="FF008AEF"/>
      </dataBar>
      <extLst>
        <ext xmlns:x14="http://schemas.microsoft.com/office/spreadsheetml/2009/9/main" uri="{B025F937-C7B1-47D3-B67F-A62EFF666E3E}">
          <x14:id>{83FCABE4-8910-4503-B6D7-5B823C615A3D}</x14:id>
        </ext>
      </extLst>
    </cfRule>
  </conditionalFormatting>
  <conditionalFormatting sqref="K163">
    <cfRule type="dataBar" priority="2785">
      <dataBar>
        <cfvo type="min"/>
        <cfvo type="max"/>
        <color rgb="FFFFB628"/>
      </dataBar>
      <extLst>
        <ext xmlns:x14="http://schemas.microsoft.com/office/spreadsheetml/2009/9/main" uri="{B025F937-C7B1-47D3-B67F-A62EFF666E3E}">
          <x14:id>{3C115466-E401-40BC-AB15-B66EFC5D6122}</x14:id>
        </ext>
      </extLst>
    </cfRule>
  </conditionalFormatting>
  <conditionalFormatting sqref="K163">
    <cfRule type="dataBar" priority="2786">
      <dataBar>
        <cfvo type="min"/>
        <cfvo type="max"/>
        <color rgb="FFFFB628"/>
      </dataBar>
      <extLst>
        <ext xmlns:x14="http://schemas.microsoft.com/office/spreadsheetml/2009/9/main" uri="{B025F937-C7B1-47D3-B67F-A62EFF666E3E}">
          <x14:id>{A330D19A-EDC4-4810-8706-08D260301874}</x14:id>
        </ext>
      </extLst>
    </cfRule>
  </conditionalFormatting>
  <conditionalFormatting sqref="K166">
    <cfRule type="dataBar" priority="2781">
      <dataBar>
        <cfvo type="min"/>
        <cfvo type="max"/>
        <color rgb="FF008AEF"/>
      </dataBar>
      <extLst>
        <ext xmlns:x14="http://schemas.microsoft.com/office/spreadsheetml/2009/9/main" uri="{B025F937-C7B1-47D3-B67F-A62EFF666E3E}">
          <x14:id>{7F127400-A6D7-4266-B258-EF873B9C85B5}</x14:id>
        </ext>
      </extLst>
    </cfRule>
  </conditionalFormatting>
  <conditionalFormatting sqref="K166">
    <cfRule type="dataBar" priority="2782">
      <dataBar>
        <cfvo type="min"/>
        <cfvo type="max"/>
        <color rgb="FFFFB628"/>
      </dataBar>
      <extLst>
        <ext xmlns:x14="http://schemas.microsoft.com/office/spreadsheetml/2009/9/main" uri="{B025F937-C7B1-47D3-B67F-A62EFF666E3E}">
          <x14:id>{BD9B8B81-9101-43CB-938B-B064F5EFB838}</x14:id>
        </ext>
      </extLst>
    </cfRule>
  </conditionalFormatting>
  <conditionalFormatting sqref="K166">
    <cfRule type="dataBar" priority="2783">
      <dataBar>
        <cfvo type="min"/>
        <cfvo type="max"/>
        <color rgb="FFFFB628"/>
      </dataBar>
      <extLst>
        <ext xmlns:x14="http://schemas.microsoft.com/office/spreadsheetml/2009/9/main" uri="{B025F937-C7B1-47D3-B67F-A62EFF666E3E}">
          <x14:id>{64B05258-0728-4F36-9ED7-7B0FA8392FDB}</x14:id>
        </ext>
      </extLst>
    </cfRule>
  </conditionalFormatting>
  <conditionalFormatting sqref="K32">
    <cfRule type="dataBar" priority="2778">
      <dataBar>
        <cfvo type="min"/>
        <cfvo type="max"/>
        <color rgb="FF008AEF"/>
      </dataBar>
      <extLst>
        <ext xmlns:x14="http://schemas.microsoft.com/office/spreadsheetml/2009/9/main" uri="{B025F937-C7B1-47D3-B67F-A62EFF666E3E}">
          <x14:id>{10DC94D9-CA61-4EB4-92A2-46A51C1371DA}</x14:id>
        </ext>
      </extLst>
    </cfRule>
  </conditionalFormatting>
  <conditionalFormatting sqref="K32">
    <cfRule type="dataBar" priority="2779">
      <dataBar>
        <cfvo type="min"/>
        <cfvo type="max"/>
        <color rgb="FFFFB628"/>
      </dataBar>
      <extLst>
        <ext xmlns:x14="http://schemas.microsoft.com/office/spreadsheetml/2009/9/main" uri="{B025F937-C7B1-47D3-B67F-A62EFF666E3E}">
          <x14:id>{A941E52E-2BC3-416B-85C0-B54F4B7A885D}</x14:id>
        </ext>
      </extLst>
    </cfRule>
  </conditionalFormatting>
  <conditionalFormatting sqref="K32">
    <cfRule type="dataBar" priority="2780">
      <dataBar>
        <cfvo type="min"/>
        <cfvo type="max"/>
        <color rgb="FFFFB628"/>
      </dataBar>
      <extLst>
        <ext xmlns:x14="http://schemas.microsoft.com/office/spreadsheetml/2009/9/main" uri="{B025F937-C7B1-47D3-B67F-A62EFF666E3E}">
          <x14:id>{112157FB-309E-4A4A-A86D-4440EE9C4C98}</x14:id>
        </ext>
      </extLst>
    </cfRule>
  </conditionalFormatting>
  <conditionalFormatting sqref="K62">
    <cfRule type="dataBar" priority="2775">
      <dataBar>
        <cfvo type="min"/>
        <cfvo type="max"/>
        <color rgb="FF008AEF"/>
      </dataBar>
      <extLst>
        <ext xmlns:x14="http://schemas.microsoft.com/office/spreadsheetml/2009/9/main" uri="{B025F937-C7B1-47D3-B67F-A62EFF666E3E}">
          <x14:id>{CDBC1EEE-2193-4C99-98E9-0AE1C6F48E99}</x14:id>
        </ext>
      </extLst>
    </cfRule>
  </conditionalFormatting>
  <conditionalFormatting sqref="K62">
    <cfRule type="dataBar" priority="2776">
      <dataBar>
        <cfvo type="min"/>
        <cfvo type="max"/>
        <color rgb="FFFFB628"/>
      </dataBar>
      <extLst>
        <ext xmlns:x14="http://schemas.microsoft.com/office/spreadsheetml/2009/9/main" uri="{B025F937-C7B1-47D3-B67F-A62EFF666E3E}">
          <x14:id>{6D10E915-C022-4620-B8BC-6270F3ECCB1F}</x14:id>
        </ext>
      </extLst>
    </cfRule>
  </conditionalFormatting>
  <conditionalFormatting sqref="K62">
    <cfRule type="dataBar" priority="2777">
      <dataBar>
        <cfvo type="min"/>
        <cfvo type="max"/>
        <color rgb="FFFFB628"/>
      </dataBar>
      <extLst>
        <ext xmlns:x14="http://schemas.microsoft.com/office/spreadsheetml/2009/9/main" uri="{B025F937-C7B1-47D3-B67F-A62EFF666E3E}">
          <x14:id>{29C0083B-CA60-46EF-A734-60F0CEC15E1B}</x14:id>
        </ext>
      </extLst>
    </cfRule>
  </conditionalFormatting>
  <conditionalFormatting sqref="K68">
    <cfRule type="dataBar" priority="2772">
      <dataBar>
        <cfvo type="min"/>
        <cfvo type="max"/>
        <color rgb="FF008AEF"/>
      </dataBar>
      <extLst>
        <ext xmlns:x14="http://schemas.microsoft.com/office/spreadsheetml/2009/9/main" uri="{B025F937-C7B1-47D3-B67F-A62EFF666E3E}">
          <x14:id>{6261B5BF-EC40-4790-86CE-C24060E8624A}</x14:id>
        </ext>
      </extLst>
    </cfRule>
  </conditionalFormatting>
  <conditionalFormatting sqref="K68">
    <cfRule type="dataBar" priority="2773">
      <dataBar>
        <cfvo type="min"/>
        <cfvo type="max"/>
        <color rgb="FFFFB628"/>
      </dataBar>
      <extLst>
        <ext xmlns:x14="http://schemas.microsoft.com/office/spreadsheetml/2009/9/main" uri="{B025F937-C7B1-47D3-B67F-A62EFF666E3E}">
          <x14:id>{4FE81A64-6AAE-4410-ADEE-8B59DC0BD6D0}</x14:id>
        </ext>
      </extLst>
    </cfRule>
  </conditionalFormatting>
  <conditionalFormatting sqref="K68">
    <cfRule type="dataBar" priority="2774">
      <dataBar>
        <cfvo type="min"/>
        <cfvo type="max"/>
        <color rgb="FFFFB628"/>
      </dataBar>
      <extLst>
        <ext xmlns:x14="http://schemas.microsoft.com/office/spreadsheetml/2009/9/main" uri="{B025F937-C7B1-47D3-B67F-A62EFF666E3E}">
          <x14:id>{4F2319DA-30F3-4725-B01C-3092D8624187}</x14:id>
        </ext>
      </extLst>
    </cfRule>
  </conditionalFormatting>
  <conditionalFormatting sqref="K67">
    <cfRule type="dataBar" priority="2769">
      <dataBar>
        <cfvo type="min"/>
        <cfvo type="max"/>
        <color rgb="FF008AEF"/>
      </dataBar>
      <extLst>
        <ext xmlns:x14="http://schemas.microsoft.com/office/spreadsheetml/2009/9/main" uri="{B025F937-C7B1-47D3-B67F-A62EFF666E3E}">
          <x14:id>{89950E23-BFD5-438C-BE2A-B2102F0D4DD2}</x14:id>
        </ext>
      </extLst>
    </cfRule>
  </conditionalFormatting>
  <conditionalFormatting sqref="K67">
    <cfRule type="dataBar" priority="2770">
      <dataBar>
        <cfvo type="min"/>
        <cfvo type="max"/>
        <color rgb="FFFFB628"/>
      </dataBar>
      <extLst>
        <ext xmlns:x14="http://schemas.microsoft.com/office/spreadsheetml/2009/9/main" uri="{B025F937-C7B1-47D3-B67F-A62EFF666E3E}">
          <x14:id>{4EF475CC-56AF-4AAA-8C60-842F8FA4D358}</x14:id>
        </ext>
      </extLst>
    </cfRule>
  </conditionalFormatting>
  <conditionalFormatting sqref="K67">
    <cfRule type="dataBar" priority="2771">
      <dataBar>
        <cfvo type="min"/>
        <cfvo type="max"/>
        <color rgb="FFFFB628"/>
      </dataBar>
      <extLst>
        <ext xmlns:x14="http://schemas.microsoft.com/office/spreadsheetml/2009/9/main" uri="{B025F937-C7B1-47D3-B67F-A62EFF666E3E}">
          <x14:id>{AAED17DC-E941-4521-A50C-97394D56121B}</x14:id>
        </ext>
      </extLst>
    </cfRule>
  </conditionalFormatting>
  <conditionalFormatting sqref="K72">
    <cfRule type="dataBar" priority="2766">
      <dataBar>
        <cfvo type="min"/>
        <cfvo type="max"/>
        <color rgb="FF008AEF"/>
      </dataBar>
      <extLst>
        <ext xmlns:x14="http://schemas.microsoft.com/office/spreadsheetml/2009/9/main" uri="{B025F937-C7B1-47D3-B67F-A62EFF666E3E}">
          <x14:id>{4C824BD1-704F-4911-9F54-23ECECBD2045}</x14:id>
        </ext>
      </extLst>
    </cfRule>
  </conditionalFormatting>
  <conditionalFormatting sqref="K72">
    <cfRule type="dataBar" priority="2767">
      <dataBar>
        <cfvo type="min"/>
        <cfvo type="max"/>
        <color rgb="FFFFB628"/>
      </dataBar>
      <extLst>
        <ext xmlns:x14="http://schemas.microsoft.com/office/spreadsheetml/2009/9/main" uri="{B025F937-C7B1-47D3-B67F-A62EFF666E3E}">
          <x14:id>{F3E61429-5638-4F21-8C62-89929FFB1037}</x14:id>
        </ext>
      </extLst>
    </cfRule>
  </conditionalFormatting>
  <conditionalFormatting sqref="K72">
    <cfRule type="dataBar" priority="2768">
      <dataBar>
        <cfvo type="min"/>
        <cfvo type="max"/>
        <color rgb="FFFFB628"/>
      </dataBar>
      <extLst>
        <ext xmlns:x14="http://schemas.microsoft.com/office/spreadsheetml/2009/9/main" uri="{B025F937-C7B1-47D3-B67F-A62EFF666E3E}">
          <x14:id>{5DB5EB26-8071-4330-BC31-6AF094916566}</x14:id>
        </ext>
      </extLst>
    </cfRule>
  </conditionalFormatting>
  <conditionalFormatting sqref="K75">
    <cfRule type="dataBar" priority="2763">
      <dataBar>
        <cfvo type="min"/>
        <cfvo type="max"/>
        <color rgb="FF008AEF"/>
      </dataBar>
      <extLst>
        <ext xmlns:x14="http://schemas.microsoft.com/office/spreadsheetml/2009/9/main" uri="{B025F937-C7B1-47D3-B67F-A62EFF666E3E}">
          <x14:id>{752B6178-FAAF-49F8-B6DF-23701F9E4B3D}</x14:id>
        </ext>
      </extLst>
    </cfRule>
  </conditionalFormatting>
  <conditionalFormatting sqref="K75">
    <cfRule type="dataBar" priority="2764">
      <dataBar>
        <cfvo type="min"/>
        <cfvo type="max"/>
        <color rgb="FFFFB628"/>
      </dataBar>
      <extLst>
        <ext xmlns:x14="http://schemas.microsoft.com/office/spreadsheetml/2009/9/main" uri="{B025F937-C7B1-47D3-B67F-A62EFF666E3E}">
          <x14:id>{E9DECB66-6A4B-4BAA-9C81-DDA67F041BAD}</x14:id>
        </ext>
      </extLst>
    </cfRule>
  </conditionalFormatting>
  <conditionalFormatting sqref="K75">
    <cfRule type="dataBar" priority="2765">
      <dataBar>
        <cfvo type="min"/>
        <cfvo type="max"/>
        <color rgb="FFFFB628"/>
      </dataBar>
      <extLst>
        <ext xmlns:x14="http://schemas.microsoft.com/office/spreadsheetml/2009/9/main" uri="{B025F937-C7B1-47D3-B67F-A62EFF666E3E}">
          <x14:id>{EA3F85CA-EA1C-4493-8B1B-6E442F78316A}</x14:id>
        </ext>
      </extLst>
    </cfRule>
  </conditionalFormatting>
  <conditionalFormatting sqref="K77">
    <cfRule type="dataBar" priority="2760">
      <dataBar>
        <cfvo type="min"/>
        <cfvo type="max"/>
        <color rgb="FF008AEF"/>
      </dataBar>
      <extLst>
        <ext xmlns:x14="http://schemas.microsoft.com/office/spreadsheetml/2009/9/main" uri="{B025F937-C7B1-47D3-B67F-A62EFF666E3E}">
          <x14:id>{31257DF8-ED49-4995-BF70-480305F791F2}</x14:id>
        </ext>
      </extLst>
    </cfRule>
  </conditionalFormatting>
  <conditionalFormatting sqref="K77">
    <cfRule type="dataBar" priority="2761">
      <dataBar>
        <cfvo type="min"/>
        <cfvo type="max"/>
        <color rgb="FFFFB628"/>
      </dataBar>
      <extLst>
        <ext xmlns:x14="http://schemas.microsoft.com/office/spreadsheetml/2009/9/main" uri="{B025F937-C7B1-47D3-B67F-A62EFF666E3E}">
          <x14:id>{C99BF29E-D7A6-4EC3-BE33-CD178C66A752}</x14:id>
        </ext>
      </extLst>
    </cfRule>
  </conditionalFormatting>
  <conditionalFormatting sqref="K77">
    <cfRule type="dataBar" priority="2762">
      <dataBar>
        <cfvo type="min"/>
        <cfvo type="max"/>
        <color rgb="FFFFB628"/>
      </dataBar>
      <extLst>
        <ext xmlns:x14="http://schemas.microsoft.com/office/spreadsheetml/2009/9/main" uri="{B025F937-C7B1-47D3-B67F-A62EFF666E3E}">
          <x14:id>{EF24E8B4-3B68-4E6F-8C34-8872A94EE8C2}</x14:id>
        </ext>
      </extLst>
    </cfRule>
  </conditionalFormatting>
  <conditionalFormatting sqref="K78">
    <cfRule type="dataBar" priority="2757">
      <dataBar>
        <cfvo type="min"/>
        <cfvo type="max"/>
        <color rgb="FF008AEF"/>
      </dataBar>
      <extLst>
        <ext xmlns:x14="http://schemas.microsoft.com/office/spreadsheetml/2009/9/main" uri="{B025F937-C7B1-47D3-B67F-A62EFF666E3E}">
          <x14:id>{44B4104C-3F9C-4259-AC4C-DBE3BED6632A}</x14:id>
        </ext>
      </extLst>
    </cfRule>
  </conditionalFormatting>
  <conditionalFormatting sqref="K78">
    <cfRule type="dataBar" priority="2758">
      <dataBar>
        <cfvo type="min"/>
        <cfvo type="max"/>
        <color rgb="FFFFB628"/>
      </dataBar>
      <extLst>
        <ext xmlns:x14="http://schemas.microsoft.com/office/spreadsheetml/2009/9/main" uri="{B025F937-C7B1-47D3-B67F-A62EFF666E3E}">
          <x14:id>{CCFDD8C5-96BD-4321-8803-B94D2C0D8022}</x14:id>
        </ext>
      </extLst>
    </cfRule>
  </conditionalFormatting>
  <conditionalFormatting sqref="K78">
    <cfRule type="dataBar" priority="2759">
      <dataBar>
        <cfvo type="min"/>
        <cfvo type="max"/>
        <color rgb="FFFFB628"/>
      </dataBar>
      <extLst>
        <ext xmlns:x14="http://schemas.microsoft.com/office/spreadsheetml/2009/9/main" uri="{B025F937-C7B1-47D3-B67F-A62EFF666E3E}">
          <x14:id>{9CC46252-725F-434F-A8CD-D7AC796C48EC}</x14:id>
        </ext>
      </extLst>
    </cfRule>
  </conditionalFormatting>
  <conditionalFormatting sqref="K83">
    <cfRule type="dataBar" priority="2754">
      <dataBar>
        <cfvo type="min"/>
        <cfvo type="max"/>
        <color rgb="FF008AEF"/>
      </dataBar>
      <extLst>
        <ext xmlns:x14="http://schemas.microsoft.com/office/spreadsheetml/2009/9/main" uri="{B025F937-C7B1-47D3-B67F-A62EFF666E3E}">
          <x14:id>{1B94EDD4-0BF2-4D5D-9A33-0D16D53C0113}</x14:id>
        </ext>
      </extLst>
    </cfRule>
  </conditionalFormatting>
  <conditionalFormatting sqref="K83">
    <cfRule type="dataBar" priority="2755">
      <dataBar>
        <cfvo type="min"/>
        <cfvo type="max"/>
        <color rgb="FFFFB628"/>
      </dataBar>
      <extLst>
        <ext xmlns:x14="http://schemas.microsoft.com/office/spreadsheetml/2009/9/main" uri="{B025F937-C7B1-47D3-B67F-A62EFF666E3E}">
          <x14:id>{304C6574-2AFA-4B9B-9DD0-68316251889B}</x14:id>
        </ext>
      </extLst>
    </cfRule>
  </conditionalFormatting>
  <conditionalFormatting sqref="K83">
    <cfRule type="dataBar" priority="2756">
      <dataBar>
        <cfvo type="min"/>
        <cfvo type="max"/>
        <color rgb="FFFFB628"/>
      </dataBar>
      <extLst>
        <ext xmlns:x14="http://schemas.microsoft.com/office/spreadsheetml/2009/9/main" uri="{B025F937-C7B1-47D3-B67F-A62EFF666E3E}">
          <x14:id>{EEBA60E9-FC90-48E7-A6F5-696A861A7F18}</x14:id>
        </ext>
      </extLst>
    </cfRule>
  </conditionalFormatting>
  <conditionalFormatting sqref="K101">
    <cfRule type="dataBar" priority="2751">
      <dataBar>
        <cfvo type="min"/>
        <cfvo type="max"/>
        <color rgb="FF008AEF"/>
      </dataBar>
      <extLst>
        <ext xmlns:x14="http://schemas.microsoft.com/office/spreadsheetml/2009/9/main" uri="{B025F937-C7B1-47D3-B67F-A62EFF666E3E}">
          <x14:id>{AD6B33F5-AF8D-4F30-BBAC-94CC15DE61D0}</x14:id>
        </ext>
      </extLst>
    </cfRule>
  </conditionalFormatting>
  <conditionalFormatting sqref="K101">
    <cfRule type="dataBar" priority="2752">
      <dataBar>
        <cfvo type="min"/>
        <cfvo type="max"/>
        <color rgb="FFFFB628"/>
      </dataBar>
      <extLst>
        <ext xmlns:x14="http://schemas.microsoft.com/office/spreadsheetml/2009/9/main" uri="{B025F937-C7B1-47D3-B67F-A62EFF666E3E}">
          <x14:id>{BB32E072-A18F-4FC4-B183-50CAEFD4FB66}</x14:id>
        </ext>
      </extLst>
    </cfRule>
  </conditionalFormatting>
  <conditionalFormatting sqref="K101">
    <cfRule type="dataBar" priority="2753">
      <dataBar>
        <cfvo type="min"/>
        <cfvo type="max"/>
        <color rgb="FFFFB628"/>
      </dataBar>
      <extLst>
        <ext xmlns:x14="http://schemas.microsoft.com/office/spreadsheetml/2009/9/main" uri="{B025F937-C7B1-47D3-B67F-A62EFF666E3E}">
          <x14:id>{EE4920B6-455F-46AA-BC75-751F252423DA}</x14:id>
        </ext>
      </extLst>
    </cfRule>
  </conditionalFormatting>
  <conditionalFormatting sqref="K103">
    <cfRule type="dataBar" priority="2748">
      <dataBar>
        <cfvo type="min"/>
        <cfvo type="max"/>
        <color rgb="FF008AEF"/>
      </dataBar>
      <extLst>
        <ext xmlns:x14="http://schemas.microsoft.com/office/spreadsheetml/2009/9/main" uri="{B025F937-C7B1-47D3-B67F-A62EFF666E3E}">
          <x14:id>{01FFE31A-AB90-42C4-A357-E9FB61568CA7}</x14:id>
        </ext>
      </extLst>
    </cfRule>
  </conditionalFormatting>
  <conditionalFormatting sqref="K103">
    <cfRule type="dataBar" priority="2749">
      <dataBar>
        <cfvo type="min"/>
        <cfvo type="max"/>
        <color rgb="FFFFB628"/>
      </dataBar>
      <extLst>
        <ext xmlns:x14="http://schemas.microsoft.com/office/spreadsheetml/2009/9/main" uri="{B025F937-C7B1-47D3-B67F-A62EFF666E3E}">
          <x14:id>{7D5129E1-C6AB-4965-B489-A952F0A6EFB2}</x14:id>
        </ext>
      </extLst>
    </cfRule>
  </conditionalFormatting>
  <conditionalFormatting sqref="K103">
    <cfRule type="dataBar" priority="2750">
      <dataBar>
        <cfvo type="min"/>
        <cfvo type="max"/>
        <color rgb="FFFFB628"/>
      </dataBar>
      <extLst>
        <ext xmlns:x14="http://schemas.microsoft.com/office/spreadsheetml/2009/9/main" uri="{B025F937-C7B1-47D3-B67F-A62EFF666E3E}">
          <x14:id>{DBF2FA3F-DBBB-47D0-A430-D9B2F8CD1B9C}</x14:id>
        </ext>
      </extLst>
    </cfRule>
  </conditionalFormatting>
  <conditionalFormatting sqref="K105">
    <cfRule type="dataBar" priority="2745">
      <dataBar>
        <cfvo type="min"/>
        <cfvo type="max"/>
        <color rgb="FF008AEF"/>
      </dataBar>
      <extLst>
        <ext xmlns:x14="http://schemas.microsoft.com/office/spreadsheetml/2009/9/main" uri="{B025F937-C7B1-47D3-B67F-A62EFF666E3E}">
          <x14:id>{0C5C3594-6FC0-4878-BE06-C276E36AFCA3}</x14:id>
        </ext>
      </extLst>
    </cfRule>
  </conditionalFormatting>
  <conditionalFormatting sqref="K105">
    <cfRule type="dataBar" priority="2746">
      <dataBar>
        <cfvo type="min"/>
        <cfvo type="max"/>
        <color rgb="FFFFB628"/>
      </dataBar>
      <extLst>
        <ext xmlns:x14="http://schemas.microsoft.com/office/spreadsheetml/2009/9/main" uri="{B025F937-C7B1-47D3-B67F-A62EFF666E3E}">
          <x14:id>{A13342EE-2BF9-46A3-A819-9F18D537E8D4}</x14:id>
        </ext>
      </extLst>
    </cfRule>
  </conditionalFormatting>
  <conditionalFormatting sqref="K105">
    <cfRule type="dataBar" priority="2747">
      <dataBar>
        <cfvo type="min"/>
        <cfvo type="max"/>
        <color rgb="FFFFB628"/>
      </dataBar>
      <extLst>
        <ext xmlns:x14="http://schemas.microsoft.com/office/spreadsheetml/2009/9/main" uri="{B025F937-C7B1-47D3-B67F-A62EFF666E3E}">
          <x14:id>{C4B93FF9-F83D-4D7C-9D64-6E2AEF349C3D}</x14:id>
        </ext>
      </extLst>
    </cfRule>
  </conditionalFormatting>
  <conditionalFormatting sqref="K106:K108">
    <cfRule type="dataBar" priority="2742">
      <dataBar>
        <cfvo type="min"/>
        <cfvo type="max"/>
        <color rgb="FF008AEF"/>
      </dataBar>
      <extLst>
        <ext xmlns:x14="http://schemas.microsoft.com/office/spreadsheetml/2009/9/main" uri="{B025F937-C7B1-47D3-B67F-A62EFF666E3E}">
          <x14:id>{9B825455-EFC1-4AA3-AF33-3EEDB37C9EA1}</x14:id>
        </ext>
      </extLst>
    </cfRule>
  </conditionalFormatting>
  <conditionalFormatting sqref="K106:K108">
    <cfRule type="dataBar" priority="2743">
      <dataBar>
        <cfvo type="min"/>
        <cfvo type="max"/>
        <color rgb="FFFFB628"/>
      </dataBar>
      <extLst>
        <ext xmlns:x14="http://schemas.microsoft.com/office/spreadsheetml/2009/9/main" uri="{B025F937-C7B1-47D3-B67F-A62EFF666E3E}">
          <x14:id>{2B238EBF-DFF8-4157-8F8B-1D6306732F43}</x14:id>
        </ext>
      </extLst>
    </cfRule>
  </conditionalFormatting>
  <conditionalFormatting sqref="K106:K108">
    <cfRule type="dataBar" priority="2744">
      <dataBar>
        <cfvo type="min"/>
        <cfvo type="max"/>
        <color rgb="FFFFB628"/>
      </dataBar>
      <extLst>
        <ext xmlns:x14="http://schemas.microsoft.com/office/spreadsheetml/2009/9/main" uri="{B025F937-C7B1-47D3-B67F-A62EFF666E3E}">
          <x14:id>{6B0FA9A0-9CD3-445A-815A-4FE9FC63AACB}</x14:id>
        </ext>
      </extLst>
    </cfRule>
  </conditionalFormatting>
  <conditionalFormatting sqref="K114 K116">
    <cfRule type="dataBar" priority="2739">
      <dataBar>
        <cfvo type="min"/>
        <cfvo type="max"/>
        <color rgb="FF008AEF"/>
      </dataBar>
      <extLst>
        <ext xmlns:x14="http://schemas.microsoft.com/office/spreadsheetml/2009/9/main" uri="{B025F937-C7B1-47D3-B67F-A62EFF666E3E}">
          <x14:id>{828B76BB-8DC3-4C3D-9995-7777839D30C5}</x14:id>
        </ext>
      </extLst>
    </cfRule>
  </conditionalFormatting>
  <conditionalFormatting sqref="K114 K116">
    <cfRule type="dataBar" priority="2740">
      <dataBar>
        <cfvo type="min"/>
        <cfvo type="max"/>
        <color rgb="FFFFB628"/>
      </dataBar>
      <extLst>
        <ext xmlns:x14="http://schemas.microsoft.com/office/spreadsheetml/2009/9/main" uri="{B025F937-C7B1-47D3-B67F-A62EFF666E3E}">
          <x14:id>{F2C84308-2C6D-4C67-B318-9F7E0CC41CD1}</x14:id>
        </ext>
      </extLst>
    </cfRule>
  </conditionalFormatting>
  <conditionalFormatting sqref="K114 K116">
    <cfRule type="dataBar" priority="2741">
      <dataBar>
        <cfvo type="min"/>
        <cfvo type="max"/>
        <color rgb="FFFFB628"/>
      </dataBar>
      <extLst>
        <ext xmlns:x14="http://schemas.microsoft.com/office/spreadsheetml/2009/9/main" uri="{B025F937-C7B1-47D3-B67F-A62EFF666E3E}">
          <x14:id>{B40CC28D-EE86-45BE-B23F-35A7396CACCF}</x14:id>
        </ext>
      </extLst>
    </cfRule>
  </conditionalFormatting>
  <conditionalFormatting sqref="K119">
    <cfRule type="dataBar" priority="2736">
      <dataBar>
        <cfvo type="min"/>
        <cfvo type="max"/>
        <color rgb="FF008AEF"/>
      </dataBar>
      <extLst>
        <ext xmlns:x14="http://schemas.microsoft.com/office/spreadsheetml/2009/9/main" uri="{B025F937-C7B1-47D3-B67F-A62EFF666E3E}">
          <x14:id>{6F81B6A0-B6DD-4050-AE05-76AF1950CCDD}</x14:id>
        </ext>
      </extLst>
    </cfRule>
  </conditionalFormatting>
  <conditionalFormatting sqref="K119">
    <cfRule type="dataBar" priority="2737">
      <dataBar>
        <cfvo type="min"/>
        <cfvo type="max"/>
        <color rgb="FFFFB628"/>
      </dataBar>
      <extLst>
        <ext xmlns:x14="http://schemas.microsoft.com/office/spreadsheetml/2009/9/main" uri="{B025F937-C7B1-47D3-B67F-A62EFF666E3E}">
          <x14:id>{B12EDDF8-A7F9-4438-8001-A3452E56541D}</x14:id>
        </ext>
      </extLst>
    </cfRule>
  </conditionalFormatting>
  <conditionalFormatting sqref="K119">
    <cfRule type="dataBar" priority="2738">
      <dataBar>
        <cfvo type="min"/>
        <cfvo type="max"/>
        <color rgb="FFFFB628"/>
      </dataBar>
      <extLst>
        <ext xmlns:x14="http://schemas.microsoft.com/office/spreadsheetml/2009/9/main" uri="{B025F937-C7B1-47D3-B67F-A62EFF666E3E}">
          <x14:id>{5CA8A864-7260-4550-85AF-5775A97F79A2}</x14:id>
        </ext>
      </extLst>
    </cfRule>
  </conditionalFormatting>
  <conditionalFormatting sqref="K120">
    <cfRule type="dataBar" priority="2733">
      <dataBar>
        <cfvo type="min"/>
        <cfvo type="max"/>
        <color rgb="FF008AEF"/>
      </dataBar>
      <extLst>
        <ext xmlns:x14="http://schemas.microsoft.com/office/spreadsheetml/2009/9/main" uri="{B025F937-C7B1-47D3-B67F-A62EFF666E3E}">
          <x14:id>{FE1CF88D-000B-4FBE-AB09-BFF283CB0C4B}</x14:id>
        </ext>
      </extLst>
    </cfRule>
  </conditionalFormatting>
  <conditionalFormatting sqref="K120">
    <cfRule type="dataBar" priority="2734">
      <dataBar>
        <cfvo type="min"/>
        <cfvo type="max"/>
        <color rgb="FFFFB628"/>
      </dataBar>
      <extLst>
        <ext xmlns:x14="http://schemas.microsoft.com/office/spreadsheetml/2009/9/main" uri="{B025F937-C7B1-47D3-B67F-A62EFF666E3E}">
          <x14:id>{72CDEF9C-53C9-460E-8ECD-4982F576E266}</x14:id>
        </ext>
      </extLst>
    </cfRule>
  </conditionalFormatting>
  <conditionalFormatting sqref="K120">
    <cfRule type="dataBar" priority="2735">
      <dataBar>
        <cfvo type="min"/>
        <cfvo type="max"/>
        <color rgb="FFFFB628"/>
      </dataBar>
      <extLst>
        <ext xmlns:x14="http://schemas.microsoft.com/office/spreadsheetml/2009/9/main" uri="{B025F937-C7B1-47D3-B67F-A62EFF666E3E}">
          <x14:id>{E9905C3D-C4E7-44B3-8285-ED9E8B4A595A}</x14:id>
        </ext>
      </extLst>
    </cfRule>
  </conditionalFormatting>
  <conditionalFormatting sqref="K121">
    <cfRule type="dataBar" priority="2730">
      <dataBar>
        <cfvo type="min"/>
        <cfvo type="max"/>
        <color rgb="FF008AEF"/>
      </dataBar>
      <extLst>
        <ext xmlns:x14="http://schemas.microsoft.com/office/spreadsheetml/2009/9/main" uri="{B025F937-C7B1-47D3-B67F-A62EFF666E3E}">
          <x14:id>{568989F6-265A-4B6D-80E1-AA013A65A2AE}</x14:id>
        </ext>
      </extLst>
    </cfRule>
  </conditionalFormatting>
  <conditionalFormatting sqref="K121">
    <cfRule type="dataBar" priority="2731">
      <dataBar>
        <cfvo type="min"/>
        <cfvo type="max"/>
        <color rgb="FFFFB628"/>
      </dataBar>
      <extLst>
        <ext xmlns:x14="http://schemas.microsoft.com/office/spreadsheetml/2009/9/main" uri="{B025F937-C7B1-47D3-B67F-A62EFF666E3E}">
          <x14:id>{6B66860D-F68F-403B-9745-9B12D67C710F}</x14:id>
        </ext>
      </extLst>
    </cfRule>
  </conditionalFormatting>
  <conditionalFormatting sqref="K121">
    <cfRule type="dataBar" priority="2732">
      <dataBar>
        <cfvo type="min"/>
        <cfvo type="max"/>
        <color rgb="FFFFB628"/>
      </dataBar>
      <extLst>
        <ext xmlns:x14="http://schemas.microsoft.com/office/spreadsheetml/2009/9/main" uri="{B025F937-C7B1-47D3-B67F-A62EFF666E3E}">
          <x14:id>{D227E01D-1771-4D1A-A662-34B813181CFA}</x14:id>
        </ext>
      </extLst>
    </cfRule>
  </conditionalFormatting>
  <conditionalFormatting sqref="K122:K123">
    <cfRule type="dataBar" priority="2727">
      <dataBar>
        <cfvo type="min"/>
        <cfvo type="max"/>
        <color rgb="FF008AEF"/>
      </dataBar>
      <extLst>
        <ext xmlns:x14="http://schemas.microsoft.com/office/spreadsheetml/2009/9/main" uri="{B025F937-C7B1-47D3-B67F-A62EFF666E3E}">
          <x14:id>{22C6E25F-6F95-476B-9BF4-133F92BFC479}</x14:id>
        </ext>
      </extLst>
    </cfRule>
  </conditionalFormatting>
  <conditionalFormatting sqref="K122:K123">
    <cfRule type="dataBar" priority="2728">
      <dataBar>
        <cfvo type="min"/>
        <cfvo type="max"/>
        <color rgb="FFFFB628"/>
      </dataBar>
      <extLst>
        <ext xmlns:x14="http://schemas.microsoft.com/office/spreadsheetml/2009/9/main" uri="{B025F937-C7B1-47D3-B67F-A62EFF666E3E}">
          <x14:id>{9BF208F5-E4AF-4A25-805A-EFADD1360C1F}</x14:id>
        </ext>
      </extLst>
    </cfRule>
  </conditionalFormatting>
  <conditionalFormatting sqref="K122:K123">
    <cfRule type="dataBar" priority="2729">
      <dataBar>
        <cfvo type="min"/>
        <cfvo type="max"/>
        <color rgb="FFFFB628"/>
      </dataBar>
      <extLst>
        <ext xmlns:x14="http://schemas.microsoft.com/office/spreadsheetml/2009/9/main" uri="{B025F937-C7B1-47D3-B67F-A62EFF666E3E}">
          <x14:id>{1E8D8F83-7BA9-4632-B777-B382A57646AF}</x14:id>
        </ext>
      </extLst>
    </cfRule>
  </conditionalFormatting>
  <conditionalFormatting sqref="K128:K132">
    <cfRule type="dataBar" priority="2724">
      <dataBar>
        <cfvo type="min"/>
        <cfvo type="max"/>
        <color rgb="FF008AEF"/>
      </dataBar>
      <extLst>
        <ext xmlns:x14="http://schemas.microsoft.com/office/spreadsheetml/2009/9/main" uri="{B025F937-C7B1-47D3-B67F-A62EFF666E3E}">
          <x14:id>{FBF15DA8-599F-459C-8331-983722775AE4}</x14:id>
        </ext>
      </extLst>
    </cfRule>
  </conditionalFormatting>
  <conditionalFormatting sqref="K128:K132">
    <cfRule type="dataBar" priority="2725">
      <dataBar>
        <cfvo type="min"/>
        <cfvo type="max"/>
        <color rgb="FFFFB628"/>
      </dataBar>
      <extLst>
        <ext xmlns:x14="http://schemas.microsoft.com/office/spreadsheetml/2009/9/main" uri="{B025F937-C7B1-47D3-B67F-A62EFF666E3E}">
          <x14:id>{2C43A415-A9FF-49BA-81E8-989F718E35FA}</x14:id>
        </ext>
      </extLst>
    </cfRule>
  </conditionalFormatting>
  <conditionalFormatting sqref="K128:K132">
    <cfRule type="dataBar" priority="2726">
      <dataBar>
        <cfvo type="min"/>
        <cfvo type="max"/>
        <color rgb="FFFFB628"/>
      </dataBar>
      <extLst>
        <ext xmlns:x14="http://schemas.microsoft.com/office/spreadsheetml/2009/9/main" uri="{B025F937-C7B1-47D3-B67F-A62EFF666E3E}">
          <x14:id>{86FFA673-9649-4E4E-8C04-C96D6E3966A7}</x14:id>
        </ext>
      </extLst>
    </cfRule>
  </conditionalFormatting>
  <conditionalFormatting sqref="K133">
    <cfRule type="dataBar" priority="2721">
      <dataBar>
        <cfvo type="min"/>
        <cfvo type="max"/>
        <color rgb="FF008AEF"/>
      </dataBar>
      <extLst>
        <ext xmlns:x14="http://schemas.microsoft.com/office/spreadsheetml/2009/9/main" uri="{B025F937-C7B1-47D3-B67F-A62EFF666E3E}">
          <x14:id>{5D2D529B-1DA9-4A34-8497-F9F1BE2DAFF1}</x14:id>
        </ext>
      </extLst>
    </cfRule>
  </conditionalFormatting>
  <conditionalFormatting sqref="K133">
    <cfRule type="dataBar" priority="2722">
      <dataBar>
        <cfvo type="min"/>
        <cfvo type="max"/>
        <color rgb="FFFFB628"/>
      </dataBar>
      <extLst>
        <ext xmlns:x14="http://schemas.microsoft.com/office/spreadsheetml/2009/9/main" uri="{B025F937-C7B1-47D3-B67F-A62EFF666E3E}">
          <x14:id>{263BA0F7-84BA-4D04-B753-60D356ABDE1E}</x14:id>
        </ext>
      </extLst>
    </cfRule>
  </conditionalFormatting>
  <conditionalFormatting sqref="K133">
    <cfRule type="dataBar" priority="2723">
      <dataBar>
        <cfvo type="min"/>
        <cfvo type="max"/>
        <color rgb="FFFFB628"/>
      </dataBar>
      <extLst>
        <ext xmlns:x14="http://schemas.microsoft.com/office/spreadsheetml/2009/9/main" uri="{B025F937-C7B1-47D3-B67F-A62EFF666E3E}">
          <x14:id>{124B35B0-45FE-48F7-8D44-CC7B5F01258C}</x14:id>
        </ext>
      </extLst>
    </cfRule>
  </conditionalFormatting>
  <conditionalFormatting sqref="K134:K135">
    <cfRule type="dataBar" priority="2718">
      <dataBar>
        <cfvo type="min"/>
        <cfvo type="max"/>
        <color rgb="FF008AEF"/>
      </dataBar>
      <extLst>
        <ext xmlns:x14="http://schemas.microsoft.com/office/spreadsheetml/2009/9/main" uri="{B025F937-C7B1-47D3-B67F-A62EFF666E3E}">
          <x14:id>{D45B4639-24C6-4656-8ECA-820F86A41F22}</x14:id>
        </ext>
      </extLst>
    </cfRule>
  </conditionalFormatting>
  <conditionalFormatting sqref="K134:K135">
    <cfRule type="dataBar" priority="2719">
      <dataBar>
        <cfvo type="min"/>
        <cfvo type="max"/>
        <color rgb="FFFFB628"/>
      </dataBar>
      <extLst>
        <ext xmlns:x14="http://schemas.microsoft.com/office/spreadsheetml/2009/9/main" uri="{B025F937-C7B1-47D3-B67F-A62EFF666E3E}">
          <x14:id>{C87A6887-D65E-4CC4-A0D5-905BDB4D4922}</x14:id>
        </ext>
      </extLst>
    </cfRule>
  </conditionalFormatting>
  <conditionalFormatting sqref="K134:K135">
    <cfRule type="dataBar" priority="2720">
      <dataBar>
        <cfvo type="min"/>
        <cfvo type="max"/>
        <color rgb="FFFFB628"/>
      </dataBar>
      <extLst>
        <ext xmlns:x14="http://schemas.microsoft.com/office/spreadsheetml/2009/9/main" uri="{B025F937-C7B1-47D3-B67F-A62EFF666E3E}">
          <x14:id>{B179E8DA-C2E9-4F79-8093-63BE62180AF2}</x14:id>
        </ext>
      </extLst>
    </cfRule>
  </conditionalFormatting>
  <conditionalFormatting sqref="K139">
    <cfRule type="dataBar" priority="2715">
      <dataBar>
        <cfvo type="min"/>
        <cfvo type="max"/>
        <color rgb="FF008AEF"/>
      </dataBar>
      <extLst>
        <ext xmlns:x14="http://schemas.microsoft.com/office/spreadsheetml/2009/9/main" uri="{B025F937-C7B1-47D3-B67F-A62EFF666E3E}">
          <x14:id>{3566A4B1-1E45-453A-88AD-47C133F8FCA6}</x14:id>
        </ext>
      </extLst>
    </cfRule>
  </conditionalFormatting>
  <conditionalFormatting sqref="K139">
    <cfRule type="dataBar" priority="2716">
      <dataBar>
        <cfvo type="min"/>
        <cfvo type="max"/>
        <color rgb="FFFFB628"/>
      </dataBar>
      <extLst>
        <ext xmlns:x14="http://schemas.microsoft.com/office/spreadsheetml/2009/9/main" uri="{B025F937-C7B1-47D3-B67F-A62EFF666E3E}">
          <x14:id>{4C7E77B5-098E-45C6-9872-4851C9891B3C}</x14:id>
        </ext>
      </extLst>
    </cfRule>
  </conditionalFormatting>
  <conditionalFormatting sqref="K139">
    <cfRule type="dataBar" priority="2717">
      <dataBar>
        <cfvo type="min"/>
        <cfvo type="max"/>
        <color rgb="FFFFB628"/>
      </dataBar>
      <extLst>
        <ext xmlns:x14="http://schemas.microsoft.com/office/spreadsheetml/2009/9/main" uri="{B025F937-C7B1-47D3-B67F-A62EFF666E3E}">
          <x14:id>{0DCBE51E-75C4-4AC1-956B-9D42E1D8635B}</x14:id>
        </ext>
      </extLst>
    </cfRule>
  </conditionalFormatting>
  <conditionalFormatting sqref="K167:K170 K173">
    <cfRule type="dataBar" priority="2712">
      <dataBar>
        <cfvo type="min"/>
        <cfvo type="max"/>
        <color rgb="FF008AEF"/>
      </dataBar>
      <extLst>
        <ext xmlns:x14="http://schemas.microsoft.com/office/spreadsheetml/2009/9/main" uri="{B025F937-C7B1-47D3-B67F-A62EFF666E3E}">
          <x14:id>{FCC8BA9D-673D-4E2F-8B1D-15398FA8C066}</x14:id>
        </ext>
      </extLst>
    </cfRule>
  </conditionalFormatting>
  <conditionalFormatting sqref="K167:K170 K173">
    <cfRule type="dataBar" priority="2713">
      <dataBar>
        <cfvo type="min"/>
        <cfvo type="max"/>
        <color rgb="FFFFB628"/>
      </dataBar>
      <extLst>
        <ext xmlns:x14="http://schemas.microsoft.com/office/spreadsheetml/2009/9/main" uri="{B025F937-C7B1-47D3-B67F-A62EFF666E3E}">
          <x14:id>{C58401A1-D67B-42AA-963D-C3AD01648A3A}</x14:id>
        </ext>
      </extLst>
    </cfRule>
  </conditionalFormatting>
  <conditionalFormatting sqref="K167:K170 K173">
    <cfRule type="dataBar" priority="2714">
      <dataBar>
        <cfvo type="min"/>
        <cfvo type="max"/>
        <color rgb="FFFFB628"/>
      </dataBar>
      <extLst>
        <ext xmlns:x14="http://schemas.microsoft.com/office/spreadsheetml/2009/9/main" uri="{B025F937-C7B1-47D3-B67F-A62EFF666E3E}">
          <x14:id>{40649938-B135-498D-9722-EEC36266C4F3}</x14:id>
        </ext>
      </extLst>
    </cfRule>
  </conditionalFormatting>
  <conditionalFormatting sqref="K175:K178">
    <cfRule type="dataBar" priority="2709">
      <dataBar>
        <cfvo type="min"/>
        <cfvo type="max"/>
        <color rgb="FF008AEF"/>
      </dataBar>
      <extLst>
        <ext xmlns:x14="http://schemas.microsoft.com/office/spreadsheetml/2009/9/main" uri="{B025F937-C7B1-47D3-B67F-A62EFF666E3E}">
          <x14:id>{ABD27C2E-D8AE-42F2-A506-5B49844346F7}</x14:id>
        </ext>
      </extLst>
    </cfRule>
  </conditionalFormatting>
  <conditionalFormatting sqref="K175:K178">
    <cfRule type="dataBar" priority="2710">
      <dataBar>
        <cfvo type="min"/>
        <cfvo type="max"/>
        <color rgb="FFFFB628"/>
      </dataBar>
      <extLst>
        <ext xmlns:x14="http://schemas.microsoft.com/office/spreadsheetml/2009/9/main" uri="{B025F937-C7B1-47D3-B67F-A62EFF666E3E}">
          <x14:id>{256C3E2B-5B76-47E4-8EA4-BF5D09C240F7}</x14:id>
        </ext>
      </extLst>
    </cfRule>
  </conditionalFormatting>
  <conditionalFormatting sqref="K175:K178">
    <cfRule type="dataBar" priority="2711">
      <dataBar>
        <cfvo type="min"/>
        <cfvo type="max"/>
        <color rgb="FFFFB628"/>
      </dataBar>
      <extLst>
        <ext xmlns:x14="http://schemas.microsoft.com/office/spreadsheetml/2009/9/main" uri="{B025F937-C7B1-47D3-B67F-A62EFF666E3E}">
          <x14:id>{7E789EC3-CDB4-4CF6-AAA9-DDC99F1A66D7}</x14:id>
        </ext>
      </extLst>
    </cfRule>
  </conditionalFormatting>
  <conditionalFormatting sqref="J16 AB16 L16:M16 Q16:T16">
    <cfRule type="dataBar" priority="3251">
      <dataBar>
        <cfvo type="min"/>
        <cfvo type="max"/>
        <color rgb="FF008AEF"/>
      </dataBar>
      <extLst>
        <ext xmlns:x14="http://schemas.microsoft.com/office/spreadsheetml/2009/9/main" uri="{B025F937-C7B1-47D3-B67F-A62EFF666E3E}">
          <x14:id>{C7B4CE10-1D63-4DFE-9DC3-8CF9B9A445E0}</x14:id>
        </ext>
      </extLst>
    </cfRule>
  </conditionalFormatting>
  <conditionalFormatting sqref="H16:J16 AB16 L16:M16 Q16:T16">
    <cfRule type="dataBar" priority="3252">
      <dataBar>
        <cfvo type="min"/>
        <cfvo type="max"/>
        <color rgb="FFFFB628"/>
      </dataBar>
      <extLst>
        <ext xmlns:x14="http://schemas.microsoft.com/office/spreadsheetml/2009/9/main" uri="{B025F937-C7B1-47D3-B67F-A62EFF666E3E}">
          <x14:id>{EB0D03E3-C731-43C7-822B-F2F3F7FA0F85}</x14:id>
        </ext>
      </extLst>
    </cfRule>
  </conditionalFormatting>
  <conditionalFormatting sqref="H16:J16 AB16 L16:M16 Q16:T16">
    <cfRule type="dataBar" priority="3253">
      <dataBar>
        <cfvo type="min"/>
        <cfvo type="max"/>
        <color rgb="FFFFB628"/>
      </dataBar>
      <extLst>
        <ext xmlns:x14="http://schemas.microsoft.com/office/spreadsheetml/2009/9/main" uri="{B025F937-C7B1-47D3-B67F-A62EFF666E3E}">
          <x14:id>{6FD3856C-2819-46DA-B67C-8BD09861D5D7}</x14:id>
        </ext>
      </extLst>
    </cfRule>
  </conditionalFormatting>
  <conditionalFormatting sqref="AB19:AB20 J19:J20 L20 L19:M19 Q19:T19">
    <cfRule type="dataBar" priority="3254">
      <dataBar>
        <cfvo type="min"/>
        <cfvo type="max"/>
        <color rgb="FF008AEF"/>
      </dataBar>
      <extLst>
        <ext xmlns:x14="http://schemas.microsoft.com/office/spreadsheetml/2009/9/main" uri="{B025F937-C7B1-47D3-B67F-A62EFF666E3E}">
          <x14:id>{28272FA5-029F-4788-B3AA-E4F7D5A0E0C6}</x14:id>
        </ext>
      </extLst>
    </cfRule>
  </conditionalFormatting>
  <conditionalFormatting sqref="AB19:AB20 J19:J20 L20 L19:M19 Q19:T19">
    <cfRule type="dataBar" priority="3255">
      <dataBar>
        <cfvo type="min"/>
        <cfvo type="max"/>
        <color rgb="FFFFB628"/>
      </dataBar>
      <extLst>
        <ext xmlns:x14="http://schemas.microsoft.com/office/spreadsheetml/2009/9/main" uri="{B025F937-C7B1-47D3-B67F-A62EFF666E3E}">
          <x14:id>{7528EF0E-6801-4016-85B0-FBF343DE81C0}</x14:id>
        </ext>
      </extLst>
    </cfRule>
  </conditionalFormatting>
  <conditionalFormatting sqref="AB19:AB20 J19:J20 L20 L19:M19 Q19:T19">
    <cfRule type="dataBar" priority="3256">
      <dataBar>
        <cfvo type="min"/>
        <cfvo type="max"/>
        <color rgb="FFFFB628"/>
      </dataBar>
      <extLst>
        <ext xmlns:x14="http://schemas.microsoft.com/office/spreadsheetml/2009/9/main" uri="{B025F937-C7B1-47D3-B67F-A62EFF666E3E}">
          <x14:id>{8D643C3C-672C-4372-907C-7DB2C06C45CC}</x14:id>
        </ext>
      </extLst>
    </cfRule>
  </conditionalFormatting>
  <conditionalFormatting sqref="AB22:AB23 J22:J23 Q22:T23 L22:M23">
    <cfRule type="dataBar" priority="3257">
      <dataBar>
        <cfvo type="min"/>
        <cfvo type="max"/>
        <color rgb="FF008AEF"/>
      </dataBar>
      <extLst>
        <ext xmlns:x14="http://schemas.microsoft.com/office/spreadsheetml/2009/9/main" uri="{B025F937-C7B1-47D3-B67F-A62EFF666E3E}">
          <x14:id>{1C28E20E-E646-4ED6-AEB8-C6A9E75F2EBC}</x14:id>
        </ext>
      </extLst>
    </cfRule>
  </conditionalFormatting>
  <conditionalFormatting sqref="AB22:AB23 J22:J23 Q22:T23 L22:M23">
    <cfRule type="dataBar" priority="3258">
      <dataBar>
        <cfvo type="min"/>
        <cfvo type="max"/>
        <color rgb="FFFFB628"/>
      </dataBar>
      <extLst>
        <ext xmlns:x14="http://schemas.microsoft.com/office/spreadsheetml/2009/9/main" uri="{B025F937-C7B1-47D3-B67F-A62EFF666E3E}">
          <x14:id>{B51FB5AE-D179-40C7-B89C-EBC5EF0E329A}</x14:id>
        </ext>
      </extLst>
    </cfRule>
  </conditionalFormatting>
  <conditionalFormatting sqref="AB22:AB23 J22:J23 Q22:T23 L22:M23">
    <cfRule type="dataBar" priority="3259">
      <dataBar>
        <cfvo type="min"/>
        <cfvo type="max"/>
        <color rgb="FFFFB628"/>
      </dataBar>
      <extLst>
        <ext xmlns:x14="http://schemas.microsoft.com/office/spreadsheetml/2009/9/main" uri="{B025F937-C7B1-47D3-B67F-A62EFF666E3E}">
          <x14:id>{0B9CE568-817F-4DEF-9399-D554E405D896}</x14:id>
        </ext>
      </extLst>
    </cfRule>
  </conditionalFormatting>
  <conditionalFormatting sqref="J28 AB28 L28:M28 Q28:T28">
    <cfRule type="dataBar" priority="3260">
      <dataBar>
        <cfvo type="min"/>
        <cfvo type="max"/>
        <color rgb="FF008AEF"/>
      </dataBar>
      <extLst>
        <ext xmlns:x14="http://schemas.microsoft.com/office/spreadsheetml/2009/9/main" uri="{B025F937-C7B1-47D3-B67F-A62EFF666E3E}">
          <x14:id>{01CF58E1-EEB7-4A9F-AD01-40A90868844A}</x14:id>
        </ext>
      </extLst>
    </cfRule>
  </conditionalFormatting>
  <conditionalFormatting sqref="J28 AB28 L28:M28 Q28:T28">
    <cfRule type="dataBar" priority="3261">
      <dataBar>
        <cfvo type="min"/>
        <cfvo type="max"/>
        <color rgb="FFFFB628"/>
      </dataBar>
      <extLst>
        <ext xmlns:x14="http://schemas.microsoft.com/office/spreadsheetml/2009/9/main" uri="{B025F937-C7B1-47D3-B67F-A62EFF666E3E}">
          <x14:id>{3C1E7A1C-035E-4975-BB4E-1201EDDBB75D}</x14:id>
        </ext>
      </extLst>
    </cfRule>
  </conditionalFormatting>
  <conditionalFormatting sqref="J28 AB28 L28:M28 Q28:T28">
    <cfRule type="dataBar" priority="3262">
      <dataBar>
        <cfvo type="min"/>
        <cfvo type="max"/>
        <color rgb="FFFFB628"/>
      </dataBar>
      <extLst>
        <ext xmlns:x14="http://schemas.microsoft.com/office/spreadsheetml/2009/9/main" uri="{B025F937-C7B1-47D3-B67F-A62EFF666E3E}">
          <x14:id>{228E74C9-156D-45B3-AEC4-DCDE5B868C37}</x14:id>
        </ext>
      </extLst>
    </cfRule>
  </conditionalFormatting>
  <conditionalFormatting sqref="J31 AB31 L31:M31 Q31:T31">
    <cfRule type="dataBar" priority="3263">
      <dataBar>
        <cfvo type="min"/>
        <cfvo type="max"/>
        <color rgb="FF008AEF"/>
      </dataBar>
      <extLst>
        <ext xmlns:x14="http://schemas.microsoft.com/office/spreadsheetml/2009/9/main" uri="{B025F937-C7B1-47D3-B67F-A62EFF666E3E}">
          <x14:id>{9D16A812-30E5-40C3-B73E-15735EC9C711}</x14:id>
        </ext>
      </extLst>
    </cfRule>
  </conditionalFormatting>
  <conditionalFormatting sqref="J31 AB31 L31:M31 Q31:T31">
    <cfRule type="dataBar" priority="3264">
      <dataBar>
        <cfvo type="min"/>
        <cfvo type="max"/>
        <color rgb="FFFFB628"/>
      </dataBar>
      <extLst>
        <ext xmlns:x14="http://schemas.microsoft.com/office/spreadsheetml/2009/9/main" uri="{B025F937-C7B1-47D3-B67F-A62EFF666E3E}">
          <x14:id>{748636AF-ECAE-4D81-8D6D-E45ABAD9A814}</x14:id>
        </ext>
      </extLst>
    </cfRule>
  </conditionalFormatting>
  <conditionalFormatting sqref="J31 AB31 L31:M31 Q31:T31">
    <cfRule type="dataBar" priority="3265">
      <dataBar>
        <cfvo type="min"/>
        <cfvo type="max"/>
        <color rgb="FFFFB628"/>
      </dataBar>
      <extLst>
        <ext xmlns:x14="http://schemas.microsoft.com/office/spreadsheetml/2009/9/main" uri="{B025F937-C7B1-47D3-B67F-A62EFF666E3E}">
          <x14:id>{A4739EFF-7D2B-4C93-8BF2-D5C1324BC240}</x14:id>
        </ext>
      </extLst>
    </cfRule>
  </conditionalFormatting>
  <conditionalFormatting sqref="J33 AB33 L33:M33 Q33:T33">
    <cfRule type="dataBar" priority="3266">
      <dataBar>
        <cfvo type="min"/>
        <cfvo type="max"/>
        <color rgb="FF008AEF"/>
      </dataBar>
      <extLst>
        <ext xmlns:x14="http://schemas.microsoft.com/office/spreadsheetml/2009/9/main" uri="{B025F937-C7B1-47D3-B67F-A62EFF666E3E}">
          <x14:id>{C76CBFA8-9656-4978-AEDF-3063EAF95020}</x14:id>
        </ext>
      </extLst>
    </cfRule>
  </conditionalFormatting>
  <conditionalFormatting sqref="J33 AB33 L33:M33 Q33:T33">
    <cfRule type="dataBar" priority="3267">
      <dataBar>
        <cfvo type="min"/>
        <cfvo type="max"/>
        <color rgb="FFFFB628"/>
      </dataBar>
      <extLst>
        <ext xmlns:x14="http://schemas.microsoft.com/office/spreadsheetml/2009/9/main" uri="{B025F937-C7B1-47D3-B67F-A62EFF666E3E}">
          <x14:id>{7213242E-C525-4494-92AF-3AC328F4E247}</x14:id>
        </ext>
      </extLst>
    </cfRule>
  </conditionalFormatting>
  <conditionalFormatting sqref="J33 AB33 L33:M33 Q33:T33">
    <cfRule type="dataBar" priority="3268">
      <dataBar>
        <cfvo type="min"/>
        <cfvo type="max"/>
        <color rgb="FFFFB628"/>
      </dataBar>
      <extLst>
        <ext xmlns:x14="http://schemas.microsoft.com/office/spreadsheetml/2009/9/main" uri="{B025F937-C7B1-47D3-B67F-A62EFF666E3E}">
          <x14:id>{54A6BD9A-9268-438A-8E62-A8C9A6C6D1BC}</x14:id>
        </ext>
      </extLst>
    </cfRule>
  </conditionalFormatting>
  <conditionalFormatting sqref="J34 AB34 L34:M34 Q34:T34">
    <cfRule type="dataBar" priority="3269">
      <dataBar>
        <cfvo type="min"/>
        <cfvo type="max"/>
        <color rgb="FF008AEF"/>
      </dataBar>
      <extLst>
        <ext xmlns:x14="http://schemas.microsoft.com/office/spreadsheetml/2009/9/main" uri="{B025F937-C7B1-47D3-B67F-A62EFF666E3E}">
          <x14:id>{CE9E096A-232C-4B9B-AD57-71416C06D3C5}</x14:id>
        </ext>
      </extLst>
    </cfRule>
  </conditionalFormatting>
  <conditionalFormatting sqref="J34 AB34 L34:M34 Q34:T34">
    <cfRule type="dataBar" priority="3270">
      <dataBar>
        <cfvo type="min"/>
        <cfvo type="max"/>
        <color rgb="FFFFB628"/>
      </dataBar>
      <extLst>
        <ext xmlns:x14="http://schemas.microsoft.com/office/spreadsheetml/2009/9/main" uri="{B025F937-C7B1-47D3-B67F-A62EFF666E3E}">
          <x14:id>{C82656D2-3CA1-466A-BE88-A41F45E8EDD5}</x14:id>
        </ext>
      </extLst>
    </cfRule>
  </conditionalFormatting>
  <conditionalFormatting sqref="J34 AB34 L34:M34 Q34:T34">
    <cfRule type="dataBar" priority="3271">
      <dataBar>
        <cfvo type="min"/>
        <cfvo type="max"/>
        <color rgb="FFFFB628"/>
      </dataBar>
      <extLst>
        <ext xmlns:x14="http://schemas.microsoft.com/office/spreadsheetml/2009/9/main" uri="{B025F937-C7B1-47D3-B67F-A62EFF666E3E}">
          <x14:id>{2FB86C9E-A43E-475E-8D60-11255F234BC4}</x14:id>
        </ext>
      </extLst>
    </cfRule>
  </conditionalFormatting>
  <conditionalFormatting sqref="J38 AB38 L38:M38">
    <cfRule type="dataBar" priority="3272">
      <dataBar>
        <cfvo type="min"/>
        <cfvo type="max"/>
        <color rgb="FF008AEF"/>
      </dataBar>
      <extLst>
        <ext xmlns:x14="http://schemas.microsoft.com/office/spreadsheetml/2009/9/main" uri="{B025F937-C7B1-47D3-B67F-A62EFF666E3E}">
          <x14:id>{E6DC4183-5320-491B-BF19-CED6EC274375}</x14:id>
        </ext>
      </extLst>
    </cfRule>
  </conditionalFormatting>
  <conditionalFormatting sqref="J38 AB38 L38:M38">
    <cfRule type="dataBar" priority="3273">
      <dataBar>
        <cfvo type="min"/>
        <cfvo type="max"/>
        <color rgb="FFFFB628"/>
      </dataBar>
      <extLst>
        <ext xmlns:x14="http://schemas.microsoft.com/office/spreadsheetml/2009/9/main" uri="{B025F937-C7B1-47D3-B67F-A62EFF666E3E}">
          <x14:id>{ACE50BEF-343F-4D99-BA90-2DCEEAEA4CDD}</x14:id>
        </ext>
      </extLst>
    </cfRule>
  </conditionalFormatting>
  <conditionalFormatting sqref="J38 AB38 L38:M38">
    <cfRule type="dataBar" priority="3274">
      <dataBar>
        <cfvo type="min"/>
        <cfvo type="max"/>
        <color rgb="FFFFB628"/>
      </dataBar>
      <extLst>
        <ext xmlns:x14="http://schemas.microsoft.com/office/spreadsheetml/2009/9/main" uri="{B025F937-C7B1-47D3-B67F-A62EFF666E3E}">
          <x14:id>{32683E5D-9966-4243-9517-3239A2455936}</x14:id>
        </ext>
      </extLst>
    </cfRule>
  </conditionalFormatting>
  <conditionalFormatting sqref="J39 AB39 L39:M39 Q39:T39">
    <cfRule type="dataBar" priority="3275">
      <dataBar>
        <cfvo type="min"/>
        <cfvo type="max"/>
        <color rgb="FF008AEF"/>
      </dataBar>
      <extLst>
        <ext xmlns:x14="http://schemas.microsoft.com/office/spreadsheetml/2009/9/main" uri="{B025F937-C7B1-47D3-B67F-A62EFF666E3E}">
          <x14:id>{2607F24C-CFF8-4064-9C92-620874EA3872}</x14:id>
        </ext>
      </extLst>
    </cfRule>
  </conditionalFormatting>
  <conditionalFormatting sqref="J39 AB39 L39:M39 Q39:T39">
    <cfRule type="dataBar" priority="3276">
      <dataBar>
        <cfvo type="min"/>
        <cfvo type="max"/>
        <color rgb="FFFFB628"/>
      </dataBar>
      <extLst>
        <ext xmlns:x14="http://schemas.microsoft.com/office/spreadsheetml/2009/9/main" uri="{B025F937-C7B1-47D3-B67F-A62EFF666E3E}">
          <x14:id>{59EDE07B-F1D2-458A-9273-F7801803986A}</x14:id>
        </ext>
      </extLst>
    </cfRule>
  </conditionalFormatting>
  <conditionalFormatting sqref="J39 AB39 L39:M39 Q39:T39">
    <cfRule type="dataBar" priority="3277">
      <dataBar>
        <cfvo type="min"/>
        <cfvo type="max"/>
        <color rgb="FFFFB628"/>
      </dataBar>
      <extLst>
        <ext xmlns:x14="http://schemas.microsoft.com/office/spreadsheetml/2009/9/main" uri="{B025F937-C7B1-47D3-B67F-A62EFF666E3E}">
          <x14:id>{C7AA0C0A-FBDE-4FD8-B714-EA97D55D60BB}</x14:id>
        </ext>
      </extLst>
    </cfRule>
  </conditionalFormatting>
  <conditionalFormatting sqref="L40:M40 AB40 Q40:T40">
    <cfRule type="dataBar" priority="3278">
      <dataBar>
        <cfvo type="min"/>
        <cfvo type="max"/>
        <color rgb="FF008AEF"/>
      </dataBar>
      <extLst>
        <ext xmlns:x14="http://schemas.microsoft.com/office/spreadsheetml/2009/9/main" uri="{B025F937-C7B1-47D3-B67F-A62EFF666E3E}">
          <x14:id>{551CC79A-53A3-4EFE-9B7B-2F084673F592}</x14:id>
        </ext>
      </extLst>
    </cfRule>
  </conditionalFormatting>
  <conditionalFormatting sqref="L40:M40 AB40 Q40:T40">
    <cfRule type="dataBar" priority="3279">
      <dataBar>
        <cfvo type="min"/>
        <cfvo type="max"/>
        <color rgb="FFFFB628"/>
      </dataBar>
      <extLst>
        <ext xmlns:x14="http://schemas.microsoft.com/office/spreadsheetml/2009/9/main" uri="{B025F937-C7B1-47D3-B67F-A62EFF666E3E}">
          <x14:id>{3549B23A-81EB-4011-B592-41784F5B80FD}</x14:id>
        </ext>
      </extLst>
    </cfRule>
  </conditionalFormatting>
  <conditionalFormatting sqref="L40:M40 AB40 Q40:T40">
    <cfRule type="dataBar" priority="3280">
      <dataBar>
        <cfvo type="min"/>
        <cfvo type="max"/>
        <color rgb="FFFFB628"/>
      </dataBar>
      <extLst>
        <ext xmlns:x14="http://schemas.microsoft.com/office/spreadsheetml/2009/9/main" uri="{B025F937-C7B1-47D3-B67F-A62EFF666E3E}">
          <x14:id>{F2980B10-2392-4BC2-AADA-8A0C12315E0D}</x14:id>
        </ext>
      </extLst>
    </cfRule>
  </conditionalFormatting>
  <conditionalFormatting sqref="J40">
    <cfRule type="dataBar" priority="3281">
      <dataBar>
        <cfvo type="min"/>
        <cfvo type="max"/>
        <color rgb="FF008AEF"/>
      </dataBar>
      <extLst>
        <ext xmlns:x14="http://schemas.microsoft.com/office/spreadsheetml/2009/9/main" uri="{B025F937-C7B1-47D3-B67F-A62EFF666E3E}">
          <x14:id>{D2AED146-042D-4922-9133-3FED5B2A468A}</x14:id>
        </ext>
      </extLst>
    </cfRule>
  </conditionalFormatting>
  <conditionalFormatting sqref="J40">
    <cfRule type="dataBar" priority="3282">
      <dataBar>
        <cfvo type="min"/>
        <cfvo type="max"/>
        <color rgb="FFFFB628"/>
      </dataBar>
      <extLst>
        <ext xmlns:x14="http://schemas.microsoft.com/office/spreadsheetml/2009/9/main" uri="{B025F937-C7B1-47D3-B67F-A62EFF666E3E}">
          <x14:id>{75884F6D-11FA-44E3-8C30-AF896AB6CBD6}</x14:id>
        </ext>
      </extLst>
    </cfRule>
  </conditionalFormatting>
  <conditionalFormatting sqref="J40">
    <cfRule type="dataBar" priority="3283">
      <dataBar>
        <cfvo type="min"/>
        <cfvo type="max"/>
        <color rgb="FFFFB628"/>
      </dataBar>
      <extLst>
        <ext xmlns:x14="http://schemas.microsoft.com/office/spreadsheetml/2009/9/main" uri="{B025F937-C7B1-47D3-B67F-A62EFF666E3E}">
          <x14:id>{43AFDB99-0271-44A3-ADA1-BE78FE524D19}</x14:id>
        </ext>
      </extLst>
    </cfRule>
  </conditionalFormatting>
  <conditionalFormatting sqref="J41 AB41 L41:M41 Q41:T41">
    <cfRule type="dataBar" priority="3284">
      <dataBar>
        <cfvo type="min"/>
        <cfvo type="max"/>
        <color rgb="FF008AEF"/>
      </dataBar>
      <extLst>
        <ext xmlns:x14="http://schemas.microsoft.com/office/spreadsheetml/2009/9/main" uri="{B025F937-C7B1-47D3-B67F-A62EFF666E3E}">
          <x14:id>{722AAF30-8961-4617-8DE2-46ED26066204}</x14:id>
        </ext>
      </extLst>
    </cfRule>
  </conditionalFormatting>
  <conditionalFormatting sqref="J41 AB41 L41:M41 Q41:T41">
    <cfRule type="dataBar" priority="3285">
      <dataBar>
        <cfvo type="min"/>
        <cfvo type="max"/>
        <color rgb="FFFFB628"/>
      </dataBar>
      <extLst>
        <ext xmlns:x14="http://schemas.microsoft.com/office/spreadsheetml/2009/9/main" uri="{B025F937-C7B1-47D3-B67F-A62EFF666E3E}">
          <x14:id>{CD4E39F0-D232-4766-816A-07FB59D47AA8}</x14:id>
        </ext>
      </extLst>
    </cfRule>
  </conditionalFormatting>
  <conditionalFormatting sqref="J41 AB41 L41:M41 Q41:T41">
    <cfRule type="dataBar" priority="3286">
      <dataBar>
        <cfvo type="min"/>
        <cfvo type="max"/>
        <color rgb="FFFFB628"/>
      </dataBar>
      <extLst>
        <ext xmlns:x14="http://schemas.microsoft.com/office/spreadsheetml/2009/9/main" uri="{B025F937-C7B1-47D3-B67F-A62EFF666E3E}">
          <x14:id>{0BBFD7F5-D8B5-4F7C-8CF0-CECA2EBEAB6A}</x14:id>
        </ext>
      </extLst>
    </cfRule>
  </conditionalFormatting>
  <conditionalFormatting sqref="J42 AB42 M45 M48 M51 L42:M42 Q42:T42 Q45:T45 Q48:T48 Q51:T51">
    <cfRule type="dataBar" priority="3287">
      <dataBar>
        <cfvo type="min"/>
        <cfvo type="max"/>
        <color rgb="FF008AEF"/>
      </dataBar>
      <extLst>
        <ext xmlns:x14="http://schemas.microsoft.com/office/spreadsheetml/2009/9/main" uri="{B025F937-C7B1-47D3-B67F-A62EFF666E3E}">
          <x14:id>{38C46335-5A5F-49E0-A9BB-49F12B4C124D}</x14:id>
        </ext>
      </extLst>
    </cfRule>
  </conditionalFormatting>
  <conditionalFormatting sqref="J42 AB42 M45 M48 M51 L42:M42 Q42:T42 Q45:T45 Q48:T48 Q51:T51">
    <cfRule type="dataBar" priority="3288">
      <dataBar>
        <cfvo type="min"/>
        <cfvo type="max"/>
        <color rgb="FFFFB628"/>
      </dataBar>
      <extLst>
        <ext xmlns:x14="http://schemas.microsoft.com/office/spreadsheetml/2009/9/main" uri="{B025F937-C7B1-47D3-B67F-A62EFF666E3E}">
          <x14:id>{49C2A00C-E929-4AA9-A826-A52826B82A9A}</x14:id>
        </ext>
      </extLst>
    </cfRule>
  </conditionalFormatting>
  <conditionalFormatting sqref="J42 AB42 M45 M48 M51 L42:M42 Q42:T42 Q45:T45 Q48:T48 Q51:T51">
    <cfRule type="dataBar" priority="3289">
      <dataBar>
        <cfvo type="min"/>
        <cfvo type="max"/>
        <color rgb="FFFFB628"/>
      </dataBar>
      <extLst>
        <ext xmlns:x14="http://schemas.microsoft.com/office/spreadsheetml/2009/9/main" uri="{B025F937-C7B1-47D3-B67F-A62EFF666E3E}">
          <x14:id>{62629A67-B79D-4CBB-894A-EEDDE90BA9D4}</x14:id>
        </ext>
      </extLst>
    </cfRule>
  </conditionalFormatting>
  <conditionalFormatting sqref="J43 AB43 M46 M49 L43:M43 Q43:T43 Q46:T46 Q49:T49">
    <cfRule type="dataBar" priority="3290">
      <dataBar>
        <cfvo type="min"/>
        <cfvo type="max"/>
        <color rgb="FF008AEF"/>
      </dataBar>
      <extLst>
        <ext xmlns:x14="http://schemas.microsoft.com/office/spreadsheetml/2009/9/main" uri="{B025F937-C7B1-47D3-B67F-A62EFF666E3E}">
          <x14:id>{28FA2024-2BB8-43AE-A3A9-7D62088051FD}</x14:id>
        </ext>
      </extLst>
    </cfRule>
  </conditionalFormatting>
  <conditionalFormatting sqref="J43 AB43 M46 M49 L43:M43 Q43:T43 Q46:T46 Q49:T49">
    <cfRule type="dataBar" priority="3291">
      <dataBar>
        <cfvo type="min"/>
        <cfvo type="max"/>
        <color rgb="FFFFB628"/>
      </dataBar>
      <extLst>
        <ext xmlns:x14="http://schemas.microsoft.com/office/spreadsheetml/2009/9/main" uri="{B025F937-C7B1-47D3-B67F-A62EFF666E3E}">
          <x14:id>{E0B7F8E1-013E-47E7-909E-AD650FDA1700}</x14:id>
        </ext>
      </extLst>
    </cfRule>
  </conditionalFormatting>
  <conditionalFormatting sqref="J43 AB43 M46 M49 L43:M43 Q43:T43 Q46:T46 Q49:T49">
    <cfRule type="dataBar" priority="3292">
      <dataBar>
        <cfvo type="min"/>
        <cfvo type="max"/>
        <color rgb="FFFFB628"/>
      </dataBar>
      <extLst>
        <ext xmlns:x14="http://schemas.microsoft.com/office/spreadsheetml/2009/9/main" uri="{B025F937-C7B1-47D3-B67F-A62EFF666E3E}">
          <x14:id>{83BD1034-475C-4DD7-8871-E65CEC2A6DE9}</x14:id>
        </ext>
      </extLst>
    </cfRule>
  </conditionalFormatting>
  <conditionalFormatting sqref="AB44:AB47 J44:J47 M47 M50 L45:L47 L44:M44 Q44:T44 Q47:T47 Q50:T50">
    <cfRule type="dataBar" priority="3293">
      <dataBar>
        <cfvo type="min"/>
        <cfvo type="max"/>
        <color rgb="FF008AEF"/>
      </dataBar>
      <extLst>
        <ext xmlns:x14="http://schemas.microsoft.com/office/spreadsheetml/2009/9/main" uri="{B025F937-C7B1-47D3-B67F-A62EFF666E3E}">
          <x14:id>{656A2B0E-6A54-4C6F-8A50-13BAE4CDAA5E}</x14:id>
        </ext>
      </extLst>
    </cfRule>
  </conditionalFormatting>
  <conditionalFormatting sqref="AB44:AB47 J44:J47 M47 M50 L45:L47 L44:M44 Q44:T44 Q47:T47 Q50:T50">
    <cfRule type="dataBar" priority="3294">
      <dataBar>
        <cfvo type="min"/>
        <cfvo type="max"/>
        <color rgb="FFFFB628"/>
      </dataBar>
      <extLst>
        <ext xmlns:x14="http://schemas.microsoft.com/office/spreadsheetml/2009/9/main" uri="{B025F937-C7B1-47D3-B67F-A62EFF666E3E}">
          <x14:id>{E4F6D30C-2322-4ECD-82B5-053B5D109465}</x14:id>
        </ext>
      </extLst>
    </cfRule>
  </conditionalFormatting>
  <conditionalFormatting sqref="AB44:AB47 J44:J47 M47 M50 L45:L47 L44:M44 Q44:T44 Q47:T47 Q50:T50">
    <cfRule type="dataBar" priority="3295">
      <dataBar>
        <cfvo type="min"/>
        <cfvo type="max"/>
        <color rgb="FFFFB628"/>
      </dataBar>
      <extLst>
        <ext xmlns:x14="http://schemas.microsoft.com/office/spreadsheetml/2009/9/main" uri="{B025F937-C7B1-47D3-B67F-A62EFF666E3E}">
          <x14:id>{A15E6DEE-4528-4E25-980D-B92B62F07169}</x14:id>
        </ext>
      </extLst>
    </cfRule>
  </conditionalFormatting>
  <conditionalFormatting sqref="AB48:AB50 J48:J50 L48:L50">
    <cfRule type="dataBar" priority="3296">
      <dataBar>
        <cfvo type="min"/>
        <cfvo type="max"/>
        <color rgb="FF008AEF"/>
      </dataBar>
      <extLst>
        <ext xmlns:x14="http://schemas.microsoft.com/office/spreadsheetml/2009/9/main" uri="{B025F937-C7B1-47D3-B67F-A62EFF666E3E}">
          <x14:id>{A48B3937-9796-4D36-AF1D-6D467BDB3831}</x14:id>
        </ext>
      </extLst>
    </cfRule>
  </conditionalFormatting>
  <conditionalFormatting sqref="AB48:AB50 J48:J50 L48:L50">
    <cfRule type="dataBar" priority="3297">
      <dataBar>
        <cfvo type="min"/>
        <cfvo type="max"/>
        <color rgb="FFFFB628"/>
      </dataBar>
      <extLst>
        <ext xmlns:x14="http://schemas.microsoft.com/office/spreadsheetml/2009/9/main" uri="{B025F937-C7B1-47D3-B67F-A62EFF666E3E}">
          <x14:id>{CEE0F651-90DC-44A4-A812-D6E43F0D2C97}</x14:id>
        </ext>
      </extLst>
    </cfRule>
  </conditionalFormatting>
  <conditionalFormatting sqref="AB48:AB50 J48:J50 L48:L50">
    <cfRule type="dataBar" priority="3298">
      <dataBar>
        <cfvo type="min"/>
        <cfvo type="max"/>
        <color rgb="FFFFB628"/>
      </dataBar>
      <extLst>
        <ext xmlns:x14="http://schemas.microsoft.com/office/spreadsheetml/2009/9/main" uri="{B025F937-C7B1-47D3-B67F-A62EFF666E3E}">
          <x14:id>{526F8900-1A96-41BE-899D-6CB2D39D23FE}</x14:id>
        </ext>
      </extLst>
    </cfRule>
  </conditionalFormatting>
  <conditionalFormatting sqref="J51 AB51 L51">
    <cfRule type="dataBar" priority="3299">
      <dataBar>
        <cfvo type="min"/>
        <cfvo type="max"/>
        <color rgb="FF008AEF"/>
      </dataBar>
      <extLst>
        <ext xmlns:x14="http://schemas.microsoft.com/office/spreadsheetml/2009/9/main" uri="{B025F937-C7B1-47D3-B67F-A62EFF666E3E}">
          <x14:id>{D1E473D8-F5F3-4652-BD12-7F4BFCED2DBC}</x14:id>
        </ext>
      </extLst>
    </cfRule>
  </conditionalFormatting>
  <conditionalFormatting sqref="J51 AB51 L51">
    <cfRule type="dataBar" priority="3300">
      <dataBar>
        <cfvo type="min"/>
        <cfvo type="max"/>
        <color rgb="FFFFB628"/>
      </dataBar>
      <extLst>
        <ext xmlns:x14="http://schemas.microsoft.com/office/spreadsheetml/2009/9/main" uri="{B025F937-C7B1-47D3-B67F-A62EFF666E3E}">
          <x14:id>{808D928B-025F-4CD2-901F-74628A528DE5}</x14:id>
        </ext>
      </extLst>
    </cfRule>
  </conditionalFormatting>
  <conditionalFormatting sqref="J51 AB51 L51">
    <cfRule type="dataBar" priority="3301">
      <dataBar>
        <cfvo type="min"/>
        <cfvo type="max"/>
        <color rgb="FFFFB628"/>
      </dataBar>
      <extLst>
        <ext xmlns:x14="http://schemas.microsoft.com/office/spreadsheetml/2009/9/main" uri="{B025F937-C7B1-47D3-B67F-A62EFF666E3E}">
          <x14:id>{83D574A6-DA09-45CF-8686-B6967A59A96A}</x14:id>
        </ext>
      </extLst>
    </cfRule>
  </conditionalFormatting>
  <conditionalFormatting sqref="K52:M52 AB55 J55:M55 J52:J53 AB52:AB53 L53 Q52:T52 Q55:T55">
    <cfRule type="dataBar" priority="3302">
      <dataBar>
        <cfvo type="min"/>
        <cfvo type="max"/>
        <color rgb="FF008AEF"/>
      </dataBar>
      <extLst>
        <ext xmlns:x14="http://schemas.microsoft.com/office/spreadsheetml/2009/9/main" uri="{B025F937-C7B1-47D3-B67F-A62EFF666E3E}">
          <x14:id>{E43AB666-A8BE-435D-9672-D97243BAD266}</x14:id>
        </ext>
      </extLst>
    </cfRule>
  </conditionalFormatting>
  <conditionalFormatting sqref="AB52:AB53 H52:M52 J53 J55:M55 AB55 L53 Q52:T52 Q55:T55">
    <cfRule type="dataBar" priority="3303">
      <dataBar>
        <cfvo type="min"/>
        <cfvo type="max"/>
        <color rgb="FFFFB628"/>
      </dataBar>
      <extLst>
        <ext xmlns:x14="http://schemas.microsoft.com/office/spreadsheetml/2009/9/main" uri="{B025F937-C7B1-47D3-B67F-A62EFF666E3E}">
          <x14:id>{5AB3171D-1659-491C-957F-BD56CDC6FCC5}</x14:id>
        </ext>
      </extLst>
    </cfRule>
  </conditionalFormatting>
  <conditionalFormatting sqref="AB52:AB53 H52:M52 J53 J55:M55 AB55 L53 Q52:T52 Q55:T55">
    <cfRule type="dataBar" priority="3304">
      <dataBar>
        <cfvo type="min"/>
        <cfvo type="max"/>
        <color rgb="FFFFB628"/>
      </dataBar>
      <extLst>
        <ext xmlns:x14="http://schemas.microsoft.com/office/spreadsheetml/2009/9/main" uri="{B025F937-C7B1-47D3-B67F-A62EFF666E3E}">
          <x14:id>{EC19EEAF-C54A-473E-8881-191C6D97D075}</x14:id>
        </ext>
      </extLst>
    </cfRule>
  </conditionalFormatting>
  <conditionalFormatting sqref="J66:J67 AB66 J168 L66:L67">
    <cfRule type="dataBar" priority="3305">
      <dataBar>
        <cfvo type="min"/>
        <cfvo type="max"/>
        <color rgb="FF008AEF"/>
      </dataBar>
      <extLst>
        <ext xmlns:x14="http://schemas.microsoft.com/office/spreadsheetml/2009/9/main" uri="{B025F937-C7B1-47D3-B67F-A62EFF666E3E}">
          <x14:id>{A39EC921-664A-4B15-B4DC-090781B594D7}</x14:id>
        </ext>
      </extLst>
    </cfRule>
  </conditionalFormatting>
  <conditionalFormatting sqref="J66:J67 AB66 J168 L66:L67">
    <cfRule type="dataBar" priority="3306">
      <dataBar>
        <cfvo type="min"/>
        <cfvo type="max"/>
        <color rgb="FFFFB628"/>
      </dataBar>
      <extLst>
        <ext xmlns:x14="http://schemas.microsoft.com/office/spreadsheetml/2009/9/main" uri="{B025F937-C7B1-47D3-B67F-A62EFF666E3E}">
          <x14:id>{AE4F7130-5627-49B7-B6A3-D113E1E1B098}</x14:id>
        </ext>
      </extLst>
    </cfRule>
  </conditionalFormatting>
  <conditionalFormatting sqref="J66:J67 AB66 J168 L66:L67">
    <cfRule type="dataBar" priority="3307">
      <dataBar>
        <cfvo type="min"/>
        <cfvo type="max"/>
        <color rgb="FFFFB628"/>
      </dataBar>
      <extLst>
        <ext xmlns:x14="http://schemas.microsoft.com/office/spreadsheetml/2009/9/main" uri="{B025F937-C7B1-47D3-B67F-A62EFF666E3E}">
          <x14:id>{409E2B11-E5CC-4142-BBAC-171326151502}</x14:id>
        </ext>
      </extLst>
    </cfRule>
  </conditionalFormatting>
  <conditionalFormatting sqref="AB70:AB72 J70:J72 Q72:T72 Q70:T70 L70:M72">
    <cfRule type="dataBar" priority="3308">
      <dataBar>
        <cfvo type="min"/>
        <cfvo type="max"/>
        <color rgb="FFFFB628"/>
      </dataBar>
      <extLst>
        <ext xmlns:x14="http://schemas.microsoft.com/office/spreadsheetml/2009/9/main" uri="{B025F937-C7B1-47D3-B67F-A62EFF666E3E}">
          <x14:id>{E9D3AF0A-F59A-4DEB-9978-CDA398FC94A8}</x14:id>
        </ext>
      </extLst>
    </cfRule>
  </conditionalFormatting>
  <conditionalFormatting sqref="AB70:AB72 J70:J72 Q72:T72 Q70:T70 L70:M72">
    <cfRule type="dataBar" priority="3309">
      <dataBar>
        <cfvo type="min"/>
        <cfvo type="max"/>
        <color rgb="FFFFB628"/>
      </dataBar>
      <extLst>
        <ext xmlns:x14="http://schemas.microsoft.com/office/spreadsheetml/2009/9/main" uri="{B025F937-C7B1-47D3-B67F-A62EFF666E3E}">
          <x14:id>{7F788A46-B211-4EDB-80A4-A03098C87E90}</x14:id>
        </ext>
      </extLst>
    </cfRule>
  </conditionalFormatting>
  <conditionalFormatting sqref="AB73:AB74 J73:J75 L74 L73:M73 Q73:T73">
    <cfRule type="dataBar" priority="3310">
      <dataBar>
        <cfvo type="min"/>
        <cfvo type="max"/>
        <color rgb="FF008AEF"/>
      </dataBar>
      <extLst>
        <ext xmlns:x14="http://schemas.microsoft.com/office/spreadsheetml/2009/9/main" uri="{B025F937-C7B1-47D3-B67F-A62EFF666E3E}">
          <x14:id>{B5954906-7F36-4F76-83C6-C45DC153C774}</x14:id>
        </ext>
      </extLst>
    </cfRule>
  </conditionalFormatting>
  <conditionalFormatting sqref="AB73:AB74 J73:J75 L74 L73:M73 Q73:T73">
    <cfRule type="dataBar" priority="3311">
      <dataBar>
        <cfvo type="min"/>
        <cfvo type="max"/>
        <color rgb="FFFFB628"/>
      </dataBar>
      <extLst>
        <ext xmlns:x14="http://schemas.microsoft.com/office/spreadsheetml/2009/9/main" uri="{B025F937-C7B1-47D3-B67F-A62EFF666E3E}">
          <x14:id>{6FE728BE-C797-494C-9641-9ADE1E63E768}</x14:id>
        </ext>
      </extLst>
    </cfRule>
  </conditionalFormatting>
  <conditionalFormatting sqref="AB73:AB74 J73:J75 L74 L73:M73 Q73:T73">
    <cfRule type="dataBar" priority="3312">
      <dataBar>
        <cfvo type="min"/>
        <cfvo type="max"/>
        <color rgb="FFFFB628"/>
      </dataBar>
      <extLst>
        <ext xmlns:x14="http://schemas.microsoft.com/office/spreadsheetml/2009/9/main" uri="{B025F937-C7B1-47D3-B67F-A62EFF666E3E}">
          <x14:id>{331DFE60-765A-465A-A726-D8D25F5B2D3C}</x14:id>
        </ext>
      </extLst>
    </cfRule>
  </conditionalFormatting>
  <conditionalFormatting sqref="AB84:AB88 J84:J88 Q85:T85 Q88:T88 L84:M88">
    <cfRule type="dataBar" priority="3313">
      <dataBar>
        <cfvo type="min"/>
        <cfvo type="max"/>
        <color rgb="FF008AEF"/>
      </dataBar>
      <extLst>
        <ext xmlns:x14="http://schemas.microsoft.com/office/spreadsheetml/2009/9/main" uri="{B025F937-C7B1-47D3-B67F-A62EFF666E3E}">
          <x14:id>{26499BF2-7C94-4008-8AC8-58F905E92EF2}</x14:id>
        </ext>
      </extLst>
    </cfRule>
  </conditionalFormatting>
  <conditionalFormatting sqref="AB84:AB88 J84:J88 Q85:T85 Q88:T88 L84:M88">
    <cfRule type="dataBar" priority="3314">
      <dataBar>
        <cfvo type="min"/>
        <cfvo type="max"/>
        <color rgb="FFFFB628"/>
      </dataBar>
      <extLst>
        <ext xmlns:x14="http://schemas.microsoft.com/office/spreadsheetml/2009/9/main" uri="{B025F937-C7B1-47D3-B67F-A62EFF666E3E}">
          <x14:id>{37BC0AAE-37E4-422A-85AB-0B6AD108110E}</x14:id>
        </ext>
      </extLst>
    </cfRule>
  </conditionalFormatting>
  <conditionalFormatting sqref="AB84:AB88 J84:J88 Q85:T85 Q88:T88 L84:M88">
    <cfRule type="dataBar" priority="3315">
      <dataBar>
        <cfvo type="min"/>
        <cfvo type="max"/>
        <color rgb="FFFFB628"/>
      </dataBar>
      <extLst>
        <ext xmlns:x14="http://schemas.microsoft.com/office/spreadsheetml/2009/9/main" uri="{B025F937-C7B1-47D3-B67F-A62EFF666E3E}">
          <x14:id>{86EF25DE-1C55-4881-92B2-309685DF5854}</x14:id>
        </ext>
      </extLst>
    </cfRule>
  </conditionalFormatting>
  <conditionalFormatting sqref="AB91:AB92 J91:J92 Q91:T91 L91:M92">
    <cfRule type="dataBar" priority="3316">
      <dataBar>
        <cfvo type="min"/>
        <cfvo type="max"/>
        <color rgb="FF008AEF"/>
      </dataBar>
      <extLst>
        <ext xmlns:x14="http://schemas.microsoft.com/office/spreadsheetml/2009/9/main" uri="{B025F937-C7B1-47D3-B67F-A62EFF666E3E}">
          <x14:id>{546E404E-8359-4080-8C6B-0DFA4D7B2E81}</x14:id>
        </ext>
      </extLst>
    </cfRule>
  </conditionalFormatting>
  <conditionalFormatting sqref="AB91:AB92 J91:J92 Q91:T91 L91:M92">
    <cfRule type="dataBar" priority="3317">
      <dataBar>
        <cfvo type="min"/>
        <cfvo type="max"/>
        <color rgb="FFFFB628"/>
      </dataBar>
      <extLst>
        <ext xmlns:x14="http://schemas.microsoft.com/office/spreadsheetml/2009/9/main" uri="{B025F937-C7B1-47D3-B67F-A62EFF666E3E}">
          <x14:id>{7137CCCC-1A07-47D3-B6AB-4EB62438348F}</x14:id>
        </ext>
      </extLst>
    </cfRule>
  </conditionalFormatting>
  <conditionalFormatting sqref="AB91:AB92 J91:J92 Q91:T91 L91:M92">
    <cfRule type="dataBar" priority="3318">
      <dataBar>
        <cfvo type="min"/>
        <cfvo type="max"/>
        <color rgb="FFFFB628"/>
      </dataBar>
      <extLst>
        <ext xmlns:x14="http://schemas.microsoft.com/office/spreadsheetml/2009/9/main" uri="{B025F937-C7B1-47D3-B67F-A62EFF666E3E}">
          <x14:id>{7C63B47F-B9BE-4744-AA6A-405D2192CFF2}</x14:id>
        </ext>
      </extLst>
    </cfRule>
  </conditionalFormatting>
  <conditionalFormatting sqref="AB100:AB101 K100 J100:J101 L101:M101 Q100:T101 M100">
    <cfRule type="dataBar" priority="3319">
      <dataBar>
        <cfvo type="min"/>
        <cfvo type="max"/>
        <color rgb="FF008AEF"/>
      </dataBar>
      <extLst>
        <ext xmlns:x14="http://schemas.microsoft.com/office/spreadsheetml/2009/9/main" uri="{B025F937-C7B1-47D3-B67F-A62EFF666E3E}">
          <x14:id>{CC7A40FF-8087-4310-A8D1-E05AE87A36A5}</x14:id>
        </ext>
      </extLst>
    </cfRule>
  </conditionalFormatting>
  <conditionalFormatting sqref="AB100:AB101 J101 J100:K100 L101:M101 Q100:T101 M100">
    <cfRule type="dataBar" priority="3320">
      <dataBar>
        <cfvo type="min"/>
        <cfvo type="max"/>
        <color rgb="FFFFB628"/>
      </dataBar>
      <extLst>
        <ext xmlns:x14="http://schemas.microsoft.com/office/spreadsheetml/2009/9/main" uri="{B025F937-C7B1-47D3-B67F-A62EFF666E3E}">
          <x14:id>{E55D2947-069D-4CA2-AA65-B3249A99D3B6}</x14:id>
        </ext>
      </extLst>
    </cfRule>
  </conditionalFormatting>
  <conditionalFormatting sqref="AB100:AB101 J101 J100:K100 L101:M101 Q100:T101 M100">
    <cfRule type="dataBar" priority="3321">
      <dataBar>
        <cfvo type="min"/>
        <cfvo type="max"/>
        <color rgb="FFFFB628"/>
      </dataBar>
      <extLst>
        <ext xmlns:x14="http://schemas.microsoft.com/office/spreadsheetml/2009/9/main" uri="{B025F937-C7B1-47D3-B67F-A62EFF666E3E}">
          <x14:id>{CF955B2D-0FC6-421A-974B-01DD26435C2B}</x14:id>
        </ext>
      </extLst>
    </cfRule>
  </conditionalFormatting>
  <conditionalFormatting sqref="J102:J103 AB102">
    <cfRule type="dataBar" priority="3322">
      <dataBar>
        <cfvo type="min"/>
        <cfvo type="max"/>
        <color rgb="FF008AEF"/>
      </dataBar>
      <extLst>
        <ext xmlns:x14="http://schemas.microsoft.com/office/spreadsheetml/2009/9/main" uri="{B025F937-C7B1-47D3-B67F-A62EFF666E3E}">
          <x14:id>{D609930E-B9CF-4AD8-82D0-D680B0CE92CF}</x14:id>
        </ext>
      </extLst>
    </cfRule>
  </conditionalFormatting>
  <conditionalFormatting sqref="J102:J103 AB102">
    <cfRule type="dataBar" priority="3323">
      <dataBar>
        <cfvo type="min"/>
        <cfvo type="max"/>
        <color rgb="FFFFB628"/>
      </dataBar>
      <extLst>
        <ext xmlns:x14="http://schemas.microsoft.com/office/spreadsheetml/2009/9/main" uri="{B025F937-C7B1-47D3-B67F-A62EFF666E3E}">
          <x14:id>{8C16520D-AFE9-4677-B56D-11C82CE19358}</x14:id>
        </ext>
      </extLst>
    </cfRule>
  </conditionalFormatting>
  <conditionalFormatting sqref="J102:J103 AB102">
    <cfRule type="dataBar" priority="3324">
      <dataBar>
        <cfvo type="min"/>
        <cfvo type="max"/>
        <color rgb="FFFFB628"/>
      </dataBar>
      <extLst>
        <ext xmlns:x14="http://schemas.microsoft.com/office/spreadsheetml/2009/9/main" uri="{B025F937-C7B1-47D3-B67F-A62EFF666E3E}">
          <x14:id>{D91875F0-24A2-4839-9892-7E341784DF01}</x14:id>
        </ext>
      </extLst>
    </cfRule>
  </conditionalFormatting>
  <conditionalFormatting sqref="AB104 J104 M104 Q104:T104">
    <cfRule type="dataBar" priority="3325">
      <dataBar>
        <cfvo type="min"/>
        <cfvo type="max"/>
        <color rgb="FF008AEF"/>
      </dataBar>
      <extLst>
        <ext xmlns:x14="http://schemas.microsoft.com/office/spreadsheetml/2009/9/main" uri="{B025F937-C7B1-47D3-B67F-A62EFF666E3E}">
          <x14:id>{A46756FE-37B4-4663-B006-B87D9DA03616}</x14:id>
        </ext>
      </extLst>
    </cfRule>
  </conditionalFormatting>
  <conditionalFormatting sqref="AB104 J104 M104 Q104:T104">
    <cfRule type="dataBar" priority="3326">
      <dataBar>
        <cfvo type="min"/>
        <cfvo type="max"/>
        <color rgb="FFFFB628"/>
      </dataBar>
      <extLst>
        <ext xmlns:x14="http://schemas.microsoft.com/office/spreadsheetml/2009/9/main" uri="{B025F937-C7B1-47D3-B67F-A62EFF666E3E}">
          <x14:id>{AB87E7AA-CD47-40C3-A211-024DD14A67FB}</x14:id>
        </ext>
      </extLst>
    </cfRule>
  </conditionalFormatting>
  <conditionalFormatting sqref="AB104 J104 M104 Q104:T104">
    <cfRule type="dataBar" priority="3327">
      <dataBar>
        <cfvo type="min"/>
        <cfvo type="max"/>
        <color rgb="FFFFB628"/>
      </dataBar>
      <extLst>
        <ext xmlns:x14="http://schemas.microsoft.com/office/spreadsheetml/2009/9/main" uri="{B025F937-C7B1-47D3-B67F-A62EFF666E3E}">
          <x14:id>{B8D8B7C3-7896-4503-85B3-7F37B24A2025}</x14:id>
        </ext>
      </extLst>
    </cfRule>
  </conditionalFormatting>
  <conditionalFormatting sqref="AB106:AB108 J106:J108 M106:M108 Q106:T108">
    <cfRule type="dataBar" priority="3328">
      <dataBar>
        <cfvo type="min"/>
        <cfvo type="max"/>
        <color rgb="FF008AEF"/>
      </dataBar>
      <extLst>
        <ext xmlns:x14="http://schemas.microsoft.com/office/spreadsheetml/2009/9/main" uri="{B025F937-C7B1-47D3-B67F-A62EFF666E3E}">
          <x14:id>{94C6D421-E453-4E5D-8DE1-79599054D500}</x14:id>
        </ext>
      </extLst>
    </cfRule>
  </conditionalFormatting>
  <conditionalFormatting sqref="AB106:AB108 J106:J108 M106:M108 Q106:T108">
    <cfRule type="dataBar" priority="3329">
      <dataBar>
        <cfvo type="min"/>
        <cfvo type="max"/>
        <color rgb="FFFFB628"/>
      </dataBar>
      <extLst>
        <ext xmlns:x14="http://schemas.microsoft.com/office/spreadsheetml/2009/9/main" uri="{B025F937-C7B1-47D3-B67F-A62EFF666E3E}">
          <x14:id>{51B11639-1438-4DF2-8B26-457FC43BF0F2}</x14:id>
        </ext>
      </extLst>
    </cfRule>
  </conditionalFormatting>
  <conditionalFormatting sqref="AB106:AB108 J106:J108 M106:M108 Q106:T108">
    <cfRule type="dataBar" priority="3330">
      <dataBar>
        <cfvo type="min"/>
        <cfvo type="max"/>
        <color rgb="FFFFB628"/>
      </dataBar>
      <extLst>
        <ext xmlns:x14="http://schemas.microsoft.com/office/spreadsheetml/2009/9/main" uri="{B025F937-C7B1-47D3-B67F-A62EFF666E3E}">
          <x14:id>{0EC69D17-E65F-4A81-8F11-3F6B3BA03FBB}</x14:id>
        </ext>
      </extLst>
    </cfRule>
  </conditionalFormatting>
  <conditionalFormatting sqref="AB112:AB113 K113 J112:J113 Q112:T113 M112:M113">
    <cfRule type="dataBar" priority="3331">
      <dataBar>
        <cfvo type="min"/>
        <cfvo type="max"/>
        <color rgb="FF008AEF"/>
      </dataBar>
      <extLst>
        <ext xmlns:x14="http://schemas.microsoft.com/office/spreadsheetml/2009/9/main" uri="{B025F937-C7B1-47D3-B67F-A62EFF666E3E}">
          <x14:id>{C0B0572F-CC29-452C-AF1D-06206372A3AD}</x14:id>
        </ext>
      </extLst>
    </cfRule>
  </conditionalFormatting>
  <conditionalFormatting sqref="AB112:AB113 J113:K113 J112 Q112:T113 M112:M113">
    <cfRule type="dataBar" priority="3332">
      <dataBar>
        <cfvo type="min"/>
        <cfvo type="max"/>
        <color rgb="FFFFB628"/>
      </dataBar>
      <extLst>
        <ext xmlns:x14="http://schemas.microsoft.com/office/spreadsheetml/2009/9/main" uri="{B025F937-C7B1-47D3-B67F-A62EFF666E3E}">
          <x14:id>{9A2A3690-DABA-4C2E-A0DC-611F6DCF39B8}</x14:id>
        </ext>
      </extLst>
    </cfRule>
  </conditionalFormatting>
  <conditionalFormatting sqref="AB112:AB113 J113:K113 J112 Q112:T113 M112:M113">
    <cfRule type="dataBar" priority="3333">
      <dataBar>
        <cfvo type="min"/>
        <cfvo type="max"/>
        <color rgb="FFFFB628"/>
      </dataBar>
      <extLst>
        <ext xmlns:x14="http://schemas.microsoft.com/office/spreadsheetml/2009/9/main" uri="{B025F937-C7B1-47D3-B67F-A62EFF666E3E}">
          <x14:id>{C7054089-07EC-4E54-86BC-FB93918799EE}</x14:id>
        </ext>
      </extLst>
    </cfRule>
  </conditionalFormatting>
  <conditionalFormatting sqref="AB116 J116 Q116:T116">
    <cfRule type="dataBar" priority="3334">
      <dataBar>
        <cfvo type="min"/>
        <cfvo type="max"/>
        <color rgb="FF008AEF"/>
      </dataBar>
      <extLst>
        <ext xmlns:x14="http://schemas.microsoft.com/office/spreadsheetml/2009/9/main" uri="{B025F937-C7B1-47D3-B67F-A62EFF666E3E}">
          <x14:id>{AA1037AB-8BC6-4AC2-AD1E-84F64D59DC14}</x14:id>
        </ext>
      </extLst>
    </cfRule>
  </conditionalFormatting>
  <conditionalFormatting sqref="AB116 J116 Q116:T116">
    <cfRule type="dataBar" priority="3335">
      <dataBar>
        <cfvo type="min"/>
        <cfvo type="max"/>
        <color rgb="FFFFB628"/>
      </dataBar>
      <extLst>
        <ext xmlns:x14="http://schemas.microsoft.com/office/spreadsheetml/2009/9/main" uri="{B025F937-C7B1-47D3-B67F-A62EFF666E3E}">
          <x14:id>{93BB3F4F-2130-4B3D-8392-E7BBE5049356}</x14:id>
        </ext>
      </extLst>
    </cfRule>
  </conditionalFormatting>
  <conditionalFormatting sqref="AB116 J116 Q116:T116">
    <cfRule type="dataBar" priority="3336">
      <dataBar>
        <cfvo type="min"/>
        <cfvo type="max"/>
        <color rgb="FFFFB628"/>
      </dataBar>
      <extLst>
        <ext xmlns:x14="http://schemas.microsoft.com/office/spreadsheetml/2009/9/main" uri="{B025F937-C7B1-47D3-B67F-A62EFF666E3E}">
          <x14:id>{4E4F67EB-C79E-45A7-84C8-7761948EF515}</x14:id>
        </ext>
      </extLst>
    </cfRule>
  </conditionalFormatting>
  <conditionalFormatting sqref="AB121 J121 M121 Q121:T121">
    <cfRule type="dataBar" priority="3337">
      <dataBar>
        <cfvo type="min"/>
        <cfvo type="max"/>
        <color rgb="FF008AEF"/>
      </dataBar>
      <extLst>
        <ext xmlns:x14="http://schemas.microsoft.com/office/spreadsheetml/2009/9/main" uri="{B025F937-C7B1-47D3-B67F-A62EFF666E3E}">
          <x14:id>{45449530-9B05-4DD1-8430-EA3F139E09E1}</x14:id>
        </ext>
      </extLst>
    </cfRule>
  </conditionalFormatting>
  <conditionalFormatting sqref="AB121 J121 M121 Q121:T121">
    <cfRule type="dataBar" priority="3338">
      <dataBar>
        <cfvo type="min"/>
        <cfvo type="max"/>
        <color rgb="FFFFB628"/>
      </dataBar>
      <extLst>
        <ext xmlns:x14="http://schemas.microsoft.com/office/spreadsheetml/2009/9/main" uri="{B025F937-C7B1-47D3-B67F-A62EFF666E3E}">
          <x14:id>{D809EB19-EE60-4CD3-A401-534A9CA1C011}</x14:id>
        </ext>
      </extLst>
    </cfRule>
  </conditionalFormatting>
  <conditionalFormatting sqref="AB121 J121 M121 Q121:T121">
    <cfRule type="dataBar" priority="3339">
      <dataBar>
        <cfvo type="min"/>
        <cfvo type="max"/>
        <color rgb="FFFFB628"/>
      </dataBar>
      <extLst>
        <ext xmlns:x14="http://schemas.microsoft.com/office/spreadsheetml/2009/9/main" uri="{B025F937-C7B1-47D3-B67F-A62EFF666E3E}">
          <x14:id>{7EB88E83-C383-4081-81AE-C7BECFD69C6A}</x14:id>
        </ext>
      </extLst>
    </cfRule>
  </conditionalFormatting>
  <conditionalFormatting sqref="AB122:AB123 J122:J123 M122:M123 Q122:T123">
    <cfRule type="dataBar" priority="3340">
      <dataBar>
        <cfvo type="min"/>
        <cfvo type="max"/>
        <color rgb="FF008AEF"/>
      </dataBar>
      <extLst>
        <ext xmlns:x14="http://schemas.microsoft.com/office/spreadsheetml/2009/9/main" uri="{B025F937-C7B1-47D3-B67F-A62EFF666E3E}">
          <x14:id>{3CE35A37-DD06-4F4B-8B3D-93935A303167}</x14:id>
        </ext>
      </extLst>
    </cfRule>
  </conditionalFormatting>
  <conditionalFormatting sqref="AB122:AB123 J122:J123 M122:M123 Q122:T123">
    <cfRule type="dataBar" priority="3341">
      <dataBar>
        <cfvo type="min"/>
        <cfvo type="max"/>
        <color rgb="FFFFB628"/>
      </dataBar>
      <extLst>
        <ext xmlns:x14="http://schemas.microsoft.com/office/spreadsheetml/2009/9/main" uri="{B025F937-C7B1-47D3-B67F-A62EFF666E3E}">
          <x14:id>{3631E491-F005-481A-9A1D-568F70FBBF67}</x14:id>
        </ext>
      </extLst>
    </cfRule>
  </conditionalFormatting>
  <conditionalFormatting sqref="AB122:AB123 J122:J123 M122:M123 Q122:T123">
    <cfRule type="dataBar" priority="3342">
      <dataBar>
        <cfvo type="min"/>
        <cfvo type="max"/>
        <color rgb="FFFFB628"/>
      </dataBar>
      <extLst>
        <ext xmlns:x14="http://schemas.microsoft.com/office/spreadsheetml/2009/9/main" uri="{B025F937-C7B1-47D3-B67F-A62EFF666E3E}">
          <x14:id>{13D1F83A-BBDA-4123-9F20-AF4A51CF9AE3}</x14:id>
        </ext>
      </extLst>
    </cfRule>
  </conditionalFormatting>
  <conditionalFormatting sqref="AB124:AB126 J124:J126 M124:M126 Q124:T126">
    <cfRule type="dataBar" priority="3343">
      <dataBar>
        <cfvo type="min"/>
        <cfvo type="max"/>
        <color rgb="FF008AEF"/>
      </dataBar>
      <extLst>
        <ext xmlns:x14="http://schemas.microsoft.com/office/spreadsheetml/2009/9/main" uri="{B025F937-C7B1-47D3-B67F-A62EFF666E3E}">
          <x14:id>{A3D44D7D-1072-47B0-B519-121C1808EE5B}</x14:id>
        </ext>
      </extLst>
    </cfRule>
  </conditionalFormatting>
  <conditionalFormatting sqref="AB124:AB126 J124:J126 M124:M126 Q124:T126">
    <cfRule type="dataBar" priority="3344">
      <dataBar>
        <cfvo type="min"/>
        <cfvo type="max"/>
        <color rgb="FFFFB628"/>
      </dataBar>
      <extLst>
        <ext xmlns:x14="http://schemas.microsoft.com/office/spreadsheetml/2009/9/main" uri="{B025F937-C7B1-47D3-B67F-A62EFF666E3E}">
          <x14:id>{C7183A8D-983D-4306-B30B-0785CE66FB2E}</x14:id>
        </ext>
      </extLst>
    </cfRule>
  </conditionalFormatting>
  <conditionalFormatting sqref="AB124:AB126 J124:J126 M124:M126 Q124:T126">
    <cfRule type="dataBar" priority="3345">
      <dataBar>
        <cfvo type="min"/>
        <cfvo type="max"/>
        <color rgb="FFFFB628"/>
      </dataBar>
      <extLst>
        <ext xmlns:x14="http://schemas.microsoft.com/office/spreadsheetml/2009/9/main" uri="{B025F937-C7B1-47D3-B67F-A62EFF666E3E}">
          <x14:id>{3AFA4D52-AEA8-48F7-9319-1959E17ED22D}</x14:id>
        </ext>
      </extLst>
    </cfRule>
  </conditionalFormatting>
  <conditionalFormatting sqref="J62 AB62 L62:M62 Q62:T62">
    <cfRule type="dataBar" priority="3346">
      <dataBar>
        <cfvo type="min"/>
        <cfvo type="max"/>
        <color rgb="FF008AEF"/>
      </dataBar>
      <extLst>
        <ext xmlns:x14="http://schemas.microsoft.com/office/spreadsheetml/2009/9/main" uri="{B025F937-C7B1-47D3-B67F-A62EFF666E3E}">
          <x14:id>{1383886D-B43C-4142-86F2-7D3C815AE4F0}</x14:id>
        </ext>
      </extLst>
    </cfRule>
  </conditionalFormatting>
  <conditionalFormatting sqref="J62 AB62 L62:M62 Q62:T62">
    <cfRule type="dataBar" priority="3347">
      <dataBar>
        <cfvo type="min"/>
        <cfvo type="max"/>
        <color rgb="FFFFB628"/>
      </dataBar>
      <extLst>
        <ext xmlns:x14="http://schemas.microsoft.com/office/spreadsheetml/2009/9/main" uri="{B025F937-C7B1-47D3-B67F-A62EFF666E3E}">
          <x14:id>{864F6491-CD8A-4E75-82CC-741B0DB15DF0}</x14:id>
        </ext>
      </extLst>
    </cfRule>
  </conditionalFormatting>
  <conditionalFormatting sqref="J62 AB62 L62:M62 Q62:T62">
    <cfRule type="dataBar" priority="3348">
      <dataBar>
        <cfvo type="min"/>
        <cfvo type="max"/>
        <color rgb="FFFFB628"/>
      </dataBar>
      <extLst>
        <ext xmlns:x14="http://schemas.microsoft.com/office/spreadsheetml/2009/9/main" uri="{B025F937-C7B1-47D3-B67F-A62EFF666E3E}">
          <x14:id>{15C1F857-E9A3-4815-8300-613A425B05E8}</x14:id>
        </ext>
      </extLst>
    </cfRule>
  </conditionalFormatting>
  <conditionalFormatting sqref="J27 AB27 L27:M27">
    <cfRule type="dataBar" priority="3349">
      <dataBar>
        <cfvo type="min"/>
        <cfvo type="max"/>
        <color rgb="FF008AEF"/>
      </dataBar>
      <extLst>
        <ext xmlns:x14="http://schemas.microsoft.com/office/spreadsheetml/2009/9/main" uri="{B025F937-C7B1-47D3-B67F-A62EFF666E3E}">
          <x14:id>{7E849777-AE3E-4B66-820C-C9D0A295FABD}</x14:id>
        </ext>
      </extLst>
    </cfRule>
  </conditionalFormatting>
  <conditionalFormatting sqref="J27 AB27 L27:M27">
    <cfRule type="dataBar" priority="3350">
      <dataBar>
        <cfvo type="min"/>
        <cfvo type="max"/>
        <color rgb="FFFFB628"/>
      </dataBar>
      <extLst>
        <ext xmlns:x14="http://schemas.microsoft.com/office/spreadsheetml/2009/9/main" uri="{B025F937-C7B1-47D3-B67F-A62EFF666E3E}">
          <x14:id>{8F5F8544-57F5-429C-9595-6C39811314E2}</x14:id>
        </ext>
      </extLst>
    </cfRule>
  </conditionalFormatting>
  <conditionalFormatting sqref="J27 AB27 L27:M27">
    <cfRule type="dataBar" priority="3351">
      <dataBar>
        <cfvo type="min"/>
        <cfvo type="max"/>
        <color rgb="FFFFB628"/>
      </dataBar>
      <extLst>
        <ext xmlns:x14="http://schemas.microsoft.com/office/spreadsheetml/2009/9/main" uri="{B025F937-C7B1-47D3-B67F-A62EFF666E3E}">
          <x14:id>{58CF87CA-99DC-4F63-BC56-E85044E44A29}</x14:id>
        </ext>
      </extLst>
    </cfRule>
  </conditionalFormatting>
  <conditionalFormatting sqref="J76 AB79 J78:J79 L79:M79 Q79:T79">
    <cfRule type="dataBar" priority="3352">
      <dataBar>
        <cfvo type="min"/>
        <cfvo type="max"/>
        <color rgb="FF008AEF"/>
      </dataBar>
      <extLst>
        <ext xmlns:x14="http://schemas.microsoft.com/office/spreadsheetml/2009/9/main" uri="{B025F937-C7B1-47D3-B67F-A62EFF666E3E}">
          <x14:id>{15E5A21F-37E4-49F5-8C3F-6B29B660C33A}</x14:id>
        </ext>
      </extLst>
    </cfRule>
  </conditionalFormatting>
  <conditionalFormatting sqref="J76 AB79 J78:J79 L79:M79 Q79:T79">
    <cfRule type="dataBar" priority="3353">
      <dataBar>
        <cfvo type="min"/>
        <cfvo type="max"/>
        <color rgb="FFFFB628"/>
      </dataBar>
      <extLst>
        <ext xmlns:x14="http://schemas.microsoft.com/office/spreadsheetml/2009/9/main" uri="{B025F937-C7B1-47D3-B67F-A62EFF666E3E}">
          <x14:id>{9F810003-C63D-4A55-BFC1-C4870A0C6708}</x14:id>
        </ext>
      </extLst>
    </cfRule>
  </conditionalFormatting>
  <conditionalFormatting sqref="J76 AB79 J78:J79 L79:M79 Q79:T79">
    <cfRule type="dataBar" priority="3354">
      <dataBar>
        <cfvo type="min"/>
        <cfvo type="max"/>
        <color rgb="FFFFB628"/>
      </dataBar>
      <extLst>
        <ext xmlns:x14="http://schemas.microsoft.com/office/spreadsheetml/2009/9/main" uri="{B025F937-C7B1-47D3-B67F-A62EFF666E3E}">
          <x14:id>{EA02DAA9-1319-4D04-9E77-0FF365D7DBDC}</x14:id>
        </ext>
      </extLst>
    </cfRule>
  </conditionalFormatting>
  <conditionalFormatting sqref="AB68:AB69 J68:J69 L68:L69">
    <cfRule type="dataBar" priority="3355">
      <dataBar>
        <cfvo type="min"/>
        <cfvo type="max"/>
        <color rgb="FF008AEF"/>
      </dataBar>
      <extLst>
        <ext xmlns:x14="http://schemas.microsoft.com/office/spreadsheetml/2009/9/main" uri="{B025F937-C7B1-47D3-B67F-A62EFF666E3E}">
          <x14:id>{3E6A64FD-12FA-4AAC-95C5-9F31C6285795}</x14:id>
        </ext>
      </extLst>
    </cfRule>
  </conditionalFormatting>
  <conditionalFormatting sqref="AB68:AB69 J68:J69 L68:L69">
    <cfRule type="dataBar" priority="3356">
      <dataBar>
        <cfvo type="min"/>
        <cfvo type="max"/>
        <color rgb="FFFFB628"/>
      </dataBar>
      <extLst>
        <ext xmlns:x14="http://schemas.microsoft.com/office/spreadsheetml/2009/9/main" uri="{B025F937-C7B1-47D3-B67F-A62EFF666E3E}">
          <x14:id>{166EBA82-ED13-4305-A06B-5733DF1397D8}</x14:id>
        </ext>
      </extLst>
    </cfRule>
  </conditionalFormatting>
  <conditionalFormatting sqref="AB68:AB69 J68:J69 L68:L69">
    <cfRule type="dataBar" priority="3357">
      <dataBar>
        <cfvo type="min"/>
        <cfvo type="max"/>
        <color rgb="FFFFB628"/>
      </dataBar>
      <extLst>
        <ext xmlns:x14="http://schemas.microsoft.com/office/spreadsheetml/2009/9/main" uri="{B025F937-C7B1-47D3-B67F-A62EFF666E3E}">
          <x14:id>{49CD3FDE-2C15-44D4-B7B8-5CEC8774AC18}</x14:id>
        </ext>
      </extLst>
    </cfRule>
  </conditionalFormatting>
  <conditionalFormatting sqref="AB70:AB72 J70:J72 Q72:T72 L70:M72 Q70:T70">
    <cfRule type="dataBar" priority="3358">
      <dataBar>
        <cfvo type="min"/>
        <cfvo type="max"/>
        <color rgb="FF008AEF"/>
      </dataBar>
      <extLst>
        <ext xmlns:x14="http://schemas.microsoft.com/office/spreadsheetml/2009/9/main" uri="{B025F937-C7B1-47D3-B67F-A62EFF666E3E}">
          <x14:id>{EF936283-E91A-4304-89B3-8D0B8A7E09FB}</x14:id>
        </ext>
      </extLst>
    </cfRule>
  </conditionalFormatting>
  <conditionalFormatting sqref="J63 AB63 L63">
    <cfRule type="dataBar" priority="3359">
      <dataBar>
        <cfvo type="min"/>
        <cfvo type="max"/>
        <color rgb="FF008AEF"/>
      </dataBar>
      <extLst>
        <ext xmlns:x14="http://schemas.microsoft.com/office/spreadsheetml/2009/9/main" uri="{B025F937-C7B1-47D3-B67F-A62EFF666E3E}">
          <x14:id>{4BD756E1-472E-4DE2-8B1B-34103BB1DF4E}</x14:id>
        </ext>
      </extLst>
    </cfRule>
  </conditionalFormatting>
  <conditionalFormatting sqref="H60:I60 AB63 J63 L63">
    <cfRule type="dataBar" priority="3360">
      <dataBar>
        <cfvo type="min"/>
        <cfvo type="max"/>
        <color rgb="FFFFB628"/>
      </dataBar>
      <extLst>
        <ext xmlns:x14="http://schemas.microsoft.com/office/spreadsheetml/2009/9/main" uri="{B025F937-C7B1-47D3-B67F-A62EFF666E3E}">
          <x14:id>{31A981AB-3006-4380-B449-700A75C770F0}</x14:id>
        </ext>
      </extLst>
    </cfRule>
  </conditionalFormatting>
  <conditionalFormatting sqref="H60:I60 AB63 J63 L63">
    <cfRule type="dataBar" priority="3361">
      <dataBar>
        <cfvo type="min"/>
        <cfvo type="max"/>
        <color rgb="FFFFB628"/>
      </dataBar>
      <extLst>
        <ext xmlns:x14="http://schemas.microsoft.com/office/spreadsheetml/2009/9/main" uri="{B025F937-C7B1-47D3-B67F-A62EFF666E3E}">
          <x14:id>{ECCA0036-BCA3-4BA0-A734-90324A69B87E}</x14:id>
        </ext>
      </extLst>
    </cfRule>
  </conditionalFormatting>
  <conditionalFormatting sqref="AB58:AB59 J58:J59 L58:L59">
    <cfRule type="dataBar" priority="3362">
      <dataBar>
        <cfvo type="min"/>
        <cfvo type="max"/>
        <color rgb="FF008AEF"/>
      </dataBar>
      <extLst>
        <ext xmlns:x14="http://schemas.microsoft.com/office/spreadsheetml/2009/9/main" uri="{B025F937-C7B1-47D3-B67F-A62EFF666E3E}">
          <x14:id>{718D002A-1483-4899-9D8F-9842DD4B9E76}</x14:id>
        </ext>
      </extLst>
    </cfRule>
  </conditionalFormatting>
  <conditionalFormatting sqref="AB57:AB59 J57:J59 L57:L59">
    <cfRule type="dataBar" priority="3363">
      <dataBar>
        <cfvo type="min"/>
        <cfvo type="max"/>
        <color rgb="FF008AEF"/>
      </dataBar>
      <extLst>
        <ext xmlns:x14="http://schemas.microsoft.com/office/spreadsheetml/2009/9/main" uri="{B025F937-C7B1-47D3-B67F-A62EFF666E3E}">
          <x14:id>{D2D44AFF-A761-43AC-9572-FABC22932158}</x14:id>
        </ext>
      </extLst>
    </cfRule>
  </conditionalFormatting>
  <conditionalFormatting sqref="AB58:AB59 J58:J59 L58:L59">
    <cfRule type="dataBar" priority="3364">
      <dataBar>
        <cfvo type="min"/>
        <cfvo type="max"/>
        <color rgb="FFFFB628"/>
      </dataBar>
      <extLst>
        <ext xmlns:x14="http://schemas.microsoft.com/office/spreadsheetml/2009/9/main" uri="{B025F937-C7B1-47D3-B67F-A62EFF666E3E}">
          <x14:id>{9C5181EE-567C-4440-92C1-09E091956F40}</x14:id>
        </ext>
      </extLst>
    </cfRule>
  </conditionalFormatting>
  <conditionalFormatting sqref="AB58:AB59 J58:J59 L58:L59">
    <cfRule type="dataBar" priority="3365">
      <dataBar>
        <cfvo type="min"/>
        <cfvo type="max"/>
        <color rgb="FFFFB628"/>
      </dataBar>
      <extLst>
        <ext xmlns:x14="http://schemas.microsoft.com/office/spreadsheetml/2009/9/main" uri="{B025F937-C7B1-47D3-B67F-A62EFF666E3E}">
          <x14:id>{1FBC98CD-4EDC-4E34-BDDC-0BE5EB6137D3}</x14:id>
        </ext>
      </extLst>
    </cfRule>
  </conditionalFormatting>
  <conditionalFormatting sqref="H167:H170 H173:H178">
    <cfRule type="dataBar" priority="2707">
      <dataBar>
        <cfvo type="min"/>
        <cfvo type="max"/>
        <color rgb="FFFFB628"/>
      </dataBar>
      <extLst>
        <ext xmlns:x14="http://schemas.microsoft.com/office/spreadsheetml/2009/9/main" uri="{B025F937-C7B1-47D3-B67F-A62EFF666E3E}">
          <x14:id>{287A647F-086A-4E91-94F3-A3E7B09DE238}</x14:id>
        </ext>
      </extLst>
    </cfRule>
  </conditionalFormatting>
  <conditionalFormatting sqref="H167:H170 H173:H178">
    <cfRule type="dataBar" priority="2708">
      <dataBar>
        <cfvo type="min"/>
        <cfvo type="max"/>
        <color rgb="FFFFB628"/>
      </dataBar>
      <extLst>
        <ext xmlns:x14="http://schemas.microsoft.com/office/spreadsheetml/2009/9/main" uri="{B025F937-C7B1-47D3-B67F-A62EFF666E3E}">
          <x14:id>{6140A42C-BF47-42C5-A505-1BD8CF02728F}</x14:id>
        </ext>
      </extLst>
    </cfRule>
  </conditionalFormatting>
  <conditionalFormatting sqref="I174">
    <cfRule type="dataBar" priority="2704">
      <dataBar>
        <cfvo type="min"/>
        <cfvo type="max"/>
        <color rgb="FF63C384"/>
      </dataBar>
      <extLst>
        <ext xmlns:x14="http://schemas.microsoft.com/office/spreadsheetml/2009/9/main" uri="{B025F937-C7B1-47D3-B67F-A62EFF666E3E}">
          <x14:id>{360C9741-F043-4638-BB67-7CBDEDFB40B6}</x14:id>
        </ext>
      </extLst>
    </cfRule>
  </conditionalFormatting>
  <conditionalFormatting sqref="I174">
    <cfRule type="dataBar" priority="2705">
      <dataBar>
        <cfvo type="min"/>
        <cfvo type="max"/>
        <color rgb="FFFFB628"/>
      </dataBar>
      <extLst>
        <ext xmlns:x14="http://schemas.microsoft.com/office/spreadsheetml/2009/9/main" uri="{B025F937-C7B1-47D3-B67F-A62EFF666E3E}">
          <x14:id>{CF732729-0641-41D9-AA79-4F5CED653A6D}</x14:id>
        </ext>
      </extLst>
    </cfRule>
  </conditionalFormatting>
  <conditionalFormatting sqref="I174">
    <cfRule type="dataBar" priority="2706">
      <dataBar>
        <cfvo type="min"/>
        <cfvo type="max"/>
        <color rgb="FFFFB628"/>
      </dataBar>
      <extLst>
        <ext xmlns:x14="http://schemas.microsoft.com/office/spreadsheetml/2009/9/main" uri="{B025F937-C7B1-47D3-B67F-A62EFF666E3E}">
          <x14:id>{7FDC4393-2048-4031-861A-DBF5A9087700}</x14:id>
        </ext>
      </extLst>
    </cfRule>
  </conditionalFormatting>
  <conditionalFormatting sqref="I141">
    <cfRule type="dataBar" priority="2700">
      <dataBar>
        <cfvo type="min"/>
        <cfvo type="max"/>
        <color rgb="FF63C384"/>
      </dataBar>
      <extLst>
        <ext xmlns:x14="http://schemas.microsoft.com/office/spreadsheetml/2009/9/main" uri="{B025F937-C7B1-47D3-B67F-A62EFF666E3E}">
          <x14:id>{F14DDCF5-4AE4-40BD-90B8-4C7CC22564A3}</x14:id>
        </ext>
      </extLst>
    </cfRule>
  </conditionalFormatting>
  <conditionalFormatting sqref="I141">
    <cfRule type="dataBar" priority="2701">
      <dataBar>
        <cfvo type="min"/>
        <cfvo type="max"/>
        <color rgb="FF63C384"/>
      </dataBar>
      <extLst>
        <ext xmlns:x14="http://schemas.microsoft.com/office/spreadsheetml/2009/9/main" uri="{B025F937-C7B1-47D3-B67F-A62EFF666E3E}">
          <x14:id>{71FA0B26-CE1C-400B-853B-4D239255BEF3}</x14:id>
        </ext>
      </extLst>
    </cfRule>
  </conditionalFormatting>
  <conditionalFormatting sqref="H141:I141">
    <cfRule type="dataBar" priority="2702">
      <dataBar>
        <cfvo type="min"/>
        <cfvo type="max"/>
        <color rgb="FFFFB628"/>
      </dataBar>
      <extLst>
        <ext xmlns:x14="http://schemas.microsoft.com/office/spreadsheetml/2009/9/main" uri="{B025F937-C7B1-47D3-B67F-A62EFF666E3E}">
          <x14:id>{CC36BE20-6914-450A-808E-68E5E1CB0867}</x14:id>
        </ext>
      </extLst>
    </cfRule>
  </conditionalFormatting>
  <conditionalFormatting sqref="H141:I141">
    <cfRule type="dataBar" priority="2703">
      <dataBar>
        <cfvo type="min"/>
        <cfvo type="max"/>
        <color rgb="FFFFB628"/>
      </dataBar>
      <extLst>
        <ext xmlns:x14="http://schemas.microsoft.com/office/spreadsheetml/2009/9/main" uri="{B025F937-C7B1-47D3-B67F-A62EFF666E3E}">
          <x14:id>{6BCBE01D-C457-4E20-B501-644C6F7740E7}</x14:id>
        </ext>
      </extLst>
    </cfRule>
  </conditionalFormatting>
  <conditionalFormatting sqref="K179">
    <cfRule type="dataBar" priority="2697">
      <dataBar>
        <cfvo type="min"/>
        <cfvo type="max"/>
        <color rgb="FF008AEF"/>
      </dataBar>
      <extLst>
        <ext xmlns:x14="http://schemas.microsoft.com/office/spreadsheetml/2009/9/main" uri="{B025F937-C7B1-47D3-B67F-A62EFF666E3E}">
          <x14:id>{CD9C52CB-626E-4DC3-AC00-470B93E1CD61}</x14:id>
        </ext>
      </extLst>
    </cfRule>
  </conditionalFormatting>
  <conditionalFormatting sqref="K179">
    <cfRule type="dataBar" priority="2698">
      <dataBar>
        <cfvo type="min"/>
        <cfvo type="max"/>
        <color rgb="FFFFB628"/>
      </dataBar>
      <extLst>
        <ext xmlns:x14="http://schemas.microsoft.com/office/spreadsheetml/2009/9/main" uri="{B025F937-C7B1-47D3-B67F-A62EFF666E3E}">
          <x14:id>{BA904C82-3B9B-494E-914A-A5FE36E58213}</x14:id>
        </ext>
      </extLst>
    </cfRule>
  </conditionalFormatting>
  <conditionalFormatting sqref="K179">
    <cfRule type="dataBar" priority="2699">
      <dataBar>
        <cfvo type="min"/>
        <cfvo type="max"/>
        <color rgb="FFFFB628"/>
      </dataBar>
      <extLst>
        <ext xmlns:x14="http://schemas.microsoft.com/office/spreadsheetml/2009/9/main" uri="{B025F937-C7B1-47D3-B67F-A62EFF666E3E}">
          <x14:id>{B4A59955-5C0B-4DD6-A4D4-45479A929825}</x14:id>
        </ext>
      </extLst>
    </cfRule>
  </conditionalFormatting>
  <conditionalFormatting sqref="K180">
    <cfRule type="dataBar" priority="2694">
      <dataBar>
        <cfvo type="min"/>
        <cfvo type="max"/>
        <color rgb="FF008AEF"/>
      </dataBar>
      <extLst>
        <ext xmlns:x14="http://schemas.microsoft.com/office/spreadsheetml/2009/9/main" uri="{B025F937-C7B1-47D3-B67F-A62EFF666E3E}">
          <x14:id>{85584367-87DC-4818-B35C-D5E5A3EF1F38}</x14:id>
        </ext>
      </extLst>
    </cfRule>
  </conditionalFormatting>
  <conditionalFormatting sqref="K180">
    <cfRule type="dataBar" priority="2695">
      <dataBar>
        <cfvo type="min"/>
        <cfvo type="max"/>
        <color rgb="FFFFB628"/>
      </dataBar>
      <extLst>
        <ext xmlns:x14="http://schemas.microsoft.com/office/spreadsheetml/2009/9/main" uri="{B025F937-C7B1-47D3-B67F-A62EFF666E3E}">
          <x14:id>{BD3CF97E-BAE4-4AE1-9578-3BA3283B7F9E}</x14:id>
        </ext>
      </extLst>
    </cfRule>
  </conditionalFormatting>
  <conditionalFormatting sqref="K180">
    <cfRule type="dataBar" priority="2696">
      <dataBar>
        <cfvo type="min"/>
        <cfvo type="max"/>
        <color rgb="FFFFB628"/>
      </dataBar>
      <extLst>
        <ext xmlns:x14="http://schemas.microsoft.com/office/spreadsheetml/2009/9/main" uri="{B025F937-C7B1-47D3-B67F-A62EFF666E3E}">
          <x14:id>{19FB03AD-0898-4B66-9752-23AC7606E263}</x14:id>
        </ext>
      </extLst>
    </cfRule>
  </conditionalFormatting>
  <conditionalFormatting sqref="K181">
    <cfRule type="dataBar" priority="2691">
      <dataBar>
        <cfvo type="min"/>
        <cfvo type="max"/>
        <color rgb="FF008AEF"/>
      </dataBar>
      <extLst>
        <ext xmlns:x14="http://schemas.microsoft.com/office/spreadsheetml/2009/9/main" uri="{B025F937-C7B1-47D3-B67F-A62EFF666E3E}">
          <x14:id>{C2534C2D-40FB-4813-9E21-3FB8C795BFDA}</x14:id>
        </ext>
      </extLst>
    </cfRule>
  </conditionalFormatting>
  <conditionalFormatting sqref="K181">
    <cfRule type="dataBar" priority="2692">
      <dataBar>
        <cfvo type="min"/>
        <cfvo type="max"/>
        <color rgb="FFFFB628"/>
      </dataBar>
      <extLst>
        <ext xmlns:x14="http://schemas.microsoft.com/office/spreadsheetml/2009/9/main" uri="{B025F937-C7B1-47D3-B67F-A62EFF666E3E}">
          <x14:id>{417274E8-F0B0-4E30-8645-5E0E7C238782}</x14:id>
        </ext>
      </extLst>
    </cfRule>
  </conditionalFormatting>
  <conditionalFormatting sqref="K181">
    <cfRule type="dataBar" priority="2693">
      <dataBar>
        <cfvo type="min"/>
        <cfvo type="max"/>
        <color rgb="FFFFB628"/>
      </dataBar>
      <extLst>
        <ext xmlns:x14="http://schemas.microsoft.com/office/spreadsheetml/2009/9/main" uri="{B025F937-C7B1-47D3-B67F-A62EFF666E3E}">
          <x14:id>{4EC9441B-A67C-4B95-BCED-4EA67D7FB34B}</x14:id>
        </ext>
      </extLst>
    </cfRule>
  </conditionalFormatting>
  <conditionalFormatting sqref="K182">
    <cfRule type="dataBar" priority="2688">
      <dataBar>
        <cfvo type="min"/>
        <cfvo type="max"/>
        <color rgb="FF008AEF"/>
      </dataBar>
      <extLst>
        <ext xmlns:x14="http://schemas.microsoft.com/office/spreadsheetml/2009/9/main" uri="{B025F937-C7B1-47D3-B67F-A62EFF666E3E}">
          <x14:id>{4631838E-E683-4329-9A40-232DC3F1FFC1}</x14:id>
        </ext>
      </extLst>
    </cfRule>
  </conditionalFormatting>
  <conditionalFormatting sqref="K182">
    <cfRule type="dataBar" priority="2689">
      <dataBar>
        <cfvo type="min"/>
        <cfvo type="max"/>
        <color rgb="FFFFB628"/>
      </dataBar>
      <extLst>
        <ext xmlns:x14="http://schemas.microsoft.com/office/spreadsheetml/2009/9/main" uri="{B025F937-C7B1-47D3-B67F-A62EFF666E3E}">
          <x14:id>{F2F07030-E2CE-4FA0-BFFE-6CB308B89932}</x14:id>
        </ext>
      </extLst>
    </cfRule>
  </conditionalFormatting>
  <conditionalFormatting sqref="K182">
    <cfRule type="dataBar" priority="2690">
      <dataBar>
        <cfvo type="min"/>
        <cfvo type="max"/>
        <color rgb="FFFFB628"/>
      </dataBar>
      <extLst>
        <ext xmlns:x14="http://schemas.microsoft.com/office/spreadsheetml/2009/9/main" uri="{B025F937-C7B1-47D3-B67F-A62EFF666E3E}">
          <x14:id>{C2C10688-870D-4B1F-B08F-51B3D210F2A4}</x14:id>
        </ext>
      </extLst>
    </cfRule>
  </conditionalFormatting>
  <conditionalFormatting sqref="K183">
    <cfRule type="dataBar" priority="2685">
      <dataBar>
        <cfvo type="min"/>
        <cfvo type="max"/>
        <color rgb="FF008AEF"/>
      </dataBar>
      <extLst>
        <ext xmlns:x14="http://schemas.microsoft.com/office/spreadsheetml/2009/9/main" uri="{B025F937-C7B1-47D3-B67F-A62EFF666E3E}">
          <x14:id>{611B2610-3A75-45B1-B155-A2B5A68D137D}</x14:id>
        </ext>
      </extLst>
    </cfRule>
  </conditionalFormatting>
  <conditionalFormatting sqref="K183">
    <cfRule type="dataBar" priority="2686">
      <dataBar>
        <cfvo type="min"/>
        <cfvo type="max"/>
        <color rgb="FFFFB628"/>
      </dataBar>
      <extLst>
        <ext xmlns:x14="http://schemas.microsoft.com/office/spreadsheetml/2009/9/main" uri="{B025F937-C7B1-47D3-B67F-A62EFF666E3E}">
          <x14:id>{9118877F-3C95-4A1E-A570-DA71E6E6CC26}</x14:id>
        </ext>
      </extLst>
    </cfRule>
  </conditionalFormatting>
  <conditionalFormatting sqref="K183">
    <cfRule type="dataBar" priority="2687">
      <dataBar>
        <cfvo type="min"/>
        <cfvo type="max"/>
        <color rgb="FFFFB628"/>
      </dataBar>
      <extLst>
        <ext xmlns:x14="http://schemas.microsoft.com/office/spreadsheetml/2009/9/main" uri="{B025F937-C7B1-47D3-B67F-A62EFF666E3E}">
          <x14:id>{CD043786-8635-4FC4-97B5-ED1066F1C8EB}</x14:id>
        </ext>
      </extLst>
    </cfRule>
  </conditionalFormatting>
  <conditionalFormatting sqref="K184">
    <cfRule type="dataBar" priority="2682">
      <dataBar>
        <cfvo type="min"/>
        <cfvo type="max"/>
        <color rgb="FF008AEF"/>
      </dataBar>
      <extLst>
        <ext xmlns:x14="http://schemas.microsoft.com/office/spreadsheetml/2009/9/main" uri="{B025F937-C7B1-47D3-B67F-A62EFF666E3E}">
          <x14:id>{252FB2FF-6FCB-4F5D-8132-4FE60AED2DD0}</x14:id>
        </ext>
      </extLst>
    </cfRule>
  </conditionalFormatting>
  <conditionalFormatting sqref="K184">
    <cfRule type="dataBar" priority="2683">
      <dataBar>
        <cfvo type="min"/>
        <cfvo type="max"/>
        <color rgb="FFFFB628"/>
      </dataBar>
      <extLst>
        <ext xmlns:x14="http://schemas.microsoft.com/office/spreadsheetml/2009/9/main" uri="{B025F937-C7B1-47D3-B67F-A62EFF666E3E}">
          <x14:id>{E079419B-13C8-4BED-83A4-63511D57EECA}</x14:id>
        </ext>
      </extLst>
    </cfRule>
  </conditionalFormatting>
  <conditionalFormatting sqref="K184">
    <cfRule type="dataBar" priority="2684">
      <dataBar>
        <cfvo type="min"/>
        <cfvo type="max"/>
        <color rgb="FFFFB628"/>
      </dataBar>
      <extLst>
        <ext xmlns:x14="http://schemas.microsoft.com/office/spreadsheetml/2009/9/main" uri="{B025F937-C7B1-47D3-B67F-A62EFF666E3E}">
          <x14:id>{0978CE1D-CF3A-4474-8B69-EBB49C7C98A3}</x14:id>
        </ext>
      </extLst>
    </cfRule>
  </conditionalFormatting>
  <conditionalFormatting sqref="I185">
    <cfRule type="dataBar" priority="2679">
      <dataBar>
        <cfvo type="min"/>
        <cfvo type="max"/>
        <color rgb="FF63C384"/>
      </dataBar>
      <extLst>
        <ext xmlns:x14="http://schemas.microsoft.com/office/spreadsheetml/2009/9/main" uri="{B025F937-C7B1-47D3-B67F-A62EFF666E3E}">
          <x14:id>{32114AD0-CA69-4E5F-BD64-6C81F2998A34}</x14:id>
        </ext>
      </extLst>
    </cfRule>
  </conditionalFormatting>
  <conditionalFormatting sqref="H185:I185">
    <cfRule type="dataBar" priority="2680">
      <dataBar>
        <cfvo type="min"/>
        <cfvo type="max"/>
        <color rgb="FFFFB628"/>
      </dataBar>
      <extLst>
        <ext xmlns:x14="http://schemas.microsoft.com/office/spreadsheetml/2009/9/main" uri="{B025F937-C7B1-47D3-B67F-A62EFF666E3E}">
          <x14:id>{4B07C81D-DEF9-496D-8A17-C41196BBCE02}</x14:id>
        </ext>
      </extLst>
    </cfRule>
  </conditionalFormatting>
  <conditionalFormatting sqref="H185:I185">
    <cfRule type="dataBar" priority="2681">
      <dataBar>
        <cfvo type="min"/>
        <cfvo type="max"/>
        <color rgb="FFFFB628"/>
      </dataBar>
      <extLst>
        <ext xmlns:x14="http://schemas.microsoft.com/office/spreadsheetml/2009/9/main" uri="{B025F937-C7B1-47D3-B67F-A62EFF666E3E}">
          <x14:id>{A7BB8B75-A79D-4689-82F8-72ED2C58C748}</x14:id>
        </ext>
      </extLst>
    </cfRule>
  </conditionalFormatting>
  <conditionalFormatting sqref="I186:I189">
    <cfRule type="dataBar" priority="2676">
      <dataBar>
        <cfvo type="min"/>
        <cfvo type="max"/>
        <color rgb="FF63C384"/>
      </dataBar>
      <extLst>
        <ext xmlns:x14="http://schemas.microsoft.com/office/spreadsheetml/2009/9/main" uri="{B025F937-C7B1-47D3-B67F-A62EFF666E3E}">
          <x14:id>{4BA10918-1BC6-4C46-B998-28385D78B86B}</x14:id>
        </ext>
      </extLst>
    </cfRule>
  </conditionalFormatting>
  <conditionalFormatting sqref="H186:I189">
    <cfRule type="dataBar" priority="2677">
      <dataBar>
        <cfvo type="min"/>
        <cfvo type="max"/>
        <color rgb="FFFFB628"/>
      </dataBar>
      <extLst>
        <ext xmlns:x14="http://schemas.microsoft.com/office/spreadsheetml/2009/9/main" uri="{B025F937-C7B1-47D3-B67F-A62EFF666E3E}">
          <x14:id>{B8CC1B40-9646-4AF4-A716-4F9016BC1543}</x14:id>
        </ext>
      </extLst>
    </cfRule>
  </conditionalFormatting>
  <conditionalFormatting sqref="H186:I189">
    <cfRule type="dataBar" priority="2678">
      <dataBar>
        <cfvo type="min"/>
        <cfvo type="max"/>
        <color rgb="FFFFB628"/>
      </dataBar>
      <extLst>
        <ext xmlns:x14="http://schemas.microsoft.com/office/spreadsheetml/2009/9/main" uri="{B025F937-C7B1-47D3-B67F-A62EFF666E3E}">
          <x14:id>{6BC0B900-8D6F-4639-B4F9-87995362363A}</x14:id>
        </ext>
      </extLst>
    </cfRule>
  </conditionalFormatting>
  <conditionalFormatting sqref="K185">
    <cfRule type="dataBar" priority="2673">
      <dataBar>
        <cfvo type="min"/>
        <cfvo type="max"/>
        <color rgb="FF008AEF"/>
      </dataBar>
      <extLst>
        <ext xmlns:x14="http://schemas.microsoft.com/office/spreadsheetml/2009/9/main" uri="{B025F937-C7B1-47D3-B67F-A62EFF666E3E}">
          <x14:id>{2EACA7CD-672C-4038-801F-9BF7E09FD56D}</x14:id>
        </ext>
      </extLst>
    </cfRule>
  </conditionalFormatting>
  <conditionalFormatting sqref="K185">
    <cfRule type="dataBar" priority="2674">
      <dataBar>
        <cfvo type="min"/>
        <cfvo type="max"/>
        <color rgb="FFFFB628"/>
      </dataBar>
      <extLst>
        <ext xmlns:x14="http://schemas.microsoft.com/office/spreadsheetml/2009/9/main" uri="{B025F937-C7B1-47D3-B67F-A62EFF666E3E}">
          <x14:id>{26793F49-16FB-4B67-9A04-890EBB85C367}</x14:id>
        </ext>
      </extLst>
    </cfRule>
  </conditionalFormatting>
  <conditionalFormatting sqref="K185">
    <cfRule type="dataBar" priority="2675">
      <dataBar>
        <cfvo type="min"/>
        <cfvo type="max"/>
        <color rgb="FFFFB628"/>
      </dataBar>
      <extLst>
        <ext xmlns:x14="http://schemas.microsoft.com/office/spreadsheetml/2009/9/main" uri="{B025F937-C7B1-47D3-B67F-A62EFF666E3E}">
          <x14:id>{DD3B1089-64C1-4FD6-BF4D-70BC3E8A3202}</x14:id>
        </ext>
      </extLst>
    </cfRule>
  </conditionalFormatting>
  <conditionalFormatting sqref="K149">
    <cfRule type="dataBar" priority="2670">
      <dataBar>
        <cfvo type="min"/>
        <cfvo type="max"/>
        <color rgb="FF008AEF"/>
      </dataBar>
      <extLst>
        <ext xmlns:x14="http://schemas.microsoft.com/office/spreadsheetml/2009/9/main" uri="{B025F937-C7B1-47D3-B67F-A62EFF666E3E}">
          <x14:id>{E9C32F78-30F8-4DCE-8B9C-7947FC36A45B}</x14:id>
        </ext>
      </extLst>
    </cfRule>
  </conditionalFormatting>
  <conditionalFormatting sqref="K149">
    <cfRule type="dataBar" priority="2671">
      <dataBar>
        <cfvo type="min"/>
        <cfvo type="max"/>
        <color rgb="FFFFB628"/>
      </dataBar>
      <extLst>
        <ext xmlns:x14="http://schemas.microsoft.com/office/spreadsheetml/2009/9/main" uri="{B025F937-C7B1-47D3-B67F-A62EFF666E3E}">
          <x14:id>{B020DAE0-6682-46CF-9250-D67DE695E352}</x14:id>
        </ext>
      </extLst>
    </cfRule>
  </conditionalFormatting>
  <conditionalFormatting sqref="K149">
    <cfRule type="dataBar" priority="2672">
      <dataBar>
        <cfvo type="min"/>
        <cfvo type="max"/>
        <color rgb="FFFFB628"/>
      </dataBar>
      <extLst>
        <ext xmlns:x14="http://schemas.microsoft.com/office/spreadsheetml/2009/9/main" uri="{B025F937-C7B1-47D3-B67F-A62EFF666E3E}">
          <x14:id>{E979294A-67D1-4416-9F85-0BDA3ED6023F}</x14:id>
        </ext>
      </extLst>
    </cfRule>
  </conditionalFormatting>
  <conditionalFormatting sqref="J191">
    <cfRule type="dataBar" priority="2667">
      <dataBar>
        <cfvo type="min"/>
        <cfvo type="max"/>
        <color rgb="FF63C384"/>
      </dataBar>
      <extLst>
        <ext xmlns:x14="http://schemas.microsoft.com/office/spreadsheetml/2009/9/main" uri="{B025F937-C7B1-47D3-B67F-A62EFF666E3E}">
          <x14:id>{73B1EC8A-D7D1-41BB-A96C-CEA8F4F80D1A}</x14:id>
        </ext>
      </extLst>
    </cfRule>
  </conditionalFormatting>
  <conditionalFormatting sqref="J191">
    <cfRule type="dataBar" priority="2668">
      <dataBar>
        <cfvo type="min"/>
        <cfvo type="max"/>
        <color rgb="FFFFB628"/>
      </dataBar>
      <extLst>
        <ext xmlns:x14="http://schemas.microsoft.com/office/spreadsheetml/2009/9/main" uri="{B025F937-C7B1-47D3-B67F-A62EFF666E3E}">
          <x14:id>{95312EA2-17A7-45E6-968C-EE6721D02B99}</x14:id>
        </ext>
      </extLst>
    </cfRule>
  </conditionalFormatting>
  <conditionalFormatting sqref="J191">
    <cfRule type="dataBar" priority="2669">
      <dataBar>
        <cfvo type="min"/>
        <cfvo type="max"/>
        <color rgb="FFFFB628"/>
      </dataBar>
      <extLst>
        <ext xmlns:x14="http://schemas.microsoft.com/office/spreadsheetml/2009/9/main" uri="{B025F937-C7B1-47D3-B67F-A62EFF666E3E}">
          <x14:id>{80C9D365-5C9E-4335-95B5-40B399E599DD}</x14:id>
        </ext>
      </extLst>
    </cfRule>
  </conditionalFormatting>
  <conditionalFormatting sqref="Q27:T27">
    <cfRule type="dataBar" priority="2664">
      <dataBar>
        <cfvo type="min"/>
        <cfvo type="max"/>
        <color rgb="FF008AEF"/>
      </dataBar>
      <extLst>
        <ext xmlns:x14="http://schemas.microsoft.com/office/spreadsheetml/2009/9/main" uri="{B025F937-C7B1-47D3-B67F-A62EFF666E3E}">
          <x14:id>{7F2F8237-38B3-4E56-AFE3-64F07A9085D3}</x14:id>
        </ext>
      </extLst>
    </cfRule>
  </conditionalFormatting>
  <conditionalFormatting sqref="Q27:T27">
    <cfRule type="dataBar" priority="2665">
      <dataBar>
        <cfvo type="min"/>
        <cfvo type="max"/>
        <color rgb="FFFFB628"/>
      </dataBar>
      <extLst>
        <ext xmlns:x14="http://schemas.microsoft.com/office/spreadsheetml/2009/9/main" uri="{B025F937-C7B1-47D3-B67F-A62EFF666E3E}">
          <x14:id>{301F07F8-850B-4E07-95EA-A926D81CFE49}</x14:id>
        </ext>
      </extLst>
    </cfRule>
  </conditionalFormatting>
  <conditionalFormatting sqref="Q27:T27">
    <cfRule type="dataBar" priority="2666">
      <dataBar>
        <cfvo type="min"/>
        <cfvo type="max"/>
        <color rgb="FFFFB628"/>
      </dataBar>
      <extLst>
        <ext xmlns:x14="http://schemas.microsoft.com/office/spreadsheetml/2009/9/main" uri="{B025F937-C7B1-47D3-B67F-A62EFF666E3E}">
          <x14:id>{14ADDD9E-09EF-4346-BB96-9718A860E4D2}</x14:id>
        </ext>
      </extLst>
    </cfRule>
  </conditionalFormatting>
  <conditionalFormatting sqref="Q38:T38">
    <cfRule type="dataBar" priority="2661">
      <dataBar>
        <cfvo type="min"/>
        <cfvo type="max"/>
        <color rgb="FF008AEF"/>
      </dataBar>
      <extLst>
        <ext xmlns:x14="http://schemas.microsoft.com/office/spreadsheetml/2009/9/main" uri="{B025F937-C7B1-47D3-B67F-A62EFF666E3E}">
          <x14:id>{DF648E4A-1AF6-45F4-8417-0BFB8A17733C}</x14:id>
        </ext>
      </extLst>
    </cfRule>
  </conditionalFormatting>
  <conditionalFormatting sqref="Q38:T38">
    <cfRule type="dataBar" priority="2662">
      <dataBar>
        <cfvo type="min"/>
        <cfvo type="max"/>
        <color rgb="FFFFB628"/>
      </dataBar>
      <extLst>
        <ext xmlns:x14="http://schemas.microsoft.com/office/spreadsheetml/2009/9/main" uri="{B025F937-C7B1-47D3-B67F-A62EFF666E3E}">
          <x14:id>{B0516690-D6EE-4E41-AF68-75E35C35375B}</x14:id>
        </ext>
      </extLst>
    </cfRule>
  </conditionalFormatting>
  <conditionalFormatting sqref="Q38:T38">
    <cfRule type="dataBar" priority="2663">
      <dataBar>
        <cfvo type="min"/>
        <cfvo type="max"/>
        <color rgb="FFFFB628"/>
      </dataBar>
      <extLst>
        <ext xmlns:x14="http://schemas.microsoft.com/office/spreadsheetml/2009/9/main" uri="{B025F937-C7B1-47D3-B67F-A62EFF666E3E}">
          <x14:id>{C1BF7184-B1DC-4731-8422-B205DED23A83}</x14:id>
        </ext>
      </extLst>
    </cfRule>
  </conditionalFormatting>
  <conditionalFormatting sqref="Q75:T75">
    <cfRule type="dataBar" priority="2658">
      <dataBar>
        <cfvo type="min"/>
        <cfvo type="max"/>
        <color rgb="FF008AEF"/>
      </dataBar>
      <extLst>
        <ext xmlns:x14="http://schemas.microsoft.com/office/spreadsheetml/2009/9/main" uri="{B025F937-C7B1-47D3-B67F-A62EFF666E3E}">
          <x14:id>{E527D4CE-3CAC-44BE-8D42-E84D0D72C4ED}</x14:id>
        </ext>
      </extLst>
    </cfRule>
  </conditionalFormatting>
  <conditionalFormatting sqref="Q75:T75">
    <cfRule type="dataBar" priority="2659">
      <dataBar>
        <cfvo type="min"/>
        <cfvo type="max"/>
        <color rgb="FFFFB628"/>
      </dataBar>
      <extLst>
        <ext xmlns:x14="http://schemas.microsoft.com/office/spreadsheetml/2009/9/main" uri="{B025F937-C7B1-47D3-B67F-A62EFF666E3E}">
          <x14:id>{A4B32714-BD7A-4242-859B-14BFF166FF72}</x14:id>
        </ext>
      </extLst>
    </cfRule>
  </conditionalFormatting>
  <conditionalFormatting sqref="Q75:T75">
    <cfRule type="dataBar" priority="2660">
      <dataBar>
        <cfvo type="min"/>
        <cfvo type="max"/>
        <color rgb="FFFFB628"/>
      </dataBar>
      <extLst>
        <ext xmlns:x14="http://schemas.microsoft.com/office/spreadsheetml/2009/9/main" uri="{B025F937-C7B1-47D3-B67F-A62EFF666E3E}">
          <x14:id>{EAB86DEE-AFE9-47AE-9226-93AB657798B2}</x14:id>
        </ext>
      </extLst>
    </cfRule>
  </conditionalFormatting>
  <conditionalFormatting sqref="Q76:T76">
    <cfRule type="dataBar" priority="2655">
      <dataBar>
        <cfvo type="min"/>
        <cfvo type="max"/>
        <color rgb="FF008AEF"/>
      </dataBar>
      <extLst>
        <ext xmlns:x14="http://schemas.microsoft.com/office/spreadsheetml/2009/9/main" uri="{B025F937-C7B1-47D3-B67F-A62EFF666E3E}">
          <x14:id>{3767B220-6F1B-47EA-9248-9677CDD9BAB7}</x14:id>
        </ext>
      </extLst>
    </cfRule>
  </conditionalFormatting>
  <conditionalFormatting sqref="Q76:T76">
    <cfRule type="dataBar" priority="2656">
      <dataBar>
        <cfvo type="min"/>
        <cfvo type="max"/>
        <color rgb="FFFFB628"/>
      </dataBar>
      <extLst>
        <ext xmlns:x14="http://schemas.microsoft.com/office/spreadsheetml/2009/9/main" uri="{B025F937-C7B1-47D3-B67F-A62EFF666E3E}">
          <x14:id>{64C444D3-0892-4731-8C95-27C9027C5037}</x14:id>
        </ext>
      </extLst>
    </cfRule>
  </conditionalFormatting>
  <conditionalFormatting sqref="Q76:T76">
    <cfRule type="dataBar" priority="2657">
      <dataBar>
        <cfvo type="min"/>
        <cfvo type="max"/>
        <color rgb="FFFFB628"/>
      </dataBar>
      <extLst>
        <ext xmlns:x14="http://schemas.microsoft.com/office/spreadsheetml/2009/9/main" uri="{B025F937-C7B1-47D3-B67F-A62EFF666E3E}">
          <x14:id>{8762D693-4E88-4AF5-9D65-FE17768429B9}</x14:id>
        </ext>
      </extLst>
    </cfRule>
  </conditionalFormatting>
  <conditionalFormatting sqref="Q77:T77">
    <cfRule type="dataBar" priority="2652">
      <dataBar>
        <cfvo type="min"/>
        <cfvo type="max"/>
        <color rgb="FF008AEF"/>
      </dataBar>
      <extLst>
        <ext xmlns:x14="http://schemas.microsoft.com/office/spreadsheetml/2009/9/main" uri="{B025F937-C7B1-47D3-B67F-A62EFF666E3E}">
          <x14:id>{8285957E-9F99-412E-8209-ED8C17C3F6C7}</x14:id>
        </ext>
      </extLst>
    </cfRule>
  </conditionalFormatting>
  <conditionalFormatting sqref="Q77:T77">
    <cfRule type="dataBar" priority="2653">
      <dataBar>
        <cfvo type="min"/>
        <cfvo type="max"/>
        <color rgb="FFFFB628"/>
      </dataBar>
      <extLst>
        <ext xmlns:x14="http://schemas.microsoft.com/office/spreadsheetml/2009/9/main" uri="{B025F937-C7B1-47D3-B67F-A62EFF666E3E}">
          <x14:id>{9516B583-3A71-4D44-BF84-FE26D9FE8698}</x14:id>
        </ext>
      </extLst>
    </cfRule>
  </conditionalFormatting>
  <conditionalFormatting sqref="Q77:T77">
    <cfRule type="dataBar" priority="2654">
      <dataBar>
        <cfvo type="min"/>
        <cfvo type="max"/>
        <color rgb="FFFFB628"/>
      </dataBar>
      <extLst>
        <ext xmlns:x14="http://schemas.microsoft.com/office/spreadsheetml/2009/9/main" uri="{B025F937-C7B1-47D3-B67F-A62EFF666E3E}">
          <x14:id>{57E4D48E-196A-4777-8DE0-B9CC44BEDE8E}</x14:id>
        </ext>
      </extLst>
    </cfRule>
  </conditionalFormatting>
  <conditionalFormatting sqref="Q78:T78">
    <cfRule type="dataBar" priority="2649">
      <dataBar>
        <cfvo type="min"/>
        <cfvo type="max"/>
        <color rgb="FF008AEF"/>
      </dataBar>
      <extLst>
        <ext xmlns:x14="http://schemas.microsoft.com/office/spreadsheetml/2009/9/main" uri="{B025F937-C7B1-47D3-B67F-A62EFF666E3E}">
          <x14:id>{B8F6ED47-9C7F-4CD8-B46E-DE6C138DA31E}</x14:id>
        </ext>
      </extLst>
    </cfRule>
  </conditionalFormatting>
  <conditionalFormatting sqref="Q78:T78">
    <cfRule type="dataBar" priority="2650">
      <dataBar>
        <cfvo type="min"/>
        <cfvo type="max"/>
        <color rgb="FFFFB628"/>
      </dataBar>
      <extLst>
        <ext xmlns:x14="http://schemas.microsoft.com/office/spreadsheetml/2009/9/main" uri="{B025F937-C7B1-47D3-B67F-A62EFF666E3E}">
          <x14:id>{DE7A8CC1-CB28-42AD-AFDB-ED5B1AFC0DB5}</x14:id>
        </ext>
      </extLst>
    </cfRule>
  </conditionalFormatting>
  <conditionalFormatting sqref="Q78:T78">
    <cfRule type="dataBar" priority="2651">
      <dataBar>
        <cfvo type="min"/>
        <cfvo type="max"/>
        <color rgb="FFFFB628"/>
      </dataBar>
      <extLst>
        <ext xmlns:x14="http://schemas.microsoft.com/office/spreadsheetml/2009/9/main" uri="{B025F937-C7B1-47D3-B67F-A62EFF666E3E}">
          <x14:id>{E121F25C-B911-4C3F-B7C8-EC810171038A}</x14:id>
        </ext>
      </extLst>
    </cfRule>
  </conditionalFormatting>
  <conditionalFormatting sqref="Q80:T80">
    <cfRule type="dataBar" priority="2646">
      <dataBar>
        <cfvo type="min"/>
        <cfvo type="max"/>
        <color rgb="FF008AEF"/>
      </dataBar>
      <extLst>
        <ext xmlns:x14="http://schemas.microsoft.com/office/spreadsheetml/2009/9/main" uri="{B025F937-C7B1-47D3-B67F-A62EFF666E3E}">
          <x14:id>{6CD94A06-18B6-4FE0-B4E3-C6EE4C69808A}</x14:id>
        </ext>
      </extLst>
    </cfRule>
  </conditionalFormatting>
  <conditionalFormatting sqref="Q80:T80">
    <cfRule type="dataBar" priority="2647">
      <dataBar>
        <cfvo type="min"/>
        <cfvo type="max"/>
        <color rgb="FFFFB628"/>
      </dataBar>
      <extLst>
        <ext xmlns:x14="http://schemas.microsoft.com/office/spreadsheetml/2009/9/main" uri="{B025F937-C7B1-47D3-B67F-A62EFF666E3E}">
          <x14:id>{DABE660D-2A29-409E-BEF9-D1A75EDA948C}</x14:id>
        </ext>
      </extLst>
    </cfRule>
  </conditionalFormatting>
  <conditionalFormatting sqref="Q80:T80">
    <cfRule type="dataBar" priority="2648">
      <dataBar>
        <cfvo type="min"/>
        <cfvo type="max"/>
        <color rgb="FFFFB628"/>
      </dataBar>
      <extLst>
        <ext xmlns:x14="http://schemas.microsoft.com/office/spreadsheetml/2009/9/main" uri="{B025F937-C7B1-47D3-B67F-A62EFF666E3E}">
          <x14:id>{FD449A35-C408-4170-8836-6F3646502A40}</x14:id>
        </ext>
      </extLst>
    </cfRule>
  </conditionalFormatting>
  <conditionalFormatting sqref="Q81:T81">
    <cfRule type="dataBar" priority="2643">
      <dataBar>
        <cfvo type="min"/>
        <cfvo type="max"/>
        <color rgb="FF008AEF"/>
      </dataBar>
      <extLst>
        <ext xmlns:x14="http://schemas.microsoft.com/office/spreadsheetml/2009/9/main" uri="{B025F937-C7B1-47D3-B67F-A62EFF666E3E}">
          <x14:id>{51BF2AEA-7300-4297-8789-9B8FE6318B60}</x14:id>
        </ext>
      </extLst>
    </cfRule>
  </conditionalFormatting>
  <conditionalFormatting sqref="Q81:T81">
    <cfRule type="dataBar" priority="2644">
      <dataBar>
        <cfvo type="min"/>
        <cfvo type="max"/>
        <color rgb="FFFFB628"/>
      </dataBar>
      <extLst>
        <ext xmlns:x14="http://schemas.microsoft.com/office/spreadsheetml/2009/9/main" uri="{B025F937-C7B1-47D3-B67F-A62EFF666E3E}">
          <x14:id>{10CC388F-7C20-4579-9AAA-9EA4C67E30A7}</x14:id>
        </ext>
      </extLst>
    </cfRule>
  </conditionalFormatting>
  <conditionalFormatting sqref="Q81:T81">
    <cfRule type="dataBar" priority="2645">
      <dataBar>
        <cfvo type="min"/>
        <cfvo type="max"/>
        <color rgb="FFFFB628"/>
      </dataBar>
      <extLst>
        <ext xmlns:x14="http://schemas.microsoft.com/office/spreadsheetml/2009/9/main" uri="{B025F937-C7B1-47D3-B67F-A62EFF666E3E}">
          <x14:id>{0C77125B-BE5D-4FAB-9688-6141963A62C5}</x14:id>
        </ext>
      </extLst>
    </cfRule>
  </conditionalFormatting>
  <conditionalFormatting sqref="Q86:T86">
    <cfRule type="dataBar" priority="2640">
      <dataBar>
        <cfvo type="min"/>
        <cfvo type="max"/>
        <color rgb="FF008AEF"/>
      </dataBar>
      <extLst>
        <ext xmlns:x14="http://schemas.microsoft.com/office/spreadsheetml/2009/9/main" uri="{B025F937-C7B1-47D3-B67F-A62EFF666E3E}">
          <x14:id>{63D02573-051A-454B-A175-28B47C145029}</x14:id>
        </ext>
      </extLst>
    </cfRule>
  </conditionalFormatting>
  <conditionalFormatting sqref="Q86:T86">
    <cfRule type="dataBar" priority="2641">
      <dataBar>
        <cfvo type="min"/>
        <cfvo type="max"/>
        <color rgb="FFFFB628"/>
      </dataBar>
      <extLst>
        <ext xmlns:x14="http://schemas.microsoft.com/office/spreadsheetml/2009/9/main" uri="{B025F937-C7B1-47D3-B67F-A62EFF666E3E}">
          <x14:id>{A9D1931E-4986-4705-8D6F-6B08E29995A6}</x14:id>
        </ext>
      </extLst>
    </cfRule>
  </conditionalFormatting>
  <conditionalFormatting sqref="Q86:T86">
    <cfRule type="dataBar" priority="2642">
      <dataBar>
        <cfvo type="min"/>
        <cfvo type="max"/>
        <color rgb="FFFFB628"/>
      </dataBar>
      <extLst>
        <ext xmlns:x14="http://schemas.microsoft.com/office/spreadsheetml/2009/9/main" uri="{B025F937-C7B1-47D3-B67F-A62EFF666E3E}">
          <x14:id>{1581B98A-134C-427C-953A-865BEBBC7B19}</x14:id>
        </ext>
      </extLst>
    </cfRule>
  </conditionalFormatting>
  <conditionalFormatting sqref="Q87:T87">
    <cfRule type="dataBar" priority="2637">
      <dataBar>
        <cfvo type="min"/>
        <cfvo type="max"/>
        <color rgb="FF008AEF"/>
      </dataBar>
      <extLst>
        <ext xmlns:x14="http://schemas.microsoft.com/office/spreadsheetml/2009/9/main" uri="{B025F937-C7B1-47D3-B67F-A62EFF666E3E}">
          <x14:id>{485E93B3-D3FA-476C-80BC-E29DB93AB80C}</x14:id>
        </ext>
      </extLst>
    </cfRule>
  </conditionalFormatting>
  <conditionalFormatting sqref="Q87:T87">
    <cfRule type="dataBar" priority="2638">
      <dataBar>
        <cfvo type="min"/>
        <cfvo type="max"/>
        <color rgb="FFFFB628"/>
      </dataBar>
      <extLst>
        <ext xmlns:x14="http://schemas.microsoft.com/office/spreadsheetml/2009/9/main" uri="{B025F937-C7B1-47D3-B67F-A62EFF666E3E}">
          <x14:id>{6D8AF3D7-C7D0-4EF1-BC05-3ABCCBDD17B9}</x14:id>
        </ext>
      </extLst>
    </cfRule>
  </conditionalFormatting>
  <conditionalFormatting sqref="Q87:T87">
    <cfRule type="dataBar" priority="2639">
      <dataBar>
        <cfvo type="min"/>
        <cfvo type="max"/>
        <color rgb="FFFFB628"/>
      </dataBar>
      <extLst>
        <ext xmlns:x14="http://schemas.microsoft.com/office/spreadsheetml/2009/9/main" uri="{B025F937-C7B1-47D3-B67F-A62EFF666E3E}">
          <x14:id>{5A861376-EE78-46DD-910E-757FF4B45253}</x14:id>
        </ext>
      </extLst>
    </cfRule>
  </conditionalFormatting>
  <conditionalFormatting sqref="AA169">
    <cfRule type="dataBar" priority="3366">
      <dataBar>
        <cfvo type="min"/>
        <cfvo type="max"/>
        <color rgb="FF008AEF"/>
      </dataBar>
      <extLst>
        <ext xmlns:x14="http://schemas.microsoft.com/office/spreadsheetml/2009/9/main" uri="{B025F937-C7B1-47D3-B67F-A62EFF666E3E}">
          <x14:id>{C5FE4727-1CF3-40FC-9D1B-5FD797268DDF}</x14:id>
        </ext>
      </extLst>
    </cfRule>
  </conditionalFormatting>
  <conditionalFormatting sqref="AA169">
    <cfRule type="dataBar" priority="3367">
      <dataBar>
        <cfvo type="min"/>
        <cfvo type="max"/>
        <color rgb="FFFFB628"/>
      </dataBar>
      <extLst>
        <ext xmlns:x14="http://schemas.microsoft.com/office/spreadsheetml/2009/9/main" uri="{B025F937-C7B1-47D3-B67F-A62EFF666E3E}">
          <x14:id>{DA2DDEED-0BD4-4D75-BEB3-A0ACD570B8E7}</x14:id>
        </ext>
      </extLst>
    </cfRule>
  </conditionalFormatting>
  <conditionalFormatting sqref="AA169">
    <cfRule type="dataBar" priority="3368">
      <dataBar>
        <cfvo type="min"/>
        <cfvo type="max"/>
        <color rgb="FFFFB628"/>
      </dataBar>
      <extLst>
        <ext xmlns:x14="http://schemas.microsoft.com/office/spreadsheetml/2009/9/main" uri="{B025F937-C7B1-47D3-B67F-A62EFF666E3E}">
          <x14:id>{8B55DF50-AB51-4FB1-9AE3-D4697BC7DCB2}</x14:id>
        </ext>
      </extLst>
    </cfRule>
  </conditionalFormatting>
  <conditionalFormatting sqref="AA174">
    <cfRule type="dataBar" priority="2634">
      <dataBar>
        <cfvo type="min"/>
        <cfvo type="max"/>
        <color rgb="FF008AEF"/>
      </dataBar>
      <extLst>
        <ext xmlns:x14="http://schemas.microsoft.com/office/spreadsheetml/2009/9/main" uri="{B025F937-C7B1-47D3-B67F-A62EFF666E3E}">
          <x14:id>{740076A0-F88A-447B-A8E6-83DE2EBFB329}</x14:id>
        </ext>
      </extLst>
    </cfRule>
  </conditionalFormatting>
  <conditionalFormatting sqref="AA174">
    <cfRule type="dataBar" priority="2635">
      <dataBar>
        <cfvo type="min"/>
        <cfvo type="max"/>
        <color rgb="FFFFB628"/>
      </dataBar>
      <extLst>
        <ext xmlns:x14="http://schemas.microsoft.com/office/spreadsheetml/2009/9/main" uri="{B025F937-C7B1-47D3-B67F-A62EFF666E3E}">
          <x14:id>{DCD4410D-5652-4AF7-8E74-84B11584F6F8}</x14:id>
        </ext>
      </extLst>
    </cfRule>
  </conditionalFormatting>
  <conditionalFormatting sqref="AA174">
    <cfRule type="dataBar" priority="2636">
      <dataBar>
        <cfvo type="min"/>
        <cfvo type="max"/>
        <color rgb="FFFFB628"/>
      </dataBar>
      <extLst>
        <ext xmlns:x14="http://schemas.microsoft.com/office/spreadsheetml/2009/9/main" uri="{B025F937-C7B1-47D3-B67F-A62EFF666E3E}">
          <x14:id>{7ECE6B46-FDAE-46B1-B7CB-8AD4BBC11E3F}</x14:id>
        </ext>
      </extLst>
    </cfRule>
  </conditionalFormatting>
  <conditionalFormatting sqref="K69">
    <cfRule type="dataBar" priority="2631">
      <dataBar>
        <cfvo type="min"/>
        <cfvo type="max"/>
        <color rgb="FF008AEF"/>
      </dataBar>
      <extLst>
        <ext xmlns:x14="http://schemas.microsoft.com/office/spreadsheetml/2009/9/main" uri="{B025F937-C7B1-47D3-B67F-A62EFF666E3E}">
          <x14:id>{F5BAC441-8A92-4AC4-A87E-B4CFD66FB8B3}</x14:id>
        </ext>
      </extLst>
    </cfRule>
  </conditionalFormatting>
  <conditionalFormatting sqref="K69">
    <cfRule type="dataBar" priority="2632">
      <dataBar>
        <cfvo type="min"/>
        <cfvo type="max"/>
        <color rgb="FFFFB628"/>
      </dataBar>
      <extLst>
        <ext xmlns:x14="http://schemas.microsoft.com/office/spreadsheetml/2009/9/main" uri="{B025F937-C7B1-47D3-B67F-A62EFF666E3E}">
          <x14:id>{F394B2CB-75F8-49CC-AF08-06E67AD2EA17}</x14:id>
        </ext>
      </extLst>
    </cfRule>
  </conditionalFormatting>
  <conditionalFormatting sqref="K69">
    <cfRule type="dataBar" priority="2633">
      <dataBar>
        <cfvo type="min"/>
        <cfvo type="max"/>
        <color rgb="FFFFB628"/>
      </dataBar>
      <extLst>
        <ext xmlns:x14="http://schemas.microsoft.com/office/spreadsheetml/2009/9/main" uri="{B025F937-C7B1-47D3-B67F-A62EFF666E3E}">
          <x14:id>{CB3DFF2C-C3F1-40D9-A72D-F09A1D7A46E8}</x14:id>
        </ext>
      </extLst>
    </cfRule>
  </conditionalFormatting>
  <conditionalFormatting sqref="I151">
    <cfRule type="dataBar" priority="2628">
      <dataBar>
        <cfvo type="min"/>
        <cfvo type="max"/>
        <color rgb="FF63C384"/>
      </dataBar>
      <extLst>
        <ext xmlns:x14="http://schemas.microsoft.com/office/spreadsheetml/2009/9/main" uri="{B025F937-C7B1-47D3-B67F-A62EFF666E3E}">
          <x14:id>{F9718189-C87A-4CC3-8F78-23A2305F9109}</x14:id>
        </ext>
      </extLst>
    </cfRule>
  </conditionalFormatting>
  <conditionalFormatting sqref="I151">
    <cfRule type="dataBar" priority="2627">
      <dataBar>
        <cfvo type="min"/>
        <cfvo type="max"/>
        <color rgb="FF63C384"/>
      </dataBar>
      <extLst>
        <ext xmlns:x14="http://schemas.microsoft.com/office/spreadsheetml/2009/9/main" uri="{B025F937-C7B1-47D3-B67F-A62EFF666E3E}">
          <x14:id>{B9D62BCC-4E8F-4390-96AD-EE7D019334BB}</x14:id>
        </ext>
      </extLst>
    </cfRule>
  </conditionalFormatting>
  <conditionalFormatting sqref="H151:I151">
    <cfRule type="dataBar" priority="2629">
      <dataBar>
        <cfvo type="min"/>
        <cfvo type="max"/>
        <color rgb="FFFFB628"/>
      </dataBar>
      <extLst>
        <ext xmlns:x14="http://schemas.microsoft.com/office/spreadsheetml/2009/9/main" uri="{B025F937-C7B1-47D3-B67F-A62EFF666E3E}">
          <x14:id>{18E74447-4CC8-4644-8C51-1DDA8641DA3F}</x14:id>
        </ext>
      </extLst>
    </cfRule>
  </conditionalFormatting>
  <conditionalFormatting sqref="H151:I151">
    <cfRule type="dataBar" priority="2630">
      <dataBar>
        <cfvo type="min"/>
        <cfvo type="max"/>
        <color rgb="FFFFB628"/>
      </dataBar>
      <extLst>
        <ext xmlns:x14="http://schemas.microsoft.com/office/spreadsheetml/2009/9/main" uri="{B025F937-C7B1-47D3-B67F-A62EFF666E3E}">
          <x14:id>{E75BA089-AE38-489B-B358-56593A4A9FC8}</x14:id>
        </ext>
      </extLst>
    </cfRule>
  </conditionalFormatting>
  <conditionalFormatting sqref="K151">
    <cfRule type="dataBar" priority="2624">
      <dataBar>
        <cfvo type="min"/>
        <cfvo type="max"/>
        <color rgb="FF008AEF"/>
      </dataBar>
      <extLst>
        <ext xmlns:x14="http://schemas.microsoft.com/office/spreadsheetml/2009/9/main" uri="{B025F937-C7B1-47D3-B67F-A62EFF666E3E}">
          <x14:id>{A3C4D76D-1DE4-4251-B1E2-6FD12CF7C201}</x14:id>
        </ext>
      </extLst>
    </cfRule>
  </conditionalFormatting>
  <conditionalFormatting sqref="K151">
    <cfRule type="dataBar" priority="2625">
      <dataBar>
        <cfvo type="min"/>
        <cfvo type="max"/>
        <color rgb="FFFFB628"/>
      </dataBar>
      <extLst>
        <ext xmlns:x14="http://schemas.microsoft.com/office/spreadsheetml/2009/9/main" uri="{B025F937-C7B1-47D3-B67F-A62EFF666E3E}">
          <x14:id>{BD31DAF7-D703-4CE9-9509-B4D8D7E341B0}</x14:id>
        </ext>
      </extLst>
    </cfRule>
  </conditionalFormatting>
  <conditionalFormatting sqref="K151">
    <cfRule type="dataBar" priority="2626">
      <dataBar>
        <cfvo type="min"/>
        <cfvo type="max"/>
        <color rgb="FFFFB628"/>
      </dataBar>
      <extLst>
        <ext xmlns:x14="http://schemas.microsoft.com/office/spreadsheetml/2009/9/main" uri="{B025F937-C7B1-47D3-B67F-A62EFF666E3E}">
          <x14:id>{8CC8BDDF-8087-40D5-B76A-5410F0330F6F}</x14:id>
        </ext>
      </extLst>
    </cfRule>
  </conditionalFormatting>
  <conditionalFormatting sqref="I164">
    <cfRule type="dataBar" priority="2621">
      <dataBar>
        <cfvo type="min"/>
        <cfvo type="max"/>
        <color rgb="FF63C384"/>
      </dataBar>
      <extLst>
        <ext xmlns:x14="http://schemas.microsoft.com/office/spreadsheetml/2009/9/main" uri="{B025F937-C7B1-47D3-B67F-A62EFF666E3E}">
          <x14:id>{7EAE10AB-DD83-4062-A0E0-4ADFE013D84C}</x14:id>
        </ext>
      </extLst>
    </cfRule>
  </conditionalFormatting>
  <conditionalFormatting sqref="I164">
    <cfRule type="dataBar" priority="2620">
      <dataBar>
        <cfvo type="min"/>
        <cfvo type="max"/>
        <color rgb="FF63C384"/>
      </dataBar>
      <extLst>
        <ext xmlns:x14="http://schemas.microsoft.com/office/spreadsheetml/2009/9/main" uri="{B025F937-C7B1-47D3-B67F-A62EFF666E3E}">
          <x14:id>{F93EFDED-CCF1-4128-89A3-04A870B44B65}</x14:id>
        </ext>
      </extLst>
    </cfRule>
  </conditionalFormatting>
  <conditionalFormatting sqref="H164:I164">
    <cfRule type="dataBar" priority="2622">
      <dataBar>
        <cfvo type="min"/>
        <cfvo type="max"/>
        <color rgb="FFFFB628"/>
      </dataBar>
      <extLst>
        <ext xmlns:x14="http://schemas.microsoft.com/office/spreadsheetml/2009/9/main" uri="{B025F937-C7B1-47D3-B67F-A62EFF666E3E}">
          <x14:id>{7BB8B544-A48D-4C48-B448-AA9C2C916C16}</x14:id>
        </ext>
      </extLst>
    </cfRule>
  </conditionalFormatting>
  <conditionalFormatting sqref="H164:I164">
    <cfRule type="dataBar" priority="2623">
      <dataBar>
        <cfvo type="min"/>
        <cfvo type="max"/>
        <color rgb="FFFFB628"/>
      </dataBar>
      <extLst>
        <ext xmlns:x14="http://schemas.microsoft.com/office/spreadsheetml/2009/9/main" uri="{B025F937-C7B1-47D3-B67F-A62EFF666E3E}">
          <x14:id>{F5EC3E46-0737-4886-9F38-627359759EA1}</x14:id>
        </ext>
      </extLst>
    </cfRule>
  </conditionalFormatting>
  <conditionalFormatting sqref="K164">
    <cfRule type="dataBar" priority="2617">
      <dataBar>
        <cfvo type="min"/>
        <cfvo type="max"/>
        <color rgb="FF008AEF"/>
      </dataBar>
      <extLst>
        <ext xmlns:x14="http://schemas.microsoft.com/office/spreadsheetml/2009/9/main" uri="{B025F937-C7B1-47D3-B67F-A62EFF666E3E}">
          <x14:id>{DBE76F2D-7926-499B-8953-172D5BC899AE}</x14:id>
        </ext>
      </extLst>
    </cfRule>
  </conditionalFormatting>
  <conditionalFormatting sqref="K164">
    <cfRule type="dataBar" priority="2618">
      <dataBar>
        <cfvo type="min"/>
        <cfvo type="max"/>
        <color rgb="FFFFB628"/>
      </dataBar>
      <extLst>
        <ext xmlns:x14="http://schemas.microsoft.com/office/spreadsheetml/2009/9/main" uri="{B025F937-C7B1-47D3-B67F-A62EFF666E3E}">
          <x14:id>{3DB5B59D-B59A-4493-BEBB-5DB8FEF7CFE7}</x14:id>
        </ext>
      </extLst>
    </cfRule>
  </conditionalFormatting>
  <conditionalFormatting sqref="K164">
    <cfRule type="dataBar" priority="2619">
      <dataBar>
        <cfvo type="min"/>
        <cfvo type="max"/>
        <color rgb="FFFFB628"/>
      </dataBar>
      <extLst>
        <ext xmlns:x14="http://schemas.microsoft.com/office/spreadsheetml/2009/9/main" uri="{B025F937-C7B1-47D3-B67F-A62EFF666E3E}">
          <x14:id>{9C1377FA-D6C3-474D-88FF-DCBB5595C153}</x14:id>
        </ext>
      </extLst>
    </cfRule>
  </conditionalFormatting>
  <conditionalFormatting sqref="I165">
    <cfRule type="dataBar" priority="2614">
      <dataBar>
        <cfvo type="min"/>
        <cfvo type="max"/>
        <color rgb="FF63C384"/>
      </dataBar>
      <extLst>
        <ext xmlns:x14="http://schemas.microsoft.com/office/spreadsheetml/2009/9/main" uri="{B025F937-C7B1-47D3-B67F-A62EFF666E3E}">
          <x14:id>{D663F567-9AF8-4911-9B3E-BA9A29F5BA1B}</x14:id>
        </ext>
      </extLst>
    </cfRule>
  </conditionalFormatting>
  <conditionalFormatting sqref="I165">
    <cfRule type="dataBar" priority="2613">
      <dataBar>
        <cfvo type="min"/>
        <cfvo type="max"/>
        <color rgb="FF63C384"/>
      </dataBar>
      <extLst>
        <ext xmlns:x14="http://schemas.microsoft.com/office/spreadsheetml/2009/9/main" uri="{B025F937-C7B1-47D3-B67F-A62EFF666E3E}">
          <x14:id>{B1200261-ACA8-459A-B831-9E21951C767C}</x14:id>
        </ext>
      </extLst>
    </cfRule>
  </conditionalFormatting>
  <conditionalFormatting sqref="H165:I165">
    <cfRule type="dataBar" priority="2615">
      <dataBar>
        <cfvo type="min"/>
        <cfvo type="max"/>
        <color rgb="FFFFB628"/>
      </dataBar>
      <extLst>
        <ext xmlns:x14="http://schemas.microsoft.com/office/spreadsheetml/2009/9/main" uri="{B025F937-C7B1-47D3-B67F-A62EFF666E3E}">
          <x14:id>{0209F30A-597D-4377-82F0-A65F90A2AE3E}</x14:id>
        </ext>
      </extLst>
    </cfRule>
  </conditionalFormatting>
  <conditionalFormatting sqref="H165:I165">
    <cfRule type="dataBar" priority="2616">
      <dataBar>
        <cfvo type="min"/>
        <cfvo type="max"/>
        <color rgb="FFFFB628"/>
      </dataBar>
      <extLst>
        <ext xmlns:x14="http://schemas.microsoft.com/office/spreadsheetml/2009/9/main" uri="{B025F937-C7B1-47D3-B67F-A62EFF666E3E}">
          <x14:id>{2624F92E-0B55-4734-AB79-C0E36524C64E}</x14:id>
        </ext>
      </extLst>
    </cfRule>
  </conditionalFormatting>
  <conditionalFormatting sqref="K165">
    <cfRule type="dataBar" priority="2610">
      <dataBar>
        <cfvo type="min"/>
        <cfvo type="max"/>
        <color rgb="FF008AEF"/>
      </dataBar>
      <extLst>
        <ext xmlns:x14="http://schemas.microsoft.com/office/spreadsheetml/2009/9/main" uri="{B025F937-C7B1-47D3-B67F-A62EFF666E3E}">
          <x14:id>{35CFBE65-247C-4583-97A1-D665ECB8D32B}</x14:id>
        </ext>
      </extLst>
    </cfRule>
  </conditionalFormatting>
  <conditionalFormatting sqref="K165">
    <cfRule type="dataBar" priority="2611">
      <dataBar>
        <cfvo type="min"/>
        <cfvo type="max"/>
        <color rgb="FFFFB628"/>
      </dataBar>
      <extLst>
        <ext xmlns:x14="http://schemas.microsoft.com/office/spreadsheetml/2009/9/main" uri="{B025F937-C7B1-47D3-B67F-A62EFF666E3E}">
          <x14:id>{2C045E1B-ADAB-43CC-A9B9-D2A35BBA8BA0}</x14:id>
        </ext>
      </extLst>
    </cfRule>
  </conditionalFormatting>
  <conditionalFormatting sqref="K165">
    <cfRule type="dataBar" priority="2612">
      <dataBar>
        <cfvo type="min"/>
        <cfvo type="max"/>
        <color rgb="FFFFB628"/>
      </dataBar>
      <extLst>
        <ext xmlns:x14="http://schemas.microsoft.com/office/spreadsheetml/2009/9/main" uri="{B025F937-C7B1-47D3-B67F-A62EFF666E3E}">
          <x14:id>{E5A072A3-1B88-48B8-B85A-40EFE4E981C0}</x14:id>
        </ext>
      </extLst>
    </cfRule>
  </conditionalFormatting>
  <conditionalFormatting sqref="Q69:T69">
    <cfRule type="dataBar" priority="2607">
      <dataBar>
        <cfvo type="min"/>
        <cfvo type="max"/>
        <color rgb="FF008AEF"/>
      </dataBar>
      <extLst>
        <ext xmlns:x14="http://schemas.microsoft.com/office/spreadsheetml/2009/9/main" uri="{B025F937-C7B1-47D3-B67F-A62EFF666E3E}">
          <x14:id>{35BFDAAB-66DB-424D-8D2E-5AD01FD946B2}</x14:id>
        </ext>
      </extLst>
    </cfRule>
  </conditionalFormatting>
  <conditionalFormatting sqref="Q69:T69">
    <cfRule type="dataBar" priority="2608">
      <dataBar>
        <cfvo type="min"/>
        <cfvo type="max"/>
        <color rgb="FFFFB628"/>
      </dataBar>
      <extLst>
        <ext xmlns:x14="http://schemas.microsoft.com/office/spreadsheetml/2009/9/main" uri="{B025F937-C7B1-47D3-B67F-A62EFF666E3E}">
          <x14:id>{66899BD0-86E9-49F8-9B98-016867A6A077}</x14:id>
        </ext>
      </extLst>
    </cfRule>
  </conditionalFormatting>
  <conditionalFormatting sqref="Q69:T69">
    <cfRule type="dataBar" priority="2609">
      <dataBar>
        <cfvo type="min"/>
        <cfvo type="max"/>
        <color rgb="FFFFB628"/>
      </dataBar>
      <extLst>
        <ext xmlns:x14="http://schemas.microsoft.com/office/spreadsheetml/2009/9/main" uri="{B025F937-C7B1-47D3-B67F-A62EFF666E3E}">
          <x14:id>{A8C61072-094A-4A32-B378-119A5576F196}</x14:id>
        </ext>
      </extLst>
    </cfRule>
  </conditionalFormatting>
  <conditionalFormatting sqref="H192:J192">
    <cfRule type="dataBar" priority="2604">
      <dataBar>
        <cfvo type="min"/>
        <cfvo type="max"/>
        <color rgb="FF008AEF"/>
      </dataBar>
      <extLst>
        <ext xmlns:x14="http://schemas.microsoft.com/office/spreadsheetml/2009/9/main" uri="{B025F937-C7B1-47D3-B67F-A62EFF666E3E}">
          <x14:id>{8DFA58B6-A5E3-4DF1-892E-F09504F0B9FF}</x14:id>
        </ext>
      </extLst>
    </cfRule>
  </conditionalFormatting>
  <conditionalFormatting sqref="H192:J192">
    <cfRule type="dataBar" priority="2605">
      <dataBar>
        <cfvo type="min"/>
        <cfvo type="max"/>
        <color rgb="FFFFB628"/>
      </dataBar>
      <extLst>
        <ext xmlns:x14="http://schemas.microsoft.com/office/spreadsheetml/2009/9/main" uri="{B025F937-C7B1-47D3-B67F-A62EFF666E3E}">
          <x14:id>{357539F0-F12C-4080-AF6D-8FF061CACC48}</x14:id>
        </ext>
      </extLst>
    </cfRule>
  </conditionalFormatting>
  <conditionalFormatting sqref="H192:J192">
    <cfRule type="dataBar" priority="2606">
      <dataBar>
        <cfvo type="min"/>
        <cfvo type="max"/>
        <color rgb="FFFFB628"/>
      </dataBar>
      <extLst>
        <ext xmlns:x14="http://schemas.microsoft.com/office/spreadsheetml/2009/9/main" uri="{B025F937-C7B1-47D3-B67F-A62EFF666E3E}">
          <x14:id>{795046CF-74A5-40B5-A6DF-6832384A7A62}</x14:id>
        </ext>
      </extLst>
    </cfRule>
  </conditionalFormatting>
  <conditionalFormatting sqref="K192">
    <cfRule type="dataBar" priority="2601">
      <dataBar>
        <cfvo type="min"/>
        <cfvo type="max"/>
        <color rgb="FF008AEF"/>
      </dataBar>
      <extLst>
        <ext xmlns:x14="http://schemas.microsoft.com/office/spreadsheetml/2009/9/main" uri="{B025F937-C7B1-47D3-B67F-A62EFF666E3E}">
          <x14:id>{CCE35C1D-D110-4254-9FFB-EC5C9EE2D720}</x14:id>
        </ext>
      </extLst>
    </cfRule>
  </conditionalFormatting>
  <conditionalFormatting sqref="K192">
    <cfRule type="dataBar" priority="2602">
      <dataBar>
        <cfvo type="min"/>
        <cfvo type="max"/>
        <color rgb="FFFFB628"/>
      </dataBar>
      <extLst>
        <ext xmlns:x14="http://schemas.microsoft.com/office/spreadsheetml/2009/9/main" uri="{B025F937-C7B1-47D3-B67F-A62EFF666E3E}">
          <x14:id>{C0052ABF-58AA-4CE8-91A8-D7E71EC1F267}</x14:id>
        </ext>
      </extLst>
    </cfRule>
  </conditionalFormatting>
  <conditionalFormatting sqref="K192">
    <cfRule type="dataBar" priority="2603">
      <dataBar>
        <cfvo type="min"/>
        <cfvo type="max"/>
        <color rgb="FFFFB628"/>
      </dataBar>
      <extLst>
        <ext xmlns:x14="http://schemas.microsoft.com/office/spreadsheetml/2009/9/main" uri="{B025F937-C7B1-47D3-B67F-A62EFF666E3E}">
          <x14:id>{705E26D8-B09A-4462-A964-5960E8BDACA5}</x14:id>
        </ext>
      </extLst>
    </cfRule>
  </conditionalFormatting>
  <conditionalFormatting sqref="H193:I193">
    <cfRule type="dataBar" priority="2598">
      <dataBar>
        <cfvo type="min"/>
        <cfvo type="max"/>
        <color rgb="FF008AEF"/>
      </dataBar>
      <extLst>
        <ext xmlns:x14="http://schemas.microsoft.com/office/spreadsheetml/2009/9/main" uri="{B025F937-C7B1-47D3-B67F-A62EFF666E3E}">
          <x14:id>{5897BB58-184A-4A66-BFF5-AA86F146BD0A}</x14:id>
        </ext>
      </extLst>
    </cfRule>
  </conditionalFormatting>
  <conditionalFormatting sqref="H193:I193">
    <cfRule type="dataBar" priority="2599">
      <dataBar>
        <cfvo type="min"/>
        <cfvo type="max"/>
        <color rgb="FFFFB628"/>
      </dataBar>
      <extLst>
        <ext xmlns:x14="http://schemas.microsoft.com/office/spreadsheetml/2009/9/main" uri="{B025F937-C7B1-47D3-B67F-A62EFF666E3E}">
          <x14:id>{20F469E1-1B5A-4DB0-A45B-1697807DA156}</x14:id>
        </ext>
      </extLst>
    </cfRule>
  </conditionalFormatting>
  <conditionalFormatting sqref="H193:I193">
    <cfRule type="dataBar" priority="2600">
      <dataBar>
        <cfvo type="min"/>
        <cfvo type="max"/>
        <color rgb="FFFFB628"/>
      </dataBar>
      <extLst>
        <ext xmlns:x14="http://schemas.microsoft.com/office/spreadsheetml/2009/9/main" uri="{B025F937-C7B1-47D3-B67F-A62EFF666E3E}">
          <x14:id>{01FB471B-F5B4-49C2-96EE-3D3BA5B2B305}</x14:id>
        </ext>
      </extLst>
    </cfRule>
  </conditionalFormatting>
  <conditionalFormatting sqref="K193">
    <cfRule type="dataBar" priority="2595">
      <dataBar>
        <cfvo type="min"/>
        <cfvo type="max"/>
        <color rgb="FF008AEF"/>
      </dataBar>
      <extLst>
        <ext xmlns:x14="http://schemas.microsoft.com/office/spreadsheetml/2009/9/main" uri="{B025F937-C7B1-47D3-B67F-A62EFF666E3E}">
          <x14:id>{B4639F08-0BD7-4DC4-B44E-CE462425DACD}</x14:id>
        </ext>
      </extLst>
    </cfRule>
  </conditionalFormatting>
  <conditionalFormatting sqref="K193">
    <cfRule type="dataBar" priority="2596">
      <dataBar>
        <cfvo type="min"/>
        <cfvo type="max"/>
        <color rgb="FFFFB628"/>
      </dataBar>
      <extLst>
        <ext xmlns:x14="http://schemas.microsoft.com/office/spreadsheetml/2009/9/main" uri="{B025F937-C7B1-47D3-B67F-A62EFF666E3E}">
          <x14:id>{5C4C7EB9-878D-4B87-AB37-744F84636063}</x14:id>
        </ext>
      </extLst>
    </cfRule>
  </conditionalFormatting>
  <conditionalFormatting sqref="K193">
    <cfRule type="dataBar" priority="2597">
      <dataBar>
        <cfvo type="min"/>
        <cfvo type="max"/>
        <color rgb="FFFFB628"/>
      </dataBar>
      <extLst>
        <ext xmlns:x14="http://schemas.microsoft.com/office/spreadsheetml/2009/9/main" uri="{B025F937-C7B1-47D3-B67F-A62EFF666E3E}">
          <x14:id>{77CCEF6E-BE7E-42EE-A09E-18391C8BB619}</x14:id>
        </ext>
      </extLst>
    </cfRule>
  </conditionalFormatting>
  <conditionalFormatting sqref="K20">
    <cfRule type="dataBar" priority="2592">
      <dataBar>
        <cfvo type="min"/>
        <cfvo type="max"/>
        <color rgb="FF008AEF"/>
      </dataBar>
      <extLst>
        <ext xmlns:x14="http://schemas.microsoft.com/office/spreadsheetml/2009/9/main" uri="{B025F937-C7B1-47D3-B67F-A62EFF666E3E}">
          <x14:id>{9353A03F-662B-40B1-B4F1-F8F56E57B4AD}</x14:id>
        </ext>
      </extLst>
    </cfRule>
  </conditionalFormatting>
  <conditionalFormatting sqref="K20">
    <cfRule type="dataBar" priority="2593">
      <dataBar>
        <cfvo type="min"/>
        <cfvo type="max"/>
        <color rgb="FFFFB628"/>
      </dataBar>
      <extLst>
        <ext xmlns:x14="http://schemas.microsoft.com/office/spreadsheetml/2009/9/main" uri="{B025F937-C7B1-47D3-B67F-A62EFF666E3E}">
          <x14:id>{2F9DC9D7-4B3F-480A-88F6-0E18EBEF157C}</x14:id>
        </ext>
      </extLst>
    </cfRule>
  </conditionalFormatting>
  <conditionalFormatting sqref="K20">
    <cfRule type="dataBar" priority="2594">
      <dataBar>
        <cfvo type="min"/>
        <cfvo type="max"/>
        <color rgb="FFFFB628"/>
      </dataBar>
      <extLst>
        <ext xmlns:x14="http://schemas.microsoft.com/office/spreadsheetml/2009/9/main" uri="{B025F937-C7B1-47D3-B67F-A62EFF666E3E}">
          <x14:id>{22F1016F-31D7-4F96-B694-6D2AE53B19B2}</x14:id>
        </ext>
      </extLst>
    </cfRule>
  </conditionalFormatting>
  <conditionalFormatting sqref="H195:I195">
    <cfRule type="dataBar" priority="2589">
      <dataBar>
        <cfvo type="min"/>
        <cfvo type="max"/>
        <color rgb="FF008AEF"/>
      </dataBar>
      <extLst>
        <ext xmlns:x14="http://schemas.microsoft.com/office/spreadsheetml/2009/9/main" uri="{B025F937-C7B1-47D3-B67F-A62EFF666E3E}">
          <x14:id>{CDFCED8A-6E75-4CCB-8096-3146318754C3}</x14:id>
        </ext>
      </extLst>
    </cfRule>
  </conditionalFormatting>
  <conditionalFormatting sqref="H195:I195">
    <cfRule type="dataBar" priority="2590">
      <dataBar>
        <cfvo type="min"/>
        <cfvo type="max"/>
        <color rgb="FFFFB628"/>
      </dataBar>
      <extLst>
        <ext xmlns:x14="http://schemas.microsoft.com/office/spreadsheetml/2009/9/main" uri="{B025F937-C7B1-47D3-B67F-A62EFF666E3E}">
          <x14:id>{11800C75-0CEF-42F4-A849-00374CA872B9}</x14:id>
        </ext>
      </extLst>
    </cfRule>
  </conditionalFormatting>
  <conditionalFormatting sqref="H195:I195">
    <cfRule type="dataBar" priority="2591">
      <dataBar>
        <cfvo type="min"/>
        <cfvo type="max"/>
        <color rgb="FFFFB628"/>
      </dataBar>
      <extLst>
        <ext xmlns:x14="http://schemas.microsoft.com/office/spreadsheetml/2009/9/main" uri="{B025F937-C7B1-47D3-B67F-A62EFF666E3E}">
          <x14:id>{C43038E1-8281-4DA9-8120-F4C1FEA8C90B}</x14:id>
        </ext>
      </extLst>
    </cfRule>
  </conditionalFormatting>
  <conditionalFormatting sqref="H196:I196">
    <cfRule type="dataBar" priority="2586">
      <dataBar>
        <cfvo type="min"/>
        <cfvo type="max"/>
        <color rgb="FF008AEF"/>
      </dataBar>
      <extLst>
        <ext xmlns:x14="http://schemas.microsoft.com/office/spreadsheetml/2009/9/main" uri="{B025F937-C7B1-47D3-B67F-A62EFF666E3E}">
          <x14:id>{1F20DEBD-227E-4DB1-B941-DEF3331E596D}</x14:id>
        </ext>
      </extLst>
    </cfRule>
  </conditionalFormatting>
  <conditionalFormatting sqref="H196:I196">
    <cfRule type="dataBar" priority="2587">
      <dataBar>
        <cfvo type="min"/>
        <cfvo type="max"/>
        <color rgb="FFFFB628"/>
      </dataBar>
      <extLst>
        <ext xmlns:x14="http://schemas.microsoft.com/office/spreadsheetml/2009/9/main" uri="{B025F937-C7B1-47D3-B67F-A62EFF666E3E}">
          <x14:id>{52F5B521-55CE-43C7-AE20-139C6D46B7E0}</x14:id>
        </ext>
      </extLst>
    </cfRule>
  </conditionalFormatting>
  <conditionalFormatting sqref="H196:I196">
    <cfRule type="dataBar" priority="2588">
      <dataBar>
        <cfvo type="min"/>
        <cfvo type="max"/>
        <color rgb="FFFFB628"/>
      </dataBar>
      <extLst>
        <ext xmlns:x14="http://schemas.microsoft.com/office/spreadsheetml/2009/9/main" uri="{B025F937-C7B1-47D3-B67F-A62EFF666E3E}">
          <x14:id>{02413CBC-AE73-4040-9451-5C51E4DF54D9}</x14:id>
        </ext>
      </extLst>
    </cfRule>
  </conditionalFormatting>
  <conditionalFormatting sqref="K195">
    <cfRule type="dataBar" priority="2583">
      <dataBar>
        <cfvo type="min"/>
        <cfvo type="max"/>
        <color rgb="FF008AEF"/>
      </dataBar>
      <extLst>
        <ext xmlns:x14="http://schemas.microsoft.com/office/spreadsheetml/2009/9/main" uri="{B025F937-C7B1-47D3-B67F-A62EFF666E3E}">
          <x14:id>{26199C4B-4156-4A1D-9597-FB673CDC0CC0}</x14:id>
        </ext>
      </extLst>
    </cfRule>
  </conditionalFormatting>
  <conditionalFormatting sqref="K195">
    <cfRule type="dataBar" priority="2584">
      <dataBar>
        <cfvo type="min"/>
        <cfvo type="max"/>
        <color rgb="FFFFB628"/>
      </dataBar>
      <extLst>
        <ext xmlns:x14="http://schemas.microsoft.com/office/spreadsheetml/2009/9/main" uri="{B025F937-C7B1-47D3-B67F-A62EFF666E3E}">
          <x14:id>{46AB442E-45A1-4550-BECB-92FB64535EE7}</x14:id>
        </ext>
      </extLst>
    </cfRule>
  </conditionalFormatting>
  <conditionalFormatting sqref="K195">
    <cfRule type="dataBar" priority="2585">
      <dataBar>
        <cfvo type="min"/>
        <cfvo type="max"/>
        <color rgb="FFFFB628"/>
      </dataBar>
      <extLst>
        <ext xmlns:x14="http://schemas.microsoft.com/office/spreadsheetml/2009/9/main" uri="{B025F937-C7B1-47D3-B67F-A62EFF666E3E}">
          <x14:id>{87EA8760-542B-4809-84C7-88337FB43F51}</x14:id>
        </ext>
      </extLst>
    </cfRule>
  </conditionalFormatting>
  <conditionalFormatting sqref="K196">
    <cfRule type="dataBar" priority="2580">
      <dataBar>
        <cfvo type="min"/>
        <cfvo type="max"/>
        <color rgb="FF008AEF"/>
      </dataBar>
      <extLst>
        <ext xmlns:x14="http://schemas.microsoft.com/office/spreadsheetml/2009/9/main" uri="{B025F937-C7B1-47D3-B67F-A62EFF666E3E}">
          <x14:id>{5BE2EFE5-AC64-4281-BB76-DD0C178DB91D}</x14:id>
        </ext>
      </extLst>
    </cfRule>
  </conditionalFormatting>
  <conditionalFormatting sqref="K196">
    <cfRule type="dataBar" priority="2581">
      <dataBar>
        <cfvo type="min"/>
        <cfvo type="max"/>
        <color rgb="FFFFB628"/>
      </dataBar>
      <extLst>
        <ext xmlns:x14="http://schemas.microsoft.com/office/spreadsheetml/2009/9/main" uri="{B025F937-C7B1-47D3-B67F-A62EFF666E3E}">
          <x14:id>{280B2C44-7023-4E93-9941-D7C5EC8FF565}</x14:id>
        </ext>
      </extLst>
    </cfRule>
  </conditionalFormatting>
  <conditionalFormatting sqref="K196">
    <cfRule type="dataBar" priority="2582">
      <dataBar>
        <cfvo type="min"/>
        <cfvo type="max"/>
        <color rgb="FFFFB628"/>
      </dataBar>
      <extLst>
        <ext xmlns:x14="http://schemas.microsoft.com/office/spreadsheetml/2009/9/main" uri="{B025F937-C7B1-47D3-B67F-A62EFF666E3E}">
          <x14:id>{EC2B548F-E18D-4378-AF7B-BC4AD2007DD6}</x14:id>
        </ext>
      </extLst>
    </cfRule>
  </conditionalFormatting>
  <conditionalFormatting sqref="X195">
    <cfRule type="dataBar" priority="2577">
      <dataBar>
        <cfvo type="min"/>
        <cfvo type="max"/>
        <color rgb="FF008AEF"/>
      </dataBar>
      <extLst>
        <ext xmlns:x14="http://schemas.microsoft.com/office/spreadsheetml/2009/9/main" uri="{B025F937-C7B1-47D3-B67F-A62EFF666E3E}">
          <x14:id>{A4625D77-07C3-4B32-A21B-2C04CFB4632A}</x14:id>
        </ext>
      </extLst>
    </cfRule>
  </conditionalFormatting>
  <conditionalFormatting sqref="X195">
    <cfRule type="dataBar" priority="2578">
      <dataBar>
        <cfvo type="min"/>
        <cfvo type="max"/>
        <color rgb="FFFFB628"/>
      </dataBar>
      <extLst>
        <ext xmlns:x14="http://schemas.microsoft.com/office/spreadsheetml/2009/9/main" uri="{B025F937-C7B1-47D3-B67F-A62EFF666E3E}">
          <x14:id>{588F798A-3795-4E69-96E9-45B3DE87B38A}</x14:id>
        </ext>
      </extLst>
    </cfRule>
  </conditionalFormatting>
  <conditionalFormatting sqref="X195">
    <cfRule type="dataBar" priority="2579">
      <dataBar>
        <cfvo type="min"/>
        <cfvo type="max"/>
        <color rgb="FFFFB628"/>
      </dataBar>
      <extLst>
        <ext xmlns:x14="http://schemas.microsoft.com/office/spreadsheetml/2009/9/main" uri="{B025F937-C7B1-47D3-B67F-A62EFF666E3E}">
          <x14:id>{2C5247CA-19D4-41F7-9787-257A730FA5F0}</x14:id>
        </ext>
      </extLst>
    </cfRule>
  </conditionalFormatting>
  <conditionalFormatting sqref="X196">
    <cfRule type="dataBar" priority="2574">
      <dataBar>
        <cfvo type="min"/>
        <cfvo type="max"/>
        <color rgb="FF008AEF"/>
      </dataBar>
      <extLst>
        <ext xmlns:x14="http://schemas.microsoft.com/office/spreadsheetml/2009/9/main" uri="{B025F937-C7B1-47D3-B67F-A62EFF666E3E}">
          <x14:id>{6B1B98B5-EE61-45EC-8187-1FD7C296E81D}</x14:id>
        </ext>
      </extLst>
    </cfRule>
  </conditionalFormatting>
  <conditionalFormatting sqref="X196">
    <cfRule type="dataBar" priority="2575">
      <dataBar>
        <cfvo type="min"/>
        <cfvo type="max"/>
        <color rgb="FFFFB628"/>
      </dataBar>
      <extLst>
        <ext xmlns:x14="http://schemas.microsoft.com/office/spreadsheetml/2009/9/main" uri="{B025F937-C7B1-47D3-B67F-A62EFF666E3E}">
          <x14:id>{3C851763-C743-49AE-A295-A34B6F0585C8}</x14:id>
        </ext>
      </extLst>
    </cfRule>
  </conditionalFormatting>
  <conditionalFormatting sqref="X196">
    <cfRule type="dataBar" priority="2576">
      <dataBar>
        <cfvo type="min"/>
        <cfvo type="max"/>
        <color rgb="FFFFB628"/>
      </dataBar>
      <extLst>
        <ext xmlns:x14="http://schemas.microsoft.com/office/spreadsheetml/2009/9/main" uri="{B025F937-C7B1-47D3-B67F-A62EFF666E3E}">
          <x14:id>{C4B167F2-2111-44EC-9996-8760558D7895}</x14:id>
        </ext>
      </extLst>
    </cfRule>
  </conditionalFormatting>
  <conditionalFormatting sqref="AA190">
    <cfRule type="dataBar" priority="3369">
      <dataBar>
        <cfvo type="min"/>
        <cfvo type="max"/>
        <color rgb="FF008AEF"/>
      </dataBar>
      <extLst>
        <ext xmlns:x14="http://schemas.microsoft.com/office/spreadsheetml/2009/9/main" uri="{B025F937-C7B1-47D3-B67F-A62EFF666E3E}">
          <x14:id>{DA0F84C6-E9A5-46A4-89E8-091DAACDDA8C}</x14:id>
        </ext>
      </extLst>
    </cfRule>
  </conditionalFormatting>
  <conditionalFormatting sqref="AA190">
    <cfRule type="dataBar" priority="3370">
      <dataBar>
        <cfvo type="min"/>
        <cfvo type="max"/>
        <color rgb="FFFFB628"/>
      </dataBar>
      <extLst>
        <ext xmlns:x14="http://schemas.microsoft.com/office/spreadsheetml/2009/9/main" uri="{B025F937-C7B1-47D3-B67F-A62EFF666E3E}">
          <x14:id>{8778191A-B27B-4921-98BF-7A9B6DF69A01}</x14:id>
        </ext>
      </extLst>
    </cfRule>
  </conditionalFormatting>
  <conditionalFormatting sqref="AA190">
    <cfRule type="dataBar" priority="3371">
      <dataBar>
        <cfvo type="min"/>
        <cfvo type="max"/>
        <color rgb="FFFFB628"/>
      </dataBar>
      <extLst>
        <ext xmlns:x14="http://schemas.microsoft.com/office/spreadsheetml/2009/9/main" uri="{B025F937-C7B1-47D3-B67F-A62EFF666E3E}">
          <x14:id>{E9B9CE94-B4A6-4477-8EC4-FA87F65FE20C}</x14:id>
        </ext>
      </extLst>
    </cfRule>
  </conditionalFormatting>
  <conditionalFormatting sqref="AA164:AA165">
    <cfRule type="dataBar" priority="3372">
      <dataBar>
        <cfvo type="min"/>
        <cfvo type="max"/>
        <color rgb="FF008AEF"/>
      </dataBar>
      <extLst>
        <ext xmlns:x14="http://schemas.microsoft.com/office/spreadsheetml/2009/9/main" uri="{B025F937-C7B1-47D3-B67F-A62EFF666E3E}">
          <x14:id>{FA39B8DF-83F6-4093-90CF-C5B5A2713780}</x14:id>
        </ext>
      </extLst>
    </cfRule>
  </conditionalFormatting>
  <conditionalFormatting sqref="AA164:AA165">
    <cfRule type="dataBar" priority="3373">
      <dataBar>
        <cfvo type="min"/>
        <cfvo type="max"/>
        <color rgb="FFFFB628"/>
      </dataBar>
      <extLst>
        <ext xmlns:x14="http://schemas.microsoft.com/office/spreadsheetml/2009/9/main" uri="{B025F937-C7B1-47D3-B67F-A62EFF666E3E}">
          <x14:id>{82E0F085-8123-484E-8120-44FA8475A6F4}</x14:id>
        </ext>
      </extLst>
    </cfRule>
  </conditionalFormatting>
  <conditionalFormatting sqref="AA164:AA165">
    <cfRule type="dataBar" priority="3374">
      <dataBar>
        <cfvo type="min"/>
        <cfvo type="max"/>
        <color rgb="FFFFB628"/>
      </dataBar>
      <extLst>
        <ext xmlns:x14="http://schemas.microsoft.com/office/spreadsheetml/2009/9/main" uri="{B025F937-C7B1-47D3-B67F-A62EFF666E3E}">
          <x14:id>{0E578EE8-29C7-4A02-87EA-B0923E018A62}</x14:id>
        </ext>
      </extLst>
    </cfRule>
  </conditionalFormatting>
  <conditionalFormatting sqref="AA3:AB8 Q8:U8 J3:N8 Q3:T3 Q4:U6 Q7:T7">
    <cfRule type="dataBar" priority="3375">
      <dataBar>
        <cfvo type="min"/>
        <cfvo type="max"/>
        <color rgb="FF008AEF"/>
      </dataBar>
      <extLst>
        <ext xmlns:x14="http://schemas.microsoft.com/office/spreadsheetml/2009/9/main" uri="{B025F937-C7B1-47D3-B67F-A62EFF666E3E}">
          <x14:id>{65251ACA-DD0D-4FBE-BF78-A0BDEEB718D7}</x14:id>
        </ext>
      </extLst>
    </cfRule>
  </conditionalFormatting>
  <conditionalFormatting sqref="AA3:AB8 Q8:U8 H3:N8 Q3:T3 Q4:U6 Q7:T7">
    <cfRule type="dataBar" priority="3376">
      <dataBar>
        <cfvo type="min"/>
        <cfvo type="max"/>
        <color rgb="FFFFB628"/>
      </dataBar>
      <extLst>
        <ext xmlns:x14="http://schemas.microsoft.com/office/spreadsheetml/2009/9/main" uri="{B025F937-C7B1-47D3-B67F-A62EFF666E3E}">
          <x14:id>{184F7F1F-7D23-4CC7-A7AF-311B31608704}</x14:id>
        </ext>
      </extLst>
    </cfRule>
  </conditionalFormatting>
  <conditionalFormatting sqref="AA3:AB8 Q8:U8 H3:N8 Q3:T3 Q4:U6 Q7:T7">
    <cfRule type="dataBar" priority="3377">
      <dataBar>
        <cfvo type="min"/>
        <cfvo type="max"/>
        <color rgb="FFFFB628"/>
      </dataBar>
      <extLst>
        <ext xmlns:x14="http://schemas.microsoft.com/office/spreadsheetml/2009/9/main" uri="{B025F937-C7B1-47D3-B67F-A62EFF666E3E}">
          <x14:id>{6C16B0D4-935B-4D60-8213-21728A92B7A8}</x14:id>
        </ext>
      </extLst>
    </cfRule>
  </conditionalFormatting>
  <conditionalFormatting sqref="AA192:AB192 L192:M192 G192 Q192:U192">
    <cfRule type="dataBar" priority="3378">
      <dataBar>
        <cfvo type="min"/>
        <cfvo type="max"/>
        <color rgb="FF008AEF"/>
      </dataBar>
      <extLst>
        <ext xmlns:x14="http://schemas.microsoft.com/office/spreadsheetml/2009/9/main" uri="{B025F937-C7B1-47D3-B67F-A62EFF666E3E}">
          <x14:id>{75B39508-7FB8-4D52-B1B9-A1184E551E73}</x14:id>
        </ext>
      </extLst>
    </cfRule>
  </conditionalFormatting>
  <conditionalFormatting sqref="AA192:AB192 L192:M192 G192 Q192:U192">
    <cfRule type="dataBar" priority="3379">
      <dataBar>
        <cfvo type="min"/>
        <cfvo type="max"/>
        <color rgb="FFFFB628"/>
      </dataBar>
      <extLst>
        <ext xmlns:x14="http://schemas.microsoft.com/office/spreadsheetml/2009/9/main" uri="{B025F937-C7B1-47D3-B67F-A62EFF666E3E}">
          <x14:id>{DB0B6501-78CD-403C-9FC3-8B58265003A6}</x14:id>
        </ext>
      </extLst>
    </cfRule>
  </conditionalFormatting>
  <conditionalFormatting sqref="AA192:AB192 L192:M192 G192 Q192:U192">
    <cfRule type="dataBar" priority="3380">
      <dataBar>
        <cfvo type="min"/>
        <cfvo type="max"/>
        <color rgb="FFFFB628"/>
      </dataBar>
      <extLst>
        <ext xmlns:x14="http://schemas.microsoft.com/office/spreadsheetml/2009/9/main" uri="{B025F937-C7B1-47D3-B67F-A62EFF666E3E}">
          <x14:id>{CA512EE4-5DEE-40D8-A0EF-270D63B236DB}</x14:id>
        </ext>
      </extLst>
    </cfRule>
  </conditionalFormatting>
  <conditionalFormatting sqref="AA193:AB193">
    <cfRule type="dataBar" priority="3381">
      <dataBar>
        <cfvo type="min"/>
        <cfvo type="max"/>
        <color rgb="FF008AEF"/>
      </dataBar>
      <extLst>
        <ext xmlns:x14="http://schemas.microsoft.com/office/spreadsheetml/2009/9/main" uri="{B025F937-C7B1-47D3-B67F-A62EFF666E3E}">
          <x14:id>{7DED20F5-2114-450C-B1B4-FBD9C1FCB740}</x14:id>
        </ext>
      </extLst>
    </cfRule>
  </conditionalFormatting>
  <conditionalFormatting sqref="AA193:AB193">
    <cfRule type="dataBar" priority="3382">
      <dataBar>
        <cfvo type="min"/>
        <cfvo type="max"/>
        <color rgb="FFFFB628"/>
      </dataBar>
      <extLst>
        <ext xmlns:x14="http://schemas.microsoft.com/office/spreadsheetml/2009/9/main" uri="{B025F937-C7B1-47D3-B67F-A62EFF666E3E}">
          <x14:id>{7DE29D1B-C0C4-4F23-8FC9-C70470B68E17}</x14:id>
        </ext>
      </extLst>
    </cfRule>
  </conditionalFormatting>
  <conditionalFormatting sqref="AA193:AB193">
    <cfRule type="dataBar" priority="3383">
      <dataBar>
        <cfvo type="min"/>
        <cfvo type="max"/>
        <color rgb="FFFFB628"/>
      </dataBar>
      <extLst>
        <ext xmlns:x14="http://schemas.microsoft.com/office/spreadsheetml/2009/9/main" uri="{B025F937-C7B1-47D3-B67F-A62EFF666E3E}">
          <x14:id>{BB318D26-2E7C-4B3D-BC55-84A8ECA820FF}</x14:id>
        </ext>
      </extLst>
    </cfRule>
  </conditionalFormatting>
  <conditionalFormatting sqref="H177:H178">
    <cfRule type="dataBar" priority="2572">
      <dataBar>
        <cfvo type="min"/>
        <cfvo type="max"/>
        <color rgb="FFFFB628"/>
      </dataBar>
      <extLst>
        <ext xmlns:x14="http://schemas.microsoft.com/office/spreadsheetml/2009/9/main" uri="{B025F937-C7B1-47D3-B67F-A62EFF666E3E}">
          <x14:id>{A0F17595-DE0C-4B4B-BCA3-ABE731C37709}</x14:id>
        </ext>
      </extLst>
    </cfRule>
  </conditionalFormatting>
  <conditionalFormatting sqref="H177:H178">
    <cfRule type="dataBar" priority="2573">
      <dataBar>
        <cfvo type="min"/>
        <cfvo type="max"/>
        <color rgb="FFFFB628"/>
      </dataBar>
      <extLst>
        <ext xmlns:x14="http://schemas.microsoft.com/office/spreadsheetml/2009/9/main" uri="{B025F937-C7B1-47D3-B67F-A62EFF666E3E}">
          <x14:id>{0A48A513-E8E5-4845-AEAE-CD191CDCAF7C}</x14:id>
        </ext>
      </extLst>
    </cfRule>
  </conditionalFormatting>
  <conditionalFormatting sqref="I54">
    <cfRule type="dataBar" priority="2569">
      <dataBar>
        <cfvo type="min"/>
        <cfvo type="max"/>
        <color rgb="FF63C384"/>
      </dataBar>
      <extLst>
        <ext xmlns:x14="http://schemas.microsoft.com/office/spreadsheetml/2009/9/main" uri="{B025F937-C7B1-47D3-B67F-A62EFF666E3E}">
          <x14:id>{6A45D053-1EB9-42D3-B8C5-01095AA7293F}</x14:id>
        </ext>
      </extLst>
    </cfRule>
  </conditionalFormatting>
  <conditionalFormatting sqref="I54">
    <cfRule type="dataBar" priority="2568">
      <dataBar>
        <cfvo type="min"/>
        <cfvo type="max"/>
        <color rgb="FF63C384"/>
      </dataBar>
      <extLst>
        <ext xmlns:x14="http://schemas.microsoft.com/office/spreadsheetml/2009/9/main" uri="{B025F937-C7B1-47D3-B67F-A62EFF666E3E}">
          <x14:id>{9E75125A-D091-46BA-9B03-503B6B2D8514}</x14:id>
        </ext>
      </extLst>
    </cfRule>
  </conditionalFormatting>
  <conditionalFormatting sqref="H54:I54">
    <cfRule type="dataBar" priority="2570">
      <dataBar>
        <cfvo type="min"/>
        <cfvo type="max"/>
        <color rgb="FFFFB628"/>
      </dataBar>
      <extLst>
        <ext xmlns:x14="http://schemas.microsoft.com/office/spreadsheetml/2009/9/main" uri="{B025F937-C7B1-47D3-B67F-A62EFF666E3E}">
          <x14:id>{C9DBD8F0-0BB4-4742-AF81-C28615E06950}</x14:id>
        </ext>
      </extLst>
    </cfRule>
  </conditionalFormatting>
  <conditionalFormatting sqref="H54:I54">
    <cfRule type="dataBar" priority="2571">
      <dataBar>
        <cfvo type="min"/>
        <cfvo type="max"/>
        <color rgb="FFFFB628"/>
      </dataBar>
      <extLst>
        <ext xmlns:x14="http://schemas.microsoft.com/office/spreadsheetml/2009/9/main" uri="{B025F937-C7B1-47D3-B67F-A62EFF666E3E}">
          <x14:id>{4A3ED192-6D67-4BC3-AD81-D70E91AE43EE}</x14:id>
        </ext>
      </extLst>
    </cfRule>
  </conditionalFormatting>
  <conditionalFormatting sqref="K54">
    <cfRule type="dataBar" priority="2565">
      <dataBar>
        <cfvo type="min"/>
        <cfvo type="max"/>
        <color rgb="FF008AEF"/>
      </dataBar>
      <extLst>
        <ext xmlns:x14="http://schemas.microsoft.com/office/spreadsheetml/2009/9/main" uri="{B025F937-C7B1-47D3-B67F-A62EFF666E3E}">
          <x14:id>{D26796EA-0969-4685-A11A-5F25A55A894C}</x14:id>
        </ext>
      </extLst>
    </cfRule>
  </conditionalFormatting>
  <conditionalFormatting sqref="K54">
    <cfRule type="dataBar" priority="2566">
      <dataBar>
        <cfvo type="min"/>
        <cfvo type="max"/>
        <color rgb="FFFFB628"/>
      </dataBar>
      <extLst>
        <ext xmlns:x14="http://schemas.microsoft.com/office/spreadsheetml/2009/9/main" uri="{B025F937-C7B1-47D3-B67F-A62EFF666E3E}">
          <x14:id>{FE641DE7-6701-4F39-B344-B5618A3A40DF}</x14:id>
        </ext>
      </extLst>
    </cfRule>
  </conditionalFormatting>
  <conditionalFormatting sqref="K54">
    <cfRule type="dataBar" priority="2567">
      <dataBar>
        <cfvo type="min"/>
        <cfvo type="max"/>
        <color rgb="FFFFB628"/>
      </dataBar>
      <extLst>
        <ext xmlns:x14="http://schemas.microsoft.com/office/spreadsheetml/2009/9/main" uri="{B025F937-C7B1-47D3-B67F-A62EFF666E3E}">
          <x14:id>{9353A181-F53C-4F9C-91DB-573A95751CFD}</x14:id>
        </ext>
      </extLst>
    </cfRule>
  </conditionalFormatting>
  <conditionalFormatting sqref="K18">
    <cfRule type="dataBar" priority="2562">
      <dataBar>
        <cfvo type="min"/>
        <cfvo type="max"/>
        <color rgb="FF008AEF"/>
      </dataBar>
      <extLst>
        <ext xmlns:x14="http://schemas.microsoft.com/office/spreadsheetml/2009/9/main" uri="{B025F937-C7B1-47D3-B67F-A62EFF666E3E}">
          <x14:id>{2C3D2C85-6F11-41DE-9C90-56609CBED735}</x14:id>
        </ext>
      </extLst>
    </cfRule>
  </conditionalFormatting>
  <conditionalFormatting sqref="K18">
    <cfRule type="dataBar" priority="2563">
      <dataBar>
        <cfvo type="min"/>
        <cfvo type="max"/>
        <color rgb="FFFFB628"/>
      </dataBar>
      <extLst>
        <ext xmlns:x14="http://schemas.microsoft.com/office/spreadsheetml/2009/9/main" uri="{B025F937-C7B1-47D3-B67F-A62EFF666E3E}">
          <x14:id>{F9AA60C2-C7AF-4333-BC50-217A1E294636}</x14:id>
        </ext>
      </extLst>
    </cfRule>
  </conditionalFormatting>
  <conditionalFormatting sqref="K18">
    <cfRule type="dataBar" priority="2564">
      <dataBar>
        <cfvo type="min"/>
        <cfvo type="max"/>
        <color rgb="FFFFB628"/>
      </dataBar>
      <extLst>
        <ext xmlns:x14="http://schemas.microsoft.com/office/spreadsheetml/2009/9/main" uri="{B025F937-C7B1-47D3-B67F-A62EFF666E3E}">
          <x14:id>{5022ACFB-4DD2-423F-8E7E-47A7406A93B7}</x14:id>
        </ext>
      </extLst>
    </cfRule>
  </conditionalFormatting>
  <conditionalFormatting sqref="AA150:AA151 U150:U151">
    <cfRule type="dataBar" priority="3384">
      <dataBar>
        <cfvo type="min"/>
        <cfvo type="max"/>
        <color rgb="FF008AEF"/>
      </dataBar>
      <extLst>
        <ext xmlns:x14="http://schemas.microsoft.com/office/spreadsheetml/2009/9/main" uri="{B025F937-C7B1-47D3-B67F-A62EFF666E3E}">
          <x14:id>{5445BF7C-22F5-4811-9646-75ED8159BED4}</x14:id>
        </ext>
      </extLst>
    </cfRule>
  </conditionalFormatting>
  <conditionalFormatting sqref="AA150:AA151 U150:U151">
    <cfRule type="dataBar" priority="3385">
      <dataBar>
        <cfvo type="min"/>
        <cfvo type="max"/>
        <color rgb="FFFFB628"/>
      </dataBar>
      <extLst>
        <ext xmlns:x14="http://schemas.microsoft.com/office/spreadsheetml/2009/9/main" uri="{B025F937-C7B1-47D3-B67F-A62EFF666E3E}">
          <x14:id>{8C88A42F-82FB-4269-931C-5B6767B6A023}</x14:id>
        </ext>
      </extLst>
    </cfRule>
  </conditionalFormatting>
  <conditionalFormatting sqref="AA150:AA151 U150:U151">
    <cfRule type="dataBar" priority="3386">
      <dataBar>
        <cfvo type="min"/>
        <cfvo type="max"/>
        <color rgb="FFFFB628"/>
      </dataBar>
      <extLst>
        <ext xmlns:x14="http://schemas.microsoft.com/office/spreadsheetml/2009/9/main" uri="{B025F937-C7B1-47D3-B67F-A62EFF666E3E}">
          <x14:id>{07D0298F-4436-4169-800C-A00C70EB15DA}</x14:id>
        </ext>
      </extLst>
    </cfRule>
  </conditionalFormatting>
  <conditionalFormatting sqref="U161 AA161">
    <cfRule type="dataBar" priority="3387">
      <dataBar>
        <cfvo type="min"/>
        <cfvo type="max"/>
        <color rgb="FF008AEF"/>
      </dataBar>
      <extLst>
        <ext xmlns:x14="http://schemas.microsoft.com/office/spreadsheetml/2009/9/main" uri="{B025F937-C7B1-47D3-B67F-A62EFF666E3E}">
          <x14:id>{4F7F7F2C-2CE3-4B55-996A-87CA4A49A82C}</x14:id>
        </ext>
      </extLst>
    </cfRule>
  </conditionalFormatting>
  <conditionalFormatting sqref="U161 AA161">
    <cfRule type="dataBar" priority="3388">
      <dataBar>
        <cfvo type="min"/>
        <cfvo type="max"/>
        <color rgb="FFFFB628"/>
      </dataBar>
      <extLst>
        <ext xmlns:x14="http://schemas.microsoft.com/office/spreadsheetml/2009/9/main" uri="{B025F937-C7B1-47D3-B67F-A62EFF666E3E}">
          <x14:id>{6EB9DA25-453B-4BE5-AE68-87A8A3D60761}</x14:id>
        </ext>
      </extLst>
    </cfRule>
  </conditionalFormatting>
  <conditionalFormatting sqref="U161 AA161">
    <cfRule type="dataBar" priority="3389">
      <dataBar>
        <cfvo type="min"/>
        <cfvo type="max"/>
        <color rgb="FFFFB628"/>
      </dataBar>
      <extLst>
        <ext xmlns:x14="http://schemas.microsoft.com/office/spreadsheetml/2009/9/main" uri="{B025F937-C7B1-47D3-B67F-A62EFF666E3E}">
          <x14:id>{FA891B65-830C-429E-AAB4-DF237A5B9553}</x14:id>
        </ext>
      </extLst>
    </cfRule>
  </conditionalFormatting>
  <conditionalFormatting sqref="AA163 U163">
    <cfRule type="dataBar" priority="3390">
      <dataBar>
        <cfvo type="min"/>
        <cfvo type="max"/>
        <color rgb="FF008AEF"/>
      </dataBar>
      <extLst>
        <ext xmlns:x14="http://schemas.microsoft.com/office/spreadsheetml/2009/9/main" uri="{B025F937-C7B1-47D3-B67F-A62EFF666E3E}">
          <x14:id>{38C4704F-93CA-4640-B5D6-34749FB65703}</x14:id>
        </ext>
      </extLst>
    </cfRule>
  </conditionalFormatting>
  <conditionalFormatting sqref="AA163 U163">
    <cfRule type="dataBar" priority="3391">
      <dataBar>
        <cfvo type="min"/>
        <cfvo type="max"/>
        <color rgb="FFFFB628"/>
      </dataBar>
      <extLst>
        <ext xmlns:x14="http://schemas.microsoft.com/office/spreadsheetml/2009/9/main" uri="{B025F937-C7B1-47D3-B67F-A62EFF666E3E}">
          <x14:id>{F0A38FA2-D099-4406-A4C5-AD83BD279FBB}</x14:id>
        </ext>
      </extLst>
    </cfRule>
  </conditionalFormatting>
  <conditionalFormatting sqref="AA163 U163">
    <cfRule type="dataBar" priority="3392">
      <dataBar>
        <cfvo type="min"/>
        <cfvo type="max"/>
        <color rgb="FFFFB628"/>
      </dataBar>
      <extLst>
        <ext xmlns:x14="http://schemas.microsoft.com/office/spreadsheetml/2009/9/main" uri="{B025F937-C7B1-47D3-B67F-A62EFF666E3E}">
          <x14:id>{042ABF17-2B4C-4D81-9F40-2BDAA53E3E3D}</x14:id>
        </ext>
      </extLst>
    </cfRule>
  </conditionalFormatting>
  <conditionalFormatting sqref="AA166:AA167 U166:U167">
    <cfRule type="dataBar" priority="3393">
      <dataBar>
        <cfvo type="min"/>
        <cfvo type="max"/>
        <color rgb="FF008AEF"/>
      </dataBar>
      <extLst>
        <ext xmlns:x14="http://schemas.microsoft.com/office/spreadsheetml/2009/9/main" uri="{B025F937-C7B1-47D3-B67F-A62EFF666E3E}">
          <x14:id>{545BC46A-F133-4F27-8DD0-4A5193BFD89F}</x14:id>
        </ext>
      </extLst>
    </cfRule>
  </conditionalFormatting>
  <conditionalFormatting sqref="AA166:AA167 U166:U167">
    <cfRule type="dataBar" priority="3394">
      <dataBar>
        <cfvo type="min"/>
        <cfvo type="max"/>
        <color rgb="FFFFB628"/>
      </dataBar>
      <extLst>
        <ext xmlns:x14="http://schemas.microsoft.com/office/spreadsheetml/2009/9/main" uri="{B025F937-C7B1-47D3-B67F-A62EFF666E3E}">
          <x14:id>{C186B6E0-CA2F-4E64-8311-D13F21B7E34A}</x14:id>
        </ext>
      </extLst>
    </cfRule>
  </conditionalFormatting>
  <conditionalFormatting sqref="AA166:AA167 U166:U167">
    <cfRule type="dataBar" priority="3395">
      <dataBar>
        <cfvo type="min"/>
        <cfvo type="max"/>
        <color rgb="FFFFB628"/>
      </dataBar>
      <extLst>
        <ext xmlns:x14="http://schemas.microsoft.com/office/spreadsheetml/2009/9/main" uri="{B025F937-C7B1-47D3-B67F-A62EFF666E3E}">
          <x14:id>{49621434-50F5-4177-B31D-6BBE406F42C2}</x14:id>
        </ext>
      </extLst>
    </cfRule>
  </conditionalFormatting>
  <conditionalFormatting sqref="AA168 U168">
    <cfRule type="dataBar" priority="3396">
      <dataBar>
        <cfvo type="min"/>
        <cfvo type="max"/>
        <color rgb="FF008AEF"/>
      </dataBar>
      <extLst>
        <ext xmlns:x14="http://schemas.microsoft.com/office/spreadsheetml/2009/9/main" uri="{B025F937-C7B1-47D3-B67F-A62EFF666E3E}">
          <x14:id>{EE10BCD3-2998-4559-9F7D-CAAE0F7012C8}</x14:id>
        </ext>
      </extLst>
    </cfRule>
  </conditionalFormatting>
  <conditionalFormatting sqref="AA168 U168">
    <cfRule type="dataBar" priority="3397">
      <dataBar>
        <cfvo type="min"/>
        <cfvo type="max"/>
        <color rgb="FFFFB628"/>
      </dataBar>
      <extLst>
        <ext xmlns:x14="http://schemas.microsoft.com/office/spreadsheetml/2009/9/main" uri="{B025F937-C7B1-47D3-B67F-A62EFF666E3E}">
          <x14:id>{4433953B-C6D4-40D0-AC67-76811F72D1AF}</x14:id>
        </ext>
      </extLst>
    </cfRule>
  </conditionalFormatting>
  <conditionalFormatting sqref="AA168 U168">
    <cfRule type="dataBar" priority="3398">
      <dataBar>
        <cfvo type="min"/>
        <cfvo type="max"/>
        <color rgb="FFFFB628"/>
      </dataBar>
      <extLst>
        <ext xmlns:x14="http://schemas.microsoft.com/office/spreadsheetml/2009/9/main" uri="{B025F937-C7B1-47D3-B67F-A62EFF666E3E}">
          <x14:id>{852EE4DD-5C24-4875-A144-12D9BC5DBB62}</x14:id>
        </ext>
      </extLst>
    </cfRule>
  </conditionalFormatting>
  <conditionalFormatting sqref="U170 AA170">
    <cfRule type="dataBar" priority="3399">
      <dataBar>
        <cfvo type="min"/>
        <cfvo type="max"/>
        <color rgb="FF008AEF"/>
      </dataBar>
      <extLst>
        <ext xmlns:x14="http://schemas.microsoft.com/office/spreadsheetml/2009/9/main" uri="{B025F937-C7B1-47D3-B67F-A62EFF666E3E}">
          <x14:id>{F8263DF2-4F18-4045-8D38-A704160957F8}</x14:id>
        </ext>
      </extLst>
    </cfRule>
  </conditionalFormatting>
  <conditionalFormatting sqref="U170 AA170">
    <cfRule type="dataBar" priority="3400">
      <dataBar>
        <cfvo type="min"/>
        <cfvo type="max"/>
        <color rgb="FFFFB628"/>
      </dataBar>
      <extLst>
        <ext xmlns:x14="http://schemas.microsoft.com/office/spreadsheetml/2009/9/main" uri="{B025F937-C7B1-47D3-B67F-A62EFF666E3E}">
          <x14:id>{F584F85D-FA49-44C6-858A-61B4DFF340BB}</x14:id>
        </ext>
      </extLst>
    </cfRule>
  </conditionalFormatting>
  <conditionalFormatting sqref="U170 AA170">
    <cfRule type="dataBar" priority="3401">
      <dataBar>
        <cfvo type="min"/>
        <cfvo type="max"/>
        <color rgb="FFFFB628"/>
      </dataBar>
      <extLst>
        <ext xmlns:x14="http://schemas.microsoft.com/office/spreadsheetml/2009/9/main" uri="{B025F937-C7B1-47D3-B67F-A62EFF666E3E}">
          <x14:id>{E33E7692-271A-4C03-84BF-0DD2A15461C8}</x14:id>
        </ext>
      </extLst>
    </cfRule>
  </conditionalFormatting>
  <conditionalFormatting sqref="U172 AA172">
    <cfRule type="dataBar" priority="3402">
      <dataBar>
        <cfvo type="min"/>
        <cfvo type="max"/>
        <color rgb="FF008AEF"/>
      </dataBar>
      <extLst>
        <ext xmlns:x14="http://schemas.microsoft.com/office/spreadsheetml/2009/9/main" uri="{B025F937-C7B1-47D3-B67F-A62EFF666E3E}">
          <x14:id>{28C592AF-2BFF-4B53-960C-44DDC2F558C5}</x14:id>
        </ext>
      </extLst>
    </cfRule>
  </conditionalFormatting>
  <conditionalFormatting sqref="U172 AA172">
    <cfRule type="dataBar" priority="3403">
      <dataBar>
        <cfvo type="min"/>
        <cfvo type="max"/>
        <color rgb="FFFFB628"/>
      </dataBar>
      <extLst>
        <ext xmlns:x14="http://schemas.microsoft.com/office/spreadsheetml/2009/9/main" uri="{B025F937-C7B1-47D3-B67F-A62EFF666E3E}">
          <x14:id>{1A7F5C97-2F5B-4C2B-8EFA-1F9C548F641E}</x14:id>
        </ext>
      </extLst>
    </cfRule>
  </conditionalFormatting>
  <conditionalFormatting sqref="U172 AA172">
    <cfRule type="dataBar" priority="3404">
      <dataBar>
        <cfvo type="min"/>
        <cfvo type="max"/>
        <color rgb="FFFFB628"/>
      </dataBar>
      <extLst>
        <ext xmlns:x14="http://schemas.microsoft.com/office/spreadsheetml/2009/9/main" uri="{B025F937-C7B1-47D3-B67F-A62EFF666E3E}">
          <x14:id>{D04AC0FC-B764-4E1C-B35B-89240DA32E7F}</x14:id>
        </ext>
      </extLst>
    </cfRule>
  </conditionalFormatting>
  <conditionalFormatting sqref="U173 AA173">
    <cfRule type="dataBar" priority="3405">
      <dataBar>
        <cfvo type="min"/>
        <cfvo type="max"/>
        <color rgb="FF008AEF"/>
      </dataBar>
      <extLst>
        <ext xmlns:x14="http://schemas.microsoft.com/office/spreadsheetml/2009/9/main" uri="{B025F937-C7B1-47D3-B67F-A62EFF666E3E}">
          <x14:id>{187EE8E1-E012-4B13-8736-01FB05B7E8E3}</x14:id>
        </ext>
      </extLst>
    </cfRule>
  </conditionalFormatting>
  <conditionalFormatting sqref="U173 AA173">
    <cfRule type="dataBar" priority="3406">
      <dataBar>
        <cfvo type="min"/>
        <cfvo type="max"/>
        <color rgb="FFFFB628"/>
      </dataBar>
      <extLst>
        <ext xmlns:x14="http://schemas.microsoft.com/office/spreadsheetml/2009/9/main" uri="{B025F937-C7B1-47D3-B67F-A62EFF666E3E}">
          <x14:id>{ADB4569B-A3A1-4899-92E5-D9AB64A62965}</x14:id>
        </ext>
      </extLst>
    </cfRule>
  </conditionalFormatting>
  <conditionalFormatting sqref="U173 AA173">
    <cfRule type="dataBar" priority="3407">
      <dataBar>
        <cfvo type="min"/>
        <cfvo type="max"/>
        <color rgb="FFFFB628"/>
      </dataBar>
      <extLst>
        <ext xmlns:x14="http://schemas.microsoft.com/office/spreadsheetml/2009/9/main" uri="{B025F937-C7B1-47D3-B67F-A62EFF666E3E}">
          <x14:id>{DF02CB6C-7008-48E5-94F1-34E47A9E965C}</x14:id>
        </ext>
      </extLst>
    </cfRule>
  </conditionalFormatting>
  <conditionalFormatting sqref="AA15:AA18 U15:U18">
    <cfRule type="dataBar" priority="3408">
      <dataBar>
        <cfvo type="min"/>
        <cfvo type="max"/>
        <color rgb="FF008AEF"/>
      </dataBar>
      <extLst>
        <ext xmlns:x14="http://schemas.microsoft.com/office/spreadsheetml/2009/9/main" uri="{B025F937-C7B1-47D3-B67F-A62EFF666E3E}">
          <x14:id>{3576355E-D7E1-4C1F-992F-FEAA202D44DD}</x14:id>
        </ext>
      </extLst>
    </cfRule>
  </conditionalFormatting>
  <conditionalFormatting sqref="AA15:AA18 U15:U18">
    <cfRule type="dataBar" priority="3409">
      <dataBar>
        <cfvo type="min"/>
        <cfvo type="max"/>
        <color rgb="FFFFB628"/>
      </dataBar>
      <extLst>
        <ext xmlns:x14="http://schemas.microsoft.com/office/spreadsheetml/2009/9/main" uri="{B025F937-C7B1-47D3-B67F-A62EFF666E3E}">
          <x14:id>{EA29733E-FE3E-44AC-9475-20B2356A9707}</x14:id>
        </ext>
      </extLst>
    </cfRule>
  </conditionalFormatting>
  <conditionalFormatting sqref="AA15:AA18 U15:U18">
    <cfRule type="dataBar" priority="3410">
      <dataBar>
        <cfvo type="min"/>
        <cfvo type="max"/>
        <color rgb="FFFFB628"/>
      </dataBar>
      <extLst>
        <ext xmlns:x14="http://schemas.microsoft.com/office/spreadsheetml/2009/9/main" uri="{B025F937-C7B1-47D3-B67F-A62EFF666E3E}">
          <x14:id>{FBED6F10-13C5-481F-8BD8-E6F6D0E86FAA}</x14:id>
        </ext>
      </extLst>
    </cfRule>
  </conditionalFormatting>
  <conditionalFormatting sqref="U139 AA139">
    <cfRule type="dataBar" priority="3411">
      <dataBar>
        <cfvo type="min"/>
        <cfvo type="max"/>
        <color rgb="FF008AEF"/>
      </dataBar>
      <extLst>
        <ext xmlns:x14="http://schemas.microsoft.com/office/spreadsheetml/2009/9/main" uri="{B025F937-C7B1-47D3-B67F-A62EFF666E3E}">
          <x14:id>{C18D5BDF-6E37-4E2D-9D7E-7C5FEAA24931}</x14:id>
        </ext>
      </extLst>
    </cfRule>
  </conditionalFormatting>
  <conditionalFormatting sqref="U139 AA139">
    <cfRule type="dataBar" priority="3412">
      <dataBar>
        <cfvo type="min"/>
        <cfvo type="max"/>
        <color rgb="FFFFB628"/>
      </dataBar>
      <extLst>
        <ext xmlns:x14="http://schemas.microsoft.com/office/spreadsheetml/2009/9/main" uri="{B025F937-C7B1-47D3-B67F-A62EFF666E3E}">
          <x14:id>{D3F05833-324F-414D-BFD2-9729565EA721}</x14:id>
        </ext>
      </extLst>
    </cfRule>
  </conditionalFormatting>
  <conditionalFormatting sqref="U139 AA139">
    <cfRule type="dataBar" priority="3413">
      <dataBar>
        <cfvo type="min"/>
        <cfvo type="max"/>
        <color rgb="FFFFB628"/>
      </dataBar>
      <extLst>
        <ext xmlns:x14="http://schemas.microsoft.com/office/spreadsheetml/2009/9/main" uri="{B025F937-C7B1-47D3-B67F-A62EFF666E3E}">
          <x14:id>{C15F047F-A5A7-4B33-AE3B-A5D333F73988}</x14:id>
        </ext>
      </extLst>
    </cfRule>
  </conditionalFormatting>
  <conditionalFormatting sqref="U149 AA149">
    <cfRule type="dataBar" priority="3414">
      <dataBar>
        <cfvo type="min"/>
        <cfvo type="max"/>
        <color rgb="FF008AEF"/>
      </dataBar>
      <extLst>
        <ext xmlns:x14="http://schemas.microsoft.com/office/spreadsheetml/2009/9/main" uri="{B025F937-C7B1-47D3-B67F-A62EFF666E3E}">
          <x14:id>{EEA0752F-6C80-465C-891A-BA5EB816041A}</x14:id>
        </ext>
      </extLst>
    </cfRule>
  </conditionalFormatting>
  <conditionalFormatting sqref="U149 AA149">
    <cfRule type="dataBar" priority="3415">
      <dataBar>
        <cfvo type="min"/>
        <cfvo type="max"/>
        <color rgb="FFFFB628"/>
      </dataBar>
      <extLst>
        <ext xmlns:x14="http://schemas.microsoft.com/office/spreadsheetml/2009/9/main" uri="{B025F937-C7B1-47D3-B67F-A62EFF666E3E}">
          <x14:id>{4A9330EC-2054-4C86-8143-A1A6779B03F1}</x14:id>
        </ext>
      </extLst>
    </cfRule>
  </conditionalFormatting>
  <conditionalFormatting sqref="U149 AA149">
    <cfRule type="dataBar" priority="3416">
      <dataBar>
        <cfvo type="min"/>
        <cfvo type="max"/>
        <color rgb="FFFFB628"/>
      </dataBar>
      <extLst>
        <ext xmlns:x14="http://schemas.microsoft.com/office/spreadsheetml/2009/9/main" uri="{B025F937-C7B1-47D3-B67F-A62EFF666E3E}">
          <x14:id>{94C0083D-60BE-487C-BD0C-F1483C728D9C}</x14:id>
        </ext>
      </extLst>
    </cfRule>
  </conditionalFormatting>
  <conditionalFormatting sqref="U191 AA191">
    <cfRule type="dataBar" priority="3417">
      <dataBar>
        <cfvo type="min"/>
        <cfvo type="max"/>
        <color rgb="FF008AEF"/>
      </dataBar>
      <extLst>
        <ext xmlns:x14="http://schemas.microsoft.com/office/spreadsheetml/2009/9/main" uri="{B025F937-C7B1-47D3-B67F-A62EFF666E3E}">
          <x14:id>{20C35122-2D1D-4C57-B1E9-7298F8CA5B8F}</x14:id>
        </ext>
      </extLst>
    </cfRule>
  </conditionalFormatting>
  <conditionalFormatting sqref="U191 AA191">
    <cfRule type="dataBar" priority="3418">
      <dataBar>
        <cfvo type="min"/>
        <cfvo type="max"/>
        <color rgb="FFFFB628"/>
      </dataBar>
      <extLst>
        <ext xmlns:x14="http://schemas.microsoft.com/office/spreadsheetml/2009/9/main" uri="{B025F937-C7B1-47D3-B67F-A62EFF666E3E}">
          <x14:id>{61BBB429-2CCC-457C-A6A1-44550B710C3A}</x14:id>
        </ext>
      </extLst>
    </cfRule>
  </conditionalFormatting>
  <conditionalFormatting sqref="U191 AA191">
    <cfRule type="dataBar" priority="3419">
      <dataBar>
        <cfvo type="min"/>
        <cfvo type="max"/>
        <color rgb="FFFFB628"/>
      </dataBar>
      <extLst>
        <ext xmlns:x14="http://schemas.microsoft.com/office/spreadsheetml/2009/9/main" uri="{B025F937-C7B1-47D3-B67F-A62EFF666E3E}">
          <x14:id>{BA4ABB0D-94AE-4908-A18A-A6E61F2CCE3F}</x14:id>
        </ext>
      </extLst>
    </cfRule>
  </conditionalFormatting>
  <conditionalFormatting sqref="K115">
    <cfRule type="dataBar" priority="2559">
      <dataBar>
        <cfvo type="min"/>
        <cfvo type="max"/>
        <color rgb="FF008AEF"/>
      </dataBar>
      <extLst>
        <ext xmlns:x14="http://schemas.microsoft.com/office/spreadsheetml/2009/9/main" uri="{B025F937-C7B1-47D3-B67F-A62EFF666E3E}">
          <x14:id>{6A60F33C-7604-49BC-A615-9A51D2EAFFD5}</x14:id>
        </ext>
      </extLst>
    </cfRule>
  </conditionalFormatting>
  <conditionalFormatting sqref="K115">
    <cfRule type="dataBar" priority="2560">
      <dataBar>
        <cfvo type="min"/>
        <cfvo type="max"/>
        <color rgb="FFFFB628"/>
      </dataBar>
      <extLst>
        <ext xmlns:x14="http://schemas.microsoft.com/office/spreadsheetml/2009/9/main" uri="{B025F937-C7B1-47D3-B67F-A62EFF666E3E}">
          <x14:id>{62D44439-409A-45CF-BCBB-FC32E1B4CC75}</x14:id>
        </ext>
      </extLst>
    </cfRule>
  </conditionalFormatting>
  <conditionalFormatting sqref="K115">
    <cfRule type="dataBar" priority="2561">
      <dataBar>
        <cfvo type="min"/>
        <cfvo type="max"/>
        <color rgb="FFFFB628"/>
      </dataBar>
      <extLst>
        <ext xmlns:x14="http://schemas.microsoft.com/office/spreadsheetml/2009/9/main" uri="{B025F937-C7B1-47D3-B67F-A62EFF666E3E}">
          <x14:id>{0147C0E3-F77D-40C4-A9F0-5819AD0F6B43}</x14:id>
        </ext>
      </extLst>
    </cfRule>
  </conditionalFormatting>
  <conditionalFormatting sqref="K137">
    <cfRule type="dataBar" priority="2556">
      <dataBar>
        <cfvo type="min"/>
        <cfvo type="max"/>
        <color rgb="FF008AEF"/>
      </dataBar>
      <extLst>
        <ext xmlns:x14="http://schemas.microsoft.com/office/spreadsheetml/2009/9/main" uri="{B025F937-C7B1-47D3-B67F-A62EFF666E3E}">
          <x14:id>{98C04A50-6593-4C1E-A101-315CFE7B1DCF}</x14:id>
        </ext>
      </extLst>
    </cfRule>
  </conditionalFormatting>
  <conditionalFormatting sqref="K137">
    <cfRule type="dataBar" priority="2557">
      <dataBar>
        <cfvo type="min"/>
        <cfvo type="max"/>
        <color rgb="FFFFB628"/>
      </dataBar>
      <extLst>
        <ext xmlns:x14="http://schemas.microsoft.com/office/spreadsheetml/2009/9/main" uri="{B025F937-C7B1-47D3-B67F-A62EFF666E3E}">
          <x14:id>{D89D7867-5B12-4C60-9C58-72DFE9185FAE}</x14:id>
        </ext>
      </extLst>
    </cfRule>
  </conditionalFormatting>
  <conditionalFormatting sqref="K137">
    <cfRule type="dataBar" priority="2558">
      <dataBar>
        <cfvo type="min"/>
        <cfvo type="max"/>
        <color rgb="FFFFB628"/>
      </dataBar>
      <extLst>
        <ext xmlns:x14="http://schemas.microsoft.com/office/spreadsheetml/2009/9/main" uri="{B025F937-C7B1-47D3-B67F-A62EFF666E3E}">
          <x14:id>{A85A56DB-1074-4183-BF50-273A31DACC2B}</x14:id>
        </ext>
      </extLst>
    </cfRule>
  </conditionalFormatting>
  <conditionalFormatting sqref="K141">
    <cfRule type="dataBar" priority="2553">
      <dataBar>
        <cfvo type="min"/>
        <cfvo type="max"/>
        <color rgb="FF008AEF"/>
      </dataBar>
      <extLst>
        <ext xmlns:x14="http://schemas.microsoft.com/office/spreadsheetml/2009/9/main" uri="{B025F937-C7B1-47D3-B67F-A62EFF666E3E}">
          <x14:id>{ABF9B3BE-23BE-4A84-B84A-AED15C74BFF8}</x14:id>
        </ext>
      </extLst>
    </cfRule>
  </conditionalFormatting>
  <conditionalFormatting sqref="K141">
    <cfRule type="dataBar" priority="2554">
      <dataBar>
        <cfvo type="min"/>
        <cfvo type="max"/>
        <color rgb="FFFFB628"/>
      </dataBar>
      <extLst>
        <ext xmlns:x14="http://schemas.microsoft.com/office/spreadsheetml/2009/9/main" uri="{B025F937-C7B1-47D3-B67F-A62EFF666E3E}">
          <x14:id>{EF314AE7-4A34-48D1-9810-55184B208367}</x14:id>
        </ext>
      </extLst>
    </cfRule>
  </conditionalFormatting>
  <conditionalFormatting sqref="K141">
    <cfRule type="dataBar" priority="2555">
      <dataBar>
        <cfvo type="min"/>
        <cfvo type="max"/>
        <color rgb="FFFFB628"/>
      </dataBar>
      <extLst>
        <ext xmlns:x14="http://schemas.microsoft.com/office/spreadsheetml/2009/9/main" uri="{B025F937-C7B1-47D3-B67F-A62EFF666E3E}">
          <x14:id>{38EA4DF8-E9FB-497C-9B63-482C96C0E074}</x14:id>
        </ext>
      </extLst>
    </cfRule>
  </conditionalFormatting>
  <conditionalFormatting sqref="K174">
    <cfRule type="dataBar" priority="2550">
      <dataBar>
        <cfvo type="min"/>
        <cfvo type="max"/>
        <color rgb="FF008AEF"/>
      </dataBar>
      <extLst>
        <ext xmlns:x14="http://schemas.microsoft.com/office/spreadsheetml/2009/9/main" uri="{B025F937-C7B1-47D3-B67F-A62EFF666E3E}">
          <x14:id>{9AE4A97D-C7C2-4F75-963C-E7E1953A84FE}</x14:id>
        </ext>
      </extLst>
    </cfRule>
  </conditionalFormatting>
  <conditionalFormatting sqref="K174">
    <cfRule type="dataBar" priority="2551">
      <dataBar>
        <cfvo type="min"/>
        <cfvo type="max"/>
        <color rgb="FFFFB628"/>
      </dataBar>
      <extLst>
        <ext xmlns:x14="http://schemas.microsoft.com/office/spreadsheetml/2009/9/main" uri="{B025F937-C7B1-47D3-B67F-A62EFF666E3E}">
          <x14:id>{3494879D-7CA1-4DC1-A3E7-4A6271C4B28D}</x14:id>
        </ext>
      </extLst>
    </cfRule>
  </conditionalFormatting>
  <conditionalFormatting sqref="K174">
    <cfRule type="dataBar" priority="2552">
      <dataBar>
        <cfvo type="min"/>
        <cfvo type="max"/>
        <color rgb="FFFFB628"/>
      </dataBar>
      <extLst>
        <ext xmlns:x14="http://schemas.microsoft.com/office/spreadsheetml/2009/9/main" uri="{B025F937-C7B1-47D3-B67F-A62EFF666E3E}">
          <x14:id>{17B2B0EA-E4C9-4F32-9A50-67F07560AC45}</x14:id>
        </ext>
      </extLst>
    </cfRule>
  </conditionalFormatting>
  <conditionalFormatting sqref="K190">
    <cfRule type="dataBar" priority="2547">
      <dataBar>
        <cfvo type="min"/>
        <cfvo type="max"/>
        <color rgb="FF008AEF"/>
      </dataBar>
      <extLst>
        <ext xmlns:x14="http://schemas.microsoft.com/office/spreadsheetml/2009/9/main" uri="{B025F937-C7B1-47D3-B67F-A62EFF666E3E}">
          <x14:id>{BCC43708-2CBC-4C51-B79A-06F9565C0402}</x14:id>
        </ext>
      </extLst>
    </cfRule>
  </conditionalFormatting>
  <conditionalFormatting sqref="K190">
    <cfRule type="dataBar" priority="2548">
      <dataBar>
        <cfvo type="min"/>
        <cfvo type="max"/>
        <color rgb="FFFFB628"/>
      </dataBar>
      <extLst>
        <ext xmlns:x14="http://schemas.microsoft.com/office/spreadsheetml/2009/9/main" uri="{B025F937-C7B1-47D3-B67F-A62EFF666E3E}">
          <x14:id>{8DF45929-8A02-4D38-8AA8-BE42BA5A77C4}</x14:id>
        </ext>
      </extLst>
    </cfRule>
  </conditionalFormatting>
  <conditionalFormatting sqref="K190">
    <cfRule type="dataBar" priority="2549">
      <dataBar>
        <cfvo type="min"/>
        <cfvo type="max"/>
        <color rgb="FFFFB628"/>
      </dataBar>
      <extLst>
        <ext xmlns:x14="http://schemas.microsoft.com/office/spreadsheetml/2009/9/main" uri="{B025F937-C7B1-47D3-B67F-A62EFF666E3E}">
          <x14:id>{326935C0-7ACD-47DD-9494-28DA6EE445A0}</x14:id>
        </ext>
      </extLst>
    </cfRule>
  </conditionalFormatting>
  <conditionalFormatting sqref="K194">
    <cfRule type="dataBar" priority="2544">
      <dataBar>
        <cfvo type="min"/>
        <cfvo type="max"/>
        <color rgb="FF008AEF"/>
      </dataBar>
      <extLst>
        <ext xmlns:x14="http://schemas.microsoft.com/office/spreadsheetml/2009/9/main" uri="{B025F937-C7B1-47D3-B67F-A62EFF666E3E}">
          <x14:id>{110668DE-8A7E-4F05-AD81-B8918E253CE8}</x14:id>
        </ext>
      </extLst>
    </cfRule>
  </conditionalFormatting>
  <conditionalFormatting sqref="K194">
    <cfRule type="dataBar" priority="2545">
      <dataBar>
        <cfvo type="min"/>
        <cfvo type="max"/>
        <color rgb="FFFFB628"/>
      </dataBar>
      <extLst>
        <ext xmlns:x14="http://schemas.microsoft.com/office/spreadsheetml/2009/9/main" uri="{B025F937-C7B1-47D3-B67F-A62EFF666E3E}">
          <x14:id>{DA97DD5A-5437-4D7F-A4AC-03A5885BCD1F}</x14:id>
        </ext>
      </extLst>
    </cfRule>
  </conditionalFormatting>
  <conditionalFormatting sqref="K194">
    <cfRule type="dataBar" priority="2546">
      <dataBar>
        <cfvo type="min"/>
        <cfvo type="max"/>
        <color rgb="FFFFB628"/>
      </dataBar>
      <extLst>
        <ext xmlns:x14="http://schemas.microsoft.com/office/spreadsheetml/2009/9/main" uri="{B025F937-C7B1-47D3-B67F-A62EFF666E3E}">
          <x14:id>{9D485E43-6D7C-4014-B767-4E1F8A1DC6FB}</x14:id>
        </ext>
      </extLst>
    </cfRule>
  </conditionalFormatting>
  <conditionalFormatting sqref="K197">
    <cfRule type="dataBar" priority="2541">
      <dataBar>
        <cfvo type="min"/>
        <cfvo type="max"/>
        <color rgb="FF008AEF"/>
      </dataBar>
      <extLst>
        <ext xmlns:x14="http://schemas.microsoft.com/office/spreadsheetml/2009/9/main" uri="{B025F937-C7B1-47D3-B67F-A62EFF666E3E}">
          <x14:id>{CAE52888-27A9-45E1-8019-2F51488D4851}</x14:id>
        </ext>
      </extLst>
    </cfRule>
  </conditionalFormatting>
  <conditionalFormatting sqref="K197">
    <cfRule type="dataBar" priority="2542">
      <dataBar>
        <cfvo type="min"/>
        <cfvo type="max"/>
        <color rgb="FFFFB628"/>
      </dataBar>
      <extLst>
        <ext xmlns:x14="http://schemas.microsoft.com/office/spreadsheetml/2009/9/main" uri="{B025F937-C7B1-47D3-B67F-A62EFF666E3E}">
          <x14:id>{E790351D-8F93-4D0B-98F9-8D76528BBE37}</x14:id>
        </ext>
      </extLst>
    </cfRule>
  </conditionalFormatting>
  <conditionalFormatting sqref="K197">
    <cfRule type="dataBar" priority="2543">
      <dataBar>
        <cfvo type="min"/>
        <cfvo type="max"/>
        <color rgb="FFFFB628"/>
      </dataBar>
      <extLst>
        <ext xmlns:x14="http://schemas.microsoft.com/office/spreadsheetml/2009/9/main" uri="{B025F937-C7B1-47D3-B67F-A62EFF666E3E}">
          <x14:id>{1AEE843B-6CCF-4023-BE6C-9B1F128D8D9A}</x14:id>
        </ext>
      </extLst>
    </cfRule>
  </conditionalFormatting>
  <conditionalFormatting sqref="H197:I197">
    <cfRule type="dataBar" priority="2538">
      <dataBar>
        <cfvo type="min"/>
        <cfvo type="max"/>
        <color rgb="FF008AEF"/>
      </dataBar>
      <extLst>
        <ext xmlns:x14="http://schemas.microsoft.com/office/spreadsheetml/2009/9/main" uri="{B025F937-C7B1-47D3-B67F-A62EFF666E3E}">
          <x14:id>{1A04BB1F-C54C-4679-AB2E-F213B83F390F}</x14:id>
        </ext>
      </extLst>
    </cfRule>
  </conditionalFormatting>
  <conditionalFormatting sqref="H197:I197">
    <cfRule type="dataBar" priority="2539">
      <dataBar>
        <cfvo type="min"/>
        <cfvo type="max"/>
        <color rgb="FFFFB628"/>
      </dataBar>
      <extLst>
        <ext xmlns:x14="http://schemas.microsoft.com/office/spreadsheetml/2009/9/main" uri="{B025F937-C7B1-47D3-B67F-A62EFF666E3E}">
          <x14:id>{9EA2F32F-F6CE-43EF-9584-76AABEB7347D}</x14:id>
        </ext>
      </extLst>
    </cfRule>
  </conditionalFormatting>
  <conditionalFormatting sqref="H197:I197">
    <cfRule type="dataBar" priority="2540">
      <dataBar>
        <cfvo type="min"/>
        <cfvo type="max"/>
        <color rgb="FFFFB628"/>
      </dataBar>
      <extLst>
        <ext xmlns:x14="http://schemas.microsoft.com/office/spreadsheetml/2009/9/main" uri="{B025F937-C7B1-47D3-B67F-A62EFF666E3E}">
          <x14:id>{C66CB55B-3FB3-4ADC-B032-6F3A3F1E6375}</x14:id>
        </ext>
      </extLst>
    </cfRule>
  </conditionalFormatting>
  <conditionalFormatting sqref="H194:I194">
    <cfRule type="dataBar" priority="2535">
      <dataBar>
        <cfvo type="min"/>
        <cfvo type="max"/>
        <color rgb="FF008AEF"/>
      </dataBar>
      <extLst>
        <ext xmlns:x14="http://schemas.microsoft.com/office/spreadsheetml/2009/9/main" uri="{B025F937-C7B1-47D3-B67F-A62EFF666E3E}">
          <x14:id>{8A723594-75C9-42B9-B1AE-A90F7D1ACF07}</x14:id>
        </ext>
      </extLst>
    </cfRule>
  </conditionalFormatting>
  <conditionalFormatting sqref="H194:I194">
    <cfRule type="dataBar" priority="2536">
      <dataBar>
        <cfvo type="min"/>
        <cfvo type="max"/>
        <color rgb="FFFFB628"/>
      </dataBar>
      <extLst>
        <ext xmlns:x14="http://schemas.microsoft.com/office/spreadsheetml/2009/9/main" uri="{B025F937-C7B1-47D3-B67F-A62EFF666E3E}">
          <x14:id>{E9385DE7-40A1-4DF5-B875-18D1BA4D2CDC}</x14:id>
        </ext>
      </extLst>
    </cfRule>
  </conditionalFormatting>
  <conditionalFormatting sqref="H194:I194">
    <cfRule type="dataBar" priority="2537">
      <dataBar>
        <cfvo type="min"/>
        <cfvo type="max"/>
        <color rgb="FFFFB628"/>
      </dataBar>
      <extLst>
        <ext xmlns:x14="http://schemas.microsoft.com/office/spreadsheetml/2009/9/main" uri="{B025F937-C7B1-47D3-B67F-A62EFF666E3E}">
          <x14:id>{1591C743-10EE-418C-AF3F-7FF5F1E3A5CE}</x14:id>
        </ext>
      </extLst>
    </cfRule>
  </conditionalFormatting>
  <conditionalFormatting sqref="H183:I184">
    <cfRule type="dataBar" priority="2532">
      <dataBar>
        <cfvo type="min"/>
        <cfvo type="max"/>
        <color rgb="FF63C384"/>
      </dataBar>
      <extLst>
        <ext xmlns:x14="http://schemas.microsoft.com/office/spreadsheetml/2009/9/main" uri="{B025F937-C7B1-47D3-B67F-A62EFF666E3E}">
          <x14:id>{F8E19550-41F7-4EFB-B46D-E5E73FF34F34}</x14:id>
        </ext>
      </extLst>
    </cfRule>
  </conditionalFormatting>
  <conditionalFormatting sqref="H183:I184">
    <cfRule type="dataBar" priority="2533">
      <dataBar>
        <cfvo type="min"/>
        <cfvo type="max"/>
        <color rgb="FFFFB628"/>
      </dataBar>
      <extLst>
        <ext xmlns:x14="http://schemas.microsoft.com/office/spreadsheetml/2009/9/main" uri="{B025F937-C7B1-47D3-B67F-A62EFF666E3E}">
          <x14:id>{B04A0F87-6E2F-4186-BD98-554A0DE2B15C}</x14:id>
        </ext>
      </extLst>
    </cfRule>
  </conditionalFormatting>
  <conditionalFormatting sqref="H183:I184">
    <cfRule type="dataBar" priority="2534">
      <dataBar>
        <cfvo type="min"/>
        <cfvo type="max"/>
        <color rgb="FFFFB628"/>
      </dataBar>
      <extLst>
        <ext xmlns:x14="http://schemas.microsoft.com/office/spreadsheetml/2009/9/main" uri="{B025F937-C7B1-47D3-B67F-A62EFF666E3E}">
          <x14:id>{9DBA587C-A329-45C7-986B-79564B55492E}</x14:id>
        </ext>
      </extLst>
    </cfRule>
  </conditionalFormatting>
  <conditionalFormatting sqref="H149:I149">
    <cfRule type="dataBar" priority="2529">
      <dataBar>
        <cfvo type="min"/>
        <cfvo type="max"/>
        <color rgb="FF63C384"/>
      </dataBar>
      <extLst>
        <ext xmlns:x14="http://schemas.microsoft.com/office/spreadsheetml/2009/9/main" uri="{B025F937-C7B1-47D3-B67F-A62EFF666E3E}">
          <x14:id>{A2824453-80EA-4469-AFEE-044D19C1D5C2}</x14:id>
        </ext>
      </extLst>
    </cfRule>
  </conditionalFormatting>
  <conditionalFormatting sqref="H149:I149">
    <cfRule type="dataBar" priority="2528">
      <dataBar>
        <cfvo type="min"/>
        <cfvo type="max"/>
        <color rgb="FF63C384"/>
      </dataBar>
      <extLst>
        <ext xmlns:x14="http://schemas.microsoft.com/office/spreadsheetml/2009/9/main" uri="{B025F937-C7B1-47D3-B67F-A62EFF666E3E}">
          <x14:id>{E8ADE6FE-C0ED-4918-9E1E-98D4A8330DA2}</x14:id>
        </ext>
      </extLst>
    </cfRule>
  </conditionalFormatting>
  <conditionalFormatting sqref="H149:I149">
    <cfRule type="dataBar" priority="2530">
      <dataBar>
        <cfvo type="min"/>
        <cfvo type="max"/>
        <color rgb="FFFFB628"/>
      </dataBar>
      <extLst>
        <ext xmlns:x14="http://schemas.microsoft.com/office/spreadsheetml/2009/9/main" uri="{B025F937-C7B1-47D3-B67F-A62EFF666E3E}">
          <x14:id>{A50A23A8-A929-4D24-BF1D-24BCB9119923}</x14:id>
        </ext>
      </extLst>
    </cfRule>
  </conditionalFormatting>
  <conditionalFormatting sqref="H149:I149">
    <cfRule type="dataBar" priority="2531">
      <dataBar>
        <cfvo type="min"/>
        <cfvo type="max"/>
        <color rgb="FFFFB628"/>
      </dataBar>
      <extLst>
        <ext xmlns:x14="http://schemas.microsoft.com/office/spreadsheetml/2009/9/main" uri="{B025F937-C7B1-47D3-B67F-A62EFF666E3E}">
          <x14:id>{0CAA4111-9E93-47A9-AD28-AD716306B0AF}</x14:id>
        </ext>
      </extLst>
    </cfRule>
  </conditionalFormatting>
  <conditionalFormatting sqref="I142">
    <cfRule type="dataBar" priority="2524">
      <dataBar>
        <cfvo type="min"/>
        <cfvo type="max"/>
        <color rgb="FF63C384"/>
      </dataBar>
      <extLst>
        <ext xmlns:x14="http://schemas.microsoft.com/office/spreadsheetml/2009/9/main" uri="{B025F937-C7B1-47D3-B67F-A62EFF666E3E}">
          <x14:id>{C412FF15-0766-403C-950D-6ABC7BEFCD49}</x14:id>
        </ext>
      </extLst>
    </cfRule>
  </conditionalFormatting>
  <conditionalFormatting sqref="I142">
    <cfRule type="dataBar" priority="2525">
      <dataBar>
        <cfvo type="min"/>
        <cfvo type="max"/>
        <color rgb="FF63C384"/>
      </dataBar>
      <extLst>
        <ext xmlns:x14="http://schemas.microsoft.com/office/spreadsheetml/2009/9/main" uri="{B025F937-C7B1-47D3-B67F-A62EFF666E3E}">
          <x14:id>{762C9FE5-442F-4EB0-975F-E1A2E79BDAC7}</x14:id>
        </ext>
      </extLst>
    </cfRule>
  </conditionalFormatting>
  <conditionalFormatting sqref="I142">
    <cfRule type="dataBar" priority="2526">
      <dataBar>
        <cfvo type="min"/>
        <cfvo type="max"/>
        <color rgb="FFFFB628"/>
      </dataBar>
      <extLst>
        <ext xmlns:x14="http://schemas.microsoft.com/office/spreadsheetml/2009/9/main" uri="{B025F937-C7B1-47D3-B67F-A62EFF666E3E}">
          <x14:id>{10270FF0-475F-4754-A287-36AA1F566F09}</x14:id>
        </ext>
      </extLst>
    </cfRule>
  </conditionalFormatting>
  <conditionalFormatting sqref="I142">
    <cfRule type="dataBar" priority="2527">
      <dataBar>
        <cfvo type="min"/>
        <cfvo type="max"/>
        <color rgb="FFFFB628"/>
      </dataBar>
      <extLst>
        <ext xmlns:x14="http://schemas.microsoft.com/office/spreadsheetml/2009/9/main" uri="{B025F937-C7B1-47D3-B67F-A62EFF666E3E}">
          <x14:id>{21F9FA43-7D99-45EF-AD3C-0E239375FDA8}</x14:id>
        </ext>
      </extLst>
    </cfRule>
  </conditionalFormatting>
  <conditionalFormatting sqref="J193:J197">
    <cfRule type="dataBar" priority="2521">
      <dataBar>
        <cfvo type="min"/>
        <cfvo type="max"/>
        <color rgb="FF008AEF"/>
      </dataBar>
      <extLst>
        <ext xmlns:x14="http://schemas.microsoft.com/office/spreadsheetml/2009/9/main" uri="{B025F937-C7B1-47D3-B67F-A62EFF666E3E}">
          <x14:id>{2EBE9759-791E-494A-B96F-1175F7992ABD}</x14:id>
        </ext>
      </extLst>
    </cfRule>
  </conditionalFormatting>
  <conditionalFormatting sqref="J193:J197">
    <cfRule type="dataBar" priority="2522">
      <dataBar>
        <cfvo type="min"/>
        <cfvo type="max"/>
        <color rgb="FFFFB628"/>
      </dataBar>
      <extLst>
        <ext xmlns:x14="http://schemas.microsoft.com/office/spreadsheetml/2009/9/main" uri="{B025F937-C7B1-47D3-B67F-A62EFF666E3E}">
          <x14:id>{173B5128-75C2-4974-B6E5-0E7FA707F2EF}</x14:id>
        </ext>
      </extLst>
    </cfRule>
  </conditionalFormatting>
  <conditionalFormatting sqref="J193:J197">
    <cfRule type="dataBar" priority="2523">
      <dataBar>
        <cfvo type="min"/>
        <cfvo type="max"/>
        <color rgb="FFFFB628"/>
      </dataBar>
      <extLst>
        <ext xmlns:x14="http://schemas.microsoft.com/office/spreadsheetml/2009/9/main" uri="{B025F937-C7B1-47D3-B67F-A62EFF666E3E}">
          <x14:id>{81FA2402-D171-437A-91C7-97EA4140B55E}</x14:id>
        </ext>
      </extLst>
    </cfRule>
  </conditionalFormatting>
  <conditionalFormatting sqref="G195:G197">
    <cfRule type="dataBar" priority="2518">
      <dataBar>
        <cfvo type="min"/>
        <cfvo type="max"/>
        <color rgb="FF008AEF"/>
      </dataBar>
      <extLst>
        <ext xmlns:x14="http://schemas.microsoft.com/office/spreadsheetml/2009/9/main" uri="{B025F937-C7B1-47D3-B67F-A62EFF666E3E}">
          <x14:id>{1512C298-B02A-4E09-B008-7936F0CD6908}</x14:id>
        </ext>
      </extLst>
    </cfRule>
  </conditionalFormatting>
  <conditionalFormatting sqref="G195:G197">
    <cfRule type="dataBar" priority="2519">
      <dataBar>
        <cfvo type="min"/>
        <cfvo type="max"/>
        <color rgb="FFFFB628"/>
      </dataBar>
      <extLst>
        <ext xmlns:x14="http://schemas.microsoft.com/office/spreadsheetml/2009/9/main" uri="{B025F937-C7B1-47D3-B67F-A62EFF666E3E}">
          <x14:id>{CFB537D0-D3C8-425C-8C03-AF559CD8E133}</x14:id>
        </ext>
      </extLst>
    </cfRule>
  </conditionalFormatting>
  <conditionalFormatting sqref="G195:G197">
    <cfRule type="dataBar" priority="2520">
      <dataBar>
        <cfvo type="min"/>
        <cfvo type="max"/>
        <color rgb="FFFFB628"/>
      </dataBar>
      <extLst>
        <ext xmlns:x14="http://schemas.microsoft.com/office/spreadsheetml/2009/9/main" uri="{B025F937-C7B1-47D3-B67F-A62EFF666E3E}">
          <x14:id>{5EB4E075-F894-4706-A57E-1FB251F5BD31}</x14:id>
        </ext>
      </extLst>
    </cfRule>
  </conditionalFormatting>
  <conditionalFormatting sqref="Q194:T194">
    <cfRule type="dataBar" priority="2515">
      <dataBar>
        <cfvo type="min"/>
        <cfvo type="max"/>
        <color rgb="FF008AEF"/>
      </dataBar>
      <extLst>
        <ext xmlns:x14="http://schemas.microsoft.com/office/spreadsheetml/2009/9/main" uri="{B025F937-C7B1-47D3-B67F-A62EFF666E3E}">
          <x14:id>{FCADB75F-1C09-4EBF-9D34-FF70837C1B0B}</x14:id>
        </ext>
      </extLst>
    </cfRule>
  </conditionalFormatting>
  <conditionalFormatting sqref="Q194:T194">
    <cfRule type="dataBar" priority="2516">
      <dataBar>
        <cfvo type="min"/>
        <cfvo type="max"/>
        <color rgb="FFFFB628"/>
      </dataBar>
      <extLst>
        <ext xmlns:x14="http://schemas.microsoft.com/office/spreadsheetml/2009/9/main" uri="{B025F937-C7B1-47D3-B67F-A62EFF666E3E}">
          <x14:id>{9613206D-026A-4091-B7C2-60EF67C3448B}</x14:id>
        </ext>
      </extLst>
    </cfRule>
  </conditionalFormatting>
  <conditionalFormatting sqref="Q194:T194">
    <cfRule type="dataBar" priority="2517">
      <dataBar>
        <cfvo type="min"/>
        <cfvo type="max"/>
        <color rgb="FFFFB628"/>
      </dataBar>
      <extLst>
        <ext xmlns:x14="http://schemas.microsoft.com/office/spreadsheetml/2009/9/main" uri="{B025F937-C7B1-47D3-B67F-A62EFF666E3E}">
          <x14:id>{E6EEC02C-2B14-4120-A5C5-9079CE564440}</x14:id>
        </ext>
      </extLst>
    </cfRule>
  </conditionalFormatting>
  <conditionalFormatting sqref="AB2">
    <cfRule type="dataBar" priority="2514">
      <dataBar>
        <cfvo type="min"/>
        <cfvo type="max"/>
        <color rgb="FF008AEF"/>
      </dataBar>
      <extLst>
        <ext xmlns:x14="http://schemas.microsoft.com/office/spreadsheetml/2009/9/main" uri="{B025F937-C7B1-47D3-B67F-A62EFF666E3E}">
          <x14:id>{EBB96ECE-27B4-455E-B64A-52EE0AFBB25F}</x14:id>
        </ext>
      </extLst>
    </cfRule>
  </conditionalFormatting>
  <conditionalFormatting sqref="L193:M193 Q193:U193">
    <cfRule type="dataBar" priority="3420">
      <dataBar>
        <cfvo type="min"/>
        <cfvo type="max"/>
        <color rgb="FF008AEF"/>
      </dataBar>
      <extLst>
        <ext xmlns:x14="http://schemas.microsoft.com/office/spreadsheetml/2009/9/main" uri="{B025F937-C7B1-47D3-B67F-A62EFF666E3E}">
          <x14:id>{D76A8FD3-7547-40D3-A305-23CB986D4CC2}</x14:id>
        </ext>
      </extLst>
    </cfRule>
  </conditionalFormatting>
  <conditionalFormatting sqref="L193:M193 Q193:U193">
    <cfRule type="dataBar" priority="3421">
      <dataBar>
        <cfvo type="min"/>
        <cfvo type="max"/>
        <color rgb="FFFFB628"/>
      </dataBar>
      <extLst>
        <ext xmlns:x14="http://schemas.microsoft.com/office/spreadsheetml/2009/9/main" uri="{B025F937-C7B1-47D3-B67F-A62EFF666E3E}">
          <x14:id>{AA3C5599-DB45-405E-849D-9C11A21D3985}</x14:id>
        </ext>
      </extLst>
    </cfRule>
  </conditionalFormatting>
  <conditionalFormatting sqref="L193:M193 Q193:U193">
    <cfRule type="dataBar" priority="3422">
      <dataBar>
        <cfvo type="min"/>
        <cfvo type="max"/>
        <color rgb="FFFFB628"/>
      </dataBar>
      <extLst>
        <ext xmlns:x14="http://schemas.microsoft.com/office/spreadsheetml/2009/9/main" uri="{B025F937-C7B1-47D3-B67F-A62EFF666E3E}">
          <x14:id>{AD6781E4-C476-45C9-8843-6D1C9ADBA9FB}</x14:id>
        </ext>
      </extLst>
    </cfRule>
  </conditionalFormatting>
  <conditionalFormatting sqref="AA1:AB1 J1:X2 Y2 AA2">
    <cfRule type="dataBar" priority="3423">
      <dataBar>
        <cfvo type="min"/>
        <cfvo type="max"/>
        <color rgb="FF008AEF"/>
      </dataBar>
      <extLst>
        <ext xmlns:x14="http://schemas.microsoft.com/office/spreadsheetml/2009/9/main" uri="{B025F937-C7B1-47D3-B67F-A62EFF666E3E}">
          <x14:id>{0C80FD27-AA2E-46A5-99F3-254B8FA3D0FD}</x14:id>
        </ext>
      </extLst>
    </cfRule>
  </conditionalFormatting>
  <conditionalFormatting sqref="N17">
    <cfRule type="dataBar" priority="2511">
      <dataBar>
        <cfvo type="min"/>
        <cfvo type="max"/>
        <color rgb="FF008AEF"/>
      </dataBar>
      <extLst>
        <ext xmlns:x14="http://schemas.microsoft.com/office/spreadsheetml/2009/9/main" uri="{B025F937-C7B1-47D3-B67F-A62EFF666E3E}">
          <x14:id>{32DA1420-0EEE-4373-8C86-24A681E9466F}</x14:id>
        </ext>
      </extLst>
    </cfRule>
  </conditionalFormatting>
  <conditionalFormatting sqref="N17">
    <cfRule type="dataBar" priority="2512">
      <dataBar>
        <cfvo type="min"/>
        <cfvo type="max"/>
        <color rgb="FFFFB628"/>
      </dataBar>
      <extLst>
        <ext xmlns:x14="http://schemas.microsoft.com/office/spreadsheetml/2009/9/main" uri="{B025F937-C7B1-47D3-B67F-A62EFF666E3E}">
          <x14:id>{7F3DCA50-8298-42D4-A9D2-695C28ABC309}</x14:id>
        </ext>
      </extLst>
    </cfRule>
  </conditionalFormatting>
  <conditionalFormatting sqref="N17">
    <cfRule type="dataBar" priority="2513">
      <dataBar>
        <cfvo type="min"/>
        <cfvo type="max"/>
        <color rgb="FFFFB628"/>
      </dataBar>
      <extLst>
        <ext xmlns:x14="http://schemas.microsoft.com/office/spreadsheetml/2009/9/main" uri="{B025F937-C7B1-47D3-B67F-A62EFF666E3E}">
          <x14:id>{03503500-109A-43B0-8B59-4C383E147B31}</x14:id>
        </ext>
      </extLst>
    </cfRule>
  </conditionalFormatting>
  <conditionalFormatting sqref="N18">
    <cfRule type="dataBar" priority="2508">
      <dataBar>
        <cfvo type="min"/>
        <cfvo type="max"/>
        <color rgb="FF008AEF"/>
      </dataBar>
      <extLst>
        <ext xmlns:x14="http://schemas.microsoft.com/office/spreadsheetml/2009/9/main" uri="{B025F937-C7B1-47D3-B67F-A62EFF666E3E}">
          <x14:id>{42A4D8AF-A3B4-4988-B663-661F72C42ECD}</x14:id>
        </ext>
      </extLst>
    </cfRule>
  </conditionalFormatting>
  <conditionalFormatting sqref="N18">
    <cfRule type="dataBar" priority="2509">
      <dataBar>
        <cfvo type="min"/>
        <cfvo type="max"/>
        <color rgb="FFFFB628"/>
      </dataBar>
      <extLst>
        <ext xmlns:x14="http://schemas.microsoft.com/office/spreadsheetml/2009/9/main" uri="{B025F937-C7B1-47D3-B67F-A62EFF666E3E}">
          <x14:id>{1DC09D37-8029-46E2-83EF-19B94C7A0679}</x14:id>
        </ext>
      </extLst>
    </cfRule>
  </conditionalFormatting>
  <conditionalFormatting sqref="N18">
    <cfRule type="dataBar" priority="2510">
      <dataBar>
        <cfvo type="min"/>
        <cfvo type="max"/>
        <color rgb="FFFFB628"/>
      </dataBar>
      <extLst>
        <ext xmlns:x14="http://schemas.microsoft.com/office/spreadsheetml/2009/9/main" uri="{B025F937-C7B1-47D3-B67F-A62EFF666E3E}">
          <x14:id>{6209070F-EBCF-4372-A5F7-67A51BA07B6F}</x14:id>
        </ext>
      </extLst>
    </cfRule>
  </conditionalFormatting>
  <conditionalFormatting sqref="N20">
    <cfRule type="dataBar" priority="2505">
      <dataBar>
        <cfvo type="min"/>
        <cfvo type="max"/>
        <color rgb="FF008AEF"/>
      </dataBar>
      <extLst>
        <ext xmlns:x14="http://schemas.microsoft.com/office/spreadsheetml/2009/9/main" uri="{B025F937-C7B1-47D3-B67F-A62EFF666E3E}">
          <x14:id>{3C3A9789-8833-432F-9854-2838BAE15768}</x14:id>
        </ext>
      </extLst>
    </cfRule>
  </conditionalFormatting>
  <conditionalFormatting sqref="N20">
    <cfRule type="dataBar" priority="2506">
      <dataBar>
        <cfvo type="min"/>
        <cfvo type="max"/>
        <color rgb="FFFFB628"/>
      </dataBar>
      <extLst>
        <ext xmlns:x14="http://schemas.microsoft.com/office/spreadsheetml/2009/9/main" uri="{B025F937-C7B1-47D3-B67F-A62EFF666E3E}">
          <x14:id>{78007DE1-FBA7-4400-B8B3-02E71ED4BD74}</x14:id>
        </ext>
      </extLst>
    </cfRule>
  </conditionalFormatting>
  <conditionalFormatting sqref="N20">
    <cfRule type="dataBar" priority="2507">
      <dataBar>
        <cfvo type="min"/>
        <cfvo type="max"/>
        <color rgb="FFFFB628"/>
      </dataBar>
      <extLst>
        <ext xmlns:x14="http://schemas.microsoft.com/office/spreadsheetml/2009/9/main" uri="{B025F937-C7B1-47D3-B67F-A62EFF666E3E}">
          <x14:id>{3A7F0B12-6AA0-45B8-8691-CA8FCFD7E2EA}</x14:id>
        </ext>
      </extLst>
    </cfRule>
  </conditionalFormatting>
  <conditionalFormatting sqref="N21">
    <cfRule type="dataBar" priority="2502">
      <dataBar>
        <cfvo type="min"/>
        <cfvo type="max"/>
        <color rgb="FF008AEF"/>
      </dataBar>
      <extLst>
        <ext xmlns:x14="http://schemas.microsoft.com/office/spreadsheetml/2009/9/main" uri="{B025F937-C7B1-47D3-B67F-A62EFF666E3E}">
          <x14:id>{653FAC6E-F0CC-4723-87FC-B4D99B597145}</x14:id>
        </ext>
      </extLst>
    </cfRule>
  </conditionalFormatting>
  <conditionalFormatting sqref="N21">
    <cfRule type="dataBar" priority="2503">
      <dataBar>
        <cfvo type="min"/>
        <cfvo type="max"/>
        <color rgb="FFFFB628"/>
      </dataBar>
      <extLst>
        <ext xmlns:x14="http://schemas.microsoft.com/office/spreadsheetml/2009/9/main" uri="{B025F937-C7B1-47D3-B67F-A62EFF666E3E}">
          <x14:id>{1DEC70C8-9DEE-4E19-B4B8-2D6C8276EF97}</x14:id>
        </ext>
      </extLst>
    </cfRule>
  </conditionalFormatting>
  <conditionalFormatting sqref="N21">
    <cfRule type="dataBar" priority="2504">
      <dataBar>
        <cfvo type="min"/>
        <cfvo type="max"/>
        <color rgb="FFFFB628"/>
      </dataBar>
      <extLst>
        <ext xmlns:x14="http://schemas.microsoft.com/office/spreadsheetml/2009/9/main" uri="{B025F937-C7B1-47D3-B67F-A62EFF666E3E}">
          <x14:id>{982F3008-3932-4E11-AE5F-CADB82FD5355}</x14:id>
        </ext>
      </extLst>
    </cfRule>
  </conditionalFormatting>
  <conditionalFormatting sqref="N30">
    <cfRule type="dataBar" priority="2499">
      <dataBar>
        <cfvo type="min"/>
        <cfvo type="max"/>
        <color rgb="FF008AEF"/>
      </dataBar>
      <extLst>
        <ext xmlns:x14="http://schemas.microsoft.com/office/spreadsheetml/2009/9/main" uri="{B025F937-C7B1-47D3-B67F-A62EFF666E3E}">
          <x14:id>{0AA480F6-D495-4E11-B27C-D6DEEF36B397}</x14:id>
        </ext>
      </extLst>
    </cfRule>
  </conditionalFormatting>
  <conditionalFormatting sqref="N30">
    <cfRule type="dataBar" priority="2500">
      <dataBar>
        <cfvo type="min"/>
        <cfvo type="max"/>
        <color rgb="FFFFB628"/>
      </dataBar>
      <extLst>
        <ext xmlns:x14="http://schemas.microsoft.com/office/spreadsheetml/2009/9/main" uri="{B025F937-C7B1-47D3-B67F-A62EFF666E3E}">
          <x14:id>{A716BA5E-0A07-4CD7-B180-A0F315D20514}</x14:id>
        </ext>
      </extLst>
    </cfRule>
  </conditionalFormatting>
  <conditionalFormatting sqref="N30">
    <cfRule type="dataBar" priority="2501">
      <dataBar>
        <cfvo type="min"/>
        <cfvo type="max"/>
        <color rgb="FFFFB628"/>
      </dataBar>
      <extLst>
        <ext xmlns:x14="http://schemas.microsoft.com/office/spreadsheetml/2009/9/main" uri="{B025F937-C7B1-47D3-B67F-A62EFF666E3E}">
          <x14:id>{EC4E21CB-EDCA-43AC-AE51-2D0153B5D0E6}</x14:id>
        </ext>
      </extLst>
    </cfRule>
  </conditionalFormatting>
  <conditionalFormatting sqref="N52">
    <cfRule type="dataBar" priority="2496">
      <dataBar>
        <cfvo type="min"/>
        <cfvo type="max"/>
        <color rgb="FF008AEF"/>
      </dataBar>
      <extLst>
        <ext xmlns:x14="http://schemas.microsoft.com/office/spreadsheetml/2009/9/main" uri="{B025F937-C7B1-47D3-B67F-A62EFF666E3E}">
          <x14:id>{5FBC7C02-38EE-44F7-B4E3-A4BB99027550}</x14:id>
        </ext>
      </extLst>
    </cfRule>
  </conditionalFormatting>
  <conditionalFormatting sqref="N52">
    <cfRule type="dataBar" priority="2497">
      <dataBar>
        <cfvo type="min"/>
        <cfvo type="max"/>
        <color rgb="FFFFB628"/>
      </dataBar>
      <extLst>
        <ext xmlns:x14="http://schemas.microsoft.com/office/spreadsheetml/2009/9/main" uri="{B025F937-C7B1-47D3-B67F-A62EFF666E3E}">
          <x14:id>{0C4A36A8-9B26-4557-A993-00E02E6B1F45}</x14:id>
        </ext>
      </extLst>
    </cfRule>
  </conditionalFormatting>
  <conditionalFormatting sqref="N52">
    <cfRule type="dataBar" priority="2498">
      <dataBar>
        <cfvo type="min"/>
        <cfvo type="max"/>
        <color rgb="FFFFB628"/>
      </dataBar>
      <extLst>
        <ext xmlns:x14="http://schemas.microsoft.com/office/spreadsheetml/2009/9/main" uri="{B025F937-C7B1-47D3-B67F-A62EFF666E3E}">
          <x14:id>{D2BC3EBE-F944-460F-B1AD-D3735656A481}</x14:id>
        </ext>
      </extLst>
    </cfRule>
  </conditionalFormatting>
  <conditionalFormatting sqref="N53">
    <cfRule type="dataBar" priority="2493">
      <dataBar>
        <cfvo type="min"/>
        <cfvo type="max"/>
        <color rgb="FF008AEF"/>
      </dataBar>
      <extLst>
        <ext xmlns:x14="http://schemas.microsoft.com/office/spreadsheetml/2009/9/main" uri="{B025F937-C7B1-47D3-B67F-A62EFF666E3E}">
          <x14:id>{A05D3EEE-D321-4152-83CE-18A6FAFA8596}</x14:id>
        </ext>
      </extLst>
    </cfRule>
  </conditionalFormatting>
  <conditionalFormatting sqref="N53">
    <cfRule type="dataBar" priority="2494">
      <dataBar>
        <cfvo type="min"/>
        <cfvo type="max"/>
        <color rgb="FFFFB628"/>
      </dataBar>
      <extLst>
        <ext xmlns:x14="http://schemas.microsoft.com/office/spreadsheetml/2009/9/main" uri="{B025F937-C7B1-47D3-B67F-A62EFF666E3E}">
          <x14:id>{ED41866D-5F9C-4DC2-9266-40FAEA829310}</x14:id>
        </ext>
      </extLst>
    </cfRule>
  </conditionalFormatting>
  <conditionalFormatting sqref="N53">
    <cfRule type="dataBar" priority="2495">
      <dataBar>
        <cfvo type="min"/>
        <cfvo type="max"/>
        <color rgb="FFFFB628"/>
      </dataBar>
      <extLst>
        <ext xmlns:x14="http://schemas.microsoft.com/office/spreadsheetml/2009/9/main" uri="{B025F937-C7B1-47D3-B67F-A62EFF666E3E}">
          <x14:id>{BCFE3D80-31EB-4F7C-B335-C396901BFEE4}</x14:id>
        </ext>
      </extLst>
    </cfRule>
  </conditionalFormatting>
  <conditionalFormatting sqref="N55">
    <cfRule type="dataBar" priority="2490">
      <dataBar>
        <cfvo type="min"/>
        <cfvo type="max"/>
        <color rgb="FF008AEF"/>
      </dataBar>
      <extLst>
        <ext xmlns:x14="http://schemas.microsoft.com/office/spreadsheetml/2009/9/main" uri="{B025F937-C7B1-47D3-B67F-A62EFF666E3E}">
          <x14:id>{EF102A56-7032-4397-A717-EC5E7FBE8F36}</x14:id>
        </ext>
      </extLst>
    </cfRule>
  </conditionalFormatting>
  <conditionalFormatting sqref="N55">
    <cfRule type="dataBar" priority="2491">
      <dataBar>
        <cfvo type="min"/>
        <cfvo type="max"/>
        <color rgb="FFFFB628"/>
      </dataBar>
      <extLst>
        <ext xmlns:x14="http://schemas.microsoft.com/office/spreadsheetml/2009/9/main" uri="{B025F937-C7B1-47D3-B67F-A62EFF666E3E}">
          <x14:id>{4F89A274-AD81-4701-9E1A-E818DCD713F1}</x14:id>
        </ext>
      </extLst>
    </cfRule>
  </conditionalFormatting>
  <conditionalFormatting sqref="N55">
    <cfRule type="dataBar" priority="2492">
      <dataBar>
        <cfvo type="min"/>
        <cfvo type="max"/>
        <color rgb="FFFFB628"/>
      </dataBar>
      <extLst>
        <ext xmlns:x14="http://schemas.microsoft.com/office/spreadsheetml/2009/9/main" uri="{B025F937-C7B1-47D3-B67F-A62EFF666E3E}">
          <x14:id>{46A41C5C-F94D-4F65-87D7-42C086E4463C}</x14:id>
        </ext>
      </extLst>
    </cfRule>
  </conditionalFormatting>
  <conditionalFormatting sqref="N56">
    <cfRule type="dataBar" priority="2487">
      <dataBar>
        <cfvo type="min"/>
        <cfvo type="max"/>
        <color rgb="FF008AEF"/>
      </dataBar>
      <extLst>
        <ext xmlns:x14="http://schemas.microsoft.com/office/spreadsheetml/2009/9/main" uri="{B025F937-C7B1-47D3-B67F-A62EFF666E3E}">
          <x14:id>{24D1131F-67F0-42CB-B362-5D064B6CDDE6}</x14:id>
        </ext>
      </extLst>
    </cfRule>
  </conditionalFormatting>
  <conditionalFormatting sqref="N56">
    <cfRule type="dataBar" priority="2488">
      <dataBar>
        <cfvo type="min"/>
        <cfvo type="max"/>
        <color rgb="FFFFB628"/>
      </dataBar>
      <extLst>
        <ext xmlns:x14="http://schemas.microsoft.com/office/spreadsheetml/2009/9/main" uri="{B025F937-C7B1-47D3-B67F-A62EFF666E3E}">
          <x14:id>{B562064B-16DF-495E-A9DD-27CA2CF7BF11}</x14:id>
        </ext>
      </extLst>
    </cfRule>
  </conditionalFormatting>
  <conditionalFormatting sqref="N56">
    <cfRule type="dataBar" priority="2489">
      <dataBar>
        <cfvo type="min"/>
        <cfvo type="max"/>
        <color rgb="FFFFB628"/>
      </dataBar>
      <extLst>
        <ext xmlns:x14="http://schemas.microsoft.com/office/spreadsheetml/2009/9/main" uri="{B025F937-C7B1-47D3-B67F-A62EFF666E3E}">
          <x14:id>{CC60F686-DDDA-49B7-9BDA-E4712C80B9F7}</x14:id>
        </ext>
      </extLst>
    </cfRule>
  </conditionalFormatting>
  <conditionalFormatting sqref="N59">
    <cfRule type="dataBar" priority="2484">
      <dataBar>
        <cfvo type="min"/>
        <cfvo type="max"/>
        <color rgb="FF008AEF"/>
      </dataBar>
      <extLst>
        <ext xmlns:x14="http://schemas.microsoft.com/office/spreadsheetml/2009/9/main" uri="{B025F937-C7B1-47D3-B67F-A62EFF666E3E}">
          <x14:id>{CC17A5AE-54FC-43B2-A540-6F3F6F247F88}</x14:id>
        </ext>
      </extLst>
    </cfRule>
  </conditionalFormatting>
  <conditionalFormatting sqref="N59">
    <cfRule type="dataBar" priority="2485">
      <dataBar>
        <cfvo type="min"/>
        <cfvo type="max"/>
        <color rgb="FFFFB628"/>
      </dataBar>
      <extLst>
        <ext xmlns:x14="http://schemas.microsoft.com/office/spreadsheetml/2009/9/main" uri="{B025F937-C7B1-47D3-B67F-A62EFF666E3E}">
          <x14:id>{CA7ED48A-B929-4C0C-81CF-47604026BDBF}</x14:id>
        </ext>
      </extLst>
    </cfRule>
  </conditionalFormatting>
  <conditionalFormatting sqref="N59">
    <cfRule type="dataBar" priority="2486">
      <dataBar>
        <cfvo type="min"/>
        <cfvo type="max"/>
        <color rgb="FFFFB628"/>
      </dataBar>
      <extLst>
        <ext xmlns:x14="http://schemas.microsoft.com/office/spreadsheetml/2009/9/main" uri="{B025F937-C7B1-47D3-B67F-A62EFF666E3E}">
          <x14:id>{7B0ADCCF-2DB1-4F7A-884B-BF89794C4210}</x14:id>
        </ext>
      </extLst>
    </cfRule>
  </conditionalFormatting>
  <conditionalFormatting sqref="N62">
    <cfRule type="dataBar" priority="2481">
      <dataBar>
        <cfvo type="min"/>
        <cfvo type="max"/>
        <color rgb="FF008AEF"/>
      </dataBar>
      <extLst>
        <ext xmlns:x14="http://schemas.microsoft.com/office/spreadsheetml/2009/9/main" uri="{B025F937-C7B1-47D3-B67F-A62EFF666E3E}">
          <x14:id>{AB8813DB-6041-43F1-9110-56C87EAF1293}</x14:id>
        </ext>
      </extLst>
    </cfRule>
  </conditionalFormatting>
  <conditionalFormatting sqref="N62">
    <cfRule type="dataBar" priority="2482">
      <dataBar>
        <cfvo type="min"/>
        <cfvo type="max"/>
        <color rgb="FFFFB628"/>
      </dataBar>
      <extLst>
        <ext xmlns:x14="http://schemas.microsoft.com/office/spreadsheetml/2009/9/main" uri="{B025F937-C7B1-47D3-B67F-A62EFF666E3E}">
          <x14:id>{B735B66E-9419-422B-818E-1ED8A6F90D00}</x14:id>
        </ext>
      </extLst>
    </cfRule>
  </conditionalFormatting>
  <conditionalFormatting sqref="N62">
    <cfRule type="dataBar" priority="2483">
      <dataBar>
        <cfvo type="min"/>
        <cfvo type="max"/>
        <color rgb="FFFFB628"/>
      </dataBar>
      <extLst>
        <ext xmlns:x14="http://schemas.microsoft.com/office/spreadsheetml/2009/9/main" uri="{B025F937-C7B1-47D3-B67F-A62EFF666E3E}">
          <x14:id>{3F35DD53-BF12-4C6C-8C11-AAA28A2C6BE0}</x14:id>
        </ext>
      </extLst>
    </cfRule>
  </conditionalFormatting>
  <conditionalFormatting sqref="N63">
    <cfRule type="dataBar" priority="2478">
      <dataBar>
        <cfvo type="min"/>
        <cfvo type="max"/>
        <color rgb="FF008AEF"/>
      </dataBar>
      <extLst>
        <ext xmlns:x14="http://schemas.microsoft.com/office/spreadsheetml/2009/9/main" uri="{B025F937-C7B1-47D3-B67F-A62EFF666E3E}">
          <x14:id>{B2E2591A-CD16-4152-8715-C5FF006D07F2}</x14:id>
        </ext>
      </extLst>
    </cfRule>
  </conditionalFormatting>
  <conditionalFormatting sqref="N63">
    <cfRule type="dataBar" priority="2479">
      <dataBar>
        <cfvo type="min"/>
        <cfvo type="max"/>
        <color rgb="FFFFB628"/>
      </dataBar>
      <extLst>
        <ext xmlns:x14="http://schemas.microsoft.com/office/spreadsheetml/2009/9/main" uri="{B025F937-C7B1-47D3-B67F-A62EFF666E3E}">
          <x14:id>{BC05F01E-FD5E-421A-AD2C-044225A64168}</x14:id>
        </ext>
      </extLst>
    </cfRule>
  </conditionalFormatting>
  <conditionalFormatting sqref="N63">
    <cfRule type="dataBar" priority="2480">
      <dataBar>
        <cfvo type="min"/>
        <cfvo type="max"/>
        <color rgb="FFFFB628"/>
      </dataBar>
      <extLst>
        <ext xmlns:x14="http://schemas.microsoft.com/office/spreadsheetml/2009/9/main" uri="{B025F937-C7B1-47D3-B67F-A62EFF666E3E}">
          <x14:id>{F95B01F1-18CA-476C-A782-5CB168653C36}</x14:id>
        </ext>
      </extLst>
    </cfRule>
  </conditionalFormatting>
  <conditionalFormatting sqref="N65">
    <cfRule type="dataBar" priority="2475">
      <dataBar>
        <cfvo type="min"/>
        <cfvo type="max"/>
        <color rgb="FF008AEF"/>
      </dataBar>
      <extLst>
        <ext xmlns:x14="http://schemas.microsoft.com/office/spreadsheetml/2009/9/main" uri="{B025F937-C7B1-47D3-B67F-A62EFF666E3E}">
          <x14:id>{1AB96354-8AF7-485F-B072-B49B0E1164F2}</x14:id>
        </ext>
      </extLst>
    </cfRule>
  </conditionalFormatting>
  <conditionalFormatting sqref="N65">
    <cfRule type="dataBar" priority="2476">
      <dataBar>
        <cfvo type="min"/>
        <cfvo type="max"/>
        <color rgb="FFFFB628"/>
      </dataBar>
      <extLst>
        <ext xmlns:x14="http://schemas.microsoft.com/office/spreadsheetml/2009/9/main" uri="{B025F937-C7B1-47D3-B67F-A62EFF666E3E}">
          <x14:id>{2CD2F533-EEEA-42BD-82A1-B90A0E5CEA4E}</x14:id>
        </ext>
      </extLst>
    </cfRule>
  </conditionalFormatting>
  <conditionalFormatting sqref="N65">
    <cfRule type="dataBar" priority="2477">
      <dataBar>
        <cfvo type="min"/>
        <cfvo type="max"/>
        <color rgb="FFFFB628"/>
      </dataBar>
      <extLst>
        <ext xmlns:x14="http://schemas.microsoft.com/office/spreadsheetml/2009/9/main" uri="{B025F937-C7B1-47D3-B67F-A62EFF666E3E}">
          <x14:id>{3FCBA236-FEFE-4BB2-88BA-DE8FD18B7722}</x14:id>
        </ext>
      </extLst>
    </cfRule>
  </conditionalFormatting>
  <conditionalFormatting sqref="N66">
    <cfRule type="dataBar" priority="2472">
      <dataBar>
        <cfvo type="min"/>
        <cfvo type="max"/>
        <color rgb="FF008AEF"/>
      </dataBar>
      <extLst>
        <ext xmlns:x14="http://schemas.microsoft.com/office/spreadsheetml/2009/9/main" uri="{B025F937-C7B1-47D3-B67F-A62EFF666E3E}">
          <x14:id>{757302E9-5286-406C-9434-5F661237EC4B}</x14:id>
        </ext>
      </extLst>
    </cfRule>
  </conditionalFormatting>
  <conditionalFormatting sqref="N66">
    <cfRule type="dataBar" priority="2473">
      <dataBar>
        <cfvo type="min"/>
        <cfvo type="max"/>
        <color rgb="FFFFB628"/>
      </dataBar>
      <extLst>
        <ext xmlns:x14="http://schemas.microsoft.com/office/spreadsheetml/2009/9/main" uri="{B025F937-C7B1-47D3-B67F-A62EFF666E3E}">
          <x14:id>{F903C004-8283-47B2-AB55-9E0AE6BA4A65}</x14:id>
        </ext>
      </extLst>
    </cfRule>
  </conditionalFormatting>
  <conditionalFormatting sqref="N66">
    <cfRule type="dataBar" priority="2474">
      <dataBar>
        <cfvo type="min"/>
        <cfvo type="max"/>
        <color rgb="FFFFB628"/>
      </dataBar>
      <extLst>
        <ext xmlns:x14="http://schemas.microsoft.com/office/spreadsheetml/2009/9/main" uri="{B025F937-C7B1-47D3-B67F-A62EFF666E3E}">
          <x14:id>{D88B36EF-7CF4-4CFC-A2CB-996AFF94FF6D}</x14:id>
        </ext>
      </extLst>
    </cfRule>
  </conditionalFormatting>
  <conditionalFormatting sqref="N67">
    <cfRule type="dataBar" priority="2469">
      <dataBar>
        <cfvo type="min"/>
        <cfvo type="max"/>
        <color rgb="FF008AEF"/>
      </dataBar>
      <extLst>
        <ext xmlns:x14="http://schemas.microsoft.com/office/spreadsheetml/2009/9/main" uri="{B025F937-C7B1-47D3-B67F-A62EFF666E3E}">
          <x14:id>{15BD2BB4-C77A-427C-88F8-94F7D1EF3253}</x14:id>
        </ext>
      </extLst>
    </cfRule>
  </conditionalFormatting>
  <conditionalFormatting sqref="N67">
    <cfRule type="dataBar" priority="2470">
      <dataBar>
        <cfvo type="min"/>
        <cfvo type="max"/>
        <color rgb="FFFFB628"/>
      </dataBar>
      <extLst>
        <ext xmlns:x14="http://schemas.microsoft.com/office/spreadsheetml/2009/9/main" uri="{B025F937-C7B1-47D3-B67F-A62EFF666E3E}">
          <x14:id>{CF2416E5-B456-4BF2-BC1C-83BD9841C87E}</x14:id>
        </ext>
      </extLst>
    </cfRule>
  </conditionalFormatting>
  <conditionalFormatting sqref="N67">
    <cfRule type="dataBar" priority="2471">
      <dataBar>
        <cfvo type="min"/>
        <cfvo type="max"/>
        <color rgb="FFFFB628"/>
      </dataBar>
      <extLst>
        <ext xmlns:x14="http://schemas.microsoft.com/office/spreadsheetml/2009/9/main" uri="{B025F937-C7B1-47D3-B67F-A62EFF666E3E}">
          <x14:id>{5B2A32A9-6633-43C7-8479-CFA747D7A3E1}</x14:id>
        </ext>
      </extLst>
    </cfRule>
  </conditionalFormatting>
  <conditionalFormatting sqref="N68">
    <cfRule type="dataBar" priority="2466">
      <dataBar>
        <cfvo type="min"/>
        <cfvo type="max"/>
        <color rgb="FF008AEF"/>
      </dataBar>
      <extLst>
        <ext xmlns:x14="http://schemas.microsoft.com/office/spreadsheetml/2009/9/main" uri="{B025F937-C7B1-47D3-B67F-A62EFF666E3E}">
          <x14:id>{B583572D-295B-4AEF-BBF9-185717346BFD}</x14:id>
        </ext>
      </extLst>
    </cfRule>
  </conditionalFormatting>
  <conditionalFormatting sqref="N68">
    <cfRule type="dataBar" priority="2467">
      <dataBar>
        <cfvo type="min"/>
        <cfvo type="max"/>
        <color rgb="FFFFB628"/>
      </dataBar>
      <extLst>
        <ext xmlns:x14="http://schemas.microsoft.com/office/spreadsheetml/2009/9/main" uri="{B025F937-C7B1-47D3-B67F-A62EFF666E3E}">
          <x14:id>{2D34441A-4AF0-49AF-95C9-1A66A08F4BCE}</x14:id>
        </ext>
      </extLst>
    </cfRule>
  </conditionalFormatting>
  <conditionalFormatting sqref="N68">
    <cfRule type="dataBar" priority="2468">
      <dataBar>
        <cfvo type="min"/>
        <cfvo type="max"/>
        <color rgb="FFFFB628"/>
      </dataBar>
      <extLst>
        <ext xmlns:x14="http://schemas.microsoft.com/office/spreadsheetml/2009/9/main" uri="{B025F937-C7B1-47D3-B67F-A62EFF666E3E}">
          <x14:id>{48C31DF5-2488-41DE-815E-BE09CF5182A3}</x14:id>
        </ext>
      </extLst>
    </cfRule>
  </conditionalFormatting>
  <conditionalFormatting sqref="N74">
    <cfRule type="dataBar" priority="2463">
      <dataBar>
        <cfvo type="min"/>
        <cfvo type="max"/>
        <color rgb="FF008AEF"/>
      </dataBar>
      <extLst>
        <ext xmlns:x14="http://schemas.microsoft.com/office/spreadsheetml/2009/9/main" uri="{B025F937-C7B1-47D3-B67F-A62EFF666E3E}">
          <x14:id>{57BD3085-DC95-41BB-9360-A711D8DCA6D6}</x14:id>
        </ext>
      </extLst>
    </cfRule>
  </conditionalFormatting>
  <conditionalFormatting sqref="N74">
    <cfRule type="dataBar" priority="2464">
      <dataBar>
        <cfvo type="min"/>
        <cfvo type="max"/>
        <color rgb="FFFFB628"/>
      </dataBar>
      <extLst>
        <ext xmlns:x14="http://schemas.microsoft.com/office/spreadsheetml/2009/9/main" uri="{B025F937-C7B1-47D3-B67F-A62EFF666E3E}">
          <x14:id>{07148E00-39E9-4D7E-8804-C851375F2B84}</x14:id>
        </ext>
      </extLst>
    </cfRule>
  </conditionalFormatting>
  <conditionalFormatting sqref="N74">
    <cfRule type="dataBar" priority="2465">
      <dataBar>
        <cfvo type="min"/>
        <cfvo type="max"/>
        <color rgb="FFFFB628"/>
      </dataBar>
      <extLst>
        <ext xmlns:x14="http://schemas.microsoft.com/office/spreadsheetml/2009/9/main" uri="{B025F937-C7B1-47D3-B67F-A62EFF666E3E}">
          <x14:id>{5322692A-04CD-4CC0-B20F-FB9C92A56877}</x14:id>
        </ext>
      </extLst>
    </cfRule>
  </conditionalFormatting>
  <conditionalFormatting sqref="N100">
    <cfRule type="dataBar" priority="2460">
      <dataBar>
        <cfvo type="min"/>
        <cfvo type="max"/>
        <color rgb="FF008AEF"/>
      </dataBar>
      <extLst>
        <ext xmlns:x14="http://schemas.microsoft.com/office/spreadsheetml/2009/9/main" uri="{B025F937-C7B1-47D3-B67F-A62EFF666E3E}">
          <x14:id>{00F2885E-029A-4EA1-80B6-0B7FF27359D8}</x14:id>
        </ext>
      </extLst>
    </cfRule>
  </conditionalFormatting>
  <conditionalFormatting sqref="N100">
    <cfRule type="dataBar" priority="2461">
      <dataBar>
        <cfvo type="min"/>
        <cfvo type="max"/>
        <color rgb="FFFFB628"/>
      </dataBar>
      <extLst>
        <ext xmlns:x14="http://schemas.microsoft.com/office/spreadsheetml/2009/9/main" uri="{B025F937-C7B1-47D3-B67F-A62EFF666E3E}">
          <x14:id>{72A78150-A1E8-4849-AB23-8BB363A536C7}</x14:id>
        </ext>
      </extLst>
    </cfRule>
  </conditionalFormatting>
  <conditionalFormatting sqref="N100">
    <cfRule type="dataBar" priority="2462">
      <dataBar>
        <cfvo type="min"/>
        <cfvo type="max"/>
        <color rgb="FFFFB628"/>
      </dataBar>
      <extLst>
        <ext xmlns:x14="http://schemas.microsoft.com/office/spreadsheetml/2009/9/main" uri="{B025F937-C7B1-47D3-B67F-A62EFF666E3E}">
          <x14:id>{1D044D6D-D6CC-4F08-AEAB-15F94A690212}</x14:id>
        </ext>
      </extLst>
    </cfRule>
  </conditionalFormatting>
  <conditionalFormatting sqref="N102">
    <cfRule type="dataBar" priority="2457">
      <dataBar>
        <cfvo type="min"/>
        <cfvo type="max"/>
        <color rgb="FF008AEF"/>
      </dataBar>
      <extLst>
        <ext xmlns:x14="http://schemas.microsoft.com/office/spreadsheetml/2009/9/main" uri="{B025F937-C7B1-47D3-B67F-A62EFF666E3E}">
          <x14:id>{DDA0ACDF-9D20-4960-8716-AFA2A81F09ED}</x14:id>
        </ext>
      </extLst>
    </cfRule>
  </conditionalFormatting>
  <conditionalFormatting sqref="N102">
    <cfRule type="dataBar" priority="2458">
      <dataBar>
        <cfvo type="min"/>
        <cfvo type="max"/>
        <color rgb="FFFFB628"/>
      </dataBar>
      <extLst>
        <ext xmlns:x14="http://schemas.microsoft.com/office/spreadsheetml/2009/9/main" uri="{B025F937-C7B1-47D3-B67F-A62EFF666E3E}">
          <x14:id>{61E24E6F-210B-472A-B017-6D7FEB610825}</x14:id>
        </ext>
      </extLst>
    </cfRule>
  </conditionalFormatting>
  <conditionalFormatting sqref="N102">
    <cfRule type="dataBar" priority="2459">
      <dataBar>
        <cfvo type="min"/>
        <cfvo type="max"/>
        <color rgb="FFFFB628"/>
      </dataBar>
      <extLst>
        <ext xmlns:x14="http://schemas.microsoft.com/office/spreadsheetml/2009/9/main" uri="{B025F937-C7B1-47D3-B67F-A62EFF666E3E}">
          <x14:id>{3083EAE0-E29E-4D9C-AA28-0DA32B8FEF55}</x14:id>
        </ext>
      </extLst>
    </cfRule>
  </conditionalFormatting>
  <conditionalFormatting sqref="N103">
    <cfRule type="dataBar" priority="2454">
      <dataBar>
        <cfvo type="min"/>
        <cfvo type="max"/>
        <color rgb="FF008AEF"/>
      </dataBar>
      <extLst>
        <ext xmlns:x14="http://schemas.microsoft.com/office/spreadsheetml/2009/9/main" uri="{B025F937-C7B1-47D3-B67F-A62EFF666E3E}">
          <x14:id>{38A8694E-B05D-4ABD-88C1-9B47CE3F776E}</x14:id>
        </ext>
      </extLst>
    </cfRule>
  </conditionalFormatting>
  <conditionalFormatting sqref="N103">
    <cfRule type="dataBar" priority="2455">
      <dataBar>
        <cfvo type="min"/>
        <cfvo type="max"/>
        <color rgb="FFFFB628"/>
      </dataBar>
      <extLst>
        <ext xmlns:x14="http://schemas.microsoft.com/office/spreadsheetml/2009/9/main" uri="{B025F937-C7B1-47D3-B67F-A62EFF666E3E}">
          <x14:id>{318B6F60-888C-4AD7-AEFC-06BC6C0A90B1}</x14:id>
        </ext>
      </extLst>
    </cfRule>
  </conditionalFormatting>
  <conditionalFormatting sqref="N103">
    <cfRule type="dataBar" priority="2456">
      <dataBar>
        <cfvo type="min"/>
        <cfvo type="max"/>
        <color rgb="FFFFB628"/>
      </dataBar>
      <extLst>
        <ext xmlns:x14="http://schemas.microsoft.com/office/spreadsheetml/2009/9/main" uri="{B025F937-C7B1-47D3-B67F-A62EFF666E3E}">
          <x14:id>{7F44DB54-A484-435F-B063-FA0F0DBE4A8F}</x14:id>
        </ext>
      </extLst>
    </cfRule>
  </conditionalFormatting>
  <conditionalFormatting sqref="N104">
    <cfRule type="dataBar" priority="2451">
      <dataBar>
        <cfvo type="min"/>
        <cfvo type="max"/>
        <color rgb="FF008AEF"/>
      </dataBar>
      <extLst>
        <ext xmlns:x14="http://schemas.microsoft.com/office/spreadsheetml/2009/9/main" uri="{B025F937-C7B1-47D3-B67F-A62EFF666E3E}">
          <x14:id>{A81531A9-44B6-4B5C-A895-594DB96C2D09}</x14:id>
        </ext>
      </extLst>
    </cfRule>
  </conditionalFormatting>
  <conditionalFormatting sqref="N104">
    <cfRule type="dataBar" priority="2452">
      <dataBar>
        <cfvo type="min"/>
        <cfvo type="max"/>
        <color rgb="FFFFB628"/>
      </dataBar>
      <extLst>
        <ext xmlns:x14="http://schemas.microsoft.com/office/spreadsheetml/2009/9/main" uri="{B025F937-C7B1-47D3-B67F-A62EFF666E3E}">
          <x14:id>{023DC2C8-2859-4311-B826-49B23C826F80}</x14:id>
        </ext>
      </extLst>
    </cfRule>
  </conditionalFormatting>
  <conditionalFormatting sqref="N104">
    <cfRule type="dataBar" priority="2453">
      <dataBar>
        <cfvo type="min"/>
        <cfvo type="max"/>
        <color rgb="FFFFB628"/>
      </dataBar>
      <extLst>
        <ext xmlns:x14="http://schemas.microsoft.com/office/spreadsheetml/2009/9/main" uri="{B025F937-C7B1-47D3-B67F-A62EFF666E3E}">
          <x14:id>{5C890984-954B-4A5B-BEB0-D1FB210274D7}</x14:id>
        </ext>
      </extLst>
    </cfRule>
  </conditionalFormatting>
  <conditionalFormatting sqref="N105">
    <cfRule type="dataBar" priority="2448">
      <dataBar>
        <cfvo type="min"/>
        <cfvo type="max"/>
        <color rgb="FF008AEF"/>
      </dataBar>
      <extLst>
        <ext xmlns:x14="http://schemas.microsoft.com/office/spreadsheetml/2009/9/main" uri="{B025F937-C7B1-47D3-B67F-A62EFF666E3E}">
          <x14:id>{6AB3EA0F-CFD3-4697-B0EC-73C1C77F82F3}</x14:id>
        </ext>
      </extLst>
    </cfRule>
  </conditionalFormatting>
  <conditionalFormatting sqref="N105">
    <cfRule type="dataBar" priority="2449">
      <dataBar>
        <cfvo type="min"/>
        <cfvo type="max"/>
        <color rgb="FFFFB628"/>
      </dataBar>
      <extLst>
        <ext xmlns:x14="http://schemas.microsoft.com/office/spreadsheetml/2009/9/main" uri="{B025F937-C7B1-47D3-B67F-A62EFF666E3E}">
          <x14:id>{65CE5EBE-A248-4475-B67C-5887B1B79121}</x14:id>
        </ext>
      </extLst>
    </cfRule>
  </conditionalFormatting>
  <conditionalFormatting sqref="N105">
    <cfRule type="dataBar" priority="2450">
      <dataBar>
        <cfvo type="min"/>
        <cfvo type="max"/>
        <color rgb="FFFFB628"/>
      </dataBar>
      <extLst>
        <ext xmlns:x14="http://schemas.microsoft.com/office/spreadsheetml/2009/9/main" uri="{B025F937-C7B1-47D3-B67F-A62EFF666E3E}">
          <x14:id>{881D3F4A-97FA-42D4-B0EA-FB6CC527BFCB}</x14:id>
        </ext>
      </extLst>
    </cfRule>
  </conditionalFormatting>
  <conditionalFormatting sqref="N106">
    <cfRule type="dataBar" priority="2445">
      <dataBar>
        <cfvo type="min"/>
        <cfvo type="max"/>
        <color rgb="FF008AEF"/>
      </dataBar>
      <extLst>
        <ext xmlns:x14="http://schemas.microsoft.com/office/spreadsheetml/2009/9/main" uri="{B025F937-C7B1-47D3-B67F-A62EFF666E3E}">
          <x14:id>{9C39D4BE-A807-4D58-8EE2-17FD5BA780BF}</x14:id>
        </ext>
      </extLst>
    </cfRule>
  </conditionalFormatting>
  <conditionalFormatting sqref="N106">
    <cfRule type="dataBar" priority="2446">
      <dataBar>
        <cfvo type="min"/>
        <cfvo type="max"/>
        <color rgb="FFFFB628"/>
      </dataBar>
      <extLst>
        <ext xmlns:x14="http://schemas.microsoft.com/office/spreadsheetml/2009/9/main" uri="{B025F937-C7B1-47D3-B67F-A62EFF666E3E}">
          <x14:id>{D243D876-0C42-4AB3-A1A4-38ACBF3F412A}</x14:id>
        </ext>
      </extLst>
    </cfRule>
  </conditionalFormatting>
  <conditionalFormatting sqref="N106">
    <cfRule type="dataBar" priority="2447">
      <dataBar>
        <cfvo type="min"/>
        <cfvo type="max"/>
        <color rgb="FFFFB628"/>
      </dataBar>
      <extLst>
        <ext xmlns:x14="http://schemas.microsoft.com/office/spreadsheetml/2009/9/main" uri="{B025F937-C7B1-47D3-B67F-A62EFF666E3E}">
          <x14:id>{360084C8-34E9-4478-BA68-68208A7ED17E}</x14:id>
        </ext>
      </extLst>
    </cfRule>
  </conditionalFormatting>
  <conditionalFormatting sqref="N107">
    <cfRule type="dataBar" priority="2442">
      <dataBar>
        <cfvo type="min"/>
        <cfvo type="max"/>
        <color rgb="FF008AEF"/>
      </dataBar>
      <extLst>
        <ext xmlns:x14="http://schemas.microsoft.com/office/spreadsheetml/2009/9/main" uri="{B025F937-C7B1-47D3-B67F-A62EFF666E3E}">
          <x14:id>{9EC39BBE-E27C-40A2-B9EB-2EBDA8309266}</x14:id>
        </ext>
      </extLst>
    </cfRule>
  </conditionalFormatting>
  <conditionalFormatting sqref="N107">
    <cfRule type="dataBar" priority="2443">
      <dataBar>
        <cfvo type="min"/>
        <cfvo type="max"/>
        <color rgb="FFFFB628"/>
      </dataBar>
      <extLst>
        <ext xmlns:x14="http://schemas.microsoft.com/office/spreadsheetml/2009/9/main" uri="{B025F937-C7B1-47D3-B67F-A62EFF666E3E}">
          <x14:id>{DC5BAF28-1CF1-448B-B846-44DFD6B3B2A1}</x14:id>
        </ext>
      </extLst>
    </cfRule>
  </conditionalFormatting>
  <conditionalFormatting sqref="N107">
    <cfRule type="dataBar" priority="2444">
      <dataBar>
        <cfvo type="min"/>
        <cfvo type="max"/>
        <color rgb="FFFFB628"/>
      </dataBar>
      <extLst>
        <ext xmlns:x14="http://schemas.microsoft.com/office/spreadsheetml/2009/9/main" uri="{B025F937-C7B1-47D3-B67F-A62EFF666E3E}">
          <x14:id>{D89D5325-85EC-4BBA-954B-2C1AA379676C}</x14:id>
        </ext>
      </extLst>
    </cfRule>
  </conditionalFormatting>
  <conditionalFormatting sqref="N108">
    <cfRule type="dataBar" priority="2439">
      <dataBar>
        <cfvo type="min"/>
        <cfvo type="max"/>
        <color rgb="FF008AEF"/>
      </dataBar>
      <extLst>
        <ext xmlns:x14="http://schemas.microsoft.com/office/spreadsheetml/2009/9/main" uri="{B025F937-C7B1-47D3-B67F-A62EFF666E3E}">
          <x14:id>{73ACB8B9-BF0B-4E16-9E0A-917C87BD1DA8}</x14:id>
        </ext>
      </extLst>
    </cfRule>
  </conditionalFormatting>
  <conditionalFormatting sqref="N108">
    <cfRule type="dataBar" priority="2440">
      <dataBar>
        <cfvo type="min"/>
        <cfvo type="max"/>
        <color rgb="FFFFB628"/>
      </dataBar>
      <extLst>
        <ext xmlns:x14="http://schemas.microsoft.com/office/spreadsheetml/2009/9/main" uri="{B025F937-C7B1-47D3-B67F-A62EFF666E3E}">
          <x14:id>{6C263ECA-14CC-435D-A5B8-0DB16B93D48E}</x14:id>
        </ext>
      </extLst>
    </cfRule>
  </conditionalFormatting>
  <conditionalFormatting sqref="N108">
    <cfRule type="dataBar" priority="2441">
      <dataBar>
        <cfvo type="min"/>
        <cfvo type="max"/>
        <color rgb="FFFFB628"/>
      </dataBar>
      <extLst>
        <ext xmlns:x14="http://schemas.microsoft.com/office/spreadsheetml/2009/9/main" uri="{B025F937-C7B1-47D3-B67F-A62EFF666E3E}">
          <x14:id>{F431D4DA-2AE5-4619-8D80-93267D48817D}</x14:id>
        </ext>
      </extLst>
    </cfRule>
  </conditionalFormatting>
  <conditionalFormatting sqref="N130">
    <cfRule type="dataBar" priority="2436">
      <dataBar>
        <cfvo type="min"/>
        <cfvo type="max"/>
        <color rgb="FF008AEF"/>
      </dataBar>
      <extLst>
        <ext xmlns:x14="http://schemas.microsoft.com/office/spreadsheetml/2009/9/main" uri="{B025F937-C7B1-47D3-B67F-A62EFF666E3E}">
          <x14:id>{DC665E8A-4BD0-409D-AB15-DB03473C2974}</x14:id>
        </ext>
      </extLst>
    </cfRule>
  </conditionalFormatting>
  <conditionalFormatting sqref="N130">
    <cfRule type="dataBar" priority="2437">
      <dataBar>
        <cfvo type="min"/>
        <cfvo type="max"/>
        <color rgb="FFFFB628"/>
      </dataBar>
      <extLst>
        <ext xmlns:x14="http://schemas.microsoft.com/office/spreadsheetml/2009/9/main" uri="{B025F937-C7B1-47D3-B67F-A62EFF666E3E}">
          <x14:id>{1675F352-75B3-4EFE-91EC-8A37C8B09EBE}</x14:id>
        </ext>
      </extLst>
    </cfRule>
  </conditionalFormatting>
  <conditionalFormatting sqref="N130">
    <cfRule type="dataBar" priority="2438">
      <dataBar>
        <cfvo type="min"/>
        <cfvo type="max"/>
        <color rgb="FFFFB628"/>
      </dataBar>
      <extLst>
        <ext xmlns:x14="http://schemas.microsoft.com/office/spreadsheetml/2009/9/main" uri="{B025F937-C7B1-47D3-B67F-A62EFF666E3E}">
          <x14:id>{D387127D-F3A9-449F-9356-CBCF00EAF1EC}</x14:id>
        </ext>
      </extLst>
    </cfRule>
  </conditionalFormatting>
  <conditionalFormatting sqref="N131">
    <cfRule type="dataBar" priority="2433">
      <dataBar>
        <cfvo type="min"/>
        <cfvo type="max"/>
        <color rgb="FF008AEF"/>
      </dataBar>
      <extLst>
        <ext xmlns:x14="http://schemas.microsoft.com/office/spreadsheetml/2009/9/main" uri="{B025F937-C7B1-47D3-B67F-A62EFF666E3E}">
          <x14:id>{07A7E6EF-ED35-4E5E-9B8C-7B9E8EAB5B99}</x14:id>
        </ext>
      </extLst>
    </cfRule>
  </conditionalFormatting>
  <conditionalFormatting sqref="N131">
    <cfRule type="dataBar" priority="2434">
      <dataBar>
        <cfvo type="min"/>
        <cfvo type="max"/>
        <color rgb="FFFFB628"/>
      </dataBar>
      <extLst>
        <ext xmlns:x14="http://schemas.microsoft.com/office/spreadsheetml/2009/9/main" uri="{B025F937-C7B1-47D3-B67F-A62EFF666E3E}">
          <x14:id>{813955CA-A316-400E-8F75-42922D693F08}</x14:id>
        </ext>
      </extLst>
    </cfRule>
  </conditionalFormatting>
  <conditionalFormatting sqref="N131">
    <cfRule type="dataBar" priority="2435">
      <dataBar>
        <cfvo type="min"/>
        <cfvo type="max"/>
        <color rgb="FFFFB628"/>
      </dataBar>
      <extLst>
        <ext xmlns:x14="http://schemas.microsoft.com/office/spreadsheetml/2009/9/main" uri="{B025F937-C7B1-47D3-B67F-A62EFF666E3E}">
          <x14:id>{E06859DD-D44B-401C-B686-EBCA59FF21A9}</x14:id>
        </ext>
      </extLst>
    </cfRule>
  </conditionalFormatting>
  <conditionalFormatting sqref="N132">
    <cfRule type="dataBar" priority="2430">
      <dataBar>
        <cfvo type="min"/>
        <cfvo type="max"/>
        <color rgb="FF008AEF"/>
      </dataBar>
      <extLst>
        <ext xmlns:x14="http://schemas.microsoft.com/office/spreadsheetml/2009/9/main" uri="{B025F937-C7B1-47D3-B67F-A62EFF666E3E}">
          <x14:id>{2E20F31E-AD2C-42AC-AA78-9815BCB2E1C2}</x14:id>
        </ext>
      </extLst>
    </cfRule>
  </conditionalFormatting>
  <conditionalFormatting sqref="N132">
    <cfRule type="dataBar" priority="2431">
      <dataBar>
        <cfvo type="min"/>
        <cfvo type="max"/>
        <color rgb="FFFFB628"/>
      </dataBar>
      <extLst>
        <ext xmlns:x14="http://schemas.microsoft.com/office/spreadsheetml/2009/9/main" uri="{B025F937-C7B1-47D3-B67F-A62EFF666E3E}">
          <x14:id>{83D9BBA9-488B-4C3D-9DEC-08486C48B48A}</x14:id>
        </ext>
      </extLst>
    </cfRule>
  </conditionalFormatting>
  <conditionalFormatting sqref="N132">
    <cfRule type="dataBar" priority="2432">
      <dataBar>
        <cfvo type="min"/>
        <cfvo type="max"/>
        <color rgb="FFFFB628"/>
      </dataBar>
      <extLst>
        <ext xmlns:x14="http://schemas.microsoft.com/office/spreadsheetml/2009/9/main" uri="{B025F937-C7B1-47D3-B67F-A62EFF666E3E}">
          <x14:id>{C86BD584-FC0A-460B-A6C9-670E0FC2CD14}</x14:id>
        </ext>
      </extLst>
    </cfRule>
  </conditionalFormatting>
  <conditionalFormatting sqref="N135">
    <cfRule type="dataBar" priority="2427">
      <dataBar>
        <cfvo type="min"/>
        <cfvo type="max"/>
        <color rgb="FF008AEF"/>
      </dataBar>
      <extLst>
        <ext xmlns:x14="http://schemas.microsoft.com/office/spreadsheetml/2009/9/main" uri="{B025F937-C7B1-47D3-B67F-A62EFF666E3E}">
          <x14:id>{18D72F6B-6209-43DA-B239-8A5FC64EE1FE}</x14:id>
        </ext>
      </extLst>
    </cfRule>
  </conditionalFormatting>
  <conditionalFormatting sqref="N135">
    <cfRule type="dataBar" priority="2428">
      <dataBar>
        <cfvo type="min"/>
        <cfvo type="max"/>
        <color rgb="FFFFB628"/>
      </dataBar>
      <extLst>
        <ext xmlns:x14="http://schemas.microsoft.com/office/spreadsheetml/2009/9/main" uri="{B025F937-C7B1-47D3-B67F-A62EFF666E3E}">
          <x14:id>{37F9243C-CDB7-4E47-9EE2-B709F5D95108}</x14:id>
        </ext>
      </extLst>
    </cfRule>
  </conditionalFormatting>
  <conditionalFormatting sqref="N135">
    <cfRule type="dataBar" priority="2429">
      <dataBar>
        <cfvo type="min"/>
        <cfvo type="max"/>
        <color rgb="FFFFB628"/>
      </dataBar>
      <extLst>
        <ext xmlns:x14="http://schemas.microsoft.com/office/spreadsheetml/2009/9/main" uri="{B025F937-C7B1-47D3-B67F-A62EFF666E3E}">
          <x14:id>{D34C8306-44D8-4AC8-98FF-F9E23C37E19F}</x14:id>
        </ext>
      </extLst>
    </cfRule>
  </conditionalFormatting>
  <conditionalFormatting sqref="N139">
    <cfRule type="dataBar" priority="2424">
      <dataBar>
        <cfvo type="min"/>
        <cfvo type="max"/>
        <color rgb="FF008AEF"/>
      </dataBar>
      <extLst>
        <ext xmlns:x14="http://schemas.microsoft.com/office/spreadsheetml/2009/9/main" uri="{B025F937-C7B1-47D3-B67F-A62EFF666E3E}">
          <x14:id>{83E3F73C-9B17-45EC-9F1F-B7D2C28F746B}</x14:id>
        </ext>
      </extLst>
    </cfRule>
  </conditionalFormatting>
  <conditionalFormatting sqref="N139">
    <cfRule type="dataBar" priority="2425">
      <dataBar>
        <cfvo type="min"/>
        <cfvo type="max"/>
        <color rgb="FFFFB628"/>
      </dataBar>
      <extLst>
        <ext xmlns:x14="http://schemas.microsoft.com/office/spreadsheetml/2009/9/main" uri="{B025F937-C7B1-47D3-B67F-A62EFF666E3E}">
          <x14:id>{E9CA304D-9F3E-4382-AB7B-FA8B20F6E899}</x14:id>
        </ext>
      </extLst>
    </cfRule>
  </conditionalFormatting>
  <conditionalFormatting sqref="N139">
    <cfRule type="dataBar" priority="2426">
      <dataBar>
        <cfvo type="min"/>
        <cfvo type="max"/>
        <color rgb="FFFFB628"/>
      </dataBar>
      <extLst>
        <ext xmlns:x14="http://schemas.microsoft.com/office/spreadsheetml/2009/9/main" uri="{B025F937-C7B1-47D3-B67F-A62EFF666E3E}">
          <x14:id>{440E18E3-0602-44B5-915D-311DD32B9B71}</x14:id>
        </ext>
      </extLst>
    </cfRule>
  </conditionalFormatting>
  <conditionalFormatting sqref="N149">
    <cfRule type="dataBar" priority="2421">
      <dataBar>
        <cfvo type="min"/>
        <cfvo type="max"/>
        <color rgb="FF008AEF"/>
      </dataBar>
      <extLst>
        <ext xmlns:x14="http://schemas.microsoft.com/office/spreadsheetml/2009/9/main" uri="{B025F937-C7B1-47D3-B67F-A62EFF666E3E}">
          <x14:id>{1AA36D95-0E10-4ABF-86B1-ACB583B54C0D}</x14:id>
        </ext>
      </extLst>
    </cfRule>
  </conditionalFormatting>
  <conditionalFormatting sqref="N149">
    <cfRule type="dataBar" priority="2422">
      <dataBar>
        <cfvo type="min"/>
        <cfvo type="max"/>
        <color rgb="FFFFB628"/>
      </dataBar>
      <extLst>
        <ext xmlns:x14="http://schemas.microsoft.com/office/spreadsheetml/2009/9/main" uri="{B025F937-C7B1-47D3-B67F-A62EFF666E3E}">
          <x14:id>{F66CE30E-836A-4BBB-91B5-724804B0F852}</x14:id>
        </ext>
      </extLst>
    </cfRule>
  </conditionalFormatting>
  <conditionalFormatting sqref="N149">
    <cfRule type="dataBar" priority="2423">
      <dataBar>
        <cfvo type="min"/>
        <cfvo type="max"/>
        <color rgb="FFFFB628"/>
      </dataBar>
      <extLst>
        <ext xmlns:x14="http://schemas.microsoft.com/office/spreadsheetml/2009/9/main" uri="{B025F937-C7B1-47D3-B67F-A62EFF666E3E}">
          <x14:id>{0BCD01F6-BFDE-46AE-AFC7-76A3E88894A0}</x14:id>
        </ext>
      </extLst>
    </cfRule>
  </conditionalFormatting>
  <conditionalFormatting sqref="N150">
    <cfRule type="dataBar" priority="2418">
      <dataBar>
        <cfvo type="min"/>
        <cfvo type="max"/>
        <color rgb="FF008AEF"/>
      </dataBar>
      <extLst>
        <ext xmlns:x14="http://schemas.microsoft.com/office/spreadsheetml/2009/9/main" uri="{B025F937-C7B1-47D3-B67F-A62EFF666E3E}">
          <x14:id>{AA8E1895-1D91-4392-A923-6996F742015C}</x14:id>
        </ext>
      </extLst>
    </cfRule>
  </conditionalFormatting>
  <conditionalFormatting sqref="N150">
    <cfRule type="dataBar" priority="2419">
      <dataBar>
        <cfvo type="min"/>
        <cfvo type="max"/>
        <color rgb="FFFFB628"/>
      </dataBar>
      <extLst>
        <ext xmlns:x14="http://schemas.microsoft.com/office/spreadsheetml/2009/9/main" uri="{B025F937-C7B1-47D3-B67F-A62EFF666E3E}">
          <x14:id>{E5E5EAC0-5F48-4E3D-AB28-A208EB152314}</x14:id>
        </ext>
      </extLst>
    </cfRule>
  </conditionalFormatting>
  <conditionalFormatting sqref="N150">
    <cfRule type="dataBar" priority="2420">
      <dataBar>
        <cfvo type="min"/>
        <cfvo type="max"/>
        <color rgb="FFFFB628"/>
      </dataBar>
      <extLst>
        <ext xmlns:x14="http://schemas.microsoft.com/office/spreadsheetml/2009/9/main" uri="{B025F937-C7B1-47D3-B67F-A62EFF666E3E}">
          <x14:id>{2DF96A2B-9C64-4A75-B4FE-F17E1C994BBE}</x14:id>
        </ext>
      </extLst>
    </cfRule>
  </conditionalFormatting>
  <conditionalFormatting sqref="N161">
    <cfRule type="dataBar" priority="2415">
      <dataBar>
        <cfvo type="min"/>
        <cfvo type="max"/>
        <color rgb="FF008AEF"/>
      </dataBar>
      <extLst>
        <ext xmlns:x14="http://schemas.microsoft.com/office/spreadsheetml/2009/9/main" uri="{B025F937-C7B1-47D3-B67F-A62EFF666E3E}">
          <x14:id>{F6167744-EE9C-4FB7-A2F4-6E3A3EC7A7C1}</x14:id>
        </ext>
      </extLst>
    </cfRule>
  </conditionalFormatting>
  <conditionalFormatting sqref="N161">
    <cfRule type="dataBar" priority="2416">
      <dataBar>
        <cfvo type="min"/>
        <cfvo type="max"/>
        <color rgb="FFFFB628"/>
      </dataBar>
      <extLst>
        <ext xmlns:x14="http://schemas.microsoft.com/office/spreadsheetml/2009/9/main" uri="{B025F937-C7B1-47D3-B67F-A62EFF666E3E}">
          <x14:id>{52098C60-945C-4B59-8545-823413C5BAA2}</x14:id>
        </ext>
      </extLst>
    </cfRule>
  </conditionalFormatting>
  <conditionalFormatting sqref="N161">
    <cfRule type="dataBar" priority="2417">
      <dataBar>
        <cfvo type="min"/>
        <cfvo type="max"/>
        <color rgb="FFFFB628"/>
      </dataBar>
      <extLst>
        <ext xmlns:x14="http://schemas.microsoft.com/office/spreadsheetml/2009/9/main" uri="{B025F937-C7B1-47D3-B67F-A62EFF666E3E}">
          <x14:id>{0F945513-F934-450F-8CA3-D942EC00AA71}</x14:id>
        </ext>
      </extLst>
    </cfRule>
  </conditionalFormatting>
  <conditionalFormatting sqref="N163">
    <cfRule type="dataBar" priority="2412">
      <dataBar>
        <cfvo type="min"/>
        <cfvo type="max"/>
        <color rgb="FF008AEF"/>
      </dataBar>
      <extLst>
        <ext xmlns:x14="http://schemas.microsoft.com/office/spreadsheetml/2009/9/main" uri="{B025F937-C7B1-47D3-B67F-A62EFF666E3E}">
          <x14:id>{59C0E881-94EF-44B6-AF62-9BF61C16C26D}</x14:id>
        </ext>
      </extLst>
    </cfRule>
  </conditionalFormatting>
  <conditionalFormatting sqref="N163">
    <cfRule type="dataBar" priority="2413">
      <dataBar>
        <cfvo type="min"/>
        <cfvo type="max"/>
        <color rgb="FFFFB628"/>
      </dataBar>
      <extLst>
        <ext xmlns:x14="http://schemas.microsoft.com/office/spreadsheetml/2009/9/main" uri="{B025F937-C7B1-47D3-B67F-A62EFF666E3E}">
          <x14:id>{8A4BDF10-FDA1-4203-8A6D-9C101AE1068A}</x14:id>
        </ext>
      </extLst>
    </cfRule>
  </conditionalFormatting>
  <conditionalFormatting sqref="N163">
    <cfRule type="dataBar" priority="2414">
      <dataBar>
        <cfvo type="min"/>
        <cfvo type="max"/>
        <color rgb="FFFFB628"/>
      </dataBar>
      <extLst>
        <ext xmlns:x14="http://schemas.microsoft.com/office/spreadsheetml/2009/9/main" uri="{B025F937-C7B1-47D3-B67F-A62EFF666E3E}">
          <x14:id>{F898945B-F351-40F2-BB2E-B0763053AFED}</x14:id>
        </ext>
      </extLst>
    </cfRule>
  </conditionalFormatting>
  <conditionalFormatting sqref="N164">
    <cfRule type="dataBar" priority="2409">
      <dataBar>
        <cfvo type="min"/>
        <cfvo type="max"/>
        <color rgb="FF008AEF"/>
      </dataBar>
      <extLst>
        <ext xmlns:x14="http://schemas.microsoft.com/office/spreadsheetml/2009/9/main" uri="{B025F937-C7B1-47D3-B67F-A62EFF666E3E}">
          <x14:id>{EB45CC3F-8F62-42DB-88BB-AB9F92C7FA35}</x14:id>
        </ext>
      </extLst>
    </cfRule>
  </conditionalFormatting>
  <conditionalFormatting sqref="N164">
    <cfRule type="dataBar" priority="2410">
      <dataBar>
        <cfvo type="min"/>
        <cfvo type="max"/>
        <color rgb="FFFFB628"/>
      </dataBar>
      <extLst>
        <ext xmlns:x14="http://schemas.microsoft.com/office/spreadsheetml/2009/9/main" uri="{B025F937-C7B1-47D3-B67F-A62EFF666E3E}">
          <x14:id>{25075DBC-81F9-42DF-918B-AC6B305B49A8}</x14:id>
        </ext>
      </extLst>
    </cfRule>
  </conditionalFormatting>
  <conditionalFormatting sqref="N164">
    <cfRule type="dataBar" priority="2411">
      <dataBar>
        <cfvo type="min"/>
        <cfvo type="max"/>
        <color rgb="FFFFB628"/>
      </dataBar>
      <extLst>
        <ext xmlns:x14="http://schemas.microsoft.com/office/spreadsheetml/2009/9/main" uri="{B025F937-C7B1-47D3-B67F-A62EFF666E3E}">
          <x14:id>{7D7D855B-675C-4137-A46D-E506B2C40B1A}</x14:id>
        </ext>
      </extLst>
    </cfRule>
  </conditionalFormatting>
  <conditionalFormatting sqref="N165">
    <cfRule type="dataBar" priority="2406">
      <dataBar>
        <cfvo type="min"/>
        <cfvo type="max"/>
        <color rgb="FF008AEF"/>
      </dataBar>
      <extLst>
        <ext xmlns:x14="http://schemas.microsoft.com/office/spreadsheetml/2009/9/main" uri="{B025F937-C7B1-47D3-B67F-A62EFF666E3E}">
          <x14:id>{2EBB3F09-00B7-4BD3-AF1C-BBAA566C5A43}</x14:id>
        </ext>
      </extLst>
    </cfRule>
  </conditionalFormatting>
  <conditionalFormatting sqref="N165">
    <cfRule type="dataBar" priority="2407">
      <dataBar>
        <cfvo type="min"/>
        <cfvo type="max"/>
        <color rgb="FFFFB628"/>
      </dataBar>
      <extLst>
        <ext xmlns:x14="http://schemas.microsoft.com/office/spreadsheetml/2009/9/main" uri="{B025F937-C7B1-47D3-B67F-A62EFF666E3E}">
          <x14:id>{8D4EA868-FD34-4A83-BAF8-70EE5E9908A5}</x14:id>
        </ext>
      </extLst>
    </cfRule>
  </conditionalFormatting>
  <conditionalFormatting sqref="N165">
    <cfRule type="dataBar" priority="2408">
      <dataBar>
        <cfvo type="min"/>
        <cfvo type="max"/>
        <color rgb="FFFFB628"/>
      </dataBar>
      <extLst>
        <ext xmlns:x14="http://schemas.microsoft.com/office/spreadsheetml/2009/9/main" uri="{B025F937-C7B1-47D3-B67F-A62EFF666E3E}">
          <x14:id>{1F52EE0F-4829-4E6E-8426-1E441F8A6A9B}</x14:id>
        </ext>
      </extLst>
    </cfRule>
  </conditionalFormatting>
  <conditionalFormatting sqref="N166">
    <cfRule type="dataBar" priority="2403">
      <dataBar>
        <cfvo type="min"/>
        <cfvo type="max"/>
        <color rgb="FF008AEF"/>
      </dataBar>
      <extLst>
        <ext xmlns:x14="http://schemas.microsoft.com/office/spreadsheetml/2009/9/main" uri="{B025F937-C7B1-47D3-B67F-A62EFF666E3E}">
          <x14:id>{3BB56285-98E8-4374-984F-575633FDC25E}</x14:id>
        </ext>
      </extLst>
    </cfRule>
  </conditionalFormatting>
  <conditionalFormatting sqref="N166">
    <cfRule type="dataBar" priority="2404">
      <dataBar>
        <cfvo type="min"/>
        <cfvo type="max"/>
        <color rgb="FFFFB628"/>
      </dataBar>
      <extLst>
        <ext xmlns:x14="http://schemas.microsoft.com/office/spreadsheetml/2009/9/main" uri="{B025F937-C7B1-47D3-B67F-A62EFF666E3E}">
          <x14:id>{E42EAA2B-376E-486B-BC80-77D0B4D61DC0}</x14:id>
        </ext>
      </extLst>
    </cfRule>
  </conditionalFormatting>
  <conditionalFormatting sqref="N166">
    <cfRule type="dataBar" priority="2405">
      <dataBar>
        <cfvo type="min"/>
        <cfvo type="max"/>
        <color rgb="FFFFB628"/>
      </dataBar>
      <extLst>
        <ext xmlns:x14="http://schemas.microsoft.com/office/spreadsheetml/2009/9/main" uri="{B025F937-C7B1-47D3-B67F-A62EFF666E3E}">
          <x14:id>{0DD1818B-8BF2-449D-AF8D-C04A39F6BC04}</x14:id>
        </ext>
      </extLst>
    </cfRule>
  </conditionalFormatting>
  <conditionalFormatting sqref="N167">
    <cfRule type="dataBar" priority="2400">
      <dataBar>
        <cfvo type="min"/>
        <cfvo type="max"/>
        <color rgb="FF008AEF"/>
      </dataBar>
      <extLst>
        <ext xmlns:x14="http://schemas.microsoft.com/office/spreadsheetml/2009/9/main" uri="{B025F937-C7B1-47D3-B67F-A62EFF666E3E}">
          <x14:id>{925E4DEC-3416-4FF5-BB5A-86253AEBB8E1}</x14:id>
        </ext>
      </extLst>
    </cfRule>
  </conditionalFormatting>
  <conditionalFormatting sqref="N167">
    <cfRule type="dataBar" priority="2401">
      <dataBar>
        <cfvo type="min"/>
        <cfvo type="max"/>
        <color rgb="FFFFB628"/>
      </dataBar>
      <extLst>
        <ext xmlns:x14="http://schemas.microsoft.com/office/spreadsheetml/2009/9/main" uri="{B025F937-C7B1-47D3-B67F-A62EFF666E3E}">
          <x14:id>{79094F06-6A95-4C35-8CE5-2A432616FD2F}</x14:id>
        </ext>
      </extLst>
    </cfRule>
  </conditionalFormatting>
  <conditionalFormatting sqref="N167">
    <cfRule type="dataBar" priority="2402">
      <dataBar>
        <cfvo type="min"/>
        <cfvo type="max"/>
        <color rgb="FFFFB628"/>
      </dataBar>
      <extLst>
        <ext xmlns:x14="http://schemas.microsoft.com/office/spreadsheetml/2009/9/main" uri="{B025F937-C7B1-47D3-B67F-A62EFF666E3E}">
          <x14:id>{B54D7391-F987-41BC-B352-B5458B2E2EC0}</x14:id>
        </ext>
      </extLst>
    </cfRule>
  </conditionalFormatting>
  <conditionalFormatting sqref="N168">
    <cfRule type="dataBar" priority="2397">
      <dataBar>
        <cfvo type="min"/>
        <cfvo type="max"/>
        <color rgb="FF008AEF"/>
      </dataBar>
      <extLst>
        <ext xmlns:x14="http://schemas.microsoft.com/office/spreadsheetml/2009/9/main" uri="{B025F937-C7B1-47D3-B67F-A62EFF666E3E}">
          <x14:id>{C059C16D-F99C-4B80-BC70-9D09B7C7C8C9}</x14:id>
        </ext>
      </extLst>
    </cfRule>
  </conditionalFormatting>
  <conditionalFormatting sqref="N168">
    <cfRule type="dataBar" priority="2398">
      <dataBar>
        <cfvo type="min"/>
        <cfvo type="max"/>
        <color rgb="FFFFB628"/>
      </dataBar>
      <extLst>
        <ext xmlns:x14="http://schemas.microsoft.com/office/spreadsheetml/2009/9/main" uri="{B025F937-C7B1-47D3-B67F-A62EFF666E3E}">
          <x14:id>{41951320-D836-4F93-839B-5E2317E98154}</x14:id>
        </ext>
      </extLst>
    </cfRule>
  </conditionalFormatting>
  <conditionalFormatting sqref="N168">
    <cfRule type="dataBar" priority="2399">
      <dataBar>
        <cfvo type="min"/>
        <cfvo type="max"/>
        <color rgb="FFFFB628"/>
      </dataBar>
      <extLst>
        <ext xmlns:x14="http://schemas.microsoft.com/office/spreadsheetml/2009/9/main" uri="{B025F937-C7B1-47D3-B67F-A62EFF666E3E}">
          <x14:id>{A8E1DDBD-EB1C-44A0-860F-52C9E0412FE3}</x14:id>
        </ext>
      </extLst>
    </cfRule>
  </conditionalFormatting>
  <conditionalFormatting sqref="N169">
    <cfRule type="dataBar" priority="2394">
      <dataBar>
        <cfvo type="min"/>
        <cfvo type="max"/>
        <color rgb="FF008AEF"/>
      </dataBar>
      <extLst>
        <ext xmlns:x14="http://schemas.microsoft.com/office/spreadsheetml/2009/9/main" uri="{B025F937-C7B1-47D3-B67F-A62EFF666E3E}">
          <x14:id>{8780A1D3-115D-42F5-A31A-4BF6C6E28892}</x14:id>
        </ext>
      </extLst>
    </cfRule>
  </conditionalFormatting>
  <conditionalFormatting sqref="N169">
    <cfRule type="dataBar" priority="2395">
      <dataBar>
        <cfvo type="min"/>
        <cfvo type="max"/>
        <color rgb="FFFFB628"/>
      </dataBar>
      <extLst>
        <ext xmlns:x14="http://schemas.microsoft.com/office/spreadsheetml/2009/9/main" uri="{B025F937-C7B1-47D3-B67F-A62EFF666E3E}">
          <x14:id>{928F75EC-F5E9-4638-B4FE-1D32543F5B86}</x14:id>
        </ext>
      </extLst>
    </cfRule>
  </conditionalFormatting>
  <conditionalFormatting sqref="N169">
    <cfRule type="dataBar" priority="2396">
      <dataBar>
        <cfvo type="min"/>
        <cfvo type="max"/>
        <color rgb="FFFFB628"/>
      </dataBar>
      <extLst>
        <ext xmlns:x14="http://schemas.microsoft.com/office/spreadsheetml/2009/9/main" uri="{B025F937-C7B1-47D3-B67F-A62EFF666E3E}">
          <x14:id>{570AFFAB-33F3-4770-8687-737A053AA51C}</x14:id>
        </ext>
      </extLst>
    </cfRule>
  </conditionalFormatting>
  <conditionalFormatting sqref="N170">
    <cfRule type="dataBar" priority="2391">
      <dataBar>
        <cfvo type="min"/>
        <cfvo type="max"/>
        <color rgb="FF008AEF"/>
      </dataBar>
      <extLst>
        <ext xmlns:x14="http://schemas.microsoft.com/office/spreadsheetml/2009/9/main" uri="{B025F937-C7B1-47D3-B67F-A62EFF666E3E}">
          <x14:id>{DE4CA164-A954-4B58-90F5-BC77AC41A28C}</x14:id>
        </ext>
      </extLst>
    </cfRule>
  </conditionalFormatting>
  <conditionalFormatting sqref="N170">
    <cfRule type="dataBar" priority="2392">
      <dataBar>
        <cfvo type="min"/>
        <cfvo type="max"/>
        <color rgb="FFFFB628"/>
      </dataBar>
      <extLst>
        <ext xmlns:x14="http://schemas.microsoft.com/office/spreadsheetml/2009/9/main" uri="{B025F937-C7B1-47D3-B67F-A62EFF666E3E}">
          <x14:id>{11557785-B3F3-4914-968A-CF67FF10CA01}</x14:id>
        </ext>
      </extLst>
    </cfRule>
  </conditionalFormatting>
  <conditionalFormatting sqref="N170">
    <cfRule type="dataBar" priority="2393">
      <dataBar>
        <cfvo type="min"/>
        <cfvo type="max"/>
        <color rgb="FFFFB628"/>
      </dataBar>
      <extLst>
        <ext xmlns:x14="http://schemas.microsoft.com/office/spreadsheetml/2009/9/main" uri="{B025F937-C7B1-47D3-B67F-A62EFF666E3E}">
          <x14:id>{B393F509-ABFA-4BAD-B8C7-F8C44548E786}</x14:id>
        </ext>
      </extLst>
    </cfRule>
  </conditionalFormatting>
  <conditionalFormatting sqref="N172">
    <cfRule type="dataBar" priority="2388">
      <dataBar>
        <cfvo type="min"/>
        <cfvo type="max"/>
        <color rgb="FF008AEF"/>
      </dataBar>
      <extLst>
        <ext xmlns:x14="http://schemas.microsoft.com/office/spreadsheetml/2009/9/main" uri="{B025F937-C7B1-47D3-B67F-A62EFF666E3E}">
          <x14:id>{BE3BFEF8-803C-4B45-A728-4D90CECC6977}</x14:id>
        </ext>
      </extLst>
    </cfRule>
  </conditionalFormatting>
  <conditionalFormatting sqref="N172">
    <cfRule type="dataBar" priority="2389">
      <dataBar>
        <cfvo type="min"/>
        <cfvo type="max"/>
        <color rgb="FFFFB628"/>
      </dataBar>
      <extLst>
        <ext xmlns:x14="http://schemas.microsoft.com/office/spreadsheetml/2009/9/main" uri="{B025F937-C7B1-47D3-B67F-A62EFF666E3E}">
          <x14:id>{D37AF1D6-9C4C-435F-A4E0-1B8836E9D965}</x14:id>
        </ext>
      </extLst>
    </cfRule>
  </conditionalFormatting>
  <conditionalFormatting sqref="N172">
    <cfRule type="dataBar" priority="2390">
      <dataBar>
        <cfvo type="min"/>
        <cfvo type="max"/>
        <color rgb="FFFFB628"/>
      </dataBar>
      <extLst>
        <ext xmlns:x14="http://schemas.microsoft.com/office/spreadsheetml/2009/9/main" uri="{B025F937-C7B1-47D3-B67F-A62EFF666E3E}">
          <x14:id>{202DD144-04CC-4E18-850D-52E688652361}</x14:id>
        </ext>
      </extLst>
    </cfRule>
  </conditionalFormatting>
  <conditionalFormatting sqref="N173">
    <cfRule type="dataBar" priority="2385">
      <dataBar>
        <cfvo type="min"/>
        <cfvo type="max"/>
        <color rgb="FF008AEF"/>
      </dataBar>
      <extLst>
        <ext xmlns:x14="http://schemas.microsoft.com/office/spreadsheetml/2009/9/main" uri="{B025F937-C7B1-47D3-B67F-A62EFF666E3E}">
          <x14:id>{0C993BF7-234A-43B1-87A6-9324BFCBEBF5}</x14:id>
        </ext>
      </extLst>
    </cfRule>
  </conditionalFormatting>
  <conditionalFormatting sqref="N173">
    <cfRule type="dataBar" priority="2386">
      <dataBar>
        <cfvo type="min"/>
        <cfvo type="max"/>
        <color rgb="FFFFB628"/>
      </dataBar>
      <extLst>
        <ext xmlns:x14="http://schemas.microsoft.com/office/spreadsheetml/2009/9/main" uri="{B025F937-C7B1-47D3-B67F-A62EFF666E3E}">
          <x14:id>{67CB9870-7F5E-4438-8753-A442D56BBC42}</x14:id>
        </ext>
      </extLst>
    </cfRule>
  </conditionalFormatting>
  <conditionalFormatting sqref="N173">
    <cfRule type="dataBar" priority="2387">
      <dataBar>
        <cfvo type="min"/>
        <cfvo type="max"/>
        <color rgb="FFFFB628"/>
      </dataBar>
      <extLst>
        <ext xmlns:x14="http://schemas.microsoft.com/office/spreadsheetml/2009/9/main" uri="{B025F937-C7B1-47D3-B67F-A62EFF666E3E}">
          <x14:id>{6562BF04-3837-4E25-8D6B-D1B82DC2E57C}</x14:id>
        </ext>
      </extLst>
    </cfRule>
  </conditionalFormatting>
  <conditionalFormatting sqref="N175">
    <cfRule type="dataBar" priority="2382">
      <dataBar>
        <cfvo type="min"/>
        <cfvo type="max"/>
        <color rgb="FF008AEF"/>
      </dataBar>
      <extLst>
        <ext xmlns:x14="http://schemas.microsoft.com/office/spreadsheetml/2009/9/main" uri="{B025F937-C7B1-47D3-B67F-A62EFF666E3E}">
          <x14:id>{ED4B0D68-724E-46B5-916C-A12C39D817E5}</x14:id>
        </ext>
      </extLst>
    </cfRule>
  </conditionalFormatting>
  <conditionalFormatting sqref="N175">
    <cfRule type="dataBar" priority="2383">
      <dataBar>
        <cfvo type="min"/>
        <cfvo type="max"/>
        <color rgb="FFFFB628"/>
      </dataBar>
      <extLst>
        <ext xmlns:x14="http://schemas.microsoft.com/office/spreadsheetml/2009/9/main" uri="{B025F937-C7B1-47D3-B67F-A62EFF666E3E}">
          <x14:id>{DD5AE658-EBFA-4E82-9400-B245673CA487}</x14:id>
        </ext>
      </extLst>
    </cfRule>
  </conditionalFormatting>
  <conditionalFormatting sqref="N175">
    <cfRule type="dataBar" priority="2384">
      <dataBar>
        <cfvo type="min"/>
        <cfvo type="max"/>
        <color rgb="FFFFB628"/>
      </dataBar>
      <extLst>
        <ext xmlns:x14="http://schemas.microsoft.com/office/spreadsheetml/2009/9/main" uri="{B025F937-C7B1-47D3-B67F-A62EFF666E3E}">
          <x14:id>{7A8246DB-1545-497E-8EC4-FB4CC4FF9619}</x14:id>
        </ext>
      </extLst>
    </cfRule>
  </conditionalFormatting>
  <conditionalFormatting sqref="N177">
    <cfRule type="dataBar" priority="2379">
      <dataBar>
        <cfvo type="min"/>
        <cfvo type="max"/>
        <color rgb="FF008AEF"/>
      </dataBar>
      <extLst>
        <ext xmlns:x14="http://schemas.microsoft.com/office/spreadsheetml/2009/9/main" uri="{B025F937-C7B1-47D3-B67F-A62EFF666E3E}">
          <x14:id>{2BC59748-ED73-4181-BF5B-5225EE4CDA05}</x14:id>
        </ext>
      </extLst>
    </cfRule>
  </conditionalFormatting>
  <conditionalFormatting sqref="N177">
    <cfRule type="dataBar" priority="2380">
      <dataBar>
        <cfvo type="min"/>
        <cfvo type="max"/>
        <color rgb="FFFFB628"/>
      </dataBar>
      <extLst>
        <ext xmlns:x14="http://schemas.microsoft.com/office/spreadsheetml/2009/9/main" uri="{B025F937-C7B1-47D3-B67F-A62EFF666E3E}">
          <x14:id>{D546595B-0634-4979-901D-894DF2FBFE93}</x14:id>
        </ext>
      </extLst>
    </cfRule>
  </conditionalFormatting>
  <conditionalFormatting sqref="N177">
    <cfRule type="dataBar" priority="2381">
      <dataBar>
        <cfvo type="min"/>
        <cfvo type="max"/>
        <color rgb="FFFFB628"/>
      </dataBar>
      <extLst>
        <ext xmlns:x14="http://schemas.microsoft.com/office/spreadsheetml/2009/9/main" uri="{B025F937-C7B1-47D3-B67F-A62EFF666E3E}">
          <x14:id>{DEC23E0F-388D-4BCD-9ACD-05EC550B1618}</x14:id>
        </ext>
      </extLst>
    </cfRule>
  </conditionalFormatting>
  <conditionalFormatting sqref="N178">
    <cfRule type="dataBar" priority="2376">
      <dataBar>
        <cfvo type="min"/>
        <cfvo type="max"/>
        <color rgb="FF008AEF"/>
      </dataBar>
      <extLst>
        <ext xmlns:x14="http://schemas.microsoft.com/office/spreadsheetml/2009/9/main" uri="{B025F937-C7B1-47D3-B67F-A62EFF666E3E}">
          <x14:id>{69FE281B-FAF8-4089-BE0E-AA6FA0817A46}</x14:id>
        </ext>
      </extLst>
    </cfRule>
  </conditionalFormatting>
  <conditionalFormatting sqref="N178">
    <cfRule type="dataBar" priority="2377">
      <dataBar>
        <cfvo type="min"/>
        <cfvo type="max"/>
        <color rgb="FFFFB628"/>
      </dataBar>
      <extLst>
        <ext xmlns:x14="http://schemas.microsoft.com/office/spreadsheetml/2009/9/main" uri="{B025F937-C7B1-47D3-B67F-A62EFF666E3E}">
          <x14:id>{3721E868-28C0-4164-A696-932B25EDC023}</x14:id>
        </ext>
      </extLst>
    </cfRule>
  </conditionalFormatting>
  <conditionalFormatting sqref="N178">
    <cfRule type="dataBar" priority="2378">
      <dataBar>
        <cfvo type="min"/>
        <cfvo type="max"/>
        <color rgb="FFFFB628"/>
      </dataBar>
      <extLst>
        <ext xmlns:x14="http://schemas.microsoft.com/office/spreadsheetml/2009/9/main" uri="{B025F937-C7B1-47D3-B67F-A62EFF666E3E}">
          <x14:id>{5D79BD0B-FE4B-4A28-A41F-50C46DE74C96}</x14:id>
        </ext>
      </extLst>
    </cfRule>
  </conditionalFormatting>
  <conditionalFormatting sqref="N179">
    <cfRule type="dataBar" priority="2373">
      <dataBar>
        <cfvo type="min"/>
        <cfvo type="max"/>
        <color rgb="FF008AEF"/>
      </dataBar>
      <extLst>
        <ext xmlns:x14="http://schemas.microsoft.com/office/spreadsheetml/2009/9/main" uri="{B025F937-C7B1-47D3-B67F-A62EFF666E3E}">
          <x14:id>{D1D9ADF1-D921-46EF-9B79-64B8AC50D610}</x14:id>
        </ext>
      </extLst>
    </cfRule>
  </conditionalFormatting>
  <conditionalFormatting sqref="N179">
    <cfRule type="dataBar" priority="2374">
      <dataBar>
        <cfvo type="min"/>
        <cfvo type="max"/>
        <color rgb="FFFFB628"/>
      </dataBar>
      <extLst>
        <ext xmlns:x14="http://schemas.microsoft.com/office/spreadsheetml/2009/9/main" uri="{B025F937-C7B1-47D3-B67F-A62EFF666E3E}">
          <x14:id>{8ADDAEC5-3F4A-486A-8A30-2A72B7AD6A76}</x14:id>
        </ext>
      </extLst>
    </cfRule>
  </conditionalFormatting>
  <conditionalFormatting sqref="N179">
    <cfRule type="dataBar" priority="2375">
      <dataBar>
        <cfvo type="min"/>
        <cfvo type="max"/>
        <color rgb="FFFFB628"/>
      </dataBar>
      <extLst>
        <ext xmlns:x14="http://schemas.microsoft.com/office/spreadsheetml/2009/9/main" uri="{B025F937-C7B1-47D3-B67F-A62EFF666E3E}">
          <x14:id>{86A3F3A9-DC13-4070-9D49-6941F24FCF4E}</x14:id>
        </ext>
      </extLst>
    </cfRule>
  </conditionalFormatting>
  <conditionalFormatting sqref="N180">
    <cfRule type="dataBar" priority="2370">
      <dataBar>
        <cfvo type="min"/>
        <cfvo type="max"/>
        <color rgb="FF008AEF"/>
      </dataBar>
      <extLst>
        <ext xmlns:x14="http://schemas.microsoft.com/office/spreadsheetml/2009/9/main" uri="{B025F937-C7B1-47D3-B67F-A62EFF666E3E}">
          <x14:id>{6CD85DE7-30AD-4AD8-A318-A37E13DA4AA1}</x14:id>
        </ext>
      </extLst>
    </cfRule>
  </conditionalFormatting>
  <conditionalFormatting sqref="N180">
    <cfRule type="dataBar" priority="2371">
      <dataBar>
        <cfvo type="min"/>
        <cfvo type="max"/>
        <color rgb="FFFFB628"/>
      </dataBar>
      <extLst>
        <ext xmlns:x14="http://schemas.microsoft.com/office/spreadsheetml/2009/9/main" uri="{B025F937-C7B1-47D3-B67F-A62EFF666E3E}">
          <x14:id>{FF94F77D-FBD5-45AD-B3CB-1C0C496A62DD}</x14:id>
        </ext>
      </extLst>
    </cfRule>
  </conditionalFormatting>
  <conditionalFormatting sqref="N180">
    <cfRule type="dataBar" priority="2372">
      <dataBar>
        <cfvo type="min"/>
        <cfvo type="max"/>
        <color rgb="FFFFB628"/>
      </dataBar>
      <extLst>
        <ext xmlns:x14="http://schemas.microsoft.com/office/spreadsheetml/2009/9/main" uri="{B025F937-C7B1-47D3-B67F-A62EFF666E3E}">
          <x14:id>{12E214EB-1231-4D8E-B8EC-77D5F0CF38EA}</x14:id>
        </ext>
      </extLst>
    </cfRule>
  </conditionalFormatting>
  <conditionalFormatting sqref="N181">
    <cfRule type="dataBar" priority="2367">
      <dataBar>
        <cfvo type="min"/>
        <cfvo type="max"/>
        <color rgb="FF008AEF"/>
      </dataBar>
      <extLst>
        <ext xmlns:x14="http://schemas.microsoft.com/office/spreadsheetml/2009/9/main" uri="{B025F937-C7B1-47D3-B67F-A62EFF666E3E}">
          <x14:id>{A41EE0D6-EC09-44B6-A3A3-2411E2A98D40}</x14:id>
        </ext>
      </extLst>
    </cfRule>
  </conditionalFormatting>
  <conditionalFormatting sqref="N181">
    <cfRule type="dataBar" priority="2368">
      <dataBar>
        <cfvo type="min"/>
        <cfvo type="max"/>
        <color rgb="FFFFB628"/>
      </dataBar>
      <extLst>
        <ext xmlns:x14="http://schemas.microsoft.com/office/spreadsheetml/2009/9/main" uri="{B025F937-C7B1-47D3-B67F-A62EFF666E3E}">
          <x14:id>{DC3E53DA-0C93-4CB6-8DF0-7E861E763AD5}</x14:id>
        </ext>
      </extLst>
    </cfRule>
  </conditionalFormatting>
  <conditionalFormatting sqref="N181">
    <cfRule type="dataBar" priority="2369">
      <dataBar>
        <cfvo type="min"/>
        <cfvo type="max"/>
        <color rgb="FFFFB628"/>
      </dataBar>
      <extLst>
        <ext xmlns:x14="http://schemas.microsoft.com/office/spreadsheetml/2009/9/main" uri="{B025F937-C7B1-47D3-B67F-A62EFF666E3E}">
          <x14:id>{048DE360-45C3-4990-9BC6-84D267237837}</x14:id>
        </ext>
      </extLst>
    </cfRule>
  </conditionalFormatting>
  <conditionalFormatting sqref="N182">
    <cfRule type="dataBar" priority="2364">
      <dataBar>
        <cfvo type="min"/>
        <cfvo type="max"/>
        <color rgb="FF008AEF"/>
      </dataBar>
      <extLst>
        <ext xmlns:x14="http://schemas.microsoft.com/office/spreadsheetml/2009/9/main" uri="{B025F937-C7B1-47D3-B67F-A62EFF666E3E}">
          <x14:id>{93317ADB-720E-4CBD-9956-22F3B00365E1}</x14:id>
        </ext>
      </extLst>
    </cfRule>
  </conditionalFormatting>
  <conditionalFormatting sqref="N182">
    <cfRule type="dataBar" priority="2365">
      <dataBar>
        <cfvo type="min"/>
        <cfvo type="max"/>
        <color rgb="FFFFB628"/>
      </dataBar>
      <extLst>
        <ext xmlns:x14="http://schemas.microsoft.com/office/spreadsheetml/2009/9/main" uri="{B025F937-C7B1-47D3-B67F-A62EFF666E3E}">
          <x14:id>{B5422CEF-1CE7-48E4-898A-30C642C878A2}</x14:id>
        </ext>
      </extLst>
    </cfRule>
  </conditionalFormatting>
  <conditionalFormatting sqref="N182">
    <cfRule type="dataBar" priority="2366">
      <dataBar>
        <cfvo type="min"/>
        <cfvo type="max"/>
        <color rgb="FFFFB628"/>
      </dataBar>
      <extLst>
        <ext xmlns:x14="http://schemas.microsoft.com/office/spreadsheetml/2009/9/main" uri="{B025F937-C7B1-47D3-B67F-A62EFF666E3E}">
          <x14:id>{33A82A48-33A0-4EB7-91DE-034CA138DA0D}</x14:id>
        </ext>
      </extLst>
    </cfRule>
  </conditionalFormatting>
  <conditionalFormatting sqref="N183">
    <cfRule type="dataBar" priority="2361">
      <dataBar>
        <cfvo type="min"/>
        <cfvo type="max"/>
        <color rgb="FF008AEF"/>
      </dataBar>
      <extLst>
        <ext xmlns:x14="http://schemas.microsoft.com/office/spreadsheetml/2009/9/main" uri="{B025F937-C7B1-47D3-B67F-A62EFF666E3E}">
          <x14:id>{7226EF3F-1764-4AC2-AEDF-48FCBDA2F96B}</x14:id>
        </ext>
      </extLst>
    </cfRule>
  </conditionalFormatting>
  <conditionalFormatting sqref="N183">
    <cfRule type="dataBar" priority="2362">
      <dataBar>
        <cfvo type="min"/>
        <cfvo type="max"/>
        <color rgb="FFFFB628"/>
      </dataBar>
      <extLst>
        <ext xmlns:x14="http://schemas.microsoft.com/office/spreadsheetml/2009/9/main" uri="{B025F937-C7B1-47D3-B67F-A62EFF666E3E}">
          <x14:id>{7B18F1E4-3D96-4C7D-8F48-26E407F7A8F8}</x14:id>
        </ext>
      </extLst>
    </cfRule>
  </conditionalFormatting>
  <conditionalFormatting sqref="N183">
    <cfRule type="dataBar" priority="2363">
      <dataBar>
        <cfvo type="min"/>
        <cfvo type="max"/>
        <color rgb="FFFFB628"/>
      </dataBar>
      <extLst>
        <ext xmlns:x14="http://schemas.microsoft.com/office/spreadsheetml/2009/9/main" uri="{B025F937-C7B1-47D3-B67F-A62EFF666E3E}">
          <x14:id>{71D00BE0-F66A-42FD-BD31-4EE45111B468}</x14:id>
        </ext>
      </extLst>
    </cfRule>
  </conditionalFormatting>
  <conditionalFormatting sqref="N184">
    <cfRule type="dataBar" priority="2358">
      <dataBar>
        <cfvo type="min"/>
        <cfvo type="max"/>
        <color rgb="FF008AEF"/>
      </dataBar>
      <extLst>
        <ext xmlns:x14="http://schemas.microsoft.com/office/spreadsheetml/2009/9/main" uri="{B025F937-C7B1-47D3-B67F-A62EFF666E3E}">
          <x14:id>{F18A639B-0328-41CE-8EC2-5B5C1522BD0F}</x14:id>
        </ext>
      </extLst>
    </cfRule>
  </conditionalFormatting>
  <conditionalFormatting sqref="N184">
    <cfRule type="dataBar" priority="2359">
      <dataBar>
        <cfvo type="min"/>
        <cfvo type="max"/>
        <color rgb="FFFFB628"/>
      </dataBar>
      <extLst>
        <ext xmlns:x14="http://schemas.microsoft.com/office/spreadsheetml/2009/9/main" uri="{B025F937-C7B1-47D3-B67F-A62EFF666E3E}">
          <x14:id>{B1BD026D-EA62-465F-9A8B-179C278BDD4F}</x14:id>
        </ext>
      </extLst>
    </cfRule>
  </conditionalFormatting>
  <conditionalFormatting sqref="N184">
    <cfRule type="dataBar" priority="2360">
      <dataBar>
        <cfvo type="min"/>
        <cfvo type="max"/>
        <color rgb="FFFFB628"/>
      </dataBar>
      <extLst>
        <ext xmlns:x14="http://schemas.microsoft.com/office/spreadsheetml/2009/9/main" uri="{B025F937-C7B1-47D3-B67F-A62EFF666E3E}">
          <x14:id>{D2B80CB4-DE71-4908-95C8-CBCF502E3875}</x14:id>
        </ext>
      </extLst>
    </cfRule>
  </conditionalFormatting>
  <conditionalFormatting sqref="N185">
    <cfRule type="dataBar" priority="2355">
      <dataBar>
        <cfvo type="min"/>
        <cfvo type="max"/>
        <color rgb="FF008AEF"/>
      </dataBar>
      <extLst>
        <ext xmlns:x14="http://schemas.microsoft.com/office/spreadsheetml/2009/9/main" uri="{B025F937-C7B1-47D3-B67F-A62EFF666E3E}">
          <x14:id>{87DA3BD5-6A3E-4622-94D9-87A7478F0B89}</x14:id>
        </ext>
      </extLst>
    </cfRule>
  </conditionalFormatting>
  <conditionalFormatting sqref="N185">
    <cfRule type="dataBar" priority="2356">
      <dataBar>
        <cfvo type="min"/>
        <cfvo type="max"/>
        <color rgb="FFFFB628"/>
      </dataBar>
      <extLst>
        <ext xmlns:x14="http://schemas.microsoft.com/office/spreadsheetml/2009/9/main" uri="{B025F937-C7B1-47D3-B67F-A62EFF666E3E}">
          <x14:id>{02B87E1B-B1AC-4A7E-9199-BFED66E4C90E}</x14:id>
        </ext>
      </extLst>
    </cfRule>
  </conditionalFormatting>
  <conditionalFormatting sqref="N185">
    <cfRule type="dataBar" priority="2357">
      <dataBar>
        <cfvo type="min"/>
        <cfvo type="max"/>
        <color rgb="FFFFB628"/>
      </dataBar>
      <extLst>
        <ext xmlns:x14="http://schemas.microsoft.com/office/spreadsheetml/2009/9/main" uri="{B025F937-C7B1-47D3-B67F-A62EFF666E3E}">
          <x14:id>{F1498AAE-C2DF-4712-8E53-FF75CE117CD1}</x14:id>
        </ext>
      </extLst>
    </cfRule>
  </conditionalFormatting>
  <conditionalFormatting sqref="N190">
    <cfRule type="dataBar" priority="2352">
      <dataBar>
        <cfvo type="min"/>
        <cfvo type="max"/>
        <color rgb="FF008AEF"/>
      </dataBar>
      <extLst>
        <ext xmlns:x14="http://schemas.microsoft.com/office/spreadsheetml/2009/9/main" uri="{B025F937-C7B1-47D3-B67F-A62EFF666E3E}">
          <x14:id>{47C9D6E1-6B4C-4D23-83AC-749D8CE1A386}</x14:id>
        </ext>
      </extLst>
    </cfRule>
  </conditionalFormatting>
  <conditionalFormatting sqref="N190">
    <cfRule type="dataBar" priority="2353">
      <dataBar>
        <cfvo type="min"/>
        <cfvo type="max"/>
        <color rgb="FFFFB628"/>
      </dataBar>
      <extLst>
        <ext xmlns:x14="http://schemas.microsoft.com/office/spreadsheetml/2009/9/main" uri="{B025F937-C7B1-47D3-B67F-A62EFF666E3E}">
          <x14:id>{0B8518E1-A076-4F80-820E-0B0FBE3FED47}</x14:id>
        </ext>
      </extLst>
    </cfRule>
  </conditionalFormatting>
  <conditionalFormatting sqref="N190">
    <cfRule type="dataBar" priority="2354">
      <dataBar>
        <cfvo type="min"/>
        <cfvo type="max"/>
        <color rgb="FFFFB628"/>
      </dataBar>
      <extLst>
        <ext xmlns:x14="http://schemas.microsoft.com/office/spreadsheetml/2009/9/main" uri="{B025F937-C7B1-47D3-B67F-A62EFF666E3E}">
          <x14:id>{919CD1E0-92BB-47BA-8E9B-68E5ACEF9BFC}</x14:id>
        </ext>
      </extLst>
    </cfRule>
  </conditionalFormatting>
  <conditionalFormatting sqref="N191">
    <cfRule type="dataBar" priority="2349">
      <dataBar>
        <cfvo type="min"/>
        <cfvo type="max"/>
        <color rgb="FF008AEF"/>
      </dataBar>
      <extLst>
        <ext xmlns:x14="http://schemas.microsoft.com/office/spreadsheetml/2009/9/main" uri="{B025F937-C7B1-47D3-B67F-A62EFF666E3E}">
          <x14:id>{366B0A75-D124-4B10-AB43-5A5BFAD6BFBF}</x14:id>
        </ext>
      </extLst>
    </cfRule>
  </conditionalFormatting>
  <conditionalFormatting sqref="N191">
    <cfRule type="dataBar" priority="2350">
      <dataBar>
        <cfvo type="min"/>
        <cfvo type="max"/>
        <color rgb="FFFFB628"/>
      </dataBar>
      <extLst>
        <ext xmlns:x14="http://schemas.microsoft.com/office/spreadsheetml/2009/9/main" uri="{B025F937-C7B1-47D3-B67F-A62EFF666E3E}">
          <x14:id>{F80B3D6A-4ED9-4B45-BA7F-FFE9DFEEAE68}</x14:id>
        </ext>
      </extLst>
    </cfRule>
  </conditionalFormatting>
  <conditionalFormatting sqref="N191">
    <cfRule type="dataBar" priority="2351">
      <dataBar>
        <cfvo type="min"/>
        <cfvo type="max"/>
        <color rgb="FFFFB628"/>
      </dataBar>
      <extLst>
        <ext xmlns:x14="http://schemas.microsoft.com/office/spreadsheetml/2009/9/main" uri="{B025F937-C7B1-47D3-B67F-A62EFF666E3E}">
          <x14:id>{17DC8EF3-B091-4C9F-A766-C0F7BE39AEDB}</x14:id>
        </ext>
      </extLst>
    </cfRule>
  </conditionalFormatting>
  <conditionalFormatting sqref="N193">
    <cfRule type="dataBar" priority="2346">
      <dataBar>
        <cfvo type="min"/>
        <cfvo type="max"/>
        <color rgb="FF008AEF"/>
      </dataBar>
      <extLst>
        <ext xmlns:x14="http://schemas.microsoft.com/office/spreadsheetml/2009/9/main" uri="{B025F937-C7B1-47D3-B67F-A62EFF666E3E}">
          <x14:id>{60BA8836-5B3B-40ED-BAB1-71466FEBA73E}</x14:id>
        </ext>
      </extLst>
    </cfRule>
  </conditionalFormatting>
  <conditionalFormatting sqref="N193">
    <cfRule type="dataBar" priority="2347">
      <dataBar>
        <cfvo type="min"/>
        <cfvo type="max"/>
        <color rgb="FFFFB628"/>
      </dataBar>
      <extLst>
        <ext xmlns:x14="http://schemas.microsoft.com/office/spreadsheetml/2009/9/main" uri="{B025F937-C7B1-47D3-B67F-A62EFF666E3E}">
          <x14:id>{55BC475C-F317-4AC5-937D-4D5F65DEAB8F}</x14:id>
        </ext>
      </extLst>
    </cfRule>
  </conditionalFormatting>
  <conditionalFormatting sqref="N193">
    <cfRule type="dataBar" priority="2348">
      <dataBar>
        <cfvo type="min"/>
        <cfvo type="max"/>
        <color rgb="FFFFB628"/>
      </dataBar>
      <extLst>
        <ext xmlns:x14="http://schemas.microsoft.com/office/spreadsheetml/2009/9/main" uri="{B025F937-C7B1-47D3-B67F-A62EFF666E3E}">
          <x14:id>{769E862E-F7ED-44C8-B407-6AB9E08E758E}</x14:id>
        </ext>
      </extLst>
    </cfRule>
  </conditionalFormatting>
  <conditionalFormatting sqref="N195">
    <cfRule type="dataBar" priority="2343">
      <dataBar>
        <cfvo type="min"/>
        <cfvo type="max"/>
        <color rgb="FF008AEF"/>
      </dataBar>
      <extLst>
        <ext xmlns:x14="http://schemas.microsoft.com/office/spreadsheetml/2009/9/main" uri="{B025F937-C7B1-47D3-B67F-A62EFF666E3E}">
          <x14:id>{00AD57A5-9328-435B-9744-30BF8C1DC4A5}</x14:id>
        </ext>
      </extLst>
    </cfRule>
  </conditionalFormatting>
  <conditionalFormatting sqref="N195">
    <cfRule type="dataBar" priority="2344">
      <dataBar>
        <cfvo type="min"/>
        <cfvo type="max"/>
        <color rgb="FFFFB628"/>
      </dataBar>
      <extLst>
        <ext xmlns:x14="http://schemas.microsoft.com/office/spreadsheetml/2009/9/main" uri="{B025F937-C7B1-47D3-B67F-A62EFF666E3E}">
          <x14:id>{C6DD4DA1-3AB4-4D53-A8D5-10DD8DA51CF3}</x14:id>
        </ext>
      </extLst>
    </cfRule>
  </conditionalFormatting>
  <conditionalFormatting sqref="N195">
    <cfRule type="dataBar" priority="2345">
      <dataBar>
        <cfvo type="min"/>
        <cfvo type="max"/>
        <color rgb="FFFFB628"/>
      </dataBar>
      <extLst>
        <ext xmlns:x14="http://schemas.microsoft.com/office/spreadsheetml/2009/9/main" uri="{B025F937-C7B1-47D3-B67F-A62EFF666E3E}">
          <x14:id>{D2A55B17-25E6-48D5-812A-BA1D22774E75}</x14:id>
        </ext>
      </extLst>
    </cfRule>
  </conditionalFormatting>
  <conditionalFormatting sqref="N196">
    <cfRule type="dataBar" priority="2340">
      <dataBar>
        <cfvo type="min"/>
        <cfvo type="max"/>
        <color rgb="FF008AEF"/>
      </dataBar>
      <extLst>
        <ext xmlns:x14="http://schemas.microsoft.com/office/spreadsheetml/2009/9/main" uri="{B025F937-C7B1-47D3-B67F-A62EFF666E3E}">
          <x14:id>{971CE076-9CAF-4051-A095-B255C443196E}</x14:id>
        </ext>
      </extLst>
    </cfRule>
  </conditionalFormatting>
  <conditionalFormatting sqref="N196">
    <cfRule type="dataBar" priority="2341">
      <dataBar>
        <cfvo type="min"/>
        <cfvo type="max"/>
        <color rgb="FFFFB628"/>
      </dataBar>
      <extLst>
        <ext xmlns:x14="http://schemas.microsoft.com/office/spreadsheetml/2009/9/main" uri="{B025F937-C7B1-47D3-B67F-A62EFF666E3E}">
          <x14:id>{F270BCDC-3CC3-4BAF-B5E8-ED4F6212CB7E}</x14:id>
        </ext>
      </extLst>
    </cfRule>
  </conditionalFormatting>
  <conditionalFormatting sqref="N196">
    <cfRule type="dataBar" priority="2342">
      <dataBar>
        <cfvo type="min"/>
        <cfvo type="max"/>
        <color rgb="FFFFB628"/>
      </dataBar>
      <extLst>
        <ext xmlns:x14="http://schemas.microsoft.com/office/spreadsheetml/2009/9/main" uri="{B025F937-C7B1-47D3-B67F-A62EFF666E3E}">
          <x14:id>{43B0C9AF-30D3-44D7-80ED-7B90B8B336F1}</x14:id>
        </ext>
      </extLst>
    </cfRule>
  </conditionalFormatting>
  <conditionalFormatting sqref="N12">
    <cfRule type="dataBar" priority="2337">
      <dataBar>
        <cfvo type="min"/>
        <cfvo type="max"/>
        <color rgb="FF008AEF"/>
      </dataBar>
      <extLst>
        <ext xmlns:x14="http://schemas.microsoft.com/office/spreadsheetml/2009/9/main" uri="{B025F937-C7B1-47D3-B67F-A62EFF666E3E}">
          <x14:id>{F4C67CFE-6A2F-4F6F-80D0-9CA5D0743D91}</x14:id>
        </ext>
      </extLst>
    </cfRule>
  </conditionalFormatting>
  <conditionalFormatting sqref="N12">
    <cfRule type="dataBar" priority="2338">
      <dataBar>
        <cfvo type="min"/>
        <cfvo type="max"/>
        <color rgb="FFFFB628"/>
      </dataBar>
      <extLst>
        <ext xmlns:x14="http://schemas.microsoft.com/office/spreadsheetml/2009/9/main" uri="{B025F937-C7B1-47D3-B67F-A62EFF666E3E}">
          <x14:id>{A2790A33-682E-4940-B8B4-D922BC5CC7C9}</x14:id>
        </ext>
      </extLst>
    </cfRule>
  </conditionalFormatting>
  <conditionalFormatting sqref="N12">
    <cfRule type="dataBar" priority="2339">
      <dataBar>
        <cfvo type="min"/>
        <cfvo type="max"/>
        <color rgb="FFFFB628"/>
      </dataBar>
      <extLst>
        <ext xmlns:x14="http://schemas.microsoft.com/office/spreadsheetml/2009/9/main" uri="{B025F937-C7B1-47D3-B67F-A62EFF666E3E}">
          <x14:id>{CD52B319-B914-4B04-A09B-0DFD2050A1B2}</x14:id>
        </ext>
      </extLst>
    </cfRule>
  </conditionalFormatting>
  <conditionalFormatting sqref="N60">
    <cfRule type="dataBar" priority="2334">
      <dataBar>
        <cfvo type="min"/>
        <cfvo type="max"/>
        <color rgb="FF008AEF"/>
      </dataBar>
      <extLst>
        <ext xmlns:x14="http://schemas.microsoft.com/office/spreadsheetml/2009/9/main" uri="{B025F937-C7B1-47D3-B67F-A62EFF666E3E}">
          <x14:id>{0047A986-083F-4856-B68E-AD3F243713C0}</x14:id>
        </ext>
      </extLst>
    </cfRule>
  </conditionalFormatting>
  <conditionalFormatting sqref="N60">
    <cfRule type="dataBar" priority="2335">
      <dataBar>
        <cfvo type="min"/>
        <cfvo type="max"/>
        <color rgb="FFFFB628"/>
      </dataBar>
      <extLst>
        <ext xmlns:x14="http://schemas.microsoft.com/office/spreadsheetml/2009/9/main" uri="{B025F937-C7B1-47D3-B67F-A62EFF666E3E}">
          <x14:id>{A6A7AFDD-1007-4464-81E1-E8BF6F5FC696}</x14:id>
        </ext>
      </extLst>
    </cfRule>
  </conditionalFormatting>
  <conditionalFormatting sqref="N60">
    <cfRule type="dataBar" priority="2336">
      <dataBar>
        <cfvo type="min"/>
        <cfvo type="max"/>
        <color rgb="FFFFB628"/>
      </dataBar>
      <extLst>
        <ext xmlns:x14="http://schemas.microsoft.com/office/spreadsheetml/2009/9/main" uri="{B025F937-C7B1-47D3-B67F-A62EFF666E3E}">
          <x14:id>{4D16AA6F-509F-4342-9974-273F871B5842}</x14:id>
        </ext>
      </extLst>
    </cfRule>
  </conditionalFormatting>
  <conditionalFormatting sqref="N72">
    <cfRule type="dataBar" priority="2331">
      <dataBar>
        <cfvo type="min"/>
        <cfvo type="max"/>
        <color rgb="FF008AEF"/>
      </dataBar>
      <extLst>
        <ext xmlns:x14="http://schemas.microsoft.com/office/spreadsheetml/2009/9/main" uri="{B025F937-C7B1-47D3-B67F-A62EFF666E3E}">
          <x14:id>{EDAA8184-ADFD-42F7-8ABC-B182411A356E}</x14:id>
        </ext>
      </extLst>
    </cfRule>
  </conditionalFormatting>
  <conditionalFormatting sqref="N72">
    <cfRule type="dataBar" priority="2332">
      <dataBar>
        <cfvo type="min"/>
        <cfvo type="max"/>
        <color rgb="FFFFB628"/>
      </dataBar>
      <extLst>
        <ext xmlns:x14="http://schemas.microsoft.com/office/spreadsheetml/2009/9/main" uri="{B025F937-C7B1-47D3-B67F-A62EFF666E3E}">
          <x14:id>{32B27B5C-DFD4-4F27-B274-2A5BDD8E3797}</x14:id>
        </ext>
      </extLst>
    </cfRule>
  </conditionalFormatting>
  <conditionalFormatting sqref="N72">
    <cfRule type="dataBar" priority="2333">
      <dataBar>
        <cfvo type="min"/>
        <cfvo type="max"/>
        <color rgb="FFFFB628"/>
      </dataBar>
      <extLst>
        <ext xmlns:x14="http://schemas.microsoft.com/office/spreadsheetml/2009/9/main" uri="{B025F937-C7B1-47D3-B67F-A62EFF666E3E}">
          <x14:id>{8F66E324-B35E-442B-A258-A357F617716B}</x14:id>
        </ext>
      </extLst>
    </cfRule>
  </conditionalFormatting>
  <conditionalFormatting sqref="N73">
    <cfRule type="dataBar" priority="2328">
      <dataBar>
        <cfvo type="min"/>
        <cfvo type="max"/>
        <color rgb="FF008AEF"/>
      </dataBar>
      <extLst>
        <ext xmlns:x14="http://schemas.microsoft.com/office/spreadsheetml/2009/9/main" uri="{B025F937-C7B1-47D3-B67F-A62EFF666E3E}">
          <x14:id>{EE4DAB6B-4715-4B31-9FC4-8D889FDC1284}</x14:id>
        </ext>
      </extLst>
    </cfRule>
  </conditionalFormatting>
  <conditionalFormatting sqref="N73">
    <cfRule type="dataBar" priority="2329">
      <dataBar>
        <cfvo type="min"/>
        <cfvo type="max"/>
        <color rgb="FFFFB628"/>
      </dataBar>
      <extLst>
        <ext xmlns:x14="http://schemas.microsoft.com/office/spreadsheetml/2009/9/main" uri="{B025F937-C7B1-47D3-B67F-A62EFF666E3E}">
          <x14:id>{C5262AFA-EEAC-4FCC-8EE7-B4AE0A584024}</x14:id>
        </ext>
      </extLst>
    </cfRule>
  </conditionalFormatting>
  <conditionalFormatting sqref="N73">
    <cfRule type="dataBar" priority="2330">
      <dataBar>
        <cfvo type="min"/>
        <cfvo type="max"/>
        <color rgb="FFFFB628"/>
      </dataBar>
      <extLst>
        <ext xmlns:x14="http://schemas.microsoft.com/office/spreadsheetml/2009/9/main" uri="{B025F937-C7B1-47D3-B67F-A62EFF666E3E}">
          <x14:id>{3AC0A569-474A-4765-B26A-105B065CEE0A}</x14:id>
        </ext>
      </extLst>
    </cfRule>
  </conditionalFormatting>
  <conditionalFormatting sqref="N79">
    <cfRule type="dataBar" priority="2325">
      <dataBar>
        <cfvo type="min"/>
        <cfvo type="max"/>
        <color rgb="FF008AEF"/>
      </dataBar>
      <extLst>
        <ext xmlns:x14="http://schemas.microsoft.com/office/spreadsheetml/2009/9/main" uri="{B025F937-C7B1-47D3-B67F-A62EFF666E3E}">
          <x14:id>{B17FC1FC-0D0D-4FB7-B0FB-217D6B81FB78}</x14:id>
        </ext>
      </extLst>
    </cfRule>
  </conditionalFormatting>
  <conditionalFormatting sqref="N79">
    <cfRule type="dataBar" priority="2326">
      <dataBar>
        <cfvo type="min"/>
        <cfvo type="max"/>
        <color rgb="FFFFB628"/>
      </dataBar>
      <extLst>
        <ext xmlns:x14="http://schemas.microsoft.com/office/spreadsheetml/2009/9/main" uri="{B025F937-C7B1-47D3-B67F-A62EFF666E3E}">
          <x14:id>{A189753F-544C-4875-9188-D7FEDF3517D2}</x14:id>
        </ext>
      </extLst>
    </cfRule>
  </conditionalFormatting>
  <conditionalFormatting sqref="N79">
    <cfRule type="dataBar" priority="2327">
      <dataBar>
        <cfvo type="min"/>
        <cfvo type="max"/>
        <color rgb="FFFFB628"/>
      </dataBar>
      <extLst>
        <ext xmlns:x14="http://schemas.microsoft.com/office/spreadsheetml/2009/9/main" uri="{B025F937-C7B1-47D3-B67F-A62EFF666E3E}">
          <x14:id>{E58A1EED-1DF2-4C85-BB69-B264FD329098}</x14:id>
        </ext>
      </extLst>
    </cfRule>
  </conditionalFormatting>
  <conditionalFormatting sqref="N94">
    <cfRule type="dataBar" priority="2322">
      <dataBar>
        <cfvo type="min"/>
        <cfvo type="max"/>
        <color rgb="FF008AEF"/>
      </dataBar>
      <extLst>
        <ext xmlns:x14="http://schemas.microsoft.com/office/spreadsheetml/2009/9/main" uri="{B025F937-C7B1-47D3-B67F-A62EFF666E3E}">
          <x14:id>{B1064C6E-38A0-42C9-8230-628E2DD16F67}</x14:id>
        </ext>
      </extLst>
    </cfRule>
  </conditionalFormatting>
  <conditionalFormatting sqref="N94">
    <cfRule type="dataBar" priority="2323">
      <dataBar>
        <cfvo type="min"/>
        <cfvo type="max"/>
        <color rgb="FFFFB628"/>
      </dataBar>
      <extLst>
        <ext xmlns:x14="http://schemas.microsoft.com/office/spreadsheetml/2009/9/main" uri="{B025F937-C7B1-47D3-B67F-A62EFF666E3E}">
          <x14:id>{2F6B366B-C1F1-4D0E-AACB-152D51E1F2C6}</x14:id>
        </ext>
      </extLst>
    </cfRule>
  </conditionalFormatting>
  <conditionalFormatting sqref="N94">
    <cfRule type="dataBar" priority="2324">
      <dataBar>
        <cfvo type="min"/>
        <cfvo type="max"/>
        <color rgb="FFFFB628"/>
      </dataBar>
      <extLst>
        <ext xmlns:x14="http://schemas.microsoft.com/office/spreadsheetml/2009/9/main" uri="{B025F937-C7B1-47D3-B67F-A62EFF666E3E}">
          <x14:id>{E6D13B65-0F71-4E84-A928-FBC9B51AF571}</x14:id>
        </ext>
      </extLst>
    </cfRule>
  </conditionalFormatting>
  <conditionalFormatting sqref="N101">
    <cfRule type="dataBar" priority="2319">
      <dataBar>
        <cfvo type="min"/>
        <cfvo type="max"/>
        <color rgb="FF008AEF"/>
      </dataBar>
      <extLst>
        <ext xmlns:x14="http://schemas.microsoft.com/office/spreadsheetml/2009/9/main" uri="{B025F937-C7B1-47D3-B67F-A62EFF666E3E}">
          <x14:id>{3D28D93B-6B7F-4148-AEE7-9F439E6BB1B9}</x14:id>
        </ext>
      </extLst>
    </cfRule>
  </conditionalFormatting>
  <conditionalFormatting sqref="N101">
    <cfRule type="dataBar" priority="2320">
      <dataBar>
        <cfvo type="min"/>
        <cfvo type="max"/>
        <color rgb="FFFFB628"/>
      </dataBar>
      <extLst>
        <ext xmlns:x14="http://schemas.microsoft.com/office/spreadsheetml/2009/9/main" uri="{B025F937-C7B1-47D3-B67F-A62EFF666E3E}">
          <x14:id>{E7D80F87-DFFE-4A34-9BD1-D6AB8BF83734}</x14:id>
        </ext>
      </extLst>
    </cfRule>
  </conditionalFormatting>
  <conditionalFormatting sqref="N101">
    <cfRule type="dataBar" priority="2321">
      <dataBar>
        <cfvo type="min"/>
        <cfvo type="max"/>
        <color rgb="FFFFB628"/>
      </dataBar>
      <extLst>
        <ext xmlns:x14="http://schemas.microsoft.com/office/spreadsheetml/2009/9/main" uri="{B025F937-C7B1-47D3-B67F-A62EFF666E3E}">
          <x14:id>{09D3AD41-950B-4DDF-A8FF-EE2C67B45222}</x14:id>
        </ext>
      </extLst>
    </cfRule>
  </conditionalFormatting>
  <conditionalFormatting sqref="N115">
    <cfRule type="dataBar" priority="2316">
      <dataBar>
        <cfvo type="min"/>
        <cfvo type="max"/>
        <color rgb="FF008AEF"/>
      </dataBar>
      <extLst>
        <ext xmlns:x14="http://schemas.microsoft.com/office/spreadsheetml/2009/9/main" uri="{B025F937-C7B1-47D3-B67F-A62EFF666E3E}">
          <x14:id>{D8946EF0-94BB-48C5-8233-5B47E2FD7E8E}</x14:id>
        </ext>
      </extLst>
    </cfRule>
  </conditionalFormatting>
  <conditionalFormatting sqref="N115">
    <cfRule type="dataBar" priority="2317">
      <dataBar>
        <cfvo type="min"/>
        <cfvo type="max"/>
        <color rgb="FFFFB628"/>
      </dataBar>
      <extLst>
        <ext xmlns:x14="http://schemas.microsoft.com/office/spreadsheetml/2009/9/main" uri="{B025F937-C7B1-47D3-B67F-A62EFF666E3E}">
          <x14:id>{3B631560-113C-4F1A-8BCF-E258D0C5E7F9}</x14:id>
        </ext>
      </extLst>
    </cfRule>
  </conditionalFormatting>
  <conditionalFormatting sqref="N115">
    <cfRule type="dataBar" priority="2318">
      <dataBar>
        <cfvo type="min"/>
        <cfvo type="max"/>
        <color rgb="FFFFB628"/>
      </dataBar>
      <extLst>
        <ext xmlns:x14="http://schemas.microsoft.com/office/spreadsheetml/2009/9/main" uri="{B025F937-C7B1-47D3-B67F-A62EFF666E3E}">
          <x14:id>{A96DB642-1FC0-4051-9CB7-A2AE9FFD8EE6}</x14:id>
        </ext>
      </extLst>
    </cfRule>
  </conditionalFormatting>
  <conditionalFormatting sqref="N117">
    <cfRule type="dataBar" priority="2313">
      <dataBar>
        <cfvo type="min"/>
        <cfvo type="max"/>
        <color rgb="FF008AEF"/>
      </dataBar>
      <extLst>
        <ext xmlns:x14="http://schemas.microsoft.com/office/spreadsheetml/2009/9/main" uri="{B025F937-C7B1-47D3-B67F-A62EFF666E3E}">
          <x14:id>{3326B9DB-3131-4C1D-BFA3-407E538810D4}</x14:id>
        </ext>
      </extLst>
    </cfRule>
  </conditionalFormatting>
  <conditionalFormatting sqref="N117">
    <cfRule type="dataBar" priority="2314">
      <dataBar>
        <cfvo type="min"/>
        <cfvo type="max"/>
        <color rgb="FFFFB628"/>
      </dataBar>
      <extLst>
        <ext xmlns:x14="http://schemas.microsoft.com/office/spreadsheetml/2009/9/main" uri="{B025F937-C7B1-47D3-B67F-A62EFF666E3E}">
          <x14:id>{2EB5B9F1-5908-4E8B-96BF-36B01D4FDDC9}</x14:id>
        </ext>
      </extLst>
    </cfRule>
  </conditionalFormatting>
  <conditionalFormatting sqref="N117">
    <cfRule type="dataBar" priority="2315">
      <dataBar>
        <cfvo type="min"/>
        <cfvo type="max"/>
        <color rgb="FFFFB628"/>
      </dataBar>
      <extLst>
        <ext xmlns:x14="http://schemas.microsoft.com/office/spreadsheetml/2009/9/main" uri="{B025F937-C7B1-47D3-B67F-A62EFF666E3E}">
          <x14:id>{C8EA181A-DAF8-417B-95CE-6F84D6BFD983}</x14:id>
        </ext>
      </extLst>
    </cfRule>
  </conditionalFormatting>
  <conditionalFormatting sqref="N118">
    <cfRule type="dataBar" priority="2310">
      <dataBar>
        <cfvo type="min"/>
        <cfvo type="max"/>
        <color rgb="FF008AEF"/>
      </dataBar>
      <extLst>
        <ext xmlns:x14="http://schemas.microsoft.com/office/spreadsheetml/2009/9/main" uri="{B025F937-C7B1-47D3-B67F-A62EFF666E3E}">
          <x14:id>{40353C80-5F62-40F3-B9CF-DA787841680A}</x14:id>
        </ext>
      </extLst>
    </cfRule>
  </conditionalFormatting>
  <conditionalFormatting sqref="N118">
    <cfRule type="dataBar" priority="2311">
      <dataBar>
        <cfvo type="min"/>
        <cfvo type="max"/>
        <color rgb="FFFFB628"/>
      </dataBar>
      <extLst>
        <ext xmlns:x14="http://schemas.microsoft.com/office/spreadsheetml/2009/9/main" uri="{B025F937-C7B1-47D3-B67F-A62EFF666E3E}">
          <x14:id>{398A8169-5A51-4024-8E2E-3B72E0857EDF}</x14:id>
        </ext>
      </extLst>
    </cfRule>
  </conditionalFormatting>
  <conditionalFormatting sqref="N118">
    <cfRule type="dataBar" priority="2312">
      <dataBar>
        <cfvo type="min"/>
        <cfvo type="max"/>
        <color rgb="FFFFB628"/>
      </dataBar>
      <extLst>
        <ext xmlns:x14="http://schemas.microsoft.com/office/spreadsheetml/2009/9/main" uri="{B025F937-C7B1-47D3-B67F-A62EFF666E3E}">
          <x14:id>{A50F4134-4635-465A-96BE-2A20AC4EC10A}</x14:id>
        </ext>
      </extLst>
    </cfRule>
  </conditionalFormatting>
  <conditionalFormatting sqref="N121">
    <cfRule type="dataBar" priority="2307">
      <dataBar>
        <cfvo type="min"/>
        <cfvo type="max"/>
        <color rgb="FF008AEF"/>
      </dataBar>
      <extLst>
        <ext xmlns:x14="http://schemas.microsoft.com/office/spreadsheetml/2009/9/main" uri="{B025F937-C7B1-47D3-B67F-A62EFF666E3E}">
          <x14:id>{8CE3C99B-A531-41EF-B4A1-5D76FE1B8836}</x14:id>
        </ext>
      </extLst>
    </cfRule>
  </conditionalFormatting>
  <conditionalFormatting sqref="N121">
    <cfRule type="dataBar" priority="2308">
      <dataBar>
        <cfvo type="min"/>
        <cfvo type="max"/>
        <color rgb="FFFFB628"/>
      </dataBar>
      <extLst>
        <ext xmlns:x14="http://schemas.microsoft.com/office/spreadsheetml/2009/9/main" uri="{B025F937-C7B1-47D3-B67F-A62EFF666E3E}">
          <x14:id>{AD677675-D7DA-43B6-8656-ABDF140D7D91}</x14:id>
        </ext>
      </extLst>
    </cfRule>
  </conditionalFormatting>
  <conditionalFormatting sqref="N121">
    <cfRule type="dataBar" priority="2309">
      <dataBar>
        <cfvo type="min"/>
        <cfvo type="max"/>
        <color rgb="FFFFB628"/>
      </dataBar>
      <extLst>
        <ext xmlns:x14="http://schemas.microsoft.com/office/spreadsheetml/2009/9/main" uri="{B025F937-C7B1-47D3-B67F-A62EFF666E3E}">
          <x14:id>{8FDD316D-1616-4869-942A-67F6DFB587FC}</x14:id>
        </ext>
      </extLst>
    </cfRule>
  </conditionalFormatting>
  <conditionalFormatting sqref="N122">
    <cfRule type="dataBar" priority="2304">
      <dataBar>
        <cfvo type="min"/>
        <cfvo type="max"/>
        <color rgb="FF008AEF"/>
      </dataBar>
      <extLst>
        <ext xmlns:x14="http://schemas.microsoft.com/office/spreadsheetml/2009/9/main" uri="{B025F937-C7B1-47D3-B67F-A62EFF666E3E}">
          <x14:id>{10BA6B2F-D1CF-4A81-88CE-2F3DE3EC2581}</x14:id>
        </ext>
      </extLst>
    </cfRule>
  </conditionalFormatting>
  <conditionalFormatting sqref="N122">
    <cfRule type="dataBar" priority="2305">
      <dataBar>
        <cfvo type="min"/>
        <cfvo type="max"/>
        <color rgb="FFFFB628"/>
      </dataBar>
      <extLst>
        <ext xmlns:x14="http://schemas.microsoft.com/office/spreadsheetml/2009/9/main" uri="{B025F937-C7B1-47D3-B67F-A62EFF666E3E}">
          <x14:id>{D35B795D-63E5-409B-9ADB-0FBBFBB175E1}</x14:id>
        </ext>
      </extLst>
    </cfRule>
  </conditionalFormatting>
  <conditionalFormatting sqref="N122">
    <cfRule type="dataBar" priority="2306">
      <dataBar>
        <cfvo type="min"/>
        <cfvo type="max"/>
        <color rgb="FFFFB628"/>
      </dataBar>
      <extLst>
        <ext xmlns:x14="http://schemas.microsoft.com/office/spreadsheetml/2009/9/main" uri="{B025F937-C7B1-47D3-B67F-A62EFF666E3E}">
          <x14:id>{5F523009-E123-4522-9E90-D0527E9E4B44}</x14:id>
        </ext>
      </extLst>
    </cfRule>
  </conditionalFormatting>
  <conditionalFormatting sqref="N123">
    <cfRule type="dataBar" priority="2301">
      <dataBar>
        <cfvo type="min"/>
        <cfvo type="max"/>
        <color rgb="FF008AEF"/>
      </dataBar>
      <extLst>
        <ext xmlns:x14="http://schemas.microsoft.com/office/spreadsheetml/2009/9/main" uri="{B025F937-C7B1-47D3-B67F-A62EFF666E3E}">
          <x14:id>{C8FFA823-766A-4FC6-A061-6B7EA6D5A4B7}</x14:id>
        </ext>
      </extLst>
    </cfRule>
  </conditionalFormatting>
  <conditionalFormatting sqref="N123">
    <cfRule type="dataBar" priority="2302">
      <dataBar>
        <cfvo type="min"/>
        <cfvo type="max"/>
        <color rgb="FFFFB628"/>
      </dataBar>
      <extLst>
        <ext xmlns:x14="http://schemas.microsoft.com/office/spreadsheetml/2009/9/main" uri="{B025F937-C7B1-47D3-B67F-A62EFF666E3E}">
          <x14:id>{BC8D3962-DDE2-4085-843B-4D5B1AC09DC3}</x14:id>
        </ext>
      </extLst>
    </cfRule>
  </conditionalFormatting>
  <conditionalFormatting sqref="N123">
    <cfRule type="dataBar" priority="2303">
      <dataBar>
        <cfvo type="min"/>
        <cfvo type="max"/>
        <color rgb="FFFFB628"/>
      </dataBar>
      <extLst>
        <ext xmlns:x14="http://schemas.microsoft.com/office/spreadsheetml/2009/9/main" uri="{B025F937-C7B1-47D3-B67F-A62EFF666E3E}">
          <x14:id>{FC52DE55-3E38-458A-9087-30A42C3F1806}</x14:id>
        </ext>
      </extLst>
    </cfRule>
  </conditionalFormatting>
  <conditionalFormatting sqref="N124">
    <cfRule type="dataBar" priority="2298">
      <dataBar>
        <cfvo type="min"/>
        <cfvo type="max"/>
        <color rgb="FF008AEF"/>
      </dataBar>
      <extLst>
        <ext xmlns:x14="http://schemas.microsoft.com/office/spreadsheetml/2009/9/main" uri="{B025F937-C7B1-47D3-B67F-A62EFF666E3E}">
          <x14:id>{0CB8D527-E339-47A2-919C-3219FA83E864}</x14:id>
        </ext>
      </extLst>
    </cfRule>
  </conditionalFormatting>
  <conditionalFormatting sqref="N124">
    <cfRule type="dataBar" priority="2299">
      <dataBar>
        <cfvo type="min"/>
        <cfvo type="max"/>
        <color rgb="FFFFB628"/>
      </dataBar>
      <extLst>
        <ext xmlns:x14="http://schemas.microsoft.com/office/spreadsheetml/2009/9/main" uri="{B025F937-C7B1-47D3-B67F-A62EFF666E3E}">
          <x14:id>{6EF4C6F2-0C21-4092-B741-D3C1A8C38F42}</x14:id>
        </ext>
      </extLst>
    </cfRule>
  </conditionalFormatting>
  <conditionalFormatting sqref="N124">
    <cfRule type="dataBar" priority="2300">
      <dataBar>
        <cfvo type="min"/>
        <cfvo type="max"/>
        <color rgb="FFFFB628"/>
      </dataBar>
      <extLst>
        <ext xmlns:x14="http://schemas.microsoft.com/office/spreadsheetml/2009/9/main" uri="{B025F937-C7B1-47D3-B67F-A62EFF666E3E}">
          <x14:id>{570B5B30-3314-4B5A-B786-433F71416DAB}</x14:id>
        </ext>
      </extLst>
    </cfRule>
  </conditionalFormatting>
  <conditionalFormatting sqref="N125">
    <cfRule type="dataBar" priority="2295">
      <dataBar>
        <cfvo type="min"/>
        <cfvo type="max"/>
        <color rgb="FF008AEF"/>
      </dataBar>
      <extLst>
        <ext xmlns:x14="http://schemas.microsoft.com/office/spreadsheetml/2009/9/main" uri="{B025F937-C7B1-47D3-B67F-A62EFF666E3E}">
          <x14:id>{BD0101E0-5CA7-40A3-BAAB-B1226C33D527}</x14:id>
        </ext>
      </extLst>
    </cfRule>
  </conditionalFormatting>
  <conditionalFormatting sqref="N125">
    <cfRule type="dataBar" priority="2296">
      <dataBar>
        <cfvo type="min"/>
        <cfvo type="max"/>
        <color rgb="FFFFB628"/>
      </dataBar>
      <extLst>
        <ext xmlns:x14="http://schemas.microsoft.com/office/spreadsheetml/2009/9/main" uri="{B025F937-C7B1-47D3-B67F-A62EFF666E3E}">
          <x14:id>{2701E675-7970-4795-9E5B-A026657B5AA5}</x14:id>
        </ext>
      </extLst>
    </cfRule>
  </conditionalFormatting>
  <conditionalFormatting sqref="N125">
    <cfRule type="dataBar" priority="2297">
      <dataBar>
        <cfvo type="min"/>
        <cfvo type="max"/>
        <color rgb="FFFFB628"/>
      </dataBar>
      <extLst>
        <ext xmlns:x14="http://schemas.microsoft.com/office/spreadsheetml/2009/9/main" uri="{B025F937-C7B1-47D3-B67F-A62EFF666E3E}">
          <x14:id>{9DB45BDC-BA44-4608-905E-2403353B88CE}</x14:id>
        </ext>
      </extLst>
    </cfRule>
  </conditionalFormatting>
  <conditionalFormatting sqref="N126">
    <cfRule type="dataBar" priority="2292">
      <dataBar>
        <cfvo type="min"/>
        <cfvo type="max"/>
        <color rgb="FF008AEF"/>
      </dataBar>
      <extLst>
        <ext xmlns:x14="http://schemas.microsoft.com/office/spreadsheetml/2009/9/main" uri="{B025F937-C7B1-47D3-B67F-A62EFF666E3E}">
          <x14:id>{65D91FCB-83F5-45BE-93EF-7CAF3EA95D59}</x14:id>
        </ext>
      </extLst>
    </cfRule>
  </conditionalFormatting>
  <conditionalFormatting sqref="N126">
    <cfRule type="dataBar" priority="2293">
      <dataBar>
        <cfvo type="min"/>
        <cfvo type="max"/>
        <color rgb="FFFFB628"/>
      </dataBar>
      <extLst>
        <ext xmlns:x14="http://schemas.microsoft.com/office/spreadsheetml/2009/9/main" uri="{B025F937-C7B1-47D3-B67F-A62EFF666E3E}">
          <x14:id>{AD0D9247-1197-4ED1-A64E-02D8EB24B89F}</x14:id>
        </ext>
      </extLst>
    </cfRule>
  </conditionalFormatting>
  <conditionalFormatting sqref="N126">
    <cfRule type="dataBar" priority="2294">
      <dataBar>
        <cfvo type="min"/>
        <cfvo type="max"/>
        <color rgb="FFFFB628"/>
      </dataBar>
      <extLst>
        <ext xmlns:x14="http://schemas.microsoft.com/office/spreadsheetml/2009/9/main" uri="{B025F937-C7B1-47D3-B67F-A62EFF666E3E}">
          <x14:id>{3AB176C4-B7F5-4C74-90B5-991190F3AC78}</x14:id>
        </ext>
      </extLst>
    </cfRule>
  </conditionalFormatting>
  <conditionalFormatting sqref="N128">
    <cfRule type="dataBar" priority="2289">
      <dataBar>
        <cfvo type="min"/>
        <cfvo type="max"/>
        <color rgb="FF008AEF"/>
      </dataBar>
      <extLst>
        <ext xmlns:x14="http://schemas.microsoft.com/office/spreadsheetml/2009/9/main" uri="{B025F937-C7B1-47D3-B67F-A62EFF666E3E}">
          <x14:id>{A13F5856-8272-441B-A61C-6A070D710D58}</x14:id>
        </ext>
      </extLst>
    </cfRule>
  </conditionalFormatting>
  <conditionalFormatting sqref="N128">
    <cfRule type="dataBar" priority="2290">
      <dataBar>
        <cfvo type="min"/>
        <cfvo type="max"/>
        <color rgb="FFFFB628"/>
      </dataBar>
      <extLst>
        <ext xmlns:x14="http://schemas.microsoft.com/office/spreadsheetml/2009/9/main" uri="{B025F937-C7B1-47D3-B67F-A62EFF666E3E}">
          <x14:id>{D94149A6-AC91-4AC0-90F9-B3E26BF518E0}</x14:id>
        </ext>
      </extLst>
    </cfRule>
  </conditionalFormatting>
  <conditionalFormatting sqref="N128">
    <cfRule type="dataBar" priority="2291">
      <dataBar>
        <cfvo type="min"/>
        <cfvo type="max"/>
        <color rgb="FFFFB628"/>
      </dataBar>
      <extLst>
        <ext xmlns:x14="http://schemas.microsoft.com/office/spreadsheetml/2009/9/main" uri="{B025F937-C7B1-47D3-B67F-A62EFF666E3E}">
          <x14:id>{0EC9B3F2-7346-4078-B671-40AB2FE9FAC4}</x14:id>
        </ext>
      </extLst>
    </cfRule>
  </conditionalFormatting>
  <conditionalFormatting sqref="N129">
    <cfRule type="dataBar" priority="2286">
      <dataBar>
        <cfvo type="min"/>
        <cfvo type="max"/>
        <color rgb="FF008AEF"/>
      </dataBar>
      <extLst>
        <ext xmlns:x14="http://schemas.microsoft.com/office/spreadsheetml/2009/9/main" uri="{B025F937-C7B1-47D3-B67F-A62EFF666E3E}">
          <x14:id>{17945902-8D0A-448E-B627-E44C73C962CE}</x14:id>
        </ext>
      </extLst>
    </cfRule>
  </conditionalFormatting>
  <conditionalFormatting sqref="N129">
    <cfRule type="dataBar" priority="2287">
      <dataBar>
        <cfvo type="min"/>
        <cfvo type="max"/>
        <color rgb="FFFFB628"/>
      </dataBar>
      <extLst>
        <ext xmlns:x14="http://schemas.microsoft.com/office/spreadsheetml/2009/9/main" uri="{B025F937-C7B1-47D3-B67F-A62EFF666E3E}">
          <x14:id>{EDF504BA-5F09-459A-A830-E3D3CE246F06}</x14:id>
        </ext>
      </extLst>
    </cfRule>
  </conditionalFormatting>
  <conditionalFormatting sqref="N129">
    <cfRule type="dataBar" priority="2288">
      <dataBar>
        <cfvo type="min"/>
        <cfvo type="max"/>
        <color rgb="FFFFB628"/>
      </dataBar>
      <extLst>
        <ext xmlns:x14="http://schemas.microsoft.com/office/spreadsheetml/2009/9/main" uri="{B025F937-C7B1-47D3-B67F-A62EFF666E3E}">
          <x14:id>{F1DF82DE-8B10-4EB3-A9D0-8E9CB1FB8030}</x14:id>
        </ext>
      </extLst>
    </cfRule>
  </conditionalFormatting>
  <conditionalFormatting sqref="N134">
    <cfRule type="dataBar" priority="2283">
      <dataBar>
        <cfvo type="min"/>
        <cfvo type="max"/>
        <color rgb="FF008AEF"/>
      </dataBar>
      <extLst>
        <ext xmlns:x14="http://schemas.microsoft.com/office/spreadsheetml/2009/9/main" uri="{B025F937-C7B1-47D3-B67F-A62EFF666E3E}">
          <x14:id>{7A86210C-7E03-46F8-AF1C-F1AD862E4498}</x14:id>
        </ext>
      </extLst>
    </cfRule>
  </conditionalFormatting>
  <conditionalFormatting sqref="N134">
    <cfRule type="dataBar" priority="2284">
      <dataBar>
        <cfvo type="min"/>
        <cfvo type="max"/>
        <color rgb="FFFFB628"/>
      </dataBar>
      <extLst>
        <ext xmlns:x14="http://schemas.microsoft.com/office/spreadsheetml/2009/9/main" uri="{B025F937-C7B1-47D3-B67F-A62EFF666E3E}">
          <x14:id>{665525C1-713A-408D-93EE-009C0B5EE595}</x14:id>
        </ext>
      </extLst>
    </cfRule>
  </conditionalFormatting>
  <conditionalFormatting sqref="N134">
    <cfRule type="dataBar" priority="2285">
      <dataBar>
        <cfvo type="min"/>
        <cfvo type="max"/>
        <color rgb="FFFFB628"/>
      </dataBar>
      <extLst>
        <ext xmlns:x14="http://schemas.microsoft.com/office/spreadsheetml/2009/9/main" uri="{B025F937-C7B1-47D3-B67F-A62EFF666E3E}">
          <x14:id>{AC29BADD-6BDF-416A-8722-D5C4A51A62C0}</x14:id>
        </ext>
      </extLst>
    </cfRule>
  </conditionalFormatting>
  <conditionalFormatting sqref="N136">
    <cfRule type="dataBar" priority="2280">
      <dataBar>
        <cfvo type="min"/>
        <cfvo type="max"/>
        <color rgb="FF008AEF"/>
      </dataBar>
      <extLst>
        <ext xmlns:x14="http://schemas.microsoft.com/office/spreadsheetml/2009/9/main" uri="{B025F937-C7B1-47D3-B67F-A62EFF666E3E}">
          <x14:id>{C976F266-F71A-4831-BD34-9C536C154F30}</x14:id>
        </ext>
      </extLst>
    </cfRule>
  </conditionalFormatting>
  <conditionalFormatting sqref="N136">
    <cfRule type="dataBar" priority="2281">
      <dataBar>
        <cfvo type="min"/>
        <cfvo type="max"/>
        <color rgb="FFFFB628"/>
      </dataBar>
      <extLst>
        <ext xmlns:x14="http://schemas.microsoft.com/office/spreadsheetml/2009/9/main" uri="{B025F937-C7B1-47D3-B67F-A62EFF666E3E}">
          <x14:id>{C65B3965-B6F7-4C56-A7C1-F0A2A24B37DD}</x14:id>
        </ext>
      </extLst>
    </cfRule>
  </conditionalFormatting>
  <conditionalFormatting sqref="N136">
    <cfRule type="dataBar" priority="2282">
      <dataBar>
        <cfvo type="min"/>
        <cfvo type="max"/>
        <color rgb="FFFFB628"/>
      </dataBar>
      <extLst>
        <ext xmlns:x14="http://schemas.microsoft.com/office/spreadsheetml/2009/9/main" uri="{B025F937-C7B1-47D3-B67F-A62EFF666E3E}">
          <x14:id>{26AE4609-F6DD-4C4F-8916-DFE63DC191B2}</x14:id>
        </ext>
      </extLst>
    </cfRule>
  </conditionalFormatting>
  <conditionalFormatting sqref="N140">
    <cfRule type="dataBar" priority="2277">
      <dataBar>
        <cfvo type="min"/>
        <cfvo type="max"/>
        <color rgb="FF008AEF"/>
      </dataBar>
      <extLst>
        <ext xmlns:x14="http://schemas.microsoft.com/office/spreadsheetml/2009/9/main" uri="{B025F937-C7B1-47D3-B67F-A62EFF666E3E}">
          <x14:id>{661D766F-14A0-4EC9-81E0-55DEF64B1F8E}</x14:id>
        </ext>
      </extLst>
    </cfRule>
  </conditionalFormatting>
  <conditionalFormatting sqref="N140">
    <cfRule type="dataBar" priority="2278">
      <dataBar>
        <cfvo type="min"/>
        <cfvo type="max"/>
        <color rgb="FFFFB628"/>
      </dataBar>
      <extLst>
        <ext xmlns:x14="http://schemas.microsoft.com/office/spreadsheetml/2009/9/main" uri="{B025F937-C7B1-47D3-B67F-A62EFF666E3E}">
          <x14:id>{52463840-A1FF-4A34-B099-8EB8C31D7F87}</x14:id>
        </ext>
      </extLst>
    </cfRule>
  </conditionalFormatting>
  <conditionalFormatting sqref="N140">
    <cfRule type="dataBar" priority="2279">
      <dataBar>
        <cfvo type="min"/>
        <cfvo type="max"/>
        <color rgb="FFFFB628"/>
      </dataBar>
      <extLst>
        <ext xmlns:x14="http://schemas.microsoft.com/office/spreadsheetml/2009/9/main" uri="{B025F937-C7B1-47D3-B67F-A62EFF666E3E}">
          <x14:id>{72E0DFBA-3C29-4291-A54F-01B735A8E080}</x14:id>
        </ext>
      </extLst>
    </cfRule>
  </conditionalFormatting>
  <conditionalFormatting sqref="N141">
    <cfRule type="dataBar" priority="2274">
      <dataBar>
        <cfvo type="min"/>
        <cfvo type="max"/>
        <color rgb="FF008AEF"/>
      </dataBar>
      <extLst>
        <ext xmlns:x14="http://schemas.microsoft.com/office/spreadsheetml/2009/9/main" uri="{B025F937-C7B1-47D3-B67F-A62EFF666E3E}">
          <x14:id>{3046198C-CC7D-4B40-84A8-061A516596C7}</x14:id>
        </ext>
      </extLst>
    </cfRule>
  </conditionalFormatting>
  <conditionalFormatting sqref="N141">
    <cfRule type="dataBar" priority="2275">
      <dataBar>
        <cfvo type="min"/>
        <cfvo type="max"/>
        <color rgb="FFFFB628"/>
      </dataBar>
      <extLst>
        <ext xmlns:x14="http://schemas.microsoft.com/office/spreadsheetml/2009/9/main" uri="{B025F937-C7B1-47D3-B67F-A62EFF666E3E}">
          <x14:id>{F877A978-D8DF-44D5-828A-493BC819FCB6}</x14:id>
        </ext>
      </extLst>
    </cfRule>
  </conditionalFormatting>
  <conditionalFormatting sqref="N141">
    <cfRule type="dataBar" priority="2276">
      <dataBar>
        <cfvo type="min"/>
        <cfvo type="max"/>
        <color rgb="FFFFB628"/>
      </dataBar>
      <extLst>
        <ext xmlns:x14="http://schemas.microsoft.com/office/spreadsheetml/2009/9/main" uri="{B025F937-C7B1-47D3-B67F-A62EFF666E3E}">
          <x14:id>{8E1FE54C-918C-4723-9B42-5BCCE770373E}</x14:id>
        </ext>
      </extLst>
    </cfRule>
  </conditionalFormatting>
  <conditionalFormatting sqref="N156">
    <cfRule type="dataBar" priority="2271">
      <dataBar>
        <cfvo type="min"/>
        <cfvo type="max"/>
        <color rgb="FF008AEF"/>
      </dataBar>
      <extLst>
        <ext xmlns:x14="http://schemas.microsoft.com/office/spreadsheetml/2009/9/main" uri="{B025F937-C7B1-47D3-B67F-A62EFF666E3E}">
          <x14:id>{4EE9B37C-AC94-43A4-BA66-263A7CB7FF80}</x14:id>
        </ext>
      </extLst>
    </cfRule>
  </conditionalFormatting>
  <conditionalFormatting sqref="N156">
    <cfRule type="dataBar" priority="2272">
      <dataBar>
        <cfvo type="min"/>
        <cfvo type="max"/>
        <color rgb="FFFFB628"/>
      </dataBar>
      <extLst>
        <ext xmlns:x14="http://schemas.microsoft.com/office/spreadsheetml/2009/9/main" uri="{B025F937-C7B1-47D3-B67F-A62EFF666E3E}">
          <x14:id>{164795D9-605C-499B-952B-B6BA5C313CFE}</x14:id>
        </ext>
      </extLst>
    </cfRule>
  </conditionalFormatting>
  <conditionalFormatting sqref="N156">
    <cfRule type="dataBar" priority="2273">
      <dataBar>
        <cfvo type="min"/>
        <cfvo type="max"/>
        <color rgb="FFFFB628"/>
      </dataBar>
      <extLst>
        <ext xmlns:x14="http://schemas.microsoft.com/office/spreadsheetml/2009/9/main" uri="{B025F937-C7B1-47D3-B67F-A62EFF666E3E}">
          <x14:id>{D61CDA87-F7EC-4D82-B816-88516299BC9E}</x14:id>
        </ext>
      </extLst>
    </cfRule>
  </conditionalFormatting>
  <conditionalFormatting sqref="N158">
    <cfRule type="dataBar" priority="2268">
      <dataBar>
        <cfvo type="min"/>
        <cfvo type="max"/>
        <color rgb="FF008AEF"/>
      </dataBar>
      <extLst>
        <ext xmlns:x14="http://schemas.microsoft.com/office/spreadsheetml/2009/9/main" uri="{B025F937-C7B1-47D3-B67F-A62EFF666E3E}">
          <x14:id>{B0EF4C7C-7822-4B8E-AE76-D60AFF2C5EEB}</x14:id>
        </ext>
      </extLst>
    </cfRule>
  </conditionalFormatting>
  <conditionalFormatting sqref="N158">
    <cfRule type="dataBar" priority="2269">
      <dataBar>
        <cfvo type="min"/>
        <cfvo type="max"/>
        <color rgb="FFFFB628"/>
      </dataBar>
      <extLst>
        <ext xmlns:x14="http://schemas.microsoft.com/office/spreadsheetml/2009/9/main" uri="{B025F937-C7B1-47D3-B67F-A62EFF666E3E}">
          <x14:id>{B0BD4DA1-FE92-4514-91BE-E5BD403BED5E}</x14:id>
        </ext>
      </extLst>
    </cfRule>
  </conditionalFormatting>
  <conditionalFormatting sqref="N158">
    <cfRule type="dataBar" priority="2270">
      <dataBar>
        <cfvo type="min"/>
        <cfvo type="max"/>
        <color rgb="FFFFB628"/>
      </dataBar>
      <extLst>
        <ext xmlns:x14="http://schemas.microsoft.com/office/spreadsheetml/2009/9/main" uri="{B025F937-C7B1-47D3-B67F-A62EFF666E3E}">
          <x14:id>{7E190A7A-09C4-410D-8AC3-4068F9CE8611}</x14:id>
        </ext>
      </extLst>
    </cfRule>
  </conditionalFormatting>
  <conditionalFormatting sqref="N192">
    <cfRule type="dataBar" priority="2265">
      <dataBar>
        <cfvo type="min"/>
        <cfvo type="max"/>
        <color rgb="FF008AEF"/>
      </dataBar>
      <extLst>
        <ext xmlns:x14="http://schemas.microsoft.com/office/spreadsheetml/2009/9/main" uri="{B025F937-C7B1-47D3-B67F-A62EFF666E3E}">
          <x14:id>{F7193476-C8DE-439A-B38D-E89976C58D7A}</x14:id>
        </ext>
      </extLst>
    </cfRule>
  </conditionalFormatting>
  <conditionalFormatting sqref="N192">
    <cfRule type="dataBar" priority="2266">
      <dataBar>
        <cfvo type="min"/>
        <cfvo type="max"/>
        <color rgb="FFFFB628"/>
      </dataBar>
      <extLst>
        <ext xmlns:x14="http://schemas.microsoft.com/office/spreadsheetml/2009/9/main" uri="{B025F937-C7B1-47D3-B67F-A62EFF666E3E}">
          <x14:id>{FFC90561-8091-4749-BDC5-7E6CEE23B363}</x14:id>
        </ext>
      </extLst>
    </cfRule>
  </conditionalFormatting>
  <conditionalFormatting sqref="N192">
    <cfRule type="dataBar" priority="2267">
      <dataBar>
        <cfvo type="min"/>
        <cfvo type="max"/>
        <color rgb="FFFFB628"/>
      </dataBar>
      <extLst>
        <ext xmlns:x14="http://schemas.microsoft.com/office/spreadsheetml/2009/9/main" uri="{B025F937-C7B1-47D3-B67F-A62EFF666E3E}">
          <x14:id>{01C63E87-8F78-45D9-BF6D-19892F68F646}</x14:id>
        </ext>
      </extLst>
    </cfRule>
  </conditionalFormatting>
  <conditionalFormatting sqref="N194">
    <cfRule type="dataBar" priority="2262">
      <dataBar>
        <cfvo type="min"/>
        <cfvo type="max"/>
        <color rgb="FF008AEF"/>
      </dataBar>
      <extLst>
        <ext xmlns:x14="http://schemas.microsoft.com/office/spreadsheetml/2009/9/main" uri="{B025F937-C7B1-47D3-B67F-A62EFF666E3E}">
          <x14:id>{AFC303F8-23A7-4D1F-8A69-35D4BA0EEAC8}</x14:id>
        </ext>
      </extLst>
    </cfRule>
  </conditionalFormatting>
  <conditionalFormatting sqref="N194">
    <cfRule type="dataBar" priority="2263">
      <dataBar>
        <cfvo type="min"/>
        <cfvo type="max"/>
        <color rgb="FFFFB628"/>
      </dataBar>
      <extLst>
        <ext xmlns:x14="http://schemas.microsoft.com/office/spreadsheetml/2009/9/main" uri="{B025F937-C7B1-47D3-B67F-A62EFF666E3E}">
          <x14:id>{3BAF441B-BAF3-4EA2-BF68-B1309B7AEB0E}</x14:id>
        </ext>
      </extLst>
    </cfRule>
  </conditionalFormatting>
  <conditionalFormatting sqref="N194">
    <cfRule type="dataBar" priority="2264">
      <dataBar>
        <cfvo type="min"/>
        <cfvo type="max"/>
        <color rgb="FFFFB628"/>
      </dataBar>
      <extLst>
        <ext xmlns:x14="http://schemas.microsoft.com/office/spreadsheetml/2009/9/main" uri="{B025F937-C7B1-47D3-B67F-A62EFF666E3E}">
          <x14:id>{2057F9C2-6B12-4E40-8C0C-461274C57BA9}</x14:id>
        </ext>
      </extLst>
    </cfRule>
  </conditionalFormatting>
  <conditionalFormatting sqref="N197">
    <cfRule type="dataBar" priority="2259">
      <dataBar>
        <cfvo type="min"/>
        <cfvo type="max"/>
        <color rgb="FF008AEF"/>
      </dataBar>
      <extLst>
        <ext xmlns:x14="http://schemas.microsoft.com/office/spreadsheetml/2009/9/main" uri="{B025F937-C7B1-47D3-B67F-A62EFF666E3E}">
          <x14:id>{5E779458-5E4B-43BD-AE4D-E9D5730725E2}</x14:id>
        </ext>
      </extLst>
    </cfRule>
  </conditionalFormatting>
  <conditionalFormatting sqref="N197">
    <cfRule type="dataBar" priority="2260">
      <dataBar>
        <cfvo type="min"/>
        <cfvo type="max"/>
        <color rgb="FFFFB628"/>
      </dataBar>
      <extLst>
        <ext xmlns:x14="http://schemas.microsoft.com/office/spreadsheetml/2009/9/main" uri="{B025F937-C7B1-47D3-B67F-A62EFF666E3E}">
          <x14:id>{0F28B4A4-8529-4EB0-9812-CFDA26A86E7C}</x14:id>
        </ext>
      </extLst>
    </cfRule>
  </conditionalFormatting>
  <conditionalFormatting sqref="N197">
    <cfRule type="dataBar" priority="2261">
      <dataBar>
        <cfvo type="min"/>
        <cfvo type="max"/>
        <color rgb="FFFFB628"/>
      </dataBar>
      <extLst>
        <ext xmlns:x14="http://schemas.microsoft.com/office/spreadsheetml/2009/9/main" uri="{B025F937-C7B1-47D3-B67F-A62EFF666E3E}">
          <x14:id>{DDE33564-5482-4958-B84B-9945CF480034}</x14:id>
        </ext>
      </extLst>
    </cfRule>
  </conditionalFormatting>
  <conditionalFormatting sqref="N9">
    <cfRule type="dataBar" priority="2256">
      <dataBar>
        <cfvo type="min"/>
        <cfvo type="max"/>
        <color rgb="FF008AEF"/>
      </dataBar>
      <extLst>
        <ext xmlns:x14="http://schemas.microsoft.com/office/spreadsheetml/2009/9/main" uri="{B025F937-C7B1-47D3-B67F-A62EFF666E3E}">
          <x14:id>{9CF87276-276F-4B8C-882D-7FDD6FE74110}</x14:id>
        </ext>
      </extLst>
    </cfRule>
  </conditionalFormatting>
  <conditionalFormatting sqref="N9">
    <cfRule type="dataBar" priority="2257">
      <dataBar>
        <cfvo type="min"/>
        <cfvo type="max"/>
        <color rgb="FFFFB628"/>
      </dataBar>
      <extLst>
        <ext xmlns:x14="http://schemas.microsoft.com/office/spreadsheetml/2009/9/main" uri="{B025F937-C7B1-47D3-B67F-A62EFF666E3E}">
          <x14:id>{71D67DA0-17FB-4CA1-AA43-3981CFD8C5C5}</x14:id>
        </ext>
      </extLst>
    </cfRule>
  </conditionalFormatting>
  <conditionalFormatting sqref="N9">
    <cfRule type="dataBar" priority="2258">
      <dataBar>
        <cfvo type="min"/>
        <cfvo type="max"/>
        <color rgb="FFFFB628"/>
      </dataBar>
      <extLst>
        <ext xmlns:x14="http://schemas.microsoft.com/office/spreadsheetml/2009/9/main" uri="{B025F937-C7B1-47D3-B67F-A62EFF666E3E}">
          <x14:id>{D3E3E079-8067-4D16-9A53-57A74F9318E8}</x14:id>
        </ext>
      </extLst>
    </cfRule>
  </conditionalFormatting>
  <conditionalFormatting sqref="N10">
    <cfRule type="dataBar" priority="2253">
      <dataBar>
        <cfvo type="min"/>
        <cfvo type="max"/>
        <color rgb="FF008AEF"/>
      </dataBar>
      <extLst>
        <ext xmlns:x14="http://schemas.microsoft.com/office/spreadsheetml/2009/9/main" uri="{B025F937-C7B1-47D3-B67F-A62EFF666E3E}">
          <x14:id>{071DF073-B733-46A7-AD17-BD797433A758}</x14:id>
        </ext>
      </extLst>
    </cfRule>
  </conditionalFormatting>
  <conditionalFormatting sqref="N10">
    <cfRule type="dataBar" priority="2254">
      <dataBar>
        <cfvo type="min"/>
        <cfvo type="max"/>
        <color rgb="FFFFB628"/>
      </dataBar>
      <extLst>
        <ext xmlns:x14="http://schemas.microsoft.com/office/spreadsheetml/2009/9/main" uri="{B025F937-C7B1-47D3-B67F-A62EFF666E3E}">
          <x14:id>{C3F62413-D847-4D66-9FF4-EB33499D7791}</x14:id>
        </ext>
      </extLst>
    </cfRule>
  </conditionalFormatting>
  <conditionalFormatting sqref="N10">
    <cfRule type="dataBar" priority="2255">
      <dataBar>
        <cfvo type="min"/>
        <cfvo type="max"/>
        <color rgb="FFFFB628"/>
      </dataBar>
      <extLst>
        <ext xmlns:x14="http://schemas.microsoft.com/office/spreadsheetml/2009/9/main" uri="{B025F937-C7B1-47D3-B67F-A62EFF666E3E}">
          <x14:id>{A6729D75-CFFC-449B-A2A9-7E0D08DBF532}</x14:id>
        </ext>
      </extLst>
    </cfRule>
  </conditionalFormatting>
  <conditionalFormatting sqref="N11">
    <cfRule type="dataBar" priority="2250">
      <dataBar>
        <cfvo type="min"/>
        <cfvo type="max"/>
        <color rgb="FF008AEF"/>
      </dataBar>
      <extLst>
        <ext xmlns:x14="http://schemas.microsoft.com/office/spreadsheetml/2009/9/main" uri="{B025F937-C7B1-47D3-B67F-A62EFF666E3E}">
          <x14:id>{3093DC85-EEE7-486C-A06F-02DFD9DA717E}</x14:id>
        </ext>
      </extLst>
    </cfRule>
  </conditionalFormatting>
  <conditionalFormatting sqref="N11">
    <cfRule type="dataBar" priority="2251">
      <dataBar>
        <cfvo type="min"/>
        <cfvo type="max"/>
        <color rgb="FFFFB628"/>
      </dataBar>
      <extLst>
        <ext xmlns:x14="http://schemas.microsoft.com/office/spreadsheetml/2009/9/main" uri="{B025F937-C7B1-47D3-B67F-A62EFF666E3E}">
          <x14:id>{3BC57410-0ECC-412D-8F7B-B6E6BC6FEB36}</x14:id>
        </ext>
      </extLst>
    </cfRule>
  </conditionalFormatting>
  <conditionalFormatting sqref="N11">
    <cfRule type="dataBar" priority="2252">
      <dataBar>
        <cfvo type="min"/>
        <cfvo type="max"/>
        <color rgb="FFFFB628"/>
      </dataBar>
      <extLst>
        <ext xmlns:x14="http://schemas.microsoft.com/office/spreadsheetml/2009/9/main" uri="{B025F937-C7B1-47D3-B67F-A62EFF666E3E}">
          <x14:id>{24A6F092-CFC0-47DB-949F-E08A532CA71B}</x14:id>
        </ext>
      </extLst>
    </cfRule>
  </conditionalFormatting>
  <conditionalFormatting sqref="N13">
    <cfRule type="dataBar" priority="2247">
      <dataBar>
        <cfvo type="min"/>
        <cfvo type="max"/>
        <color rgb="FF008AEF"/>
      </dataBar>
      <extLst>
        <ext xmlns:x14="http://schemas.microsoft.com/office/spreadsheetml/2009/9/main" uri="{B025F937-C7B1-47D3-B67F-A62EFF666E3E}">
          <x14:id>{5CCD71DE-0896-4D0C-9EAB-33EA65A3E447}</x14:id>
        </ext>
      </extLst>
    </cfRule>
  </conditionalFormatting>
  <conditionalFormatting sqref="N13">
    <cfRule type="dataBar" priority="2248">
      <dataBar>
        <cfvo type="min"/>
        <cfvo type="max"/>
        <color rgb="FFFFB628"/>
      </dataBar>
      <extLst>
        <ext xmlns:x14="http://schemas.microsoft.com/office/spreadsheetml/2009/9/main" uri="{B025F937-C7B1-47D3-B67F-A62EFF666E3E}">
          <x14:id>{D55002F4-552C-4FB4-8CF6-2545B7CB0C74}</x14:id>
        </ext>
      </extLst>
    </cfRule>
  </conditionalFormatting>
  <conditionalFormatting sqref="N13">
    <cfRule type="dataBar" priority="2249">
      <dataBar>
        <cfvo type="min"/>
        <cfvo type="max"/>
        <color rgb="FFFFB628"/>
      </dataBar>
      <extLst>
        <ext xmlns:x14="http://schemas.microsoft.com/office/spreadsheetml/2009/9/main" uri="{B025F937-C7B1-47D3-B67F-A62EFF666E3E}">
          <x14:id>{1D764A5A-D507-4E8D-AF85-A1F7CF8FBE7D}</x14:id>
        </ext>
      </extLst>
    </cfRule>
  </conditionalFormatting>
  <conditionalFormatting sqref="N14">
    <cfRule type="dataBar" priority="2244">
      <dataBar>
        <cfvo type="min"/>
        <cfvo type="max"/>
        <color rgb="FF008AEF"/>
      </dataBar>
      <extLst>
        <ext xmlns:x14="http://schemas.microsoft.com/office/spreadsheetml/2009/9/main" uri="{B025F937-C7B1-47D3-B67F-A62EFF666E3E}">
          <x14:id>{C9B114A7-1C68-42BB-8C0E-CE85BE0CA7AC}</x14:id>
        </ext>
      </extLst>
    </cfRule>
  </conditionalFormatting>
  <conditionalFormatting sqref="N14">
    <cfRule type="dataBar" priority="2245">
      <dataBar>
        <cfvo type="min"/>
        <cfvo type="max"/>
        <color rgb="FFFFB628"/>
      </dataBar>
      <extLst>
        <ext xmlns:x14="http://schemas.microsoft.com/office/spreadsheetml/2009/9/main" uri="{B025F937-C7B1-47D3-B67F-A62EFF666E3E}">
          <x14:id>{B062B4BE-62F7-42D7-95A0-38EB609690F6}</x14:id>
        </ext>
      </extLst>
    </cfRule>
  </conditionalFormatting>
  <conditionalFormatting sqref="N14">
    <cfRule type="dataBar" priority="2246">
      <dataBar>
        <cfvo type="min"/>
        <cfvo type="max"/>
        <color rgb="FFFFB628"/>
      </dataBar>
      <extLst>
        <ext xmlns:x14="http://schemas.microsoft.com/office/spreadsheetml/2009/9/main" uri="{B025F937-C7B1-47D3-B67F-A62EFF666E3E}">
          <x14:id>{C043CB8F-4333-4338-9664-A9640288238B}</x14:id>
        </ext>
      </extLst>
    </cfRule>
  </conditionalFormatting>
  <conditionalFormatting sqref="N16">
    <cfRule type="dataBar" priority="2241">
      <dataBar>
        <cfvo type="min"/>
        <cfvo type="max"/>
        <color rgb="FF008AEF"/>
      </dataBar>
      <extLst>
        <ext xmlns:x14="http://schemas.microsoft.com/office/spreadsheetml/2009/9/main" uri="{B025F937-C7B1-47D3-B67F-A62EFF666E3E}">
          <x14:id>{F792BB6B-BA89-4878-9ECC-DABC49A09CB6}</x14:id>
        </ext>
      </extLst>
    </cfRule>
  </conditionalFormatting>
  <conditionalFormatting sqref="N16">
    <cfRule type="dataBar" priority="2242">
      <dataBar>
        <cfvo type="min"/>
        <cfvo type="max"/>
        <color rgb="FFFFB628"/>
      </dataBar>
      <extLst>
        <ext xmlns:x14="http://schemas.microsoft.com/office/spreadsheetml/2009/9/main" uri="{B025F937-C7B1-47D3-B67F-A62EFF666E3E}">
          <x14:id>{269EF7AB-CF45-4356-A457-9C0A90C5DDED}</x14:id>
        </ext>
      </extLst>
    </cfRule>
  </conditionalFormatting>
  <conditionalFormatting sqref="N16">
    <cfRule type="dataBar" priority="2243">
      <dataBar>
        <cfvo type="min"/>
        <cfvo type="max"/>
        <color rgb="FFFFB628"/>
      </dataBar>
      <extLst>
        <ext xmlns:x14="http://schemas.microsoft.com/office/spreadsheetml/2009/9/main" uri="{B025F937-C7B1-47D3-B67F-A62EFF666E3E}">
          <x14:id>{94E3C61D-0643-4825-B836-5105333991A5}</x14:id>
        </ext>
      </extLst>
    </cfRule>
  </conditionalFormatting>
  <conditionalFormatting sqref="N19">
    <cfRule type="dataBar" priority="2238">
      <dataBar>
        <cfvo type="min"/>
        <cfvo type="max"/>
        <color rgb="FF008AEF"/>
      </dataBar>
      <extLst>
        <ext xmlns:x14="http://schemas.microsoft.com/office/spreadsheetml/2009/9/main" uri="{B025F937-C7B1-47D3-B67F-A62EFF666E3E}">
          <x14:id>{891CB1D0-9720-4DDA-A0EF-706F1362597E}</x14:id>
        </ext>
      </extLst>
    </cfRule>
  </conditionalFormatting>
  <conditionalFormatting sqref="N19">
    <cfRule type="dataBar" priority="2239">
      <dataBar>
        <cfvo type="min"/>
        <cfvo type="max"/>
        <color rgb="FFFFB628"/>
      </dataBar>
      <extLst>
        <ext xmlns:x14="http://schemas.microsoft.com/office/spreadsheetml/2009/9/main" uri="{B025F937-C7B1-47D3-B67F-A62EFF666E3E}">
          <x14:id>{F0571413-526A-48E9-BEAF-71524A1D5BE4}</x14:id>
        </ext>
      </extLst>
    </cfRule>
  </conditionalFormatting>
  <conditionalFormatting sqref="N19">
    <cfRule type="dataBar" priority="2240">
      <dataBar>
        <cfvo type="min"/>
        <cfvo type="max"/>
        <color rgb="FFFFB628"/>
      </dataBar>
      <extLst>
        <ext xmlns:x14="http://schemas.microsoft.com/office/spreadsheetml/2009/9/main" uri="{B025F937-C7B1-47D3-B67F-A62EFF666E3E}">
          <x14:id>{8EE864AE-751D-45C7-BA8C-65847F8F15B1}</x14:id>
        </ext>
      </extLst>
    </cfRule>
  </conditionalFormatting>
  <conditionalFormatting sqref="N22">
    <cfRule type="dataBar" priority="2235">
      <dataBar>
        <cfvo type="min"/>
        <cfvo type="max"/>
        <color rgb="FF008AEF"/>
      </dataBar>
      <extLst>
        <ext xmlns:x14="http://schemas.microsoft.com/office/spreadsheetml/2009/9/main" uri="{B025F937-C7B1-47D3-B67F-A62EFF666E3E}">
          <x14:id>{62D964C9-8558-4F24-8261-2994DBA9504D}</x14:id>
        </ext>
      </extLst>
    </cfRule>
  </conditionalFormatting>
  <conditionalFormatting sqref="N22">
    <cfRule type="dataBar" priority="2236">
      <dataBar>
        <cfvo type="min"/>
        <cfvo type="max"/>
        <color rgb="FFFFB628"/>
      </dataBar>
      <extLst>
        <ext xmlns:x14="http://schemas.microsoft.com/office/spreadsheetml/2009/9/main" uri="{B025F937-C7B1-47D3-B67F-A62EFF666E3E}">
          <x14:id>{EE08B134-01DC-462C-BA48-F28E579BE4D3}</x14:id>
        </ext>
      </extLst>
    </cfRule>
  </conditionalFormatting>
  <conditionalFormatting sqref="N22">
    <cfRule type="dataBar" priority="2237">
      <dataBar>
        <cfvo type="min"/>
        <cfvo type="max"/>
        <color rgb="FFFFB628"/>
      </dataBar>
      <extLst>
        <ext xmlns:x14="http://schemas.microsoft.com/office/spreadsheetml/2009/9/main" uri="{B025F937-C7B1-47D3-B67F-A62EFF666E3E}">
          <x14:id>{E7FA6AAA-5FDA-4841-BAC1-F4C056637BB8}</x14:id>
        </ext>
      </extLst>
    </cfRule>
  </conditionalFormatting>
  <conditionalFormatting sqref="N23">
    <cfRule type="dataBar" priority="2232">
      <dataBar>
        <cfvo type="min"/>
        <cfvo type="max"/>
        <color rgb="FF008AEF"/>
      </dataBar>
      <extLst>
        <ext xmlns:x14="http://schemas.microsoft.com/office/spreadsheetml/2009/9/main" uri="{B025F937-C7B1-47D3-B67F-A62EFF666E3E}">
          <x14:id>{672DBF10-188D-442F-ADF0-A92257E1E3A5}</x14:id>
        </ext>
      </extLst>
    </cfRule>
  </conditionalFormatting>
  <conditionalFormatting sqref="N23">
    <cfRule type="dataBar" priority="2233">
      <dataBar>
        <cfvo type="min"/>
        <cfvo type="max"/>
        <color rgb="FFFFB628"/>
      </dataBar>
      <extLst>
        <ext xmlns:x14="http://schemas.microsoft.com/office/spreadsheetml/2009/9/main" uri="{B025F937-C7B1-47D3-B67F-A62EFF666E3E}">
          <x14:id>{A345CC66-401B-4CAF-839D-CD7447C701CE}</x14:id>
        </ext>
      </extLst>
    </cfRule>
  </conditionalFormatting>
  <conditionalFormatting sqref="N23">
    <cfRule type="dataBar" priority="2234">
      <dataBar>
        <cfvo type="min"/>
        <cfvo type="max"/>
        <color rgb="FFFFB628"/>
      </dataBar>
      <extLst>
        <ext xmlns:x14="http://schemas.microsoft.com/office/spreadsheetml/2009/9/main" uri="{B025F937-C7B1-47D3-B67F-A62EFF666E3E}">
          <x14:id>{0B16BDEA-A40B-4022-9EC4-7D287391CC5B}</x14:id>
        </ext>
      </extLst>
    </cfRule>
  </conditionalFormatting>
  <conditionalFormatting sqref="N24">
    <cfRule type="dataBar" priority="2229">
      <dataBar>
        <cfvo type="min"/>
        <cfvo type="max"/>
        <color rgb="FF008AEF"/>
      </dataBar>
      <extLst>
        <ext xmlns:x14="http://schemas.microsoft.com/office/spreadsheetml/2009/9/main" uri="{B025F937-C7B1-47D3-B67F-A62EFF666E3E}">
          <x14:id>{12D5A0C9-1FF1-4629-83F7-53D01CDEA1D4}</x14:id>
        </ext>
      </extLst>
    </cfRule>
  </conditionalFormatting>
  <conditionalFormatting sqref="N24">
    <cfRule type="dataBar" priority="2230">
      <dataBar>
        <cfvo type="min"/>
        <cfvo type="max"/>
        <color rgb="FFFFB628"/>
      </dataBar>
      <extLst>
        <ext xmlns:x14="http://schemas.microsoft.com/office/spreadsheetml/2009/9/main" uri="{B025F937-C7B1-47D3-B67F-A62EFF666E3E}">
          <x14:id>{7B6D7C65-20B9-48DC-9188-57483BB9CB08}</x14:id>
        </ext>
      </extLst>
    </cfRule>
  </conditionalFormatting>
  <conditionalFormatting sqref="N24">
    <cfRule type="dataBar" priority="2231">
      <dataBar>
        <cfvo type="min"/>
        <cfvo type="max"/>
        <color rgb="FFFFB628"/>
      </dataBar>
      <extLst>
        <ext xmlns:x14="http://schemas.microsoft.com/office/spreadsheetml/2009/9/main" uri="{B025F937-C7B1-47D3-B67F-A62EFF666E3E}">
          <x14:id>{5363E5E1-A055-43E8-9268-B18BA91F9C1D}</x14:id>
        </ext>
      </extLst>
    </cfRule>
  </conditionalFormatting>
  <conditionalFormatting sqref="N25">
    <cfRule type="dataBar" priority="2226">
      <dataBar>
        <cfvo type="min"/>
        <cfvo type="max"/>
        <color rgb="FF008AEF"/>
      </dataBar>
      <extLst>
        <ext xmlns:x14="http://schemas.microsoft.com/office/spreadsheetml/2009/9/main" uri="{B025F937-C7B1-47D3-B67F-A62EFF666E3E}">
          <x14:id>{062FC672-5319-458F-ADA3-9257EDE5CD20}</x14:id>
        </ext>
      </extLst>
    </cfRule>
  </conditionalFormatting>
  <conditionalFormatting sqref="N25">
    <cfRule type="dataBar" priority="2227">
      <dataBar>
        <cfvo type="min"/>
        <cfvo type="max"/>
        <color rgb="FFFFB628"/>
      </dataBar>
      <extLst>
        <ext xmlns:x14="http://schemas.microsoft.com/office/spreadsheetml/2009/9/main" uri="{B025F937-C7B1-47D3-B67F-A62EFF666E3E}">
          <x14:id>{F6168EC7-3BFB-4D2E-B8E4-3BCAC2549884}</x14:id>
        </ext>
      </extLst>
    </cfRule>
  </conditionalFormatting>
  <conditionalFormatting sqref="N25">
    <cfRule type="dataBar" priority="2228">
      <dataBar>
        <cfvo type="min"/>
        <cfvo type="max"/>
        <color rgb="FFFFB628"/>
      </dataBar>
      <extLst>
        <ext xmlns:x14="http://schemas.microsoft.com/office/spreadsheetml/2009/9/main" uri="{B025F937-C7B1-47D3-B67F-A62EFF666E3E}">
          <x14:id>{DC438693-14DB-4B17-B2F7-FC8A46F9FC33}</x14:id>
        </ext>
      </extLst>
    </cfRule>
  </conditionalFormatting>
  <conditionalFormatting sqref="N26">
    <cfRule type="dataBar" priority="2223">
      <dataBar>
        <cfvo type="min"/>
        <cfvo type="max"/>
        <color rgb="FF008AEF"/>
      </dataBar>
      <extLst>
        <ext xmlns:x14="http://schemas.microsoft.com/office/spreadsheetml/2009/9/main" uri="{B025F937-C7B1-47D3-B67F-A62EFF666E3E}">
          <x14:id>{AC5CCC38-870E-4175-8D28-2EED1C547B39}</x14:id>
        </ext>
      </extLst>
    </cfRule>
  </conditionalFormatting>
  <conditionalFormatting sqref="N26">
    <cfRule type="dataBar" priority="2224">
      <dataBar>
        <cfvo type="min"/>
        <cfvo type="max"/>
        <color rgb="FFFFB628"/>
      </dataBar>
      <extLst>
        <ext xmlns:x14="http://schemas.microsoft.com/office/spreadsheetml/2009/9/main" uri="{B025F937-C7B1-47D3-B67F-A62EFF666E3E}">
          <x14:id>{48C883E9-AE94-4814-B73B-89680D3CA170}</x14:id>
        </ext>
      </extLst>
    </cfRule>
  </conditionalFormatting>
  <conditionalFormatting sqref="N26">
    <cfRule type="dataBar" priority="2225">
      <dataBar>
        <cfvo type="min"/>
        <cfvo type="max"/>
        <color rgb="FFFFB628"/>
      </dataBar>
      <extLst>
        <ext xmlns:x14="http://schemas.microsoft.com/office/spreadsheetml/2009/9/main" uri="{B025F937-C7B1-47D3-B67F-A62EFF666E3E}">
          <x14:id>{A53AE916-00C9-44A9-A81D-A8C733129658}</x14:id>
        </ext>
      </extLst>
    </cfRule>
  </conditionalFormatting>
  <conditionalFormatting sqref="N27">
    <cfRule type="dataBar" priority="2220">
      <dataBar>
        <cfvo type="min"/>
        <cfvo type="max"/>
        <color rgb="FF008AEF"/>
      </dataBar>
      <extLst>
        <ext xmlns:x14="http://schemas.microsoft.com/office/spreadsheetml/2009/9/main" uri="{B025F937-C7B1-47D3-B67F-A62EFF666E3E}">
          <x14:id>{33ECA5E3-DE0D-4A6F-B2E5-4F8E59E2C4A1}</x14:id>
        </ext>
      </extLst>
    </cfRule>
  </conditionalFormatting>
  <conditionalFormatting sqref="N27">
    <cfRule type="dataBar" priority="2221">
      <dataBar>
        <cfvo type="min"/>
        <cfvo type="max"/>
        <color rgb="FFFFB628"/>
      </dataBar>
      <extLst>
        <ext xmlns:x14="http://schemas.microsoft.com/office/spreadsheetml/2009/9/main" uri="{B025F937-C7B1-47D3-B67F-A62EFF666E3E}">
          <x14:id>{046FC296-FF3C-4A2D-854A-DF8E16C75C0A}</x14:id>
        </ext>
      </extLst>
    </cfRule>
  </conditionalFormatting>
  <conditionalFormatting sqref="N27">
    <cfRule type="dataBar" priority="2222">
      <dataBar>
        <cfvo type="min"/>
        <cfvo type="max"/>
        <color rgb="FFFFB628"/>
      </dataBar>
      <extLst>
        <ext xmlns:x14="http://schemas.microsoft.com/office/spreadsheetml/2009/9/main" uri="{B025F937-C7B1-47D3-B67F-A62EFF666E3E}">
          <x14:id>{0A5AFA01-5226-4C98-A127-D3326E8AF77D}</x14:id>
        </ext>
      </extLst>
    </cfRule>
  </conditionalFormatting>
  <conditionalFormatting sqref="N28">
    <cfRule type="dataBar" priority="2217">
      <dataBar>
        <cfvo type="min"/>
        <cfvo type="max"/>
        <color rgb="FF008AEF"/>
      </dataBar>
      <extLst>
        <ext xmlns:x14="http://schemas.microsoft.com/office/spreadsheetml/2009/9/main" uri="{B025F937-C7B1-47D3-B67F-A62EFF666E3E}">
          <x14:id>{05B5B295-41C1-4991-BB0A-B8DC1A443D4E}</x14:id>
        </ext>
      </extLst>
    </cfRule>
  </conditionalFormatting>
  <conditionalFormatting sqref="N28">
    <cfRule type="dataBar" priority="2218">
      <dataBar>
        <cfvo type="min"/>
        <cfvo type="max"/>
        <color rgb="FFFFB628"/>
      </dataBar>
      <extLst>
        <ext xmlns:x14="http://schemas.microsoft.com/office/spreadsheetml/2009/9/main" uri="{B025F937-C7B1-47D3-B67F-A62EFF666E3E}">
          <x14:id>{0146D786-D941-4464-B5AF-9E6C8C48036F}</x14:id>
        </ext>
      </extLst>
    </cfRule>
  </conditionalFormatting>
  <conditionalFormatting sqref="N28">
    <cfRule type="dataBar" priority="2219">
      <dataBar>
        <cfvo type="min"/>
        <cfvo type="max"/>
        <color rgb="FFFFB628"/>
      </dataBar>
      <extLst>
        <ext xmlns:x14="http://schemas.microsoft.com/office/spreadsheetml/2009/9/main" uri="{B025F937-C7B1-47D3-B67F-A62EFF666E3E}">
          <x14:id>{FE9207A0-4A32-4A54-9BAC-74F9CDFA4E58}</x14:id>
        </ext>
      </extLst>
    </cfRule>
  </conditionalFormatting>
  <conditionalFormatting sqref="N29">
    <cfRule type="dataBar" priority="2214">
      <dataBar>
        <cfvo type="min"/>
        <cfvo type="max"/>
        <color rgb="FF008AEF"/>
      </dataBar>
      <extLst>
        <ext xmlns:x14="http://schemas.microsoft.com/office/spreadsheetml/2009/9/main" uri="{B025F937-C7B1-47D3-B67F-A62EFF666E3E}">
          <x14:id>{A7311F74-DE95-4B17-BC9B-318FB2669BBF}</x14:id>
        </ext>
      </extLst>
    </cfRule>
  </conditionalFormatting>
  <conditionalFormatting sqref="N29">
    <cfRule type="dataBar" priority="2215">
      <dataBar>
        <cfvo type="min"/>
        <cfvo type="max"/>
        <color rgb="FFFFB628"/>
      </dataBar>
      <extLst>
        <ext xmlns:x14="http://schemas.microsoft.com/office/spreadsheetml/2009/9/main" uri="{B025F937-C7B1-47D3-B67F-A62EFF666E3E}">
          <x14:id>{1A389BB6-7FAE-4547-862E-C36693C8063D}</x14:id>
        </ext>
      </extLst>
    </cfRule>
  </conditionalFormatting>
  <conditionalFormatting sqref="N29">
    <cfRule type="dataBar" priority="2216">
      <dataBar>
        <cfvo type="min"/>
        <cfvo type="max"/>
        <color rgb="FFFFB628"/>
      </dataBar>
      <extLst>
        <ext xmlns:x14="http://schemas.microsoft.com/office/spreadsheetml/2009/9/main" uri="{B025F937-C7B1-47D3-B67F-A62EFF666E3E}">
          <x14:id>{DC4AFDDF-191B-42C1-829F-F17733387434}</x14:id>
        </ext>
      </extLst>
    </cfRule>
  </conditionalFormatting>
  <conditionalFormatting sqref="N31">
    <cfRule type="dataBar" priority="2211">
      <dataBar>
        <cfvo type="min"/>
        <cfvo type="max"/>
        <color rgb="FF008AEF"/>
      </dataBar>
      <extLst>
        <ext xmlns:x14="http://schemas.microsoft.com/office/spreadsheetml/2009/9/main" uri="{B025F937-C7B1-47D3-B67F-A62EFF666E3E}">
          <x14:id>{27DB5F62-2587-4961-A16E-96C58AB88AC4}</x14:id>
        </ext>
      </extLst>
    </cfRule>
  </conditionalFormatting>
  <conditionalFormatting sqref="N31">
    <cfRule type="dataBar" priority="2212">
      <dataBar>
        <cfvo type="min"/>
        <cfvo type="max"/>
        <color rgb="FFFFB628"/>
      </dataBar>
      <extLst>
        <ext xmlns:x14="http://schemas.microsoft.com/office/spreadsheetml/2009/9/main" uri="{B025F937-C7B1-47D3-B67F-A62EFF666E3E}">
          <x14:id>{E07E6044-B4FE-485E-87A7-5A9F8B0C395A}</x14:id>
        </ext>
      </extLst>
    </cfRule>
  </conditionalFormatting>
  <conditionalFormatting sqref="N31">
    <cfRule type="dataBar" priority="2213">
      <dataBar>
        <cfvo type="min"/>
        <cfvo type="max"/>
        <color rgb="FFFFB628"/>
      </dataBar>
      <extLst>
        <ext xmlns:x14="http://schemas.microsoft.com/office/spreadsheetml/2009/9/main" uri="{B025F937-C7B1-47D3-B67F-A62EFF666E3E}">
          <x14:id>{E1FCF2F9-8774-480F-8E33-1BC48E0CFD15}</x14:id>
        </ext>
      </extLst>
    </cfRule>
  </conditionalFormatting>
  <conditionalFormatting sqref="N32">
    <cfRule type="dataBar" priority="2208">
      <dataBar>
        <cfvo type="min"/>
        <cfvo type="max"/>
        <color rgb="FF008AEF"/>
      </dataBar>
      <extLst>
        <ext xmlns:x14="http://schemas.microsoft.com/office/spreadsheetml/2009/9/main" uri="{B025F937-C7B1-47D3-B67F-A62EFF666E3E}">
          <x14:id>{256CEA7F-60F4-4550-8FB1-E3EBEB1D01A1}</x14:id>
        </ext>
      </extLst>
    </cfRule>
  </conditionalFormatting>
  <conditionalFormatting sqref="N32">
    <cfRule type="dataBar" priority="2209">
      <dataBar>
        <cfvo type="min"/>
        <cfvo type="max"/>
        <color rgb="FFFFB628"/>
      </dataBar>
      <extLst>
        <ext xmlns:x14="http://schemas.microsoft.com/office/spreadsheetml/2009/9/main" uri="{B025F937-C7B1-47D3-B67F-A62EFF666E3E}">
          <x14:id>{A00E9E06-26EE-4F4C-9452-E8E6B180038F}</x14:id>
        </ext>
      </extLst>
    </cfRule>
  </conditionalFormatting>
  <conditionalFormatting sqref="N32">
    <cfRule type="dataBar" priority="2210">
      <dataBar>
        <cfvo type="min"/>
        <cfvo type="max"/>
        <color rgb="FFFFB628"/>
      </dataBar>
      <extLst>
        <ext xmlns:x14="http://schemas.microsoft.com/office/spreadsheetml/2009/9/main" uri="{B025F937-C7B1-47D3-B67F-A62EFF666E3E}">
          <x14:id>{ADFC092F-1542-4AD6-952B-418EB5852DE6}</x14:id>
        </ext>
      </extLst>
    </cfRule>
  </conditionalFormatting>
  <conditionalFormatting sqref="N33">
    <cfRule type="dataBar" priority="2205">
      <dataBar>
        <cfvo type="min"/>
        <cfvo type="max"/>
        <color rgb="FF008AEF"/>
      </dataBar>
      <extLst>
        <ext xmlns:x14="http://schemas.microsoft.com/office/spreadsheetml/2009/9/main" uri="{B025F937-C7B1-47D3-B67F-A62EFF666E3E}">
          <x14:id>{36B03E40-8C14-4A22-AF50-80E6399E9F2A}</x14:id>
        </ext>
      </extLst>
    </cfRule>
  </conditionalFormatting>
  <conditionalFormatting sqref="N33">
    <cfRule type="dataBar" priority="2206">
      <dataBar>
        <cfvo type="min"/>
        <cfvo type="max"/>
        <color rgb="FFFFB628"/>
      </dataBar>
      <extLst>
        <ext xmlns:x14="http://schemas.microsoft.com/office/spreadsheetml/2009/9/main" uri="{B025F937-C7B1-47D3-B67F-A62EFF666E3E}">
          <x14:id>{26A4BF74-6AFC-42EB-87BB-3CE11FB5E810}</x14:id>
        </ext>
      </extLst>
    </cfRule>
  </conditionalFormatting>
  <conditionalFormatting sqref="N33">
    <cfRule type="dataBar" priority="2207">
      <dataBar>
        <cfvo type="min"/>
        <cfvo type="max"/>
        <color rgb="FFFFB628"/>
      </dataBar>
      <extLst>
        <ext xmlns:x14="http://schemas.microsoft.com/office/spreadsheetml/2009/9/main" uri="{B025F937-C7B1-47D3-B67F-A62EFF666E3E}">
          <x14:id>{48414C95-175E-493C-86B2-89B942DFD0B9}</x14:id>
        </ext>
      </extLst>
    </cfRule>
  </conditionalFormatting>
  <conditionalFormatting sqref="N34">
    <cfRule type="dataBar" priority="2202">
      <dataBar>
        <cfvo type="min"/>
        <cfvo type="max"/>
        <color rgb="FF008AEF"/>
      </dataBar>
      <extLst>
        <ext xmlns:x14="http://schemas.microsoft.com/office/spreadsheetml/2009/9/main" uri="{B025F937-C7B1-47D3-B67F-A62EFF666E3E}">
          <x14:id>{3C3B1913-7274-4E2D-AE2B-F6E69EBD664A}</x14:id>
        </ext>
      </extLst>
    </cfRule>
  </conditionalFormatting>
  <conditionalFormatting sqref="N34">
    <cfRule type="dataBar" priority="2203">
      <dataBar>
        <cfvo type="min"/>
        <cfvo type="max"/>
        <color rgb="FFFFB628"/>
      </dataBar>
      <extLst>
        <ext xmlns:x14="http://schemas.microsoft.com/office/spreadsheetml/2009/9/main" uri="{B025F937-C7B1-47D3-B67F-A62EFF666E3E}">
          <x14:id>{E08157B4-AA1C-4222-BC92-79B91EA569D3}</x14:id>
        </ext>
      </extLst>
    </cfRule>
  </conditionalFormatting>
  <conditionalFormatting sqref="N34">
    <cfRule type="dataBar" priority="2204">
      <dataBar>
        <cfvo type="min"/>
        <cfvo type="max"/>
        <color rgb="FFFFB628"/>
      </dataBar>
      <extLst>
        <ext xmlns:x14="http://schemas.microsoft.com/office/spreadsheetml/2009/9/main" uri="{B025F937-C7B1-47D3-B67F-A62EFF666E3E}">
          <x14:id>{E6B428D4-64DB-42E1-8B53-9B9A30EC38E2}</x14:id>
        </ext>
      </extLst>
    </cfRule>
  </conditionalFormatting>
  <conditionalFormatting sqref="N35">
    <cfRule type="dataBar" priority="2199">
      <dataBar>
        <cfvo type="min"/>
        <cfvo type="max"/>
        <color rgb="FF008AEF"/>
      </dataBar>
      <extLst>
        <ext xmlns:x14="http://schemas.microsoft.com/office/spreadsheetml/2009/9/main" uri="{B025F937-C7B1-47D3-B67F-A62EFF666E3E}">
          <x14:id>{4D77E1EC-A89F-4C8D-ABA7-47AAD40B2E24}</x14:id>
        </ext>
      </extLst>
    </cfRule>
  </conditionalFormatting>
  <conditionalFormatting sqref="N35">
    <cfRule type="dataBar" priority="2200">
      <dataBar>
        <cfvo type="min"/>
        <cfvo type="max"/>
        <color rgb="FFFFB628"/>
      </dataBar>
      <extLst>
        <ext xmlns:x14="http://schemas.microsoft.com/office/spreadsheetml/2009/9/main" uri="{B025F937-C7B1-47D3-B67F-A62EFF666E3E}">
          <x14:id>{2FED7D87-AC64-4A66-8E04-A0A36496CA93}</x14:id>
        </ext>
      </extLst>
    </cfRule>
  </conditionalFormatting>
  <conditionalFormatting sqref="N35">
    <cfRule type="dataBar" priority="2201">
      <dataBar>
        <cfvo type="min"/>
        <cfvo type="max"/>
        <color rgb="FFFFB628"/>
      </dataBar>
      <extLst>
        <ext xmlns:x14="http://schemas.microsoft.com/office/spreadsheetml/2009/9/main" uri="{B025F937-C7B1-47D3-B67F-A62EFF666E3E}">
          <x14:id>{4851CB63-E6CC-4D84-8F27-972F45B574A7}</x14:id>
        </ext>
      </extLst>
    </cfRule>
  </conditionalFormatting>
  <conditionalFormatting sqref="N36">
    <cfRule type="dataBar" priority="2196">
      <dataBar>
        <cfvo type="min"/>
        <cfvo type="max"/>
        <color rgb="FF008AEF"/>
      </dataBar>
      <extLst>
        <ext xmlns:x14="http://schemas.microsoft.com/office/spreadsheetml/2009/9/main" uri="{B025F937-C7B1-47D3-B67F-A62EFF666E3E}">
          <x14:id>{DBA17671-53B9-4C11-9B9C-0E9659A88BF5}</x14:id>
        </ext>
      </extLst>
    </cfRule>
  </conditionalFormatting>
  <conditionalFormatting sqref="N36">
    <cfRule type="dataBar" priority="2197">
      <dataBar>
        <cfvo type="min"/>
        <cfvo type="max"/>
        <color rgb="FFFFB628"/>
      </dataBar>
      <extLst>
        <ext xmlns:x14="http://schemas.microsoft.com/office/spreadsheetml/2009/9/main" uri="{B025F937-C7B1-47D3-B67F-A62EFF666E3E}">
          <x14:id>{233D5A07-8FDF-45D2-9A4F-15208B287467}</x14:id>
        </ext>
      </extLst>
    </cfRule>
  </conditionalFormatting>
  <conditionalFormatting sqref="N36">
    <cfRule type="dataBar" priority="2198">
      <dataBar>
        <cfvo type="min"/>
        <cfvo type="max"/>
        <color rgb="FFFFB628"/>
      </dataBar>
      <extLst>
        <ext xmlns:x14="http://schemas.microsoft.com/office/spreadsheetml/2009/9/main" uri="{B025F937-C7B1-47D3-B67F-A62EFF666E3E}">
          <x14:id>{7AC8CBFF-493A-4584-A50A-46E97B61E244}</x14:id>
        </ext>
      </extLst>
    </cfRule>
  </conditionalFormatting>
  <conditionalFormatting sqref="N37">
    <cfRule type="dataBar" priority="2193">
      <dataBar>
        <cfvo type="min"/>
        <cfvo type="max"/>
        <color rgb="FF008AEF"/>
      </dataBar>
      <extLst>
        <ext xmlns:x14="http://schemas.microsoft.com/office/spreadsheetml/2009/9/main" uri="{B025F937-C7B1-47D3-B67F-A62EFF666E3E}">
          <x14:id>{F7B69780-5B09-4B88-8416-1CFCAFFD6D74}</x14:id>
        </ext>
      </extLst>
    </cfRule>
  </conditionalFormatting>
  <conditionalFormatting sqref="N37">
    <cfRule type="dataBar" priority="2194">
      <dataBar>
        <cfvo type="min"/>
        <cfvo type="max"/>
        <color rgb="FFFFB628"/>
      </dataBar>
      <extLst>
        <ext xmlns:x14="http://schemas.microsoft.com/office/spreadsheetml/2009/9/main" uri="{B025F937-C7B1-47D3-B67F-A62EFF666E3E}">
          <x14:id>{16DDE99C-B23B-45EA-B50F-357BEC0ECFA8}</x14:id>
        </ext>
      </extLst>
    </cfRule>
  </conditionalFormatting>
  <conditionalFormatting sqref="N37">
    <cfRule type="dataBar" priority="2195">
      <dataBar>
        <cfvo type="min"/>
        <cfvo type="max"/>
        <color rgb="FFFFB628"/>
      </dataBar>
      <extLst>
        <ext xmlns:x14="http://schemas.microsoft.com/office/spreadsheetml/2009/9/main" uri="{B025F937-C7B1-47D3-B67F-A62EFF666E3E}">
          <x14:id>{ECEAB808-90F5-4D4E-8AD6-7176B84673F7}</x14:id>
        </ext>
      </extLst>
    </cfRule>
  </conditionalFormatting>
  <conditionalFormatting sqref="N38">
    <cfRule type="dataBar" priority="2190">
      <dataBar>
        <cfvo type="min"/>
        <cfvo type="max"/>
        <color rgb="FF008AEF"/>
      </dataBar>
      <extLst>
        <ext xmlns:x14="http://schemas.microsoft.com/office/spreadsheetml/2009/9/main" uri="{B025F937-C7B1-47D3-B67F-A62EFF666E3E}">
          <x14:id>{48E7008B-878F-427F-8DBE-8F85A2807958}</x14:id>
        </ext>
      </extLst>
    </cfRule>
  </conditionalFormatting>
  <conditionalFormatting sqref="N38">
    <cfRule type="dataBar" priority="2191">
      <dataBar>
        <cfvo type="min"/>
        <cfvo type="max"/>
        <color rgb="FFFFB628"/>
      </dataBar>
      <extLst>
        <ext xmlns:x14="http://schemas.microsoft.com/office/spreadsheetml/2009/9/main" uri="{B025F937-C7B1-47D3-B67F-A62EFF666E3E}">
          <x14:id>{F43B17F4-1196-4830-BC1A-DC3E2763132C}</x14:id>
        </ext>
      </extLst>
    </cfRule>
  </conditionalFormatting>
  <conditionalFormatting sqref="N38">
    <cfRule type="dataBar" priority="2192">
      <dataBar>
        <cfvo type="min"/>
        <cfvo type="max"/>
        <color rgb="FFFFB628"/>
      </dataBar>
      <extLst>
        <ext xmlns:x14="http://schemas.microsoft.com/office/spreadsheetml/2009/9/main" uri="{B025F937-C7B1-47D3-B67F-A62EFF666E3E}">
          <x14:id>{4FA73BDE-0E6A-4C96-9F60-7024B9C02274}</x14:id>
        </ext>
      </extLst>
    </cfRule>
  </conditionalFormatting>
  <conditionalFormatting sqref="N39">
    <cfRule type="dataBar" priority="2187">
      <dataBar>
        <cfvo type="min"/>
        <cfvo type="max"/>
        <color rgb="FF008AEF"/>
      </dataBar>
      <extLst>
        <ext xmlns:x14="http://schemas.microsoft.com/office/spreadsheetml/2009/9/main" uri="{B025F937-C7B1-47D3-B67F-A62EFF666E3E}">
          <x14:id>{234B259C-4080-490C-BE60-4AC35998E3D2}</x14:id>
        </ext>
      </extLst>
    </cfRule>
  </conditionalFormatting>
  <conditionalFormatting sqref="N39">
    <cfRule type="dataBar" priority="2188">
      <dataBar>
        <cfvo type="min"/>
        <cfvo type="max"/>
        <color rgb="FFFFB628"/>
      </dataBar>
      <extLst>
        <ext xmlns:x14="http://schemas.microsoft.com/office/spreadsheetml/2009/9/main" uri="{B025F937-C7B1-47D3-B67F-A62EFF666E3E}">
          <x14:id>{D4BAC6FF-5224-4490-A736-5851575E9E25}</x14:id>
        </ext>
      </extLst>
    </cfRule>
  </conditionalFormatting>
  <conditionalFormatting sqref="N39">
    <cfRule type="dataBar" priority="2189">
      <dataBar>
        <cfvo type="min"/>
        <cfvo type="max"/>
        <color rgb="FFFFB628"/>
      </dataBar>
      <extLst>
        <ext xmlns:x14="http://schemas.microsoft.com/office/spreadsheetml/2009/9/main" uri="{B025F937-C7B1-47D3-B67F-A62EFF666E3E}">
          <x14:id>{7A53C94A-1E0D-4A66-9C2E-2980254E6419}</x14:id>
        </ext>
      </extLst>
    </cfRule>
  </conditionalFormatting>
  <conditionalFormatting sqref="N40">
    <cfRule type="dataBar" priority="2184">
      <dataBar>
        <cfvo type="min"/>
        <cfvo type="max"/>
        <color rgb="FF008AEF"/>
      </dataBar>
      <extLst>
        <ext xmlns:x14="http://schemas.microsoft.com/office/spreadsheetml/2009/9/main" uri="{B025F937-C7B1-47D3-B67F-A62EFF666E3E}">
          <x14:id>{71E2E5A5-13A2-4154-BFED-CEBC6349D1C8}</x14:id>
        </ext>
      </extLst>
    </cfRule>
  </conditionalFormatting>
  <conditionalFormatting sqref="N40">
    <cfRule type="dataBar" priority="2185">
      <dataBar>
        <cfvo type="min"/>
        <cfvo type="max"/>
        <color rgb="FFFFB628"/>
      </dataBar>
      <extLst>
        <ext xmlns:x14="http://schemas.microsoft.com/office/spreadsheetml/2009/9/main" uri="{B025F937-C7B1-47D3-B67F-A62EFF666E3E}">
          <x14:id>{8E016436-6461-4A9D-B505-5427A8F8D9A5}</x14:id>
        </ext>
      </extLst>
    </cfRule>
  </conditionalFormatting>
  <conditionalFormatting sqref="N40">
    <cfRule type="dataBar" priority="2186">
      <dataBar>
        <cfvo type="min"/>
        <cfvo type="max"/>
        <color rgb="FFFFB628"/>
      </dataBar>
      <extLst>
        <ext xmlns:x14="http://schemas.microsoft.com/office/spreadsheetml/2009/9/main" uri="{B025F937-C7B1-47D3-B67F-A62EFF666E3E}">
          <x14:id>{E868E25D-86B8-47CF-8A19-689B2CCE4EDA}</x14:id>
        </ext>
      </extLst>
    </cfRule>
  </conditionalFormatting>
  <conditionalFormatting sqref="N41">
    <cfRule type="dataBar" priority="2181">
      <dataBar>
        <cfvo type="min"/>
        <cfvo type="max"/>
        <color rgb="FF008AEF"/>
      </dataBar>
      <extLst>
        <ext xmlns:x14="http://schemas.microsoft.com/office/spreadsheetml/2009/9/main" uri="{B025F937-C7B1-47D3-B67F-A62EFF666E3E}">
          <x14:id>{46D1A4F0-B53B-4795-AB94-B60EB8AB6C1F}</x14:id>
        </ext>
      </extLst>
    </cfRule>
  </conditionalFormatting>
  <conditionalFormatting sqref="N41">
    <cfRule type="dataBar" priority="2182">
      <dataBar>
        <cfvo type="min"/>
        <cfvo type="max"/>
        <color rgb="FFFFB628"/>
      </dataBar>
      <extLst>
        <ext xmlns:x14="http://schemas.microsoft.com/office/spreadsheetml/2009/9/main" uri="{B025F937-C7B1-47D3-B67F-A62EFF666E3E}">
          <x14:id>{558A5384-9BCB-4E8B-A3D0-1BD8D588EA68}</x14:id>
        </ext>
      </extLst>
    </cfRule>
  </conditionalFormatting>
  <conditionalFormatting sqref="N41">
    <cfRule type="dataBar" priority="2183">
      <dataBar>
        <cfvo type="min"/>
        <cfvo type="max"/>
        <color rgb="FFFFB628"/>
      </dataBar>
      <extLst>
        <ext xmlns:x14="http://schemas.microsoft.com/office/spreadsheetml/2009/9/main" uri="{B025F937-C7B1-47D3-B67F-A62EFF666E3E}">
          <x14:id>{8708601B-39D2-4080-86CE-016367A101D6}</x14:id>
        </ext>
      </extLst>
    </cfRule>
  </conditionalFormatting>
  <conditionalFormatting sqref="N42">
    <cfRule type="dataBar" priority="2178">
      <dataBar>
        <cfvo type="min"/>
        <cfvo type="max"/>
        <color rgb="FF008AEF"/>
      </dataBar>
      <extLst>
        <ext xmlns:x14="http://schemas.microsoft.com/office/spreadsheetml/2009/9/main" uri="{B025F937-C7B1-47D3-B67F-A62EFF666E3E}">
          <x14:id>{7085DA79-372A-4267-B73C-9D4A70FB5ABE}</x14:id>
        </ext>
      </extLst>
    </cfRule>
  </conditionalFormatting>
  <conditionalFormatting sqref="N42">
    <cfRule type="dataBar" priority="2179">
      <dataBar>
        <cfvo type="min"/>
        <cfvo type="max"/>
        <color rgb="FFFFB628"/>
      </dataBar>
      <extLst>
        <ext xmlns:x14="http://schemas.microsoft.com/office/spreadsheetml/2009/9/main" uri="{B025F937-C7B1-47D3-B67F-A62EFF666E3E}">
          <x14:id>{EAE9029E-EBD9-4323-A9A2-94A6395EE901}</x14:id>
        </ext>
      </extLst>
    </cfRule>
  </conditionalFormatting>
  <conditionalFormatting sqref="N42">
    <cfRule type="dataBar" priority="2180">
      <dataBar>
        <cfvo type="min"/>
        <cfvo type="max"/>
        <color rgb="FFFFB628"/>
      </dataBar>
      <extLst>
        <ext xmlns:x14="http://schemas.microsoft.com/office/spreadsheetml/2009/9/main" uri="{B025F937-C7B1-47D3-B67F-A62EFF666E3E}">
          <x14:id>{9D008A32-5AE4-4111-8ED4-84019B07636A}</x14:id>
        </ext>
      </extLst>
    </cfRule>
  </conditionalFormatting>
  <conditionalFormatting sqref="N43">
    <cfRule type="dataBar" priority="2175">
      <dataBar>
        <cfvo type="min"/>
        <cfvo type="max"/>
        <color rgb="FF008AEF"/>
      </dataBar>
      <extLst>
        <ext xmlns:x14="http://schemas.microsoft.com/office/spreadsheetml/2009/9/main" uri="{B025F937-C7B1-47D3-B67F-A62EFF666E3E}">
          <x14:id>{3D83B9C5-7E0B-4677-B7BE-DE15F6938DB4}</x14:id>
        </ext>
      </extLst>
    </cfRule>
  </conditionalFormatting>
  <conditionalFormatting sqref="N43">
    <cfRule type="dataBar" priority="2176">
      <dataBar>
        <cfvo type="min"/>
        <cfvo type="max"/>
        <color rgb="FFFFB628"/>
      </dataBar>
      <extLst>
        <ext xmlns:x14="http://schemas.microsoft.com/office/spreadsheetml/2009/9/main" uri="{B025F937-C7B1-47D3-B67F-A62EFF666E3E}">
          <x14:id>{F6A3EFF6-5EBD-44F1-9D5A-ABECA2E1558E}</x14:id>
        </ext>
      </extLst>
    </cfRule>
  </conditionalFormatting>
  <conditionalFormatting sqref="N43">
    <cfRule type="dataBar" priority="2177">
      <dataBar>
        <cfvo type="min"/>
        <cfvo type="max"/>
        <color rgb="FFFFB628"/>
      </dataBar>
      <extLst>
        <ext xmlns:x14="http://schemas.microsoft.com/office/spreadsheetml/2009/9/main" uri="{B025F937-C7B1-47D3-B67F-A62EFF666E3E}">
          <x14:id>{614CEF7D-77D3-4807-9268-BE2D7FBBD835}</x14:id>
        </ext>
      </extLst>
    </cfRule>
  </conditionalFormatting>
  <conditionalFormatting sqref="N44">
    <cfRule type="dataBar" priority="2172">
      <dataBar>
        <cfvo type="min"/>
        <cfvo type="max"/>
        <color rgb="FF008AEF"/>
      </dataBar>
      <extLst>
        <ext xmlns:x14="http://schemas.microsoft.com/office/spreadsheetml/2009/9/main" uri="{B025F937-C7B1-47D3-B67F-A62EFF666E3E}">
          <x14:id>{FEF156A0-A02F-4103-8049-F5708BF99211}</x14:id>
        </ext>
      </extLst>
    </cfRule>
  </conditionalFormatting>
  <conditionalFormatting sqref="N44">
    <cfRule type="dataBar" priority="2173">
      <dataBar>
        <cfvo type="min"/>
        <cfvo type="max"/>
        <color rgb="FFFFB628"/>
      </dataBar>
      <extLst>
        <ext xmlns:x14="http://schemas.microsoft.com/office/spreadsheetml/2009/9/main" uri="{B025F937-C7B1-47D3-B67F-A62EFF666E3E}">
          <x14:id>{00F4D512-3D6A-4E67-AAC0-756B4FBF1FF7}</x14:id>
        </ext>
      </extLst>
    </cfRule>
  </conditionalFormatting>
  <conditionalFormatting sqref="N44">
    <cfRule type="dataBar" priority="2174">
      <dataBar>
        <cfvo type="min"/>
        <cfvo type="max"/>
        <color rgb="FFFFB628"/>
      </dataBar>
      <extLst>
        <ext xmlns:x14="http://schemas.microsoft.com/office/spreadsheetml/2009/9/main" uri="{B025F937-C7B1-47D3-B67F-A62EFF666E3E}">
          <x14:id>{FD1812F1-C8ED-4717-A64F-69963FC659DC}</x14:id>
        </ext>
      </extLst>
    </cfRule>
  </conditionalFormatting>
  <conditionalFormatting sqref="N45">
    <cfRule type="dataBar" priority="2169">
      <dataBar>
        <cfvo type="min"/>
        <cfvo type="max"/>
        <color rgb="FF008AEF"/>
      </dataBar>
      <extLst>
        <ext xmlns:x14="http://schemas.microsoft.com/office/spreadsheetml/2009/9/main" uri="{B025F937-C7B1-47D3-B67F-A62EFF666E3E}">
          <x14:id>{78CACE00-F35F-4E97-A414-D8D7880EA778}</x14:id>
        </ext>
      </extLst>
    </cfRule>
  </conditionalFormatting>
  <conditionalFormatting sqref="N45">
    <cfRule type="dataBar" priority="2170">
      <dataBar>
        <cfvo type="min"/>
        <cfvo type="max"/>
        <color rgb="FFFFB628"/>
      </dataBar>
      <extLst>
        <ext xmlns:x14="http://schemas.microsoft.com/office/spreadsheetml/2009/9/main" uri="{B025F937-C7B1-47D3-B67F-A62EFF666E3E}">
          <x14:id>{83243454-E87B-49E1-B845-303EE95FAB42}</x14:id>
        </ext>
      </extLst>
    </cfRule>
  </conditionalFormatting>
  <conditionalFormatting sqref="N45">
    <cfRule type="dataBar" priority="2171">
      <dataBar>
        <cfvo type="min"/>
        <cfvo type="max"/>
        <color rgb="FFFFB628"/>
      </dataBar>
      <extLst>
        <ext xmlns:x14="http://schemas.microsoft.com/office/spreadsheetml/2009/9/main" uri="{B025F937-C7B1-47D3-B67F-A62EFF666E3E}">
          <x14:id>{4A487C6B-EA4A-44E1-8BF3-7CCF537711B9}</x14:id>
        </ext>
      </extLst>
    </cfRule>
  </conditionalFormatting>
  <conditionalFormatting sqref="N46">
    <cfRule type="dataBar" priority="2166">
      <dataBar>
        <cfvo type="min"/>
        <cfvo type="max"/>
        <color rgb="FF008AEF"/>
      </dataBar>
      <extLst>
        <ext xmlns:x14="http://schemas.microsoft.com/office/spreadsheetml/2009/9/main" uri="{B025F937-C7B1-47D3-B67F-A62EFF666E3E}">
          <x14:id>{DD08141F-C71B-405E-AE04-B4C4E65DD9D6}</x14:id>
        </ext>
      </extLst>
    </cfRule>
  </conditionalFormatting>
  <conditionalFormatting sqref="N46">
    <cfRule type="dataBar" priority="2167">
      <dataBar>
        <cfvo type="min"/>
        <cfvo type="max"/>
        <color rgb="FFFFB628"/>
      </dataBar>
      <extLst>
        <ext xmlns:x14="http://schemas.microsoft.com/office/spreadsheetml/2009/9/main" uri="{B025F937-C7B1-47D3-B67F-A62EFF666E3E}">
          <x14:id>{9FEB7700-8557-4853-9C56-3FCAD90F8775}</x14:id>
        </ext>
      </extLst>
    </cfRule>
  </conditionalFormatting>
  <conditionalFormatting sqref="N46">
    <cfRule type="dataBar" priority="2168">
      <dataBar>
        <cfvo type="min"/>
        <cfvo type="max"/>
        <color rgb="FFFFB628"/>
      </dataBar>
      <extLst>
        <ext xmlns:x14="http://schemas.microsoft.com/office/spreadsheetml/2009/9/main" uri="{B025F937-C7B1-47D3-B67F-A62EFF666E3E}">
          <x14:id>{629EFF8A-EBDA-4C7C-BD76-5A4C4E349B64}</x14:id>
        </ext>
      </extLst>
    </cfRule>
  </conditionalFormatting>
  <conditionalFormatting sqref="N47">
    <cfRule type="dataBar" priority="2163">
      <dataBar>
        <cfvo type="min"/>
        <cfvo type="max"/>
        <color rgb="FF008AEF"/>
      </dataBar>
      <extLst>
        <ext xmlns:x14="http://schemas.microsoft.com/office/spreadsheetml/2009/9/main" uri="{B025F937-C7B1-47D3-B67F-A62EFF666E3E}">
          <x14:id>{55643B1D-1F47-49E7-8CFD-5CEFEC319522}</x14:id>
        </ext>
      </extLst>
    </cfRule>
  </conditionalFormatting>
  <conditionalFormatting sqref="N47">
    <cfRule type="dataBar" priority="2164">
      <dataBar>
        <cfvo type="min"/>
        <cfvo type="max"/>
        <color rgb="FFFFB628"/>
      </dataBar>
      <extLst>
        <ext xmlns:x14="http://schemas.microsoft.com/office/spreadsheetml/2009/9/main" uri="{B025F937-C7B1-47D3-B67F-A62EFF666E3E}">
          <x14:id>{A03610F0-5EAE-476B-9F8E-ED7516CDA76B}</x14:id>
        </ext>
      </extLst>
    </cfRule>
  </conditionalFormatting>
  <conditionalFormatting sqref="N47">
    <cfRule type="dataBar" priority="2165">
      <dataBar>
        <cfvo type="min"/>
        <cfvo type="max"/>
        <color rgb="FFFFB628"/>
      </dataBar>
      <extLst>
        <ext xmlns:x14="http://schemas.microsoft.com/office/spreadsheetml/2009/9/main" uri="{B025F937-C7B1-47D3-B67F-A62EFF666E3E}">
          <x14:id>{DE0D1996-D32C-47B6-BEEF-BA945EBB8863}</x14:id>
        </ext>
      </extLst>
    </cfRule>
  </conditionalFormatting>
  <conditionalFormatting sqref="N48">
    <cfRule type="dataBar" priority="2160">
      <dataBar>
        <cfvo type="min"/>
        <cfvo type="max"/>
        <color rgb="FF008AEF"/>
      </dataBar>
      <extLst>
        <ext xmlns:x14="http://schemas.microsoft.com/office/spreadsheetml/2009/9/main" uri="{B025F937-C7B1-47D3-B67F-A62EFF666E3E}">
          <x14:id>{57581418-1023-43B8-BB31-E130734A26AB}</x14:id>
        </ext>
      </extLst>
    </cfRule>
  </conditionalFormatting>
  <conditionalFormatting sqref="N48">
    <cfRule type="dataBar" priority="2161">
      <dataBar>
        <cfvo type="min"/>
        <cfvo type="max"/>
        <color rgb="FFFFB628"/>
      </dataBar>
      <extLst>
        <ext xmlns:x14="http://schemas.microsoft.com/office/spreadsheetml/2009/9/main" uri="{B025F937-C7B1-47D3-B67F-A62EFF666E3E}">
          <x14:id>{418280CD-76AB-468B-AD8D-C080CA4D9D0D}</x14:id>
        </ext>
      </extLst>
    </cfRule>
  </conditionalFormatting>
  <conditionalFormatting sqref="N48">
    <cfRule type="dataBar" priority="2162">
      <dataBar>
        <cfvo type="min"/>
        <cfvo type="max"/>
        <color rgb="FFFFB628"/>
      </dataBar>
      <extLst>
        <ext xmlns:x14="http://schemas.microsoft.com/office/spreadsheetml/2009/9/main" uri="{B025F937-C7B1-47D3-B67F-A62EFF666E3E}">
          <x14:id>{E232A6A4-66E4-4C24-A099-E39BD9F3B27D}</x14:id>
        </ext>
      </extLst>
    </cfRule>
  </conditionalFormatting>
  <conditionalFormatting sqref="N49">
    <cfRule type="dataBar" priority="2157">
      <dataBar>
        <cfvo type="min"/>
        <cfvo type="max"/>
        <color rgb="FF008AEF"/>
      </dataBar>
      <extLst>
        <ext xmlns:x14="http://schemas.microsoft.com/office/spreadsheetml/2009/9/main" uri="{B025F937-C7B1-47D3-B67F-A62EFF666E3E}">
          <x14:id>{35111225-0965-4C59-BD8C-15F4309D57DD}</x14:id>
        </ext>
      </extLst>
    </cfRule>
  </conditionalFormatting>
  <conditionalFormatting sqref="N49">
    <cfRule type="dataBar" priority="2158">
      <dataBar>
        <cfvo type="min"/>
        <cfvo type="max"/>
        <color rgb="FFFFB628"/>
      </dataBar>
      <extLst>
        <ext xmlns:x14="http://schemas.microsoft.com/office/spreadsheetml/2009/9/main" uri="{B025F937-C7B1-47D3-B67F-A62EFF666E3E}">
          <x14:id>{25E859B2-2058-464F-B329-B023E6555D43}</x14:id>
        </ext>
      </extLst>
    </cfRule>
  </conditionalFormatting>
  <conditionalFormatting sqref="N49">
    <cfRule type="dataBar" priority="2159">
      <dataBar>
        <cfvo type="min"/>
        <cfvo type="max"/>
        <color rgb="FFFFB628"/>
      </dataBar>
      <extLst>
        <ext xmlns:x14="http://schemas.microsoft.com/office/spreadsheetml/2009/9/main" uri="{B025F937-C7B1-47D3-B67F-A62EFF666E3E}">
          <x14:id>{35AE1783-A113-4EBE-B0A7-899ECB1836FE}</x14:id>
        </ext>
      </extLst>
    </cfRule>
  </conditionalFormatting>
  <conditionalFormatting sqref="N50">
    <cfRule type="dataBar" priority="2154">
      <dataBar>
        <cfvo type="min"/>
        <cfvo type="max"/>
        <color rgb="FF008AEF"/>
      </dataBar>
      <extLst>
        <ext xmlns:x14="http://schemas.microsoft.com/office/spreadsheetml/2009/9/main" uri="{B025F937-C7B1-47D3-B67F-A62EFF666E3E}">
          <x14:id>{31CE20E1-0166-4A50-A017-1DE42DCAC5A0}</x14:id>
        </ext>
      </extLst>
    </cfRule>
  </conditionalFormatting>
  <conditionalFormatting sqref="N50">
    <cfRule type="dataBar" priority="2155">
      <dataBar>
        <cfvo type="min"/>
        <cfvo type="max"/>
        <color rgb="FFFFB628"/>
      </dataBar>
      <extLst>
        <ext xmlns:x14="http://schemas.microsoft.com/office/spreadsheetml/2009/9/main" uri="{B025F937-C7B1-47D3-B67F-A62EFF666E3E}">
          <x14:id>{9EBB06D2-39A1-4E92-AFD2-895BE9B5C3D5}</x14:id>
        </ext>
      </extLst>
    </cfRule>
  </conditionalFormatting>
  <conditionalFormatting sqref="N50">
    <cfRule type="dataBar" priority="2156">
      <dataBar>
        <cfvo type="min"/>
        <cfvo type="max"/>
        <color rgb="FFFFB628"/>
      </dataBar>
      <extLst>
        <ext xmlns:x14="http://schemas.microsoft.com/office/spreadsheetml/2009/9/main" uri="{B025F937-C7B1-47D3-B67F-A62EFF666E3E}">
          <x14:id>{266577EA-E8B3-4B85-89FB-06CFEE8110C9}</x14:id>
        </ext>
      </extLst>
    </cfRule>
  </conditionalFormatting>
  <conditionalFormatting sqref="N51">
    <cfRule type="dataBar" priority="2151">
      <dataBar>
        <cfvo type="min"/>
        <cfvo type="max"/>
        <color rgb="FF008AEF"/>
      </dataBar>
      <extLst>
        <ext xmlns:x14="http://schemas.microsoft.com/office/spreadsheetml/2009/9/main" uri="{B025F937-C7B1-47D3-B67F-A62EFF666E3E}">
          <x14:id>{47BB579F-B962-45E0-854F-022E25DD120D}</x14:id>
        </ext>
      </extLst>
    </cfRule>
  </conditionalFormatting>
  <conditionalFormatting sqref="N51">
    <cfRule type="dataBar" priority="2152">
      <dataBar>
        <cfvo type="min"/>
        <cfvo type="max"/>
        <color rgb="FFFFB628"/>
      </dataBar>
      <extLst>
        <ext xmlns:x14="http://schemas.microsoft.com/office/spreadsheetml/2009/9/main" uri="{B025F937-C7B1-47D3-B67F-A62EFF666E3E}">
          <x14:id>{6A793193-BC56-4338-8B36-ECBC98B1B5CE}</x14:id>
        </ext>
      </extLst>
    </cfRule>
  </conditionalFormatting>
  <conditionalFormatting sqref="N51">
    <cfRule type="dataBar" priority="2153">
      <dataBar>
        <cfvo type="min"/>
        <cfvo type="max"/>
        <color rgb="FFFFB628"/>
      </dataBar>
      <extLst>
        <ext xmlns:x14="http://schemas.microsoft.com/office/spreadsheetml/2009/9/main" uri="{B025F937-C7B1-47D3-B67F-A62EFF666E3E}">
          <x14:id>{82824248-8D9B-4193-96F9-421552A354D2}</x14:id>
        </ext>
      </extLst>
    </cfRule>
  </conditionalFormatting>
  <conditionalFormatting sqref="N54">
    <cfRule type="dataBar" priority="2148">
      <dataBar>
        <cfvo type="min"/>
        <cfvo type="max"/>
        <color rgb="FF008AEF"/>
      </dataBar>
      <extLst>
        <ext xmlns:x14="http://schemas.microsoft.com/office/spreadsheetml/2009/9/main" uri="{B025F937-C7B1-47D3-B67F-A62EFF666E3E}">
          <x14:id>{2661F400-DF27-4798-8F05-C41FA3E26968}</x14:id>
        </ext>
      </extLst>
    </cfRule>
  </conditionalFormatting>
  <conditionalFormatting sqref="N54">
    <cfRule type="dataBar" priority="2149">
      <dataBar>
        <cfvo type="min"/>
        <cfvo type="max"/>
        <color rgb="FFFFB628"/>
      </dataBar>
      <extLst>
        <ext xmlns:x14="http://schemas.microsoft.com/office/spreadsheetml/2009/9/main" uri="{B025F937-C7B1-47D3-B67F-A62EFF666E3E}">
          <x14:id>{22126053-0E76-4042-8382-A78A60BB41C5}</x14:id>
        </ext>
      </extLst>
    </cfRule>
  </conditionalFormatting>
  <conditionalFormatting sqref="N54">
    <cfRule type="dataBar" priority="2150">
      <dataBar>
        <cfvo type="min"/>
        <cfvo type="max"/>
        <color rgb="FFFFB628"/>
      </dataBar>
      <extLst>
        <ext xmlns:x14="http://schemas.microsoft.com/office/spreadsheetml/2009/9/main" uri="{B025F937-C7B1-47D3-B67F-A62EFF666E3E}">
          <x14:id>{32EA780F-DAFF-4612-B45F-632459479D9E}</x14:id>
        </ext>
      </extLst>
    </cfRule>
  </conditionalFormatting>
  <conditionalFormatting sqref="N57">
    <cfRule type="dataBar" priority="2145">
      <dataBar>
        <cfvo type="min"/>
        <cfvo type="max"/>
        <color rgb="FF008AEF"/>
      </dataBar>
      <extLst>
        <ext xmlns:x14="http://schemas.microsoft.com/office/spreadsheetml/2009/9/main" uri="{B025F937-C7B1-47D3-B67F-A62EFF666E3E}">
          <x14:id>{8B38AB11-2905-4D18-977B-E95434E08488}</x14:id>
        </ext>
      </extLst>
    </cfRule>
  </conditionalFormatting>
  <conditionalFormatting sqref="N57">
    <cfRule type="dataBar" priority="2146">
      <dataBar>
        <cfvo type="min"/>
        <cfvo type="max"/>
        <color rgb="FFFFB628"/>
      </dataBar>
      <extLst>
        <ext xmlns:x14="http://schemas.microsoft.com/office/spreadsheetml/2009/9/main" uri="{B025F937-C7B1-47D3-B67F-A62EFF666E3E}">
          <x14:id>{F89A911B-18AB-4E7D-BC7A-6E286979EBD4}</x14:id>
        </ext>
      </extLst>
    </cfRule>
  </conditionalFormatting>
  <conditionalFormatting sqref="N57">
    <cfRule type="dataBar" priority="2147">
      <dataBar>
        <cfvo type="min"/>
        <cfvo type="max"/>
        <color rgb="FFFFB628"/>
      </dataBar>
      <extLst>
        <ext xmlns:x14="http://schemas.microsoft.com/office/spreadsheetml/2009/9/main" uri="{B025F937-C7B1-47D3-B67F-A62EFF666E3E}">
          <x14:id>{D660D64F-842E-4031-AB11-DB4A15E793CA}</x14:id>
        </ext>
      </extLst>
    </cfRule>
  </conditionalFormatting>
  <conditionalFormatting sqref="N58">
    <cfRule type="dataBar" priority="2142">
      <dataBar>
        <cfvo type="min"/>
        <cfvo type="max"/>
        <color rgb="FF008AEF"/>
      </dataBar>
      <extLst>
        <ext xmlns:x14="http://schemas.microsoft.com/office/spreadsheetml/2009/9/main" uri="{B025F937-C7B1-47D3-B67F-A62EFF666E3E}">
          <x14:id>{3614B0BF-BC68-427E-863F-6DAA0521AF5A}</x14:id>
        </ext>
      </extLst>
    </cfRule>
  </conditionalFormatting>
  <conditionalFormatting sqref="N58">
    <cfRule type="dataBar" priority="2143">
      <dataBar>
        <cfvo type="min"/>
        <cfvo type="max"/>
        <color rgb="FFFFB628"/>
      </dataBar>
      <extLst>
        <ext xmlns:x14="http://schemas.microsoft.com/office/spreadsheetml/2009/9/main" uri="{B025F937-C7B1-47D3-B67F-A62EFF666E3E}">
          <x14:id>{D1121F97-9CCE-4327-B1FB-041E03D467A5}</x14:id>
        </ext>
      </extLst>
    </cfRule>
  </conditionalFormatting>
  <conditionalFormatting sqref="N58">
    <cfRule type="dataBar" priority="2144">
      <dataBar>
        <cfvo type="min"/>
        <cfvo type="max"/>
        <color rgb="FFFFB628"/>
      </dataBar>
      <extLst>
        <ext xmlns:x14="http://schemas.microsoft.com/office/spreadsheetml/2009/9/main" uri="{B025F937-C7B1-47D3-B67F-A62EFF666E3E}">
          <x14:id>{D895ACFF-962D-4B35-B6C6-19275FAC40C9}</x14:id>
        </ext>
      </extLst>
    </cfRule>
  </conditionalFormatting>
  <conditionalFormatting sqref="N69">
    <cfRule type="dataBar" priority="2139">
      <dataBar>
        <cfvo type="min"/>
        <cfvo type="max"/>
        <color rgb="FF008AEF"/>
      </dataBar>
      <extLst>
        <ext xmlns:x14="http://schemas.microsoft.com/office/spreadsheetml/2009/9/main" uri="{B025F937-C7B1-47D3-B67F-A62EFF666E3E}">
          <x14:id>{893F02C9-45D0-4110-8E26-07C958092500}</x14:id>
        </ext>
      </extLst>
    </cfRule>
  </conditionalFormatting>
  <conditionalFormatting sqref="N69">
    <cfRule type="dataBar" priority="2140">
      <dataBar>
        <cfvo type="min"/>
        <cfvo type="max"/>
        <color rgb="FFFFB628"/>
      </dataBar>
      <extLst>
        <ext xmlns:x14="http://schemas.microsoft.com/office/spreadsheetml/2009/9/main" uri="{B025F937-C7B1-47D3-B67F-A62EFF666E3E}">
          <x14:id>{AE763E9E-328A-4CBC-8677-90253363DB33}</x14:id>
        </ext>
      </extLst>
    </cfRule>
  </conditionalFormatting>
  <conditionalFormatting sqref="N69">
    <cfRule type="dataBar" priority="2141">
      <dataBar>
        <cfvo type="min"/>
        <cfvo type="max"/>
        <color rgb="FFFFB628"/>
      </dataBar>
      <extLst>
        <ext xmlns:x14="http://schemas.microsoft.com/office/spreadsheetml/2009/9/main" uri="{B025F937-C7B1-47D3-B67F-A62EFF666E3E}">
          <x14:id>{405BE6C4-82C9-4547-96CF-ED3082F7C163}</x14:id>
        </ext>
      </extLst>
    </cfRule>
  </conditionalFormatting>
  <conditionalFormatting sqref="N70">
    <cfRule type="dataBar" priority="2136">
      <dataBar>
        <cfvo type="min"/>
        <cfvo type="max"/>
        <color rgb="FF008AEF"/>
      </dataBar>
      <extLst>
        <ext xmlns:x14="http://schemas.microsoft.com/office/spreadsheetml/2009/9/main" uri="{B025F937-C7B1-47D3-B67F-A62EFF666E3E}">
          <x14:id>{55FF41C3-3A46-41D4-B9E9-F68A2125E357}</x14:id>
        </ext>
      </extLst>
    </cfRule>
  </conditionalFormatting>
  <conditionalFormatting sqref="N70">
    <cfRule type="dataBar" priority="2137">
      <dataBar>
        <cfvo type="min"/>
        <cfvo type="max"/>
        <color rgb="FFFFB628"/>
      </dataBar>
      <extLst>
        <ext xmlns:x14="http://schemas.microsoft.com/office/spreadsheetml/2009/9/main" uri="{B025F937-C7B1-47D3-B67F-A62EFF666E3E}">
          <x14:id>{589F2039-29A0-4744-B85A-89696885196D}</x14:id>
        </ext>
      </extLst>
    </cfRule>
  </conditionalFormatting>
  <conditionalFormatting sqref="N70">
    <cfRule type="dataBar" priority="2138">
      <dataBar>
        <cfvo type="min"/>
        <cfvo type="max"/>
        <color rgb="FFFFB628"/>
      </dataBar>
      <extLst>
        <ext xmlns:x14="http://schemas.microsoft.com/office/spreadsheetml/2009/9/main" uri="{B025F937-C7B1-47D3-B67F-A62EFF666E3E}">
          <x14:id>{D7676D6B-9086-444B-A5C1-13225A287188}</x14:id>
        </ext>
      </extLst>
    </cfRule>
  </conditionalFormatting>
  <conditionalFormatting sqref="N71">
    <cfRule type="dataBar" priority="2133">
      <dataBar>
        <cfvo type="min"/>
        <cfvo type="max"/>
        <color rgb="FF008AEF"/>
      </dataBar>
      <extLst>
        <ext xmlns:x14="http://schemas.microsoft.com/office/spreadsheetml/2009/9/main" uri="{B025F937-C7B1-47D3-B67F-A62EFF666E3E}">
          <x14:id>{50758034-7ED4-49F3-A164-D0CBD7196B9E}</x14:id>
        </ext>
      </extLst>
    </cfRule>
  </conditionalFormatting>
  <conditionalFormatting sqref="N71">
    <cfRule type="dataBar" priority="2134">
      <dataBar>
        <cfvo type="min"/>
        <cfvo type="max"/>
        <color rgb="FFFFB628"/>
      </dataBar>
      <extLst>
        <ext xmlns:x14="http://schemas.microsoft.com/office/spreadsheetml/2009/9/main" uri="{B025F937-C7B1-47D3-B67F-A62EFF666E3E}">
          <x14:id>{5FA8701A-13D9-4CF9-905D-1F11FBC15D39}</x14:id>
        </ext>
      </extLst>
    </cfRule>
  </conditionalFormatting>
  <conditionalFormatting sqref="N71">
    <cfRule type="dataBar" priority="2135">
      <dataBar>
        <cfvo type="min"/>
        <cfvo type="max"/>
        <color rgb="FFFFB628"/>
      </dataBar>
      <extLst>
        <ext xmlns:x14="http://schemas.microsoft.com/office/spreadsheetml/2009/9/main" uri="{B025F937-C7B1-47D3-B67F-A62EFF666E3E}">
          <x14:id>{77F04DB7-4A7D-43A9-8245-E0AB43C78B2C}</x14:id>
        </ext>
      </extLst>
    </cfRule>
  </conditionalFormatting>
  <conditionalFormatting sqref="N75">
    <cfRule type="dataBar" priority="2130">
      <dataBar>
        <cfvo type="min"/>
        <cfvo type="max"/>
        <color rgb="FF008AEF"/>
      </dataBar>
      <extLst>
        <ext xmlns:x14="http://schemas.microsoft.com/office/spreadsheetml/2009/9/main" uri="{B025F937-C7B1-47D3-B67F-A62EFF666E3E}">
          <x14:id>{CBAF012C-2EEF-412C-A89C-AB8BCD353B46}</x14:id>
        </ext>
      </extLst>
    </cfRule>
  </conditionalFormatting>
  <conditionalFormatting sqref="N75">
    <cfRule type="dataBar" priority="2131">
      <dataBar>
        <cfvo type="min"/>
        <cfvo type="max"/>
        <color rgb="FFFFB628"/>
      </dataBar>
      <extLst>
        <ext xmlns:x14="http://schemas.microsoft.com/office/spreadsheetml/2009/9/main" uri="{B025F937-C7B1-47D3-B67F-A62EFF666E3E}">
          <x14:id>{468ADEEF-66EC-4D7C-93F7-98D322A551F8}</x14:id>
        </ext>
      </extLst>
    </cfRule>
  </conditionalFormatting>
  <conditionalFormatting sqref="N75">
    <cfRule type="dataBar" priority="2132">
      <dataBar>
        <cfvo type="min"/>
        <cfvo type="max"/>
        <color rgb="FFFFB628"/>
      </dataBar>
      <extLst>
        <ext xmlns:x14="http://schemas.microsoft.com/office/spreadsheetml/2009/9/main" uri="{B025F937-C7B1-47D3-B67F-A62EFF666E3E}">
          <x14:id>{13317D9D-07C0-4BE6-8925-3922447B7B69}</x14:id>
        </ext>
      </extLst>
    </cfRule>
  </conditionalFormatting>
  <conditionalFormatting sqref="N76">
    <cfRule type="dataBar" priority="2127">
      <dataBar>
        <cfvo type="min"/>
        <cfvo type="max"/>
        <color rgb="FF008AEF"/>
      </dataBar>
      <extLst>
        <ext xmlns:x14="http://schemas.microsoft.com/office/spreadsheetml/2009/9/main" uri="{B025F937-C7B1-47D3-B67F-A62EFF666E3E}">
          <x14:id>{87E94D5F-2F1C-4D66-8213-0EBD4EF7BBDA}</x14:id>
        </ext>
      </extLst>
    </cfRule>
  </conditionalFormatting>
  <conditionalFormatting sqref="N76">
    <cfRule type="dataBar" priority="2128">
      <dataBar>
        <cfvo type="min"/>
        <cfvo type="max"/>
        <color rgb="FFFFB628"/>
      </dataBar>
      <extLst>
        <ext xmlns:x14="http://schemas.microsoft.com/office/spreadsheetml/2009/9/main" uri="{B025F937-C7B1-47D3-B67F-A62EFF666E3E}">
          <x14:id>{5FD27721-0466-46D4-AEBF-3807D4387233}</x14:id>
        </ext>
      </extLst>
    </cfRule>
  </conditionalFormatting>
  <conditionalFormatting sqref="N76">
    <cfRule type="dataBar" priority="2129">
      <dataBar>
        <cfvo type="min"/>
        <cfvo type="max"/>
        <color rgb="FFFFB628"/>
      </dataBar>
      <extLst>
        <ext xmlns:x14="http://schemas.microsoft.com/office/spreadsheetml/2009/9/main" uri="{B025F937-C7B1-47D3-B67F-A62EFF666E3E}">
          <x14:id>{15AA5360-5BD0-4846-BBE0-17C7358B0ED7}</x14:id>
        </ext>
      </extLst>
    </cfRule>
  </conditionalFormatting>
  <conditionalFormatting sqref="N77">
    <cfRule type="dataBar" priority="2124">
      <dataBar>
        <cfvo type="min"/>
        <cfvo type="max"/>
        <color rgb="FF008AEF"/>
      </dataBar>
      <extLst>
        <ext xmlns:x14="http://schemas.microsoft.com/office/spreadsheetml/2009/9/main" uri="{B025F937-C7B1-47D3-B67F-A62EFF666E3E}">
          <x14:id>{84A6B6BC-AA38-41E2-8A1C-E90437086220}</x14:id>
        </ext>
      </extLst>
    </cfRule>
  </conditionalFormatting>
  <conditionalFormatting sqref="N77">
    <cfRule type="dataBar" priority="2125">
      <dataBar>
        <cfvo type="min"/>
        <cfvo type="max"/>
        <color rgb="FFFFB628"/>
      </dataBar>
      <extLst>
        <ext xmlns:x14="http://schemas.microsoft.com/office/spreadsheetml/2009/9/main" uri="{B025F937-C7B1-47D3-B67F-A62EFF666E3E}">
          <x14:id>{B9F2E451-0EC8-4861-8576-DE6AF7BF04C3}</x14:id>
        </ext>
      </extLst>
    </cfRule>
  </conditionalFormatting>
  <conditionalFormatting sqref="N77">
    <cfRule type="dataBar" priority="2126">
      <dataBar>
        <cfvo type="min"/>
        <cfvo type="max"/>
        <color rgb="FFFFB628"/>
      </dataBar>
      <extLst>
        <ext xmlns:x14="http://schemas.microsoft.com/office/spreadsheetml/2009/9/main" uri="{B025F937-C7B1-47D3-B67F-A62EFF666E3E}">
          <x14:id>{782AB9F1-5AB3-4D85-B7E5-181067A978DD}</x14:id>
        </ext>
      </extLst>
    </cfRule>
  </conditionalFormatting>
  <conditionalFormatting sqref="N78">
    <cfRule type="dataBar" priority="2121">
      <dataBar>
        <cfvo type="min"/>
        <cfvo type="max"/>
        <color rgb="FF008AEF"/>
      </dataBar>
      <extLst>
        <ext xmlns:x14="http://schemas.microsoft.com/office/spreadsheetml/2009/9/main" uri="{B025F937-C7B1-47D3-B67F-A62EFF666E3E}">
          <x14:id>{27BA1C08-A72C-42C4-B9F8-0297A392FDA9}</x14:id>
        </ext>
      </extLst>
    </cfRule>
  </conditionalFormatting>
  <conditionalFormatting sqref="N78">
    <cfRule type="dataBar" priority="2122">
      <dataBar>
        <cfvo type="min"/>
        <cfvo type="max"/>
        <color rgb="FFFFB628"/>
      </dataBar>
      <extLst>
        <ext xmlns:x14="http://schemas.microsoft.com/office/spreadsheetml/2009/9/main" uri="{B025F937-C7B1-47D3-B67F-A62EFF666E3E}">
          <x14:id>{C5FEBD3C-CB6A-432C-A90E-6A60B522AA7A}</x14:id>
        </ext>
      </extLst>
    </cfRule>
  </conditionalFormatting>
  <conditionalFormatting sqref="N78">
    <cfRule type="dataBar" priority="2123">
      <dataBar>
        <cfvo type="min"/>
        <cfvo type="max"/>
        <color rgb="FFFFB628"/>
      </dataBar>
      <extLst>
        <ext xmlns:x14="http://schemas.microsoft.com/office/spreadsheetml/2009/9/main" uri="{B025F937-C7B1-47D3-B67F-A62EFF666E3E}">
          <x14:id>{AF6698F1-F387-4B89-AE10-1C0BCEAB7C68}</x14:id>
        </ext>
      </extLst>
    </cfRule>
  </conditionalFormatting>
  <conditionalFormatting sqref="N80">
    <cfRule type="dataBar" priority="2118">
      <dataBar>
        <cfvo type="min"/>
        <cfvo type="max"/>
        <color rgb="FF008AEF"/>
      </dataBar>
      <extLst>
        <ext xmlns:x14="http://schemas.microsoft.com/office/spreadsheetml/2009/9/main" uri="{B025F937-C7B1-47D3-B67F-A62EFF666E3E}">
          <x14:id>{C2BA3049-29C2-48B2-A972-7385E6A04C6B}</x14:id>
        </ext>
      </extLst>
    </cfRule>
  </conditionalFormatting>
  <conditionalFormatting sqref="N80">
    <cfRule type="dataBar" priority="2119">
      <dataBar>
        <cfvo type="min"/>
        <cfvo type="max"/>
        <color rgb="FFFFB628"/>
      </dataBar>
      <extLst>
        <ext xmlns:x14="http://schemas.microsoft.com/office/spreadsheetml/2009/9/main" uri="{B025F937-C7B1-47D3-B67F-A62EFF666E3E}">
          <x14:id>{9AF013A0-4C83-464E-B26F-E7C9668E710F}</x14:id>
        </ext>
      </extLst>
    </cfRule>
  </conditionalFormatting>
  <conditionalFormatting sqref="N80">
    <cfRule type="dataBar" priority="2120">
      <dataBar>
        <cfvo type="min"/>
        <cfvo type="max"/>
        <color rgb="FFFFB628"/>
      </dataBar>
      <extLst>
        <ext xmlns:x14="http://schemas.microsoft.com/office/spreadsheetml/2009/9/main" uri="{B025F937-C7B1-47D3-B67F-A62EFF666E3E}">
          <x14:id>{0A6759B5-F23B-4C54-8341-3F5BC788D1DE}</x14:id>
        </ext>
      </extLst>
    </cfRule>
  </conditionalFormatting>
  <conditionalFormatting sqref="N81">
    <cfRule type="dataBar" priority="2115">
      <dataBar>
        <cfvo type="min"/>
        <cfvo type="max"/>
        <color rgb="FF008AEF"/>
      </dataBar>
      <extLst>
        <ext xmlns:x14="http://schemas.microsoft.com/office/spreadsheetml/2009/9/main" uri="{B025F937-C7B1-47D3-B67F-A62EFF666E3E}">
          <x14:id>{51572C36-352B-40E6-9318-37AE521338B6}</x14:id>
        </ext>
      </extLst>
    </cfRule>
  </conditionalFormatting>
  <conditionalFormatting sqref="N81">
    <cfRule type="dataBar" priority="2116">
      <dataBar>
        <cfvo type="min"/>
        <cfvo type="max"/>
        <color rgb="FFFFB628"/>
      </dataBar>
      <extLst>
        <ext xmlns:x14="http://schemas.microsoft.com/office/spreadsheetml/2009/9/main" uri="{B025F937-C7B1-47D3-B67F-A62EFF666E3E}">
          <x14:id>{B138A88A-EC70-4F40-A42A-D0F83659CA87}</x14:id>
        </ext>
      </extLst>
    </cfRule>
  </conditionalFormatting>
  <conditionalFormatting sqref="N81">
    <cfRule type="dataBar" priority="2117">
      <dataBar>
        <cfvo type="min"/>
        <cfvo type="max"/>
        <color rgb="FFFFB628"/>
      </dataBar>
      <extLst>
        <ext xmlns:x14="http://schemas.microsoft.com/office/spreadsheetml/2009/9/main" uri="{B025F937-C7B1-47D3-B67F-A62EFF666E3E}">
          <x14:id>{075A96BB-7FE7-4050-B15C-59EACC477714}</x14:id>
        </ext>
      </extLst>
    </cfRule>
  </conditionalFormatting>
  <conditionalFormatting sqref="N82">
    <cfRule type="dataBar" priority="2112">
      <dataBar>
        <cfvo type="min"/>
        <cfvo type="max"/>
        <color rgb="FF008AEF"/>
      </dataBar>
      <extLst>
        <ext xmlns:x14="http://schemas.microsoft.com/office/spreadsheetml/2009/9/main" uri="{B025F937-C7B1-47D3-B67F-A62EFF666E3E}">
          <x14:id>{DB47F304-BD58-4319-A1AE-AB56B2B00F7D}</x14:id>
        </ext>
      </extLst>
    </cfRule>
  </conditionalFormatting>
  <conditionalFormatting sqref="N82">
    <cfRule type="dataBar" priority="2113">
      <dataBar>
        <cfvo type="min"/>
        <cfvo type="max"/>
        <color rgb="FFFFB628"/>
      </dataBar>
      <extLst>
        <ext xmlns:x14="http://schemas.microsoft.com/office/spreadsheetml/2009/9/main" uri="{B025F937-C7B1-47D3-B67F-A62EFF666E3E}">
          <x14:id>{8C2E6BCC-833D-4A91-8943-2CE304863BB6}</x14:id>
        </ext>
      </extLst>
    </cfRule>
  </conditionalFormatting>
  <conditionalFormatting sqref="N82">
    <cfRule type="dataBar" priority="2114">
      <dataBar>
        <cfvo type="min"/>
        <cfvo type="max"/>
        <color rgb="FFFFB628"/>
      </dataBar>
      <extLst>
        <ext xmlns:x14="http://schemas.microsoft.com/office/spreadsheetml/2009/9/main" uri="{B025F937-C7B1-47D3-B67F-A62EFF666E3E}">
          <x14:id>{83A783A4-9D49-40E2-B68B-E483081BF824}</x14:id>
        </ext>
      </extLst>
    </cfRule>
  </conditionalFormatting>
  <conditionalFormatting sqref="N83">
    <cfRule type="dataBar" priority="2109">
      <dataBar>
        <cfvo type="min"/>
        <cfvo type="max"/>
        <color rgb="FF008AEF"/>
      </dataBar>
      <extLst>
        <ext xmlns:x14="http://schemas.microsoft.com/office/spreadsheetml/2009/9/main" uri="{B025F937-C7B1-47D3-B67F-A62EFF666E3E}">
          <x14:id>{F144171C-F560-45F4-B399-B8AC5AD69EF9}</x14:id>
        </ext>
      </extLst>
    </cfRule>
  </conditionalFormatting>
  <conditionalFormatting sqref="N83">
    <cfRule type="dataBar" priority="2110">
      <dataBar>
        <cfvo type="min"/>
        <cfvo type="max"/>
        <color rgb="FFFFB628"/>
      </dataBar>
      <extLst>
        <ext xmlns:x14="http://schemas.microsoft.com/office/spreadsheetml/2009/9/main" uri="{B025F937-C7B1-47D3-B67F-A62EFF666E3E}">
          <x14:id>{053CA516-CB53-46E6-AE41-2A45DC01479A}</x14:id>
        </ext>
      </extLst>
    </cfRule>
  </conditionalFormatting>
  <conditionalFormatting sqref="N83">
    <cfRule type="dataBar" priority="2111">
      <dataBar>
        <cfvo type="min"/>
        <cfvo type="max"/>
        <color rgb="FFFFB628"/>
      </dataBar>
      <extLst>
        <ext xmlns:x14="http://schemas.microsoft.com/office/spreadsheetml/2009/9/main" uri="{B025F937-C7B1-47D3-B67F-A62EFF666E3E}">
          <x14:id>{39007F0C-45E2-41D3-BCD0-46753BF6CA2E}</x14:id>
        </ext>
      </extLst>
    </cfRule>
  </conditionalFormatting>
  <conditionalFormatting sqref="N84">
    <cfRule type="dataBar" priority="2106">
      <dataBar>
        <cfvo type="min"/>
        <cfvo type="max"/>
        <color rgb="FF008AEF"/>
      </dataBar>
      <extLst>
        <ext xmlns:x14="http://schemas.microsoft.com/office/spreadsheetml/2009/9/main" uri="{B025F937-C7B1-47D3-B67F-A62EFF666E3E}">
          <x14:id>{A41DEDF5-D9F7-4E06-BC52-D6D47C260BB3}</x14:id>
        </ext>
      </extLst>
    </cfRule>
  </conditionalFormatting>
  <conditionalFormatting sqref="N84">
    <cfRule type="dataBar" priority="2107">
      <dataBar>
        <cfvo type="min"/>
        <cfvo type="max"/>
        <color rgb="FFFFB628"/>
      </dataBar>
      <extLst>
        <ext xmlns:x14="http://schemas.microsoft.com/office/spreadsheetml/2009/9/main" uri="{B025F937-C7B1-47D3-B67F-A62EFF666E3E}">
          <x14:id>{4CA6C323-7A9D-46B5-BE8C-8E46D614F4A8}</x14:id>
        </ext>
      </extLst>
    </cfRule>
  </conditionalFormatting>
  <conditionalFormatting sqref="N84">
    <cfRule type="dataBar" priority="2108">
      <dataBar>
        <cfvo type="min"/>
        <cfvo type="max"/>
        <color rgb="FFFFB628"/>
      </dataBar>
      <extLst>
        <ext xmlns:x14="http://schemas.microsoft.com/office/spreadsheetml/2009/9/main" uri="{B025F937-C7B1-47D3-B67F-A62EFF666E3E}">
          <x14:id>{B2F82D1F-3ED6-4F5E-AF6B-203F62F958C3}</x14:id>
        </ext>
      </extLst>
    </cfRule>
  </conditionalFormatting>
  <conditionalFormatting sqref="N85">
    <cfRule type="dataBar" priority="2103">
      <dataBar>
        <cfvo type="min"/>
        <cfvo type="max"/>
        <color rgb="FF008AEF"/>
      </dataBar>
      <extLst>
        <ext xmlns:x14="http://schemas.microsoft.com/office/spreadsheetml/2009/9/main" uri="{B025F937-C7B1-47D3-B67F-A62EFF666E3E}">
          <x14:id>{6A0C3785-E42F-4CC9-ADF8-97FAAC61555D}</x14:id>
        </ext>
      </extLst>
    </cfRule>
  </conditionalFormatting>
  <conditionalFormatting sqref="N85">
    <cfRule type="dataBar" priority="2104">
      <dataBar>
        <cfvo type="min"/>
        <cfvo type="max"/>
        <color rgb="FFFFB628"/>
      </dataBar>
      <extLst>
        <ext xmlns:x14="http://schemas.microsoft.com/office/spreadsheetml/2009/9/main" uri="{B025F937-C7B1-47D3-B67F-A62EFF666E3E}">
          <x14:id>{D2D8CD53-0B0E-4AF0-8619-CD4A63C8D6C3}</x14:id>
        </ext>
      </extLst>
    </cfRule>
  </conditionalFormatting>
  <conditionalFormatting sqref="N85">
    <cfRule type="dataBar" priority="2105">
      <dataBar>
        <cfvo type="min"/>
        <cfvo type="max"/>
        <color rgb="FFFFB628"/>
      </dataBar>
      <extLst>
        <ext xmlns:x14="http://schemas.microsoft.com/office/spreadsheetml/2009/9/main" uri="{B025F937-C7B1-47D3-B67F-A62EFF666E3E}">
          <x14:id>{2E6EAD63-F318-4E27-927F-36002E34E1CD}</x14:id>
        </ext>
      </extLst>
    </cfRule>
  </conditionalFormatting>
  <conditionalFormatting sqref="N86">
    <cfRule type="dataBar" priority="2100">
      <dataBar>
        <cfvo type="min"/>
        <cfvo type="max"/>
        <color rgb="FF008AEF"/>
      </dataBar>
      <extLst>
        <ext xmlns:x14="http://schemas.microsoft.com/office/spreadsheetml/2009/9/main" uri="{B025F937-C7B1-47D3-B67F-A62EFF666E3E}">
          <x14:id>{1C651375-0691-4E50-9FDD-6128F918A351}</x14:id>
        </ext>
      </extLst>
    </cfRule>
  </conditionalFormatting>
  <conditionalFormatting sqref="N86">
    <cfRule type="dataBar" priority="2101">
      <dataBar>
        <cfvo type="min"/>
        <cfvo type="max"/>
        <color rgb="FFFFB628"/>
      </dataBar>
      <extLst>
        <ext xmlns:x14="http://schemas.microsoft.com/office/spreadsheetml/2009/9/main" uri="{B025F937-C7B1-47D3-B67F-A62EFF666E3E}">
          <x14:id>{5A0E9B61-F1EA-4257-A2B8-A682428C8213}</x14:id>
        </ext>
      </extLst>
    </cfRule>
  </conditionalFormatting>
  <conditionalFormatting sqref="N86">
    <cfRule type="dataBar" priority="2102">
      <dataBar>
        <cfvo type="min"/>
        <cfvo type="max"/>
        <color rgb="FFFFB628"/>
      </dataBar>
      <extLst>
        <ext xmlns:x14="http://schemas.microsoft.com/office/spreadsheetml/2009/9/main" uri="{B025F937-C7B1-47D3-B67F-A62EFF666E3E}">
          <x14:id>{5E1C300B-3FCE-4801-A7FC-F92F8D154098}</x14:id>
        </ext>
      </extLst>
    </cfRule>
  </conditionalFormatting>
  <conditionalFormatting sqref="N87">
    <cfRule type="dataBar" priority="2097">
      <dataBar>
        <cfvo type="min"/>
        <cfvo type="max"/>
        <color rgb="FF008AEF"/>
      </dataBar>
      <extLst>
        <ext xmlns:x14="http://schemas.microsoft.com/office/spreadsheetml/2009/9/main" uri="{B025F937-C7B1-47D3-B67F-A62EFF666E3E}">
          <x14:id>{5DB1B50D-CF29-4B0D-8956-518DFEBE03EA}</x14:id>
        </ext>
      </extLst>
    </cfRule>
  </conditionalFormatting>
  <conditionalFormatting sqref="N87">
    <cfRule type="dataBar" priority="2098">
      <dataBar>
        <cfvo type="min"/>
        <cfvo type="max"/>
        <color rgb="FFFFB628"/>
      </dataBar>
      <extLst>
        <ext xmlns:x14="http://schemas.microsoft.com/office/spreadsheetml/2009/9/main" uri="{B025F937-C7B1-47D3-B67F-A62EFF666E3E}">
          <x14:id>{8611A8D7-12E8-4E40-B0F2-9C2146F90946}</x14:id>
        </ext>
      </extLst>
    </cfRule>
  </conditionalFormatting>
  <conditionalFormatting sqref="N87">
    <cfRule type="dataBar" priority="2099">
      <dataBar>
        <cfvo type="min"/>
        <cfvo type="max"/>
        <color rgb="FFFFB628"/>
      </dataBar>
      <extLst>
        <ext xmlns:x14="http://schemas.microsoft.com/office/spreadsheetml/2009/9/main" uri="{B025F937-C7B1-47D3-B67F-A62EFF666E3E}">
          <x14:id>{B24B70D0-2228-4284-B59C-F52FAC323511}</x14:id>
        </ext>
      </extLst>
    </cfRule>
  </conditionalFormatting>
  <conditionalFormatting sqref="N88">
    <cfRule type="dataBar" priority="2094">
      <dataBar>
        <cfvo type="min"/>
        <cfvo type="max"/>
        <color rgb="FF008AEF"/>
      </dataBar>
      <extLst>
        <ext xmlns:x14="http://schemas.microsoft.com/office/spreadsheetml/2009/9/main" uri="{B025F937-C7B1-47D3-B67F-A62EFF666E3E}">
          <x14:id>{B8D7A896-4A6C-4DB0-B5BD-EFFF97EBFF89}</x14:id>
        </ext>
      </extLst>
    </cfRule>
  </conditionalFormatting>
  <conditionalFormatting sqref="N88">
    <cfRule type="dataBar" priority="2095">
      <dataBar>
        <cfvo type="min"/>
        <cfvo type="max"/>
        <color rgb="FFFFB628"/>
      </dataBar>
      <extLst>
        <ext xmlns:x14="http://schemas.microsoft.com/office/spreadsheetml/2009/9/main" uri="{B025F937-C7B1-47D3-B67F-A62EFF666E3E}">
          <x14:id>{75DDBEEB-D5AF-4A52-8C65-9F5132B5E3E4}</x14:id>
        </ext>
      </extLst>
    </cfRule>
  </conditionalFormatting>
  <conditionalFormatting sqref="N88">
    <cfRule type="dataBar" priority="2096">
      <dataBar>
        <cfvo type="min"/>
        <cfvo type="max"/>
        <color rgb="FFFFB628"/>
      </dataBar>
      <extLst>
        <ext xmlns:x14="http://schemas.microsoft.com/office/spreadsheetml/2009/9/main" uri="{B025F937-C7B1-47D3-B67F-A62EFF666E3E}">
          <x14:id>{9A1F4D62-FAB2-4809-9AFA-C4F7E4CDCFC2}</x14:id>
        </ext>
      </extLst>
    </cfRule>
  </conditionalFormatting>
  <conditionalFormatting sqref="N91">
    <cfRule type="dataBar" priority="2091">
      <dataBar>
        <cfvo type="min"/>
        <cfvo type="max"/>
        <color rgb="FF008AEF"/>
      </dataBar>
      <extLst>
        <ext xmlns:x14="http://schemas.microsoft.com/office/spreadsheetml/2009/9/main" uri="{B025F937-C7B1-47D3-B67F-A62EFF666E3E}">
          <x14:id>{1BE4BF69-2714-42B1-B6BA-1FC9BBBD8705}</x14:id>
        </ext>
      </extLst>
    </cfRule>
  </conditionalFormatting>
  <conditionalFormatting sqref="N91">
    <cfRule type="dataBar" priority="2092">
      <dataBar>
        <cfvo type="min"/>
        <cfvo type="max"/>
        <color rgb="FFFFB628"/>
      </dataBar>
      <extLst>
        <ext xmlns:x14="http://schemas.microsoft.com/office/spreadsheetml/2009/9/main" uri="{B025F937-C7B1-47D3-B67F-A62EFF666E3E}">
          <x14:id>{05352E8D-ED5B-4087-A327-06FF7E35D918}</x14:id>
        </ext>
      </extLst>
    </cfRule>
  </conditionalFormatting>
  <conditionalFormatting sqref="N91">
    <cfRule type="dataBar" priority="2093">
      <dataBar>
        <cfvo type="min"/>
        <cfvo type="max"/>
        <color rgb="FFFFB628"/>
      </dataBar>
      <extLst>
        <ext xmlns:x14="http://schemas.microsoft.com/office/spreadsheetml/2009/9/main" uri="{B025F937-C7B1-47D3-B67F-A62EFF666E3E}">
          <x14:id>{AAEDAD36-80B6-46F9-9D1B-41C196533A23}</x14:id>
        </ext>
      </extLst>
    </cfRule>
  </conditionalFormatting>
  <conditionalFormatting sqref="N92">
    <cfRule type="dataBar" priority="2088">
      <dataBar>
        <cfvo type="min"/>
        <cfvo type="max"/>
        <color rgb="FF008AEF"/>
      </dataBar>
      <extLst>
        <ext xmlns:x14="http://schemas.microsoft.com/office/spreadsheetml/2009/9/main" uri="{B025F937-C7B1-47D3-B67F-A62EFF666E3E}">
          <x14:id>{B968D65D-E56F-4E7C-BE51-D18257E9C328}</x14:id>
        </ext>
      </extLst>
    </cfRule>
  </conditionalFormatting>
  <conditionalFormatting sqref="N92">
    <cfRule type="dataBar" priority="2089">
      <dataBar>
        <cfvo type="min"/>
        <cfvo type="max"/>
        <color rgb="FFFFB628"/>
      </dataBar>
      <extLst>
        <ext xmlns:x14="http://schemas.microsoft.com/office/spreadsheetml/2009/9/main" uri="{B025F937-C7B1-47D3-B67F-A62EFF666E3E}">
          <x14:id>{4C6FCAE1-11A0-40D8-A129-C4F96F6917D0}</x14:id>
        </ext>
      </extLst>
    </cfRule>
  </conditionalFormatting>
  <conditionalFormatting sqref="N92">
    <cfRule type="dataBar" priority="2090">
      <dataBar>
        <cfvo type="min"/>
        <cfvo type="max"/>
        <color rgb="FFFFB628"/>
      </dataBar>
      <extLst>
        <ext xmlns:x14="http://schemas.microsoft.com/office/spreadsheetml/2009/9/main" uri="{B025F937-C7B1-47D3-B67F-A62EFF666E3E}">
          <x14:id>{B60FC221-3AC1-4F25-BC62-65E6DD26BB84}</x14:id>
        </ext>
      </extLst>
    </cfRule>
  </conditionalFormatting>
  <conditionalFormatting sqref="N93">
    <cfRule type="dataBar" priority="2085">
      <dataBar>
        <cfvo type="min"/>
        <cfvo type="max"/>
        <color rgb="FF008AEF"/>
      </dataBar>
      <extLst>
        <ext xmlns:x14="http://schemas.microsoft.com/office/spreadsheetml/2009/9/main" uri="{B025F937-C7B1-47D3-B67F-A62EFF666E3E}">
          <x14:id>{C1CF775B-791F-488B-A5DA-459607F68B02}</x14:id>
        </ext>
      </extLst>
    </cfRule>
  </conditionalFormatting>
  <conditionalFormatting sqref="N93">
    <cfRule type="dataBar" priority="2086">
      <dataBar>
        <cfvo type="min"/>
        <cfvo type="max"/>
        <color rgb="FFFFB628"/>
      </dataBar>
      <extLst>
        <ext xmlns:x14="http://schemas.microsoft.com/office/spreadsheetml/2009/9/main" uri="{B025F937-C7B1-47D3-B67F-A62EFF666E3E}">
          <x14:id>{7FFC7D7D-A97E-452F-BAD3-14FBCC121764}</x14:id>
        </ext>
      </extLst>
    </cfRule>
  </conditionalFormatting>
  <conditionalFormatting sqref="N93">
    <cfRule type="dataBar" priority="2087">
      <dataBar>
        <cfvo type="min"/>
        <cfvo type="max"/>
        <color rgb="FFFFB628"/>
      </dataBar>
      <extLst>
        <ext xmlns:x14="http://schemas.microsoft.com/office/spreadsheetml/2009/9/main" uri="{B025F937-C7B1-47D3-B67F-A62EFF666E3E}">
          <x14:id>{9757A654-3EEA-4ABE-89EC-DD12EC4124B7}</x14:id>
        </ext>
      </extLst>
    </cfRule>
  </conditionalFormatting>
  <conditionalFormatting sqref="N95">
    <cfRule type="dataBar" priority="2082">
      <dataBar>
        <cfvo type="min"/>
        <cfvo type="max"/>
        <color rgb="FF008AEF"/>
      </dataBar>
      <extLst>
        <ext xmlns:x14="http://schemas.microsoft.com/office/spreadsheetml/2009/9/main" uri="{B025F937-C7B1-47D3-B67F-A62EFF666E3E}">
          <x14:id>{79322310-82FA-4798-B374-AAEA57923B25}</x14:id>
        </ext>
      </extLst>
    </cfRule>
  </conditionalFormatting>
  <conditionalFormatting sqref="N95">
    <cfRule type="dataBar" priority="2083">
      <dataBar>
        <cfvo type="min"/>
        <cfvo type="max"/>
        <color rgb="FFFFB628"/>
      </dataBar>
      <extLst>
        <ext xmlns:x14="http://schemas.microsoft.com/office/spreadsheetml/2009/9/main" uri="{B025F937-C7B1-47D3-B67F-A62EFF666E3E}">
          <x14:id>{F93C18E1-01F0-43B0-8645-16159108F7AF}</x14:id>
        </ext>
      </extLst>
    </cfRule>
  </conditionalFormatting>
  <conditionalFormatting sqref="N95">
    <cfRule type="dataBar" priority="2084">
      <dataBar>
        <cfvo type="min"/>
        <cfvo type="max"/>
        <color rgb="FFFFB628"/>
      </dataBar>
      <extLst>
        <ext xmlns:x14="http://schemas.microsoft.com/office/spreadsheetml/2009/9/main" uri="{B025F937-C7B1-47D3-B67F-A62EFF666E3E}">
          <x14:id>{211AB24F-A7D1-4028-A3E9-06A0827CAE3B}</x14:id>
        </ext>
      </extLst>
    </cfRule>
  </conditionalFormatting>
  <conditionalFormatting sqref="N112">
    <cfRule type="dataBar" priority="2079">
      <dataBar>
        <cfvo type="min"/>
        <cfvo type="max"/>
        <color rgb="FF008AEF"/>
      </dataBar>
      <extLst>
        <ext xmlns:x14="http://schemas.microsoft.com/office/spreadsheetml/2009/9/main" uri="{B025F937-C7B1-47D3-B67F-A62EFF666E3E}">
          <x14:id>{843BF1D6-0325-45DD-97BE-8255ACAF042B}</x14:id>
        </ext>
      </extLst>
    </cfRule>
  </conditionalFormatting>
  <conditionalFormatting sqref="N112">
    <cfRule type="dataBar" priority="2080">
      <dataBar>
        <cfvo type="min"/>
        <cfvo type="max"/>
        <color rgb="FFFFB628"/>
      </dataBar>
      <extLst>
        <ext xmlns:x14="http://schemas.microsoft.com/office/spreadsheetml/2009/9/main" uri="{B025F937-C7B1-47D3-B67F-A62EFF666E3E}">
          <x14:id>{6B1C8027-5EB4-4C21-8382-1E267C752FF5}</x14:id>
        </ext>
      </extLst>
    </cfRule>
  </conditionalFormatting>
  <conditionalFormatting sqref="N112">
    <cfRule type="dataBar" priority="2081">
      <dataBar>
        <cfvo type="min"/>
        <cfvo type="max"/>
        <color rgb="FFFFB628"/>
      </dataBar>
      <extLst>
        <ext xmlns:x14="http://schemas.microsoft.com/office/spreadsheetml/2009/9/main" uri="{B025F937-C7B1-47D3-B67F-A62EFF666E3E}">
          <x14:id>{12E0E2AB-1375-4E7F-91D0-D4A64A506563}</x14:id>
        </ext>
      </extLst>
    </cfRule>
  </conditionalFormatting>
  <conditionalFormatting sqref="N113">
    <cfRule type="dataBar" priority="2076">
      <dataBar>
        <cfvo type="min"/>
        <cfvo type="max"/>
        <color rgb="FF008AEF"/>
      </dataBar>
      <extLst>
        <ext xmlns:x14="http://schemas.microsoft.com/office/spreadsheetml/2009/9/main" uri="{B025F937-C7B1-47D3-B67F-A62EFF666E3E}">
          <x14:id>{8741F1FA-01E8-4373-BF15-933A6FE531DF}</x14:id>
        </ext>
      </extLst>
    </cfRule>
  </conditionalFormatting>
  <conditionalFormatting sqref="N113">
    <cfRule type="dataBar" priority="2077">
      <dataBar>
        <cfvo type="min"/>
        <cfvo type="max"/>
        <color rgb="FFFFB628"/>
      </dataBar>
      <extLst>
        <ext xmlns:x14="http://schemas.microsoft.com/office/spreadsheetml/2009/9/main" uri="{B025F937-C7B1-47D3-B67F-A62EFF666E3E}">
          <x14:id>{E978DFE6-3BE5-4790-9C49-0BEB5F005972}</x14:id>
        </ext>
      </extLst>
    </cfRule>
  </conditionalFormatting>
  <conditionalFormatting sqref="N113">
    <cfRule type="dataBar" priority="2078">
      <dataBar>
        <cfvo type="min"/>
        <cfvo type="max"/>
        <color rgb="FFFFB628"/>
      </dataBar>
      <extLst>
        <ext xmlns:x14="http://schemas.microsoft.com/office/spreadsheetml/2009/9/main" uri="{B025F937-C7B1-47D3-B67F-A62EFF666E3E}">
          <x14:id>{1A465600-3C6D-453B-A7C1-68F7584964C7}</x14:id>
        </ext>
      </extLst>
    </cfRule>
  </conditionalFormatting>
  <conditionalFormatting sqref="N114 N116">
    <cfRule type="dataBar" priority="2073">
      <dataBar>
        <cfvo type="min"/>
        <cfvo type="max"/>
        <color rgb="FF008AEF"/>
      </dataBar>
      <extLst>
        <ext xmlns:x14="http://schemas.microsoft.com/office/spreadsheetml/2009/9/main" uri="{B025F937-C7B1-47D3-B67F-A62EFF666E3E}">
          <x14:id>{50A40AAC-0304-4F65-80E9-D0A3C58263A7}</x14:id>
        </ext>
      </extLst>
    </cfRule>
  </conditionalFormatting>
  <conditionalFormatting sqref="N114 N116">
    <cfRule type="dataBar" priority="2074">
      <dataBar>
        <cfvo type="min"/>
        <cfvo type="max"/>
        <color rgb="FFFFB628"/>
      </dataBar>
      <extLst>
        <ext xmlns:x14="http://schemas.microsoft.com/office/spreadsheetml/2009/9/main" uri="{B025F937-C7B1-47D3-B67F-A62EFF666E3E}">
          <x14:id>{44669271-E2BF-4954-8A64-A187E9E238BD}</x14:id>
        </ext>
      </extLst>
    </cfRule>
  </conditionalFormatting>
  <conditionalFormatting sqref="N114 N116">
    <cfRule type="dataBar" priority="2075">
      <dataBar>
        <cfvo type="min"/>
        <cfvo type="max"/>
        <color rgb="FFFFB628"/>
      </dataBar>
      <extLst>
        <ext xmlns:x14="http://schemas.microsoft.com/office/spreadsheetml/2009/9/main" uri="{B025F937-C7B1-47D3-B67F-A62EFF666E3E}">
          <x14:id>{F9DD2AC3-AB7E-4766-901D-0AEE4D57D1C0}</x14:id>
        </ext>
      </extLst>
    </cfRule>
  </conditionalFormatting>
  <conditionalFormatting sqref="N137">
    <cfRule type="dataBar" priority="2070">
      <dataBar>
        <cfvo type="min"/>
        <cfvo type="max"/>
        <color rgb="FF008AEF"/>
      </dataBar>
      <extLst>
        <ext xmlns:x14="http://schemas.microsoft.com/office/spreadsheetml/2009/9/main" uri="{B025F937-C7B1-47D3-B67F-A62EFF666E3E}">
          <x14:id>{278BB720-E6A9-4FDE-B25D-0074DA945460}</x14:id>
        </ext>
      </extLst>
    </cfRule>
  </conditionalFormatting>
  <conditionalFormatting sqref="N137">
    <cfRule type="dataBar" priority="2071">
      <dataBar>
        <cfvo type="min"/>
        <cfvo type="max"/>
        <color rgb="FFFFB628"/>
      </dataBar>
      <extLst>
        <ext xmlns:x14="http://schemas.microsoft.com/office/spreadsheetml/2009/9/main" uri="{B025F937-C7B1-47D3-B67F-A62EFF666E3E}">
          <x14:id>{F3C0BA69-F2DD-47F9-A67D-5707C78DE263}</x14:id>
        </ext>
      </extLst>
    </cfRule>
  </conditionalFormatting>
  <conditionalFormatting sqref="N137">
    <cfRule type="dataBar" priority="2072">
      <dataBar>
        <cfvo type="min"/>
        <cfvo type="max"/>
        <color rgb="FFFFB628"/>
      </dataBar>
      <extLst>
        <ext xmlns:x14="http://schemas.microsoft.com/office/spreadsheetml/2009/9/main" uri="{B025F937-C7B1-47D3-B67F-A62EFF666E3E}">
          <x14:id>{3F76EE62-45E0-4E60-8DB6-5357FC6287B8}</x14:id>
        </ext>
      </extLst>
    </cfRule>
  </conditionalFormatting>
  <conditionalFormatting sqref="N138">
    <cfRule type="dataBar" priority="2067">
      <dataBar>
        <cfvo type="min"/>
        <cfvo type="max"/>
        <color rgb="FF008AEF"/>
      </dataBar>
      <extLst>
        <ext xmlns:x14="http://schemas.microsoft.com/office/spreadsheetml/2009/9/main" uri="{B025F937-C7B1-47D3-B67F-A62EFF666E3E}">
          <x14:id>{3D6AB295-51E9-4B08-B558-49E48CA82F9E}</x14:id>
        </ext>
      </extLst>
    </cfRule>
  </conditionalFormatting>
  <conditionalFormatting sqref="N138">
    <cfRule type="dataBar" priority="2068">
      <dataBar>
        <cfvo type="min"/>
        <cfvo type="max"/>
        <color rgb="FFFFB628"/>
      </dataBar>
      <extLst>
        <ext xmlns:x14="http://schemas.microsoft.com/office/spreadsheetml/2009/9/main" uri="{B025F937-C7B1-47D3-B67F-A62EFF666E3E}">
          <x14:id>{DC226D80-4E39-477D-9C93-7D01F54FBB72}</x14:id>
        </ext>
      </extLst>
    </cfRule>
  </conditionalFormatting>
  <conditionalFormatting sqref="N138">
    <cfRule type="dataBar" priority="2069">
      <dataBar>
        <cfvo type="min"/>
        <cfvo type="max"/>
        <color rgb="FFFFB628"/>
      </dataBar>
      <extLst>
        <ext xmlns:x14="http://schemas.microsoft.com/office/spreadsheetml/2009/9/main" uri="{B025F937-C7B1-47D3-B67F-A62EFF666E3E}">
          <x14:id>{0DA83774-A80A-47B0-9593-66A6AB1918FB}</x14:id>
        </ext>
      </extLst>
    </cfRule>
  </conditionalFormatting>
  <conditionalFormatting sqref="N142">
    <cfRule type="dataBar" priority="2064">
      <dataBar>
        <cfvo type="min"/>
        <cfvo type="max"/>
        <color rgb="FF008AEF"/>
      </dataBar>
      <extLst>
        <ext xmlns:x14="http://schemas.microsoft.com/office/spreadsheetml/2009/9/main" uri="{B025F937-C7B1-47D3-B67F-A62EFF666E3E}">
          <x14:id>{D312C8EE-235F-480F-9D9A-E0FCE8F4A3BD}</x14:id>
        </ext>
      </extLst>
    </cfRule>
  </conditionalFormatting>
  <conditionalFormatting sqref="N142">
    <cfRule type="dataBar" priority="2065">
      <dataBar>
        <cfvo type="min"/>
        <cfvo type="max"/>
        <color rgb="FFFFB628"/>
      </dataBar>
      <extLst>
        <ext xmlns:x14="http://schemas.microsoft.com/office/spreadsheetml/2009/9/main" uri="{B025F937-C7B1-47D3-B67F-A62EFF666E3E}">
          <x14:id>{37F5AB49-5C97-449B-82CE-6144785F2D8F}</x14:id>
        </ext>
      </extLst>
    </cfRule>
  </conditionalFormatting>
  <conditionalFormatting sqref="N142">
    <cfRule type="dataBar" priority="2066">
      <dataBar>
        <cfvo type="min"/>
        <cfvo type="max"/>
        <color rgb="FFFFB628"/>
      </dataBar>
      <extLst>
        <ext xmlns:x14="http://schemas.microsoft.com/office/spreadsheetml/2009/9/main" uri="{B025F937-C7B1-47D3-B67F-A62EFF666E3E}">
          <x14:id>{0FF719A0-1C9E-48FF-9E38-27122CFB8C7B}</x14:id>
        </ext>
      </extLst>
    </cfRule>
  </conditionalFormatting>
  <conditionalFormatting sqref="N143">
    <cfRule type="dataBar" priority="2061">
      <dataBar>
        <cfvo type="min"/>
        <cfvo type="max"/>
        <color rgb="FF008AEF"/>
      </dataBar>
      <extLst>
        <ext xmlns:x14="http://schemas.microsoft.com/office/spreadsheetml/2009/9/main" uri="{B025F937-C7B1-47D3-B67F-A62EFF666E3E}">
          <x14:id>{D7326D52-C301-4E9F-91BF-4BD4AF31009D}</x14:id>
        </ext>
      </extLst>
    </cfRule>
  </conditionalFormatting>
  <conditionalFormatting sqref="N143">
    <cfRule type="dataBar" priority="2062">
      <dataBar>
        <cfvo type="min"/>
        <cfvo type="max"/>
        <color rgb="FFFFB628"/>
      </dataBar>
      <extLst>
        <ext xmlns:x14="http://schemas.microsoft.com/office/spreadsheetml/2009/9/main" uri="{B025F937-C7B1-47D3-B67F-A62EFF666E3E}">
          <x14:id>{A91A0894-5F23-4376-B58E-7186B0BA18A0}</x14:id>
        </ext>
      </extLst>
    </cfRule>
  </conditionalFormatting>
  <conditionalFormatting sqref="N143">
    <cfRule type="dataBar" priority="2063">
      <dataBar>
        <cfvo type="min"/>
        <cfvo type="max"/>
        <color rgb="FFFFB628"/>
      </dataBar>
      <extLst>
        <ext xmlns:x14="http://schemas.microsoft.com/office/spreadsheetml/2009/9/main" uri="{B025F937-C7B1-47D3-B67F-A62EFF666E3E}">
          <x14:id>{CE69E195-19D7-4C0B-BC00-FD4D9D891322}</x14:id>
        </ext>
      </extLst>
    </cfRule>
  </conditionalFormatting>
  <conditionalFormatting sqref="N144">
    <cfRule type="dataBar" priority="2058">
      <dataBar>
        <cfvo type="min"/>
        <cfvo type="max"/>
        <color rgb="FF008AEF"/>
      </dataBar>
      <extLst>
        <ext xmlns:x14="http://schemas.microsoft.com/office/spreadsheetml/2009/9/main" uri="{B025F937-C7B1-47D3-B67F-A62EFF666E3E}">
          <x14:id>{04D545D0-C92B-433A-896B-B783C8C9271E}</x14:id>
        </ext>
      </extLst>
    </cfRule>
  </conditionalFormatting>
  <conditionalFormatting sqref="N144">
    <cfRule type="dataBar" priority="2059">
      <dataBar>
        <cfvo type="min"/>
        <cfvo type="max"/>
        <color rgb="FFFFB628"/>
      </dataBar>
      <extLst>
        <ext xmlns:x14="http://schemas.microsoft.com/office/spreadsheetml/2009/9/main" uri="{B025F937-C7B1-47D3-B67F-A62EFF666E3E}">
          <x14:id>{AD76A37E-4172-43AE-801D-5FFB8C10B8CF}</x14:id>
        </ext>
      </extLst>
    </cfRule>
  </conditionalFormatting>
  <conditionalFormatting sqref="N144">
    <cfRule type="dataBar" priority="2060">
      <dataBar>
        <cfvo type="min"/>
        <cfvo type="max"/>
        <color rgb="FFFFB628"/>
      </dataBar>
      <extLst>
        <ext xmlns:x14="http://schemas.microsoft.com/office/spreadsheetml/2009/9/main" uri="{B025F937-C7B1-47D3-B67F-A62EFF666E3E}">
          <x14:id>{00973773-448B-47A3-B0E5-901934085E8E}</x14:id>
        </ext>
      </extLst>
    </cfRule>
  </conditionalFormatting>
  <conditionalFormatting sqref="N145">
    <cfRule type="dataBar" priority="2055">
      <dataBar>
        <cfvo type="min"/>
        <cfvo type="max"/>
        <color rgb="FF008AEF"/>
      </dataBar>
      <extLst>
        <ext xmlns:x14="http://schemas.microsoft.com/office/spreadsheetml/2009/9/main" uri="{B025F937-C7B1-47D3-B67F-A62EFF666E3E}">
          <x14:id>{3C5A6BB3-DD5A-4F7E-9718-8590417A87E4}</x14:id>
        </ext>
      </extLst>
    </cfRule>
  </conditionalFormatting>
  <conditionalFormatting sqref="N145">
    <cfRule type="dataBar" priority="2056">
      <dataBar>
        <cfvo type="min"/>
        <cfvo type="max"/>
        <color rgb="FFFFB628"/>
      </dataBar>
      <extLst>
        <ext xmlns:x14="http://schemas.microsoft.com/office/spreadsheetml/2009/9/main" uri="{B025F937-C7B1-47D3-B67F-A62EFF666E3E}">
          <x14:id>{92A69004-9AEB-46E9-B237-7D9435F0DD7B}</x14:id>
        </ext>
      </extLst>
    </cfRule>
  </conditionalFormatting>
  <conditionalFormatting sqref="N145">
    <cfRule type="dataBar" priority="2057">
      <dataBar>
        <cfvo type="min"/>
        <cfvo type="max"/>
        <color rgb="FFFFB628"/>
      </dataBar>
      <extLst>
        <ext xmlns:x14="http://schemas.microsoft.com/office/spreadsheetml/2009/9/main" uri="{B025F937-C7B1-47D3-B67F-A62EFF666E3E}">
          <x14:id>{75C7F97D-8B13-4987-B09F-F870B717CF09}</x14:id>
        </ext>
      </extLst>
    </cfRule>
  </conditionalFormatting>
  <conditionalFormatting sqref="N146">
    <cfRule type="dataBar" priority="2052">
      <dataBar>
        <cfvo type="min"/>
        <cfvo type="max"/>
        <color rgb="FF008AEF"/>
      </dataBar>
      <extLst>
        <ext xmlns:x14="http://schemas.microsoft.com/office/spreadsheetml/2009/9/main" uri="{B025F937-C7B1-47D3-B67F-A62EFF666E3E}">
          <x14:id>{4C042E71-54BB-413D-8FE9-CEAA0284951D}</x14:id>
        </ext>
      </extLst>
    </cfRule>
  </conditionalFormatting>
  <conditionalFormatting sqref="N146">
    <cfRule type="dataBar" priority="2053">
      <dataBar>
        <cfvo type="min"/>
        <cfvo type="max"/>
        <color rgb="FFFFB628"/>
      </dataBar>
      <extLst>
        <ext xmlns:x14="http://schemas.microsoft.com/office/spreadsheetml/2009/9/main" uri="{B025F937-C7B1-47D3-B67F-A62EFF666E3E}">
          <x14:id>{3528C39F-1D0A-4CC7-8784-14C6774A846A}</x14:id>
        </ext>
      </extLst>
    </cfRule>
  </conditionalFormatting>
  <conditionalFormatting sqref="N146">
    <cfRule type="dataBar" priority="2054">
      <dataBar>
        <cfvo type="min"/>
        <cfvo type="max"/>
        <color rgb="FFFFB628"/>
      </dataBar>
      <extLst>
        <ext xmlns:x14="http://schemas.microsoft.com/office/spreadsheetml/2009/9/main" uri="{B025F937-C7B1-47D3-B67F-A62EFF666E3E}">
          <x14:id>{D0051D83-06EC-45B8-9670-1C5BA2B51FDA}</x14:id>
        </ext>
      </extLst>
    </cfRule>
  </conditionalFormatting>
  <conditionalFormatting sqref="N147:N148">
    <cfRule type="dataBar" priority="2049">
      <dataBar>
        <cfvo type="min"/>
        <cfvo type="max"/>
        <color rgb="FF008AEF"/>
      </dataBar>
      <extLst>
        <ext xmlns:x14="http://schemas.microsoft.com/office/spreadsheetml/2009/9/main" uri="{B025F937-C7B1-47D3-B67F-A62EFF666E3E}">
          <x14:id>{0D569F87-477A-44C6-A630-26F6F924B46C}</x14:id>
        </ext>
      </extLst>
    </cfRule>
  </conditionalFormatting>
  <conditionalFormatting sqref="N147:N148">
    <cfRule type="dataBar" priority="2050">
      <dataBar>
        <cfvo type="min"/>
        <cfvo type="max"/>
        <color rgb="FFFFB628"/>
      </dataBar>
      <extLst>
        <ext xmlns:x14="http://schemas.microsoft.com/office/spreadsheetml/2009/9/main" uri="{B025F937-C7B1-47D3-B67F-A62EFF666E3E}">
          <x14:id>{207432A8-6641-411D-B52D-900BEC80C3D4}</x14:id>
        </ext>
      </extLst>
    </cfRule>
  </conditionalFormatting>
  <conditionalFormatting sqref="N147:N148">
    <cfRule type="dataBar" priority="2051">
      <dataBar>
        <cfvo type="min"/>
        <cfvo type="max"/>
        <color rgb="FFFFB628"/>
      </dataBar>
      <extLst>
        <ext xmlns:x14="http://schemas.microsoft.com/office/spreadsheetml/2009/9/main" uri="{B025F937-C7B1-47D3-B67F-A62EFF666E3E}">
          <x14:id>{E0D9E707-A7CF-4107-95FB-76072950D754}</x14:id>
        </ext>
      </extLst>
    </cfRule>
  </conditionalFormatting>
  <conditionalFormatting sqref="N151">
    <cfRule type="dataBar" priority="2046">
      <dataBar>
        <cfvo type="min"/>
        <cfvo type="max"/>
        <color rgb="FF008AEF"/>
      </dataBar>
      <extLst>
        <ext xmlns:x14="http://schemas.microsoft.com/office/spreadsheetml/2009/9/main" uri="{B025F937-C7B1-47D3-B67F-A62EFF666E3E}">
          <x14:id>{C68DAC04-BA02-4DBE-9E99-262605D9B925}</x14:id>
        </ext>
      </extLst>
    </cfRule>
  </conditionalFormatting>
  <conditionalFormatting sqref="N151">
    <cfRule type="dataBar" priority="2047">
      <dataBar>
        <cfvo type="min"/>
        <cfvo type="max"/>
        <color rgb="FFFFB628"/>
      </dataBar>
      <extLst>
        <ext xmlns:x14="http://schemas.microsoft.com/office/spreadsheetml/2009/9/main" uri="{B025F937-C7B1-47D3-B67F-A62EFF666E3E}">
          <x14:id>{308A05E9-D9C1-4702-9F1A-26E902E2F027}</x14:id>
        </ext>
      </extLst>
    </cfRule>
  </conditionalFormatting>
  <conditionalFormatting sqref="N151">
    <cfRule type="dataBar" priority="2048">
      <dataBar>
        <cfvo type="min"/>
        <cfvo type="max"/>
        <color rgb="FFFFB628"/>
      </dataBar>
      <extLst>
        <ext xmlns:x14="http://schemas.microsoft.com/office/spreadsheetml/2009/9/main" uri="{B025F937-C7B1-47D3-B67F-A62EFF666E3E}">
          <x14:id>{0B4F15C4-9C79-4A1C-AD84-6CA8D28F7C1A}</x14:id>
        </ext>
      </extLst>
    </cfRule>
  </conditionalFormatting>
  <conditionalFormatting sqref="N152">
    <cfRule type="dataBar" priority="2043">
      <dataBar>
        <cfvo type="min"/>
        <cfvo type="max"/>
        <color rgb="FF008AEF"/>
      </dataBar>
      <extLst>
        <ext xmlns:x14="http://schemas.microsoft.com/office/spreadsheetml/2009/9/main" uri="{B025F937-C7B1-47D3-B67F-A62EFF666E3E}">
          <x14:id>{CF10352E-1C86-4D65-A3DC-DF0D25FD7A10}</x14:id>
        </ext>
      </extLst>
    </cfRule>
  </conditionalFormatting>
  <conditionalFormatting sqref="N152">
    <cfRule type="dataBar" priority="2044">
      <dataBar>
        <cfvo type="min"/>
        <cfvo type="max"/>
        <color rgb="FFFFB628"/>
      </dataBar>
      <extLst>
        <ext xmlns:x14="http://schemas.microsoft.com/office/spreadsheetml/2009/9/main" uri="{B025F937-C7B1-47D3-B67F-A62EFF666E3E}">
          <x14:id>{5D42CFC1-E400-4BB5-9459-90562AFDE76B}</x14:id>
        </ext>
      </extLst>
    </cfRule>
  </conditionalFormatting>
  <conditionalFormatting sqref="N152">
    <cfRule type="dataBar" priority="2045">
      <dataBar>
        <cfvo type="min"/>
        <cfvo type="max"/>
        <color rgb="FFFFB628"/>
      </dataBar>
      <extLst>
        <ext xmlns:x14="http://schemas.microsoft.com/office/spreadsheetml/2009/9/main" uri="{B025F937-C7B1-47D3-B67F-A62EFF666E3E}">
          <x14:id>{F0ADFDF4-823B-4CAD-81F0-CF516AC4CFDA}</x14:id>
        </ext>
      </extLst>
    </cfRule>
  </conditionalFormatting>
  <conditionalFormatting sqref="N153">
    <cfRule type="dataBar" priority="2040">
      <dataBar>
        <cfvo type="min"/>
        <cfvo type="max"/>
        <color rgb="FF008AEF"/>
      </dataBar>
      <extLst>
        <ext xmlns:x14="http://schemas.microsoft.com/office/spreadsheetml/2009/9/main" uri="{B025F937-C7B1-47D3-B67F-A62EFF666E3E}">
          <x14:id>{B03D2475-67D3-478C-AE69-B7A58386477C}</x14:id>
        </ext>
      </extLst>
    </cfRule>
  </conditionalFormatting>
  <conditionalFormatting sqref="N153">
    <cfRule type="dataBar" priority="2041">
      <dataBar>
        <cfvo type="min"/>
        <cfvo type="max"/>
        <color rgb="FFFFB628"/>
      </dataBar>
      <extLst>
        <ext xmlns:x14="http://schemas.microsoft.com/office/spreadsheetml/2009/9/main" uri="{B025F937-C7B1-47D3-B67F-A62EFF666E3E}">
          <x14:id>{6891B792-627C-4942-8683-F268E7B5B8E0}</x14:id>
        </ext>
      </extLst>
    </cfRule>
  </conditionalFormatting>
  <conditionalFormatting sqref="N153">
    <cfRule type="dataBar" priority="2042">
      <dataBar>
        <cfvo type="min"/>
        <cfvo type="max"/>
        <color rgb="FFFFB628"/>
      </dataBar>
      <extLst>
        <ext xmlns:x14="http://schemas.microsoft.com/office/spreadsheetml/2009/9/main" uri="{B025F937-C7B1-47D3-B67F-A62EFF666E3E}">
          <x14:id>{74964C6D-B1A9-42F4-B135-239F8A75F423}</x14:id>
        </ext>
      </extLst>
    </cfRule>
  </conditionalFormatting>
  <conditionalFormatting sqref="N154">
    <cfRule type="dataBar" priority="2037">
      <dataBar>
        <cfvo type="min"/>
        <cfvo type="max"/>
        <color rgb="FF008AEF"/>
      </dataBar>
      <extLst>
        <ext xmlns:x14="http://schemas.microsoft.com/office/spreadsheetml/2009/9/main" uri="{B025F937-C7B1-47D3-B67F-A62EFF666E3E}">
          <x14:id>{CFBBC212-53BF-4F83-A725-4A4C0ECA7FD1}</x14:id>
        </ext>
      </extLst>
    </cfRule>
  </conditionalFormatting>
  <conditionalFormatting sqref="N154">
    <cfRule type="dataBar" priority="2038">
      <dataBar>
        <cfvo type="min"/>
        <cfvo type="max"/>
        <color rgb="FFFFB628"/>
      </dataBar>
      <extLst>
        <ext xmlns:x14="http://schemas.microsoft.com/office/spreadsheetml/2009/9/main" uri="{B025F937-C7B1-47D3-B67F-A62EFF666E3E}">
          <x14:id>{6F2DC082-BB25-41D7-86BB-86193969CF3A}</x14:id>
        </ext>
      </extLst>
    </cfRule>
  </conditionalFormatting>
  <conditionalFormatting sqref="N154">
    <cfRule type="dataBar" priority="2039">
      <dataBar>
        <cfvo type="min"/>
        <cfvo type="max"/>
        <color rgb="FFFFB628"/>
      </dataBar>
      <extLst>
        <ext xmlns:x14="http://schemas.microsoft.com/office/spreadsheetml/2009/9/main" uri="{B025F937-C7B1-47D3-B67F-A62EFF666E3E}">
          <x14:id>{49F4AD42-9335-4C37-87BA-F93A6E9E55C7}</x14:id>
        </ext>
      </extLst>
    </cfRule>
  </conditionalFormatting>
  <conditionalFormatting sqref="N155">
    <cfRule type="dataBar" priority="2034">
      <dataBar>
        <cfvo type="min"/>
        <cfvo type="max"/>
        <color rgb="FF008AEF"/>
      </dataBar>
      <extLst>
        <ext xmlns:x14="http://schemas.microsoft.com/office/spreadsheetml/2009/9/main" uri="{B025F937-C7B1-47D3-B67F-A62EFF666E3E}">
          <x14:id>{506FEDB0-84A2-4317-B3F3-8FE23F4D90B4}</x14:id>
        </ext>
      </extLst>
    </cfRule>
  </conditionalFormatting>
  <conditionalFormatting sqref="N155">
    <cfRule type="dataBar" priority="2035">
      <dataBar>
        <cfvo type="min"/>
        <cfvo type="max"/>
        <color rgb="FFFFB628"/>
      </dataBar>
      <extLst>
        <ext xmlns:x14="http://schemas.microsoft.com/office/spreadsheetml/2009/9/main" uri="{B025F937-C7B1-47D3-B67F-A62EFF666E3E}">
          <x14:id>{02E04656-D74C-4DA9-BFB1-35E3D3204A0A}</x14:id>
        </ext>
      </extLst>
    </cfRule>
  </conditionalFormatting>
  <conditionalFormatting sqref="N155">
    <cfRule type="dataBar" priority="2036">
      <dataBar>
        <cfvo type="min"/>
        <cfvo type="max"/>
        <color rgb="FFFFB628"/>
      </dataBar>
      <extLst>
        <ext xmlns:x14="http://schemas.microsoft.com/office/spreadsheetml/2009/9/main" uri="{B025F937-C7B1-47D3-B67F-A62EFF666E3E}">
          <x14:id>{25AD563D-AFF2-4D06-B166-E24289308DC1}</x14:id>
        </ext>
      </extLst>
    </cfRule>
  </conditionalFormatting>
  <conditionalFormatting sqref="N157">
    <cfRule type="dataBar" priority="2031">
      <dataBar>
        <cfvo type="min"/>
        <cfvo type="max"/>
        <color rgb="FF008AEF"/>
      </dataBar>
      <extLst>
        <ext xmlns:x14="http://schemas.microsoft.com/office/spreadsheetml/2009/9/main" uri="{B025F937-C7B1-47D3-B67F-A62EFF666E3E}">
          <x14:id>{A8CA3EDB-7A57-4625-AA1E-483437B2681C}</x14:id>
        </ext>
      </extLst>
    </cfRule>
  </conditionalFormatting>
  <conditionalFormatting sqref="N157">
    <cfRule type="dataBar" priority="2032">
      <dataBar>
        <cfvo type="min"/>
        <cfvo type="max"/>
        <color rgb="FFFFB628"/>
      </dataBar>
      <extLst>
        <ext xmlns:x14="http://schemas.microsoft.com/office/spreadsheetml/2009/9/main" uri="{B025F937-C7B1-47D3-B67F-A62EFF666E3E}">
          <x14:id>{D99C14B1-A210-4231-9935-FACE4B1FE455}</x14:id>
        </ext>
      </extLst>
    </cfRule>
  </conditionalFormatting>
  <conditionalFormatting sqref="N157">
    <cfRule type="dataBar" priority="2033">
      <dataBar>
        <cfvo type="min"/>
        <cfvo type="max"/>
        <color rgb="FFFFB628"/>
      </dataBar>
      <extLst>
        <ext xmlns:x14="http://schemas.microsoft.com/office/spreadsheetml/2009/9/main" uri="{B025F937-C7B1-47D3-B67F-A62EFF666E3E}">
          <x14:id>{184789BD-5A42-4534-BA1C-AD172E9AF125}</x14:id>
        </ext>
      </extLst>
    </cfRule>
  </conditionalFormatting>
  <conditionalFormatting sqref="N159">
    <cfRule type="dataBar" priority="2028">
      <dataBar>
        <cfvo type="min"/>
        <cfvo type="max"/>
        <color rgb="FF008AEF"/>
      </dataBar>
      <extLst>
        <ext xmlns:x14="http://schemas.microsoft.com/office/spreadsheetml/2009/9/main" uri="{B025F937-C7B1-47D3-B67F-A62EFF666E3E}">
          <x14:id>{32466E37-C6A4-41CC-ADC7-A675060710F3}</x14:id>
        </ext>
      </extLst>
    </cfRule>
  </conditionalFormatting>
  <conditionalFormatting sqref="N159">
    <cfRule type="dataBar" priority="2029">
      <dataBar>
        <cfvo type="min"/>
        <cfvo type="max"/>
        <color rgb="FFFFB628"/>
      </dataBar>
      <extLst>
        <ext xmlns:x14="http://schemas.microsoft.com/office/spreadsheetml/2009/9/main" uri="{B025F937-C7B1-47D3-B67F-A62EFF666E3E}">
          <x14:id>{E8FB4B90-B395-4EA5-B682-F66583DED68B}</x14:id>
        </ext>
      </extLst>
    </cfRule>
  </conditionalFormatting>
  <conditionalFormatting sqref="N159">
    <cfRule type="dataBar" priority="2030">
      <dataBar>
        <cfvo type="min"/>
        <cfvo type="max"/>
        <color rgb="FFFFB628"/>
      </dataBar>
      <extLst>
        <ext xmlns:x14="http://schemas.microsoft.com/office/spreadsheetml/2009/9/main" uri="{B025F937-C7B1-47D3-B67F-A62EFF666E3E}">
          <x14:id>{7ED7D4D5-5E7C-4D18-B2DB-1E20A4B97A2D}</x14:id>
        </ext>
      </extLst>
    </cfRule>
  </conditionalFormatting>
  <conditionalFormatting sqref="N160">
    <cfRule type="dataBar" priority="2025">
      <dataBar>
        <cfvo type="min"/>
        <cfvo type="max"/>
        <color rgb="FF008AEF"/>
      </dataBar>
      <extLst>
        <ext xmlns:x14="http://schemas.microsoft.com/office/spreadsheetml/2009/9/main" uri="{B025F937-C7B1-47D3-B67F-A62EFF666E3E}">
          <x14:id>{7EFAFB1B-A0C4-421F-9E90-31364DDBE797}</x14:id>
        </ext>
      </extLst>
    </cfRule>
  </conditionalFormatting>
  <conditionalFormatting sqref="N160">
    <cfRule type="dataBar" priority="2026">
      <dataBar>
        <cfvo type="min"/>
        <cfvo type="max"/>
        <color rgb="FFFFB628"/>
      </dataBar>
      <extLst>
        <ext xmlns:x14="http://schemas.microsoft.com/office/spreadsheetml/2009/9/main" uri="{B025F937-C7B1-47D3-B67F-A62EFF666E3E}">
          <x14:id>{4555CEA2-6ADD-4E99-BD64-69D9C0B90782}</x14:id>
        </ext>
      </extLst>
    </cfRule>
  </conditionalFormatting>
  <conditionalFormatting sqref="N160">
    <cfRule type="dataBar" priority="2027">
      <dataBar>
        <cfvo type="min"/>
        <cfvo type="max"/>
        <color rgb="FFFFB628"/>
      </dataBar>
      <extLst>
        <ext xmlns:x14="http://schemas.microsoft.com/office/spreadsheetml/2009/9/main" uri="{B025F937-C7B1-47D3-B67F-A62EFF666E3E}">
          <x14:id>{953C4539-29CA-4E55-B6D2-7FCEDA22D596}</x14:id>
        </ext>
      </extLst>
    </cfRule>
  </conditionalFormatting>
  <conditionalFormatting sqref="N162">
    <cfRule type="dataBar" priority="2022">
      <dataBar>
        <cfvo type="min"/>
        <cfvo type="max"/>
        <color rgb="FF008AEF"/>
      </dataBar>
      <extLst>
        <ext xmlns:x14="http://schemas.microsoft.com/office/spreadsheetml/2009/9/main" uri="{B025F937-C7B1-47D3-B67F-A62EFF666E3E}">
          <x14:id>{B300BE80-E282-4320-A8C1-B4004527E7CB}</x14:id>
        </ext>
      </extLst>
    </cfRule>
  </conditionalFormatting>
  <conditionalFormatting sqref="N162">
    <cfRule type="dataBar" priority="2023">
      <dataBar>
        <cfvo type="min"/>
        <cfvo type="max"/>
        <color rgb="FFFFB628"/>
      </dataBar>
      <extLst>
        <ext xmlns:x14="http://schemas.microsoft.com/office/spreadsheetml/2009/9/main" uri="{B025F937-C7B1-47D3-B67F-A62EFF666E3E}">
          <x14:id>{52336FD2-9A88-4826-8EFD-4A3A91826A26}</x14:id>
        </ext>
      </extLst>
    </cfRule>
  </conditionalFormatting>
  <conditionalFormatting sqref="N162">
    <cfRule type="dataBar" priority="2024">
      <dataBar>
        <cfvo type="min"/>
        <cfvo type="max"/>
        <color rgb="FFFFB628"/>
      </dataBar>
      <extLst>
        <ext xmlns:x14="http://schemas.microsoft.com/office/spreadsheetml/2009/9/main" uri="{B025F937-C7B1-47D3-B67F-A62EFF666E3E}">
          <x14:id>{2F4C2804-D822-4A4B-9F43-EEF55B7922C0}</x14:id>
        </ext>
      </extLst>
    </cfRule>
  </conditionalFormatting>
  <conditionalFormatting sqref="N174">
    <cfRule type="dataBar" priority="2019">
      <dataBar>
        <cfvo type="min"/>
        <cfvo type="max"/>
        <color rgb="FF008AEF"/>
      </dataBar>
      <extLst>
        <ext xmlns:x14="http://schemas.microsoft.com/office/spreadsheetml/2009/9/main" uri="{B025F937-C7B1-47D3-B67F-A62EFF666E3E}">
          <x14:id>{FFA8F80A-9075-4257-B08C-51CE570484BF}</x14:id>
        </ext>
      </extLst>
    </cfRule>
  </conditionalFormatting>
  <conditionalFormatting sqref="N174">
    <cfRule type="dataBar" priority="2020">
      <dataBar>
        <cfvo type="min"/>
        <cfvo type="max"/>
        <color rgb="FFFFB628"/>
      </dataBar>
      <extLst>
        <ext xmlns:x14="http://schemas.microsoft.com/office/spreadsheetml/2009/9/main" uri="{B025F937-C7B1-47D3-B67F-A62EFF666E3E}">
          <x14:id>{17101651-83FC-42BB-A387-88FBA84112EA}</x14:id>
        </ext>
      </extLst>
    </cfRule>
  </conditionalFormatting>
  <conditionalFormatting sqref="N174">
    <cfRule type="dataBar" priority="2021">
      <dataBar>
        <cfvo type="min"/>
        <cfvo type="max"/>
        <color rgb="FFFFB628"/>
      </dataBar>
      <extLst>
        <ext xmlns:x14="http://schemas.microsoft.com/office/spreadsheetml/2009/9/main" uri="{B025F937-C7B1-47D3-B67F-A62EFF666E3E}">
          <x14:id>{D78A75B5-E1DA-4EDB-8318-14B49125FE52}</x14:id>
        </ext>
      </extLst>
    </cfRule>
  </conditionalFormatting>
  <conditionalFormatting sqref="N176">
    <cfRule type="dataBar" priority="2016">
      <dataBar>
        <cfvo type="min"/>
        <cfvo type="max"/>
        <color rgb="FF008AEF"/>
      </dataBar>
      <extLst>
        <ext xmlns:x14="http://schemas.microsoft.com/office/spreadsheetml/2009/9/main" uri="{B025F937-C7B1-47D3-B67F-A62EFF666E3E}">
          <x14:id>{7CF58B25-2819-4CBA-8DEF-88F7482840B6}</x14:id>
        </ext>
      </extLst>
    </cfRule>
  </conditionalFormatting>
  <conditionalFormatting sqref="N176">
    <cfRule type="dataBar" priority="2017">
      <dataBar>
        <cfvo type="min"/>
        <cfvo type="max"/>
        <color rgb="FFFFB628"/>
      </dataBar>
      <extLst>
        <ext xmlns:x14="http://schemas.microsoft.com/office/spreadsheetml/2009/9/main" uri="{B025F937-C7B1-47D3-B67F-A62EFF666E3E}">
          <x14:id>{310D5565-F84B-4A6C-B779-6AAF70D42FEA}</x14:id>
        </ext>
      </extLst>
    </cfRule>
  </conditionalFormatting>
  <conditionalFormatting sqref="N176">
    <cfRule type="dataBar" priority="2018">
      <dataBar>
        <cfvo type="min"/>
        <cfvo type="max"/>
        <color rgb="FFFFB628"/>
      </dataBar>
      <extLst>
        <ext xmlns:x14="http://schemas.microsoft.com/office/spreadsheetml/2009/9/main" uri="{B025F937-C7B1-47D3-B67F-A62EFF666E3E}">
          <x14:id>{8C55EC9D-B696-4FE1-93AF-68B0088CE9B0}</x14:id>
        </ext>
      </extLst>
    </cfRule>
  </conditionalFormatting>
  <conditionalFormatting sqref="X3">
    <cfRule type="dataBar" priority="3424">
      <dataBar>
        <cfvo type="min"/>
        <cfvo type="max"/>
        <color rgb="FF008AEF"/>
      </dataBar>
      <extLst>
        <ext xmlns:x14="http://schemas.microsoft.com/office/spreadsheetml/2009/9/main" uri="{B025F937-C7B1-47D3-B67F-A62EFF666E3E}">
          <x14:id>{A696075F-3F0B-4093-95B1-FE8998532703}</x14:id>
        </ext>
      </extLst>
    </cfRule>
  </conditionalFormatting>
  <conditionalFormatting sqref="X3">
    <cfRule type="dataBar" priority="3425">
      <dataBar>
        <cfvo type="min"/>
        <cfvo type="max"/>
        <color rgb="FFFFB628"/>
      </dataBar>
      <extLst>
        <ext xmlns:x14="http://schemas.microsoft.com/office/spreadsheetml/2009/9/main" uri="{B025F937-C7B1-47D3-B67F-A62EFF666E3E}">
          <x14:id>{CE854233-9B30-4886-B4A6-5CB01BD1C86D}</x14:id>
        </ext>
      </extLst>
    </cfRule>
  </conditionalFormatting>
  <conditionalFormatting sqref="X3">
    <cfRule type="dataBar" priority="3426">
      <dataBar>
        <cfvo type="min"/>
        <cfvo type="max"/>
        <color rgb="FFFFB628"/>
      </dataBar>
      <extLst>
        <ext xmlns:x14="http://schemas.microsoft.com/office/spreadsheetml/2009/9/main" uri="{B025F937-C7B1-47D3-B67F-A62EFF666E3E}">
          <x14:id>{BE9C412C-6144-4D04-94B8-CE45BF4A1230}</x14:id>
        </ext>
      </extLst>
    </cfRule>
  </conditionalFormatting>
  <conditionalFormatting sqref="AA10:AB11 U88 J10:J11 Q10:T10 L10:M11 Q11:U11">
    <cfRule type="dataBar" priority="3427">
      <dataBar>
        <cfvo type="min"/>
        <cfvo type="max"/>
        <color rgb="FF008AEF"/>
      </dataBar>
      <extLst>
        <ext xmlns:x14="http://schemas.microsoft.com/office/spreadsheetml/2009/9/main" uri="{B025F937-C7B1-47D3-B67F-A62EFF666E3E}">
          <x14:id>{CB569237-7C73-4C12-88ED-870E60D8118F}</x14:id>
        </ext>
      </extLst>
    </cfRule>
  </conditionalFormatting>
  <conditionalFormatting sqref="AA10:AB11 U88 H10:J11 Q10:T10 L10:M11 Q11:U11">
    <cfRule type="dataBar" priority="3428">
      <dataBar>
        <cfvo type="min"/>
        <cfvo type="max"/>
        <color rgb="FFFFB628"/>
      </dataBar>
      <extLst>
        <ext xmlns:x14="http://schemas.microsoft.com/office/spreadsheetml/2009/9/main" uri="{B025F937-C7B1-47D3-B67F-A62EFF666E3E}">
          <x14:id>{7270442B-DCEC-4F9E-A9D8-7046AEB5FE3A}</x14:id>
        </ext>
      </extLst>
    </cfRule>
  </conditionalFormatting>
  <conditionalFormatting sqref="AA10:AB11 U88 H10:J11 Q10:T10 L10:M11 Q11:U11">
    <cfRule type="dataBar" priority="3429">
      <dataBar>
        <cfvo type="min"/>
        <cfvo type="max"/>
        <color rgb="FFFFB628"/>
      </dataBar>
      <extLst>
        <ext xmlns:x14="http://schemas.microsoft.com/office/spreadsheetml/2009/9/main" uri="{B025F937-C7B1-47D3-B67F-A62EFF666E3E}">
          <x14:id>{B30341BA-4B21-4E28-A686-CC9C5102C34E}</x14:id>
        </ext>
      </extLst>
    </cfRule>
  </conditionalFormatting>
  <conditionalFormatting sqref="AB164:AB168">
    <cfRule type="dataBar" priority="3430">
      <dataBar>
        <cfvo type="min"/>
        <cfvo type="max"/>
        <color rgb="FF008AEF"/>
      </dataBar>
      <extLst>
        <ext xmlns:x14="http://schemas.microsoft.com/office/spreadsheetml/2009/9/main" uri="{B025F937-C7B1-47D3-B67F-A62EFF666E3E}">
          <x14:id>{CA2576A8-8D4A-41CC-AFEE-DFB1E283B9A8}</x14:id>
        </ext>
      </extLst>
    </cfRule>
  </conditionalFormatting>
  <conditionalFormatting sqref="AB164:AB168">
    <cfRule type="dataBar" priority="3431">
      <dataBar>
        <cfvo type="min"/>
        <cfvo type="max"/>
        <color rgb="FFFFB628"/>
      </dataBar>
      <extLst>
        <ext xmlns:x14="http://schemas.microsoft.com/office/spreadsheetml/2009/9/main" uri="{B025F937-C7B1-47D3-B67F-A62EFF666E3E}">
          <x14:id>{F4E93C12-BEB6-4BAD-9BEC-5FD6582352F1}</x14:id>
        </ext>
      </extLst>
    </cfRule>
  </conditionalFormatting>
  <conditionalFormatting sqref="AB164:AB168">
    <cfRule type="dataBar" priority="3432">
      <dataBar>
        <cfvo type="min"/>
        <cfvo type="max"/>
        <color rgb="FFFFB628"/>
      </dataBar>
      <extLst>
        <ext xmlns:x14="http://schemas.microsoft.com/office/spreadsheetml/2009/9/main" uri="{B025F937-C7B1-47D3-B67F-A62EFF666E3E}">
          <x14:id>{FB44ABF9-EEBD-4A27-B50D-23180498637F}</x14:id>
        </ext>
      </extLst>
    </cfRule>
  </conditionalFormatting>
  <conditionalFormatting sqref="X136">
    <cfRule type="dataBar" priority="2013">
      <dataBar>
        <cfvo type="min"/>
        <cfvo type="max"/>
        <color rgb="FF008AEF"/>
      </dataBar>
      <extLst>
        <ext xmlns:x14="http://schemas.microsoft.com/office/spreadsheetml/2009/9/main" uri="{B025F937-C7B1-47D3-B67F-A62EFF666E3E}">
          <x14:id>{1EAF0762-8F59-4F23-840A-74B00C710432}</x14:id>
        </ext>
      </extLst>
    </cfRule>
  </conditionalFormatting>
  <conditionalFormatting sqref="X136">
    <cfRule type="dataBar" priority="2014">
      <dataBar>
        <cfvo type="min"/>
        <cfvo type="max"/>
        <color rgb="FFFFB628"/>
      </dataBar>
      <extLst>
        <ext xmlns:x14="http://schemas.microsoft.com/office/spreadsheetml/2009/9/main" uri="{B025F937-C7B1-47D3-B67F-A62EFF666E3E}">
          <x14:id>{1AD1E698-27D8-480D-AF4A-85ECF10A870E}</x14:id>
        </ext>
      </extLst>
    </cfRule>
  </conditionalFormatting>
  <conditionalFormatting sqref="X136">
    <cfRule type="dataBar" priority="2015">
      <dataBar>
        <cfvo type="min"/>
        <cfvo type="max"/>
        <color rgb="FFFFB628"/>
      </dataBar>
      <extLst>
        <ext xmlns:x14="http://schemas.microsoft.com/office/spreadsheetml/2009/9/main" uri="{B025F937-C7B1-47D3-B67F-A62EFF666E3E}">
          <x14:id>{8BA837AE-A1FA-4487-938A-58328632D890}</x14:id>
        </ext>
      </extLst>
    </cfRule>
  </conditionalFormatting>
  <conditionalFormatting sqref="X136">
    <cfRule type="dataBar" priority="2010">
      <dataBar>
        <cfvo type="min"/>
        <cfvo type="max"/>
        <color rgb="FF008AEF"/>
      </dataBar>
      <extLst>
        <ext xmlns:x14="http://schemas.microsoft.com/office/spreadsheetml/2009/9/main" uri="{B025F937-C7B1-47D3-B67F-A62EFF666E3E}">
          <x14:id>{C19F8BF9-AD5F-4F3B-A9D0-E170EE0BA1BF}</x14:id>
        </ext>
      </extLst>
    </cfRule>
  </conditionalFormatting>
  <conditionalFormatting sqref="X136">
    <cfRule type="dataBar" priority="2011">
      <dataBar>
        <cfvo type="min"/>
        <cfvo type="max"/>
        <color rgb="FFFFB628"/>
      </dataBar>
      <extLst>
        <ext xmlns:x14="http://schemas.microsoft.com/office/spreadsheetml/2009/9/main" uri="{B025F937-C7B1-47D3-B67F-A62EFF666E3E}">
          <x14:id>{84CB40A3-5C5C-41CF-9EE8-23AD75E72A27}</x14:id>
        </ext>
      </extLst>
    </cfRule>
  </conditionalFormatting>
  <conditionalFormatting sqref="X136">
    <cfRule type="dataBar" priority="2012">
      <dataBar>
        <cfvo type="min"/>
        <cfvo type="max"/>
        <color rgb="FFFFB628"/>
      </dataBar>
      <extLst>
        <ext xmlns:x14="http://schemas.microsoft.com/office/spreadsheetml/2009/9/main" uri="{B025F937-C7B1-47D3-B67F-A62EFF666E3E}">
          <x14:id>{5CAC7D8C-EF57-46CC-9C57-0429A30B5DC0}</x14:id>
        </ext>
      </extLst>
    </cfRule>
  </conditionalFormatting>
  <conditionalFormatting sqref="K66">
    <cfRule type="dataBar" priority="3433">
      <dataBar>
        <cfvo type="min"/>
        <cfvo type="max"/>
        <color rgb="FF008AEF"/>
      </dataBar>
      <extLst>
        <ext xmlns:x14="http://schemas.microsoft.com/office/spreadsheetml/2009/9/main" uri="{B025F937-C7B1-47D3-B67F-A62EFF666E3E}">
          <x14:id>{AF3AA33C-FCED-40CA-B1D6-23E8C01E9D0F}</x14:id>
        </ext>
      </extLst>
    </cfRule>
  </conditionalFormatting>
  <conditionalFormatting sqref="K66">
    <cfRule type="dataBar" priority="3434">
      <dataBar>
        <cfvo type="min"/>
        <cfvo type="max"/>
        <color rgb="FFFFB628"/>
      </dataBar>
      <extLst>
        <ext xmlns:x14="http://schemas.microsoft.com/office/spreadsheetml/2009/9/main" uri="{B025F937-C7B1-47D3-B67F-A62EFF666E3E}">
          <x14:id>{BDAFEA40-943C-4F59-AB4E-0B9D98616B60}</x14:id>
        </ext>
      </extLst>
    </cfRule>
  </conditionalFormatting>
  <conditionalFormatting sqref="K66">
    <cfRule type="dataBar" priority="3435">
      <dataBar>
        <cfvo type="min"/>
        <cfvo type="max"/>
        <color rgb="FFFFB628"/>
      </dataBar>
      <extLst>
        <ext xmlns:x14="http://schemas.microsoft.com/office/spreadsheetml/2009/9/main" uri="{B025F937-C7B1-47D3-B67F-A62EFF666E3E}">
          <x14:id>{FEF59C86-7452-477F-B9AE-E7CB763A4697}</x14:id>
        </ext>
      </extLst>
    </cfRule>
  </conditionalFormatting>
  <conditionalFormatting sqref="J65 AB65 L65">
    <cfRule type="dataBar" priority="3436">
      <dataBar>
        <cfvo type="min"/>
        <cfvo type="max"/>
        <color rgb="FF008AEF"/>
      </dataBar>
      <extLst>
        <ext xmlns:x14="http://schemas.microsoft.com/office/spreadsheetml/2009/9/main" uri="{B025F937-C7B1-47D3-B67F-A62EFF666E3E}">
          <x14:id>{0639AFA4-AA5B-4AD7-9C46-CA0F25625703}</x14:id>
        </ext>
      </extLst>
    </cfRule>
  </conditionalFormatting>
  <conditionalFormatting sqref="J65 AB65 L65">
    <cfRule type="dataBar" priority="3437">
      <dataBar>
        <cfvo type="min"/>
        <cfvo type="max"/>
        <color rgb="FFFFB628"/>
      </dataBar>
      <extLst>
        <ext xmlns:x14="http://schemas.microsoft.com/office/spreadsheetml/2009/9/main" uri="{B025F937-C7B1-47D3-B67F-A62EFF666E3E}">
          <x14:id>{2145D008-22A4-4E96-9768-136CFADD4457}</x14:id>
        </ext>
      </extLst>
    </cfRule>
  </conditionalFormatting>
  <conditionalFormatting sqref="J65 AB65 L65">
    <cfRule type="dataBar" priority="3438">
      <dataBar>
        <cfvo type="min"/>
        <cfvo type="max"/>
        <color rgb="FFFFB628"/>
      </dataBar>
      <extLst>
        <ext xmlns:x14="http://schemas.microsoft.com/office/spreadsheetml/2009/9/main" uri="{B025F937-C7B1-47D3-B67F-A62EFF666E3E}">
          <x14:id>{42752BBE-E103-492D-AF8A-48C4E0B79AAF}</x14:id>
        </ext>
      </extLst>
    </cfRule>
  </conditionalFormatting>
  <conditionalFormatting sqref="J198">
    <cfRule type="dataBar" priority="2007">
      <dataBar>
        <cfvo type="min"/>
        <cfvo type="max"/>
        <color rgb="FF008AEF"/>
      </dataBar>
      <extLst>
        <ext xmlns:x14="http://schemas.microsoft.com/office/spreadsheetml/2009/9/main" uri="{B025F937-C7B1-47D3-B67F-A62EFF666E3E}">
          <x14:id>{22ABBB46-488C-4E71-8797-0FFE6F23B848}</x14:id>
        </ext>
      </extLst>
    </cfRule>
  </conditionalFormatting>
  <conditionalFormatting sqref="J198">
    <cfRule type="dataBar" priority="2008">
      <dataBar>
        <cfvo type="min"/>
        <cfvo type="max"/>
        <color rgb="FFFFB628"/>
      </dataBar>
      <extLst>
        <ext xmlns:x14="http://schemas.microsoft.com/office/spreadsheetml/2009/9/main" uri="{B025F937-C7B1-47D3-B67F-A62EFF666E3E}">
          <x14:id>{1BA7FAF0-172D-42C1-92DF-65A0D69520D5}</x14:id>
        </ext>
      </extLst>
    </cfRule>
  </conditionalFormatting>
  <conditionalFormatting sqref="J198">
    <cfRule type="dataBar" priority="2009">
      <dataBar>
        <cfvo type="min"/>
        <cfvo type="max"/>
        <color rgb="FFFFB628"/>
      </dataBar>
      <extLst>
        <ext xmlns:x14="http://schemas.microsoft.com/office/spreadsheetml/2009/9/main" uri="{B025F937-C7B1-47D3-B67F-A62EFF666E3E}">
          <x14:id>{6EACE29D-0BDA-41F2-8EE5-4CEAEEC9F636}</x14:id>
        </ext>
      </extLst>
    </cfRule>
  </conditionalFormatting>
  <conditionalFormatting sqref="G198">
    <cfRule type="dataBar" priority="2004">
      <dataBar>
        <cfvo type="min"/>
        <cfvo type="max"/>
        <color rgb="FF008AEF"/>
      </dataBar>
      <extLst>
        <ext xmlns:x14="http://schemas.microsoft.com/office/spreadsheetml/2009/9/main" uri="{B025F937-C7B1-47D3-B67F-A62EFF666E3E}">
          <x14:id>{17490C42-3F42-4936-922E-3A8D3FB41940}</x14:id>
        </ext>
      </extLst>
    </cfRule>
  </conditionalFormatting>
  <conditionalFormatting sqref="G198">
    <cfRule type="dataBar" priority="2005">
      <dataBar>
        <cfvo type="min"/>
        <cfvo type="max"/>
        <color rgb="FFFFB628"/>
      </dataBar>
      <extLst>
        <ext xmlns:x14="http://schemas.microsoft.com/office/spreadsheetml/2009/9/main" uri="{B025F937-C7B1-47D3-B67F-A62EFF666E3E}">
          <x14:id>{D0A05588-3C96-4564-864A-68247D7EAADC}</x14:id>
        </ext>
      </extLst>
    </cfRule>
  </conditionalFormatting>
  <conditionalFormatting sqref="G198">
    <cfRule type="dataBar" priority="2006">
      <dataBar>
        <cfvo type="min"/>
        <cfvo type="max"/>
        <color rgb="FFFFB628"/>
      </dataBar>
      <extLst>
        <ext xmlns:x14="http://schemas.microsoft.com/office/spreadsheetml/2009/9/main" uri="{B025F937-C7B1-47D3-B67F-A62EFF666E3E}">
          <x14:id>{1EADF0A4-69BD-44EF-B71F-9CC3C094543C}</x14:id>
        </ext>
      </extLst>
    </cfRule>
  </conditionalFormatting>
  <conditionalFormatting sqref="I198">
    <cfRule type="dataBar" priority="2001">
      <dataBar>
        <cfvo type="min"/>
        <cfvo type="max"/>
        <color rgb="FF63C384"/>
      </dataBar>
      <extLst>
        <ext xmlns:x14="http://schemas.microsoft.com/office/spreadsheetml/2009/9/main" uri="{B025F937-C7B1-47D3-B67F-A62EFF666E3E}">
          <x14:id>{9B0EF5FA-7532-44E2-9C31-27279AF57025}</x14:id>
        </ext>
      </extLst>
    </cfRule>
  </conditionalFormatting>
  <conditionalFormatting sqref="I198">
    <cfRule type="dataBar" priority="2002">
      <dataBar>
        <cfvo type="min"/>
        <cfvo type="max"/>
        <color rgb="FFFFB628"/>
      </dataBar>
      <extLst>
        <ext xmlns:x14="http://schemas.microsoft.com/office/spreadsheetml/2009/9/main" uri="{B025F937-C7B1-47D3-B67F-A62EFF666E3E}">
          <x14:id>{6BF0DAA0-7F65-4209-AE05-DF40078A2333}</x14:id>
        </ext>
      </extLst>
    </cfRule>
  </conditionalFormatting>
  <conditionalFormatting sqref="I198">
    <cfRule type="dataBar" priority="2003">
      <dataBar>
        <cfvo type="min"/>
        <cfvo type="max"/>
        <color rgb="FFFFB628"/>
      </dataBar>
      <extLst>
        <ext xmlns:x14="http://schemas.microsoft.com/office/spreadsheetml/2009/9/main" uri="{B025F937-C7B1-47D3-B67F-A62EFF666E3E}">
          <x14:id>{9F9F0331-B94C-4DAF-AEEA-5E4E328F5218}</x14:id>
        </ext>
      </extLst>
    </cfRule>
  </conditionalFormatting>
  <conditionalFormatting sqref="H198">
    <cfRule type="dataBar" priority="1999">
      <dataBar>
        <cfvo type="min"/>
        <cfvo type="max"/>
        <color rgb="FFFFB628"/>
      </dataBar>
      <extLst>
        <ext xmlns:x14="http://schemas.microsoft.com/office/spreadsheetml/2009/9/main" uri="{B025F937-C7B1-47D3-B67F-A62EFF666E3E}">
          <x14:id>{5AAEE4FD-F681-439E-83B4-81E6FD4F0230}</x14:id>
        </ext>
      </extLst>
    </cfRule>
  </conditionalFormatting>
  <conditionalFormatting sqref="H198">
    <cfRule type="dataBar" priority="2000">
      <dataBar>
        <cfvo type="min"/>
        <cfvo type="max"/>
        <color rgb="FFFFB628"/>
      </dataBar>
      <extLst>
        <ext xmlns:x14="http://schemas.microsoft.com/office/spreadsheetml/2009/9/main" uri="{B025F937-C7B1-47D3-B67F-A62EFF666E3E}">
          <x14:id>{6DBE2A8D-17C8-4B79-A845-8FAEF76092F2}</x14:id>
        </ext>
      </extLst>
    </cfRule>
  </conditionalFormatting>
  <conditionalFormatting sqref="K198">
    <cfRule type="dataBar" priority="1996">
      <dataBar>
        <cfvo type="min"/>
        <cfvo type="max"/>
        <color rgb="FF008AEF"/>
      </dataBar>
      <extLst>
        <ext xmlns:x14="http://schemas.microsoft.com/office/spreadsheetml/2009/9/main" uri="{B025F937-C7B1-47D3-B67F-A62EFF666E3E}">
          <x14:id>{FB050DF6-C488-4B21-954A-C70F4FA9A49A}</x14:id>
        </ext>
      </extLst>
    </cfRule>
  </conditionalFormatting>
  <conditionalFormatting sqref="K198">
    <cfRule type="dataBar" priority="1997">
      <dataBar>
        <cfvo type="min"/>
        <cfvo type="max"/>
        <color rgb="FFFFB628"/>
      </dataBar>
      <extLst>
        <ext xmlns:x14="http://schemas.microsoft.com/office/spreadsheetml/2009/9/main" uri="{B025F937-C7B1-47D3-B67F-A62EFF666E3E}">
          <x14:id>{9001CE8C-4852-4F36-A481-D94888638FBC}</x14:id>
        </ext>
      </extLst>
    </cfRule>
  </conditionalFormatting>
  <conditionalFormatting sqref="K198">
    <cfRule type="dataBar" priority="1998">
      <dataBar>
        <cfvo type="min"/>
        <cfvo type="max"/>
        <color rgb="FFFFB628"/>
      </dataBar>
      <extLst>
        <ext xmlns:x14="http://schemas.microsoft.com/office/spreadsheetml/2009/9/main" uri="{B025F937-C7B1-47D3-B67F-A62EFF666E3E}">
          <x14:id>{2F31F85B-0DC7-4E2E-986A-DCB6A813EB58}</x14:id>
        </ext>
      </extLst>
    </cfRule>
  </conditionalFormatting>
  <conditionalFormatting sqref="N198">
    <cfRule type="dataBar" priority="1993">
      <dataBar>
        <cfvo type="min"/>
        <cfvo type="max"/>
        <color rgb="FF008AEF"/>
      </dataBar>
      <extLst>
        <ext xmlns:x14="http://schemas.microsoft.com/office/spreadsheetml/2009/9/main" uri="{B025F937-C7B1-47D3-B67F-A62EFF666E3E}">
          <x14:id>{0BD8DF32-F5E8-40E1-8464-7F0245F8037C}</x14:id>
        </ext>
      </extLst>
    </cfRule>
  </conditionalFormatting>
  <conditionalFormatting sqref="N198">
    <cfRule type="dataBar" priority="1994">
      <dataBar>
        <cfvo type="min"/>
        <cfvo type="max"/>
        <color rgb="FFFFB628"/>
      </dataBar>
      <extLst>
        <ext xmlns:x14="http://schemas.microsoft.com/office/spreadsheetml/2009/9/main" uri="{B025F937-C7B1-47D3-B67F-A62EFF666E3E}">
          <x14:id>{E97A8754-5AA9-434E-8CD7-5C409500B40F}</x14:id>
        </ext>
      </extLst>
    </cfRule>
  </conditionalFormatting>
  <conditionalFormatting sqref="N198">
    <cfRule type="dataBar" priority="1995">
      <dataBar>
        <cfvo type="min"/>
        <cfvo type="max"/>
        <color rgb="FFFFB628"/>
      </dataBar>
      <extLst>
        <ext xmlns:x14="http://schemas.microsoft.com/office/spreadsheetml/2009/9/main" uri="{B025F937-C7B1-47D3-B67F-A62EFF666E3E}">
          <x14:id>{4F3CED71-90BA-47A2-8704-7A47B7AA1B8A}</x14:id>
        </ext>
      </extLst>
    </cfRule>
  </conditionalFormatting>
  <conditionalFormatting sqref="X198">
    <cfRule type="dataBar" priority="1990">
      <dataBar>
        <cfvo type="min"/>
        <cfvo type="max"/>
        <color rgb="FF008AEF"/>
      </dataBar>
      <extLst>
        <ext xmlns:x14="http://schemas.microsoft.com/office/spreadsheetml/2009/9/main" uri="{B025F937-C7B1-47D3-B67F-A62EFF666E3E}">
          <x14:id>{A5C39BF0-B0E9-4AEB-A5AA-F0FD4CD7D696}</x14:id>
        </ext>
      </extLst>
    </cfRule>
  </conditionalFormatting>
  <conditionalFormatting sqref="X198">
    <cfRule type="dataBar" priority="1991">
      <dataBar>
        <cfvo type="min"/>
        <cfvo type="max"/>
        <color rgb="FFFFB628"/>
      </dataBar>
      <extLst>
        <ext xmlns:x14="http://schemas.microsoft.com/office/spreadsheetml/2009/9/main" uri="{B025F937-C7B1-47D3-B67F-A62EFF666E3E}">
          <x14:id>{9F03F691-B43A-438B-96D2-C75CBAB07F78}</x14:id>
        </ext>
      </extLst>
    </cfRule>
  </conditionalFormatting>
  <conditionalFormatting sqref="X198">
    <cfRule type="dataBar" priority="1992">
      <dataBar>
        <cfvo type="min"/>
        <cfvo type="max"/>
        <color rgb="FFFFB628"/>
      </dataBar>
      <extLst>
        <ext xmlns:x14="http://schemas.microsoft.com/office/spreadsheetml/2009/9/main" uri="{B025F937-C7B1-47D3-B67F-A62EFF666E3E}">
          <x14:id>{9D8D8A12-439C-4A4C-997A-3EDC31F43AD8}</x14:id>
        </ext>
      </extLst>
    </cfRule>
  </conditionalFormatting>
  <conditionalFormatting sqref="K28:K31">
    <cfRule type="dataBar" priority="3439">
      <dataBar>
        <cfvo type="min"/>
        <cfvo type="max"/>
        <color rgb="FF008AEF"/>
      </dataBar>
      <extLst>
        <ext xmlns:x14="http://schemas.microsoft.com/office/spreadsheetml/2009/9/main" uri="{B025F937-C7B1-47D3-B67F-A62EFF666E3E}">
          <x14:id>{6A6A6D97-0519-46F9-8AF6-DCB5B31C5DDD}</x14:id>
        </ext>
      </extLst>
    </cfRule>
  </conditionalFormatting>
  <conditionalFormatting sqref="K28:K31">
    <cfRule type="dataBar" priority="3440">
      <dataBar>
        <cfvo type="min"/>
        <cfvo type="max"/>
        <color rgb="FFFFB628"/>
      </dataBar>
      <extLst>
        <ext xmlns:x14="http://schemas.microsoft.com/office/spreadsheetml/2009/9/main" uri="{B025F937-C7B1-47D3-B67F-A62EFF666E3E}">
          <x14:id>{9D8A77EE-C041-4BBC-B12C-51AD62076713}</x14:id>
        </ext>
      </extLst>
    </cfRule>
  </conditionalFormatting>
  <conditionalFormatting sqref="K28:K31">
    <cfRule type="dataBar" priority="3441">
      <dataBar>
        <cfvo type="min"/>
        <cfvo type="max"/>
        <color rgb="FFFFB628"/>
      </dataBar>
      <extLst>
        <ext xmlns:x14="http://schemas.microsoft.com/office/spreadsheetml/2009/9/main" uri="{B025F937-C7B1-47D3-B67F-A62EFF666E3E}">
          <x14:id>{B7654162-F6E3-461C-93EB-DC9D95A8884C}</x14:id>
        </ext>
      </extLst>
    </cfRule>
  </conditionalFormatting>
  <conditionalFormatting sqref="M187">
    <cfRule type="dataBar" priority="1987">
      <dataBar>
        <cfvo type="min"/>
        <cfvo type="max"/>
        <color rgb="FF008AEF"/>
      </dataBar>
      <extLst>
        <ext xmlns:x14="http://schemas.microsoft.com/office/spreadsheetml/2009/9/main" uri="{B025F937-C7B1-47D3-B67F-A62EFF666E3E}">
          <x14:id>{9431A6EF-9CDF-4380-90F6-7D12D9BB88AD}</x14:id>
        </ext>
      </extLst>
    </cfRule>
  </conditionalFormatting>
  <conditionalFormatting sqref="M187">
    <cfRule type="dataBar" priority="1988">
      <dataBar>
        <cfvo type="min"/>
        <cfvo type="max"/>
        <color rgb="FFFFB628"/>
      </dataBar>
      <extLst>
        <ext xmlns:x14="http://schemas.microsoft.com/office/spreadsheetml/2009/9/main" uri="{B025F937-C7B1-47D3-B67F-A62EFF666E3E}">
          <x14:id>{743A5EA9-3F43-4E74-8F82-D89FE58E8D0B}</x14:id>
        </ext>
      </extLst>
    </cfRule>
  </conditionalFormatting>
  <conditionalFormatting sqref="M187">
    <cfRule type="dataBar" priority="1989">
      <dataBar>
        <cfvo type="min"/>
        <cfvo type="max"/>
        <color rgb="FFFFB628"/>
      </dataBar>
      <extLst>
        <ext xmlns:x14="http://schemas.microsoft.com/office/spreadsheetml/2009/9/main" uri="{B025F937-C7B1-47D3-B67F-A62EFF666E3E}">
          <x14:id>{5EB6DC30-260D-42F7-9B95-065A635EADD6}</x14:id>
        </ext>
      </extLst>
    </cfRule>
  </conditionalFormatting>
  <conditionalFormatting sqref="M188">
    <cfRule type="dataBar" priority="1984">
      <dataBar>
        <cfvo type="min"/>
        <cfvo type="max"/>
        <color rgb="FF008AEF"/>
      </dataBar>
      <extLst>
        <ext xmlns:x14="http://schemas.microsoft.com/office/spreadsheetml/2009/9/main" uri="{B025F937-C7B1-47D3-B67F-A62EFF666E3E}">
          <x14:id>{4841857D-3B57-4042-BA45-7F87C9D4A85D}</x14:id>
        </ext>
      </extLst>
    </cfRule>
  </conditionalFormatting>
  <conditionalFormatting sqref="M188">
    <cfRule type="dataBar" priority="1985">
      <dataBar>
        <cfvo type="min"/>
        <cfvo type="max"/>
        <color rgb="FFFFB628"/>
      </dataBar>
      <extLst>
        <ext xmlns:x14="http://schemas.microsoft.com/office/spreadsheetml/2009/9/main" uri="{B025F937-C7B1-47D3-B67F-A62EFF666E3E}">
          <x14:id>{5A7DE438-E680-478A-B682-DC207B37526A}</x14:id>
        </ext>
      </extLst>
    </cfRule>
  </conditionalFormatting>
  <conditionalFormatting sqref="M188">
    <cfRule type="dataBar" priority="1986">
      <dataBar>
        <cfvo type="min"/>
        <cfvo type="max"/>
        <color rgb="FFFFB628"/>
      </dataBar>
      <extLst>
        <ext xmlns:x14="http://schemas.microsoft.com/office/spreadsheetml/2009/9/main" uri="{B025F937-C7B1-47D3-B67F-A62EFF666E3E}">
          <x14:id>{8A15CF0E-C4F0-4B24-990C-45D3FF132EC6}</x14:id>
        </ext>
      </extLst>
    </cfRule>
  </conditionalFormatting>
  <conditionalFormatting sqref="M189">
    <cfRule type="dataBar" priority="1981">
      <dataBar>
        <cfvo type="min"/>
        <cfvo type="max"/>
        <color rgb="FF008AEF"/>
      </dataBar>
      <extLst>
        <ext xmlns:x14="http://schemas.microsoft.com/office/spreadsheetml/2009/9/main" uri="{B025F937-C7B1-47D3-B67F-A62EFF666E3E}">
          <x14:id>{DB76FF6A-92FC-465A-8B0D-ECE1AC6248B3}</x14:id>
        </ext>
      </extLst>
    </cfRule>
  </conditionalFormatting>
  <conditionalFormatting sqref="M189">
    <cfRule type="dataBar" priority="1982">
      <dataBar>
        <cfvo type="min"/>
        <cfvo type="max"/>
        <color rgb="FFFFB628"/>
      </dataBar>
      <extLst>
        <ext xmlns:x14="http://schemas.microsoft.com/office/spreadsheetml/2009/9/main" uri="{B025F937-C7B1-47D3-B67F-A62EFF666E3E}">
          <x14:id>{A367A5D1-9966-49B8-B1EF-B1B4EDBD0145}</x14:id>
        </ext>
      </extLst>
    </cfRule>
  </conditionalFormatting>
  <conditionalFormatting sqref="M189">
    <cfRule type="dataBar" priority="1983">
      <dataBar>
        <cfvo type="min"/>
        <cfvo type="max"/>
        <color rgb="FFFFB628"/>
      </dataBar>
      <extLst>
        <ext xmlns:x14="http://schemas.microsoft.com/office/spreadsheetml/2009/9/main" uri="{B025F937-C7B1-47D3-B67F-A62EFF666E3E}">
          <x14:id>{F27A7BEC-855C-4FE5-941A-2DEB9B403027}</x14:id>
        </ext>
      </extLst>
    </cfRule>
  </conditionalFormatting>
  <conditionalFormatting sqref="H199:I199">
    <cfRule type="dataBar" priority="1975">
      <dataBar>
        <cfvo type="min"/>
        <cfvo type="max"/>
        <color rgb="FF008AEF"/>
      </dataBar>
      <extLst>
        <ext xmlns:x14="http://schemas.microsoft.com/office/spreadsheetml/2009/9/main" uri="{B025F937-C7B1-47D3-B67F-A62EFF666E3E}">
          <x14:id>{F7DF4696-77EB-4FEE-A957-B127ECE31C54}</x14:id>
        </ext>
      </extLst>
    </cfRule>
  </conditionalFormatting>
  <conditionalFormatting sqref="H199:I199">
    <cfRule type="dataBar" priority="1976">
      <dataBar>
        <cfvo type="min"/>
        <cfvo type="max"/>
        <color rgb="FFFFB628"/>
      </dataBar>
      <extLst>
        <ext xmlns:x14="http://schemas.microsoft.com/office/spreadsheetml/2009/9/main" uri="{B025F937-C7B1-47D3-B67F-A62EFF666E3E}">
          <x14:id>{7097B046-6FE0-4FDC-9678-815A339B5CEC}</x14:id>
        </ext>
      </extLst>
    </cfRule>
  </conditionalFormatting>
  <conditionalFormatting sqref="H199:I199">
    <cfRule type="dataBar" priority="1977">
      <dataBar>
        <cfvo type="min"/>
        <cfvo type="max"/>
        <color rgb="FFFFB628"/>
      </dataBar>
      <extLst>
        <ext xmlns:x14="http://schemas.microsoft.com/office/spreadsheetml/2009/9/main" uri="{B025F937-C7B1-47D3-B67F-A62EFF666E3E}">
          <x14:id>{13BEAC5E-8740-415B-A089-842FE27998F4}</x14:id>
        </ext>
      </extLst>
    </cfRule>
  </conditionalFormatting>
  <conditionalFormatting sqref="L199:M199 Q199:T199">
    <cfRule type="dataBar" priority="1972">
      <dataBar>
        <cfvo type="min"/>
        <cfvo type="max"/>
        <color rgb="FF008AEF"/>
      </dataBar>
      <extLst>
        <ext xmlns:x14="http://schemas.microsoft.com/office/spreadsheetml/2009/9/main" uri="{B025F937-C7B1-47D3-B67F-A62EFF666E3E}">
          <x14:id>{8817A74D-F678-4A9B-B2AD-BD56A1213AD2}</x14:id>
        </ext>
      </extLst>
    </cfRule>
  </conditionalFormatting>
  <conditionalFormatting sqref="L199:M199 Q199:T199">
    <cfRule type="dataBar" priority="1973">
      <dataBar>
        <cfvo type="min"/>
        <cfvo type="max"/>
        <color rgb="FFFFB628"/>
      </dataBar>
      <extLst>
        <ext xmlns:x14="http://schemas.microsoft.com/office/spreadsheetml/2009/9/main" uri="{B025F937-C7B1-47D3-B67F-A62EFF666E3E}">
          <x14:id>{60301928-459A-4584-96DF-CA846407F77A}</x14:id>
        </ext>
      </extLst>
    </cfRule>
  </conditionalFormatting>
  <conditionalFormatting sqref="L199:M199 Q199:T199">
    <cfRule type="dataBar" priority="1974">
      <dataBar>
        <cfvo type="min"/>
        <cfvo type="max"/>
        <color rgb="FFFFB628"/>
      </dataBar>
      <extLst>
        <ext xmlns:x14="http://schemas.microsoft.com/office/spreadsheetml/2009/9/main" uri="{B025F937-C7B1-47D3-B67F-A62EFF666E3E}">
          <x14:id>{4CD7433F-46C7-4E2F-A481-ABDC32E8E175}</x14:id>
        </ext>
      </extLst>
    </cfRule>
  </conditionalFormatting>
  <conditionalFormatting sqref="J199:J200">
    <cfRule type="dataBar" priority="1969">
      <dataBar>
        <cfvo type="min"/>
        <cfvo type="max"/>
        <color rgb="FF008AEF"/>
      </dataBar>
      <extLst>
        <ext xmlns:x14="http://schemas.microsoft.com/office/spreadsheetml/2009/9/main" uri="{B025F937-C7B1-47D3-B67F-A62EFF666E3E}">
          <x14:id>{885B48AC-5899-496E-8B82-FD1A30972EEE}</x14:id>
        </ext>
      </extLst>
    </cfRule>
  </conditionalFormatting>
  <conditionalFormatting sqref="J199:J200">
    <cfRule type="dataBar" priority="1970">
      <dataBar>
        <cfvo type="min"/>
        <cfvo type="max"/>
        <color rgb="FFFFB628"/>
      </dataBar>
      <extLst>
        <ext xmlns:x14="http://schemas.microsoft.com/office/spreadsheetml/2009/9/main" uri="{B025F937-C7B1-47D3-B67F-A62EFF666E3E}">
          <x14:id>{03EAD7EC-DC6A-4B3F-BE01-E5E87EEDE98B}</x14:id>
        </ext>
      </extLst>
    </cfRule>
  </conditionalFormatting>
  <conditionalFormatting sqref="J199:J200">
    <cfRule type="dataBar" priority="1971">
      <dataBar>
        <cfvo type="min"/>
        <cfvo type="max"/>
        <color rgb="FFFFB628"/>
      </dataBar>
      <extLst>
        <ext xmlns:x14="http://schemas.microsoft.com/office/spreadsheetml/2009/9/main" uri="{B025F937-C7B1-47D3-B67F-A62EFF666E3E}">
          <x14:id>{209A6EBC-2171-4CB5-8629-4F88DEAA2120}</x14:id>
        </ext>
      </extLst>
    </cfRule>
  </conditionalFormatting>
  <conditionalFormatting sqref="G199">
    <cfRule type="dataBar" priority="1966">
      <dataBar>
        <cfvo type="min"/>
        <cfvo type="max"/>
        <color rgb="FF008AEF"/>
      </dataBar>
      <extLst>
        <ext xmlns:x14="http://schemas.microsoft.com/office/spreadsheetml/2009/9/main" uri="{B025F937-C7B1-47D3-B67F-A62EFF666E3E}">
          <x14:id>{E5B50725-2ECD-42DE-89E7-43E65D1F7D05}</x14:id>
        </ext>
      </extLst>
    </cfRule>
  </conditionalFormatting>
  <conditionalFormatting sqref="G199">
    <cfRule type="dataBar" priority="1967">
      <dataBar>
        <cfvo type="min"/>
        <cfvo type="max"/>
        <color rgb="FFFFB628"/>
      </dataBar>
      <extLst>
        <ext xmlns:x14="http://schemas.microsoft.com/office/spreadsheetml/2009/9/main" uri="{B025F937-C7B1-47D3-B67F-A62EFF666E3E}">
          <x14:id>{3B43107C-2FEE-4419-A8F3-F41CC52942D4}</x14:id>
        </ext>
      </extLst>
    </cfRule>
  </conditionalFormatting>
  <conditionalFormatting sqref="G199">
    <cfRule type="dataBar" priority="1968">
      <dataBar>
        <cfvo type="min"/>
        <cfvo type="max"/>
        <color rgb="FFFFB628"/>
      </dataBar>
      <extLst>
        <ext xmlns:x14="http://schemas.microsoft.com/office/spreadsheetml/2009/9/main" uri="{B025F937-C7B1-47D3-B67F-A62EFF666E3E}">
          <x14:id>{126CCD67-E04D-4C1C-8EE0-F0C52990457A}</x14:id>
        </ext>
      </extLst>
    </cfRule>
  </conditionalFormatting>
  <conditionalFormatting sqref="N199">
    <cfRule type="dataBar" priority="1963">
      <dataBar>
        <cfvo type="min"/>
        <cfvo type="max"/>
        <color rgb="FF008AEF"/>
      </dataBar>
      <extLst>
        <ext xmlns:x14="http://schemas.microsoft.com/office/spreadsheetml/2009/9/main" uri="{B025F937-C7B1-47D3-B67F-A62EFF666E3E}">
          <x14:id>{E391BD0A-AEDE-4E28-87B4-96E51391B03F}</x14:id>
        </ext>
      </extLst>
    </cfRule>
  </conditionalFormatting>
  <conditionalFormatting sqref="N199">
    <cfRule type="dataBar" priority="1964">
      <dataBar>
        <cfvo type="min"/>
        <cfvo type="max"/>
        <color rgb="FFFFB628"/>
      </dataBar>
      <extLst>
        <ext xmlns:x14="http://schemas.microsoft.com/office/spreadsheetml/2009/9/main" uri="{B025F937-C7B1-47D3-B67F-A62EFF666E3E}">
          <x14:id>{FDCE920A-71A0-4B48-AC4A-F4F5F3D6F529}</x14:id>
        </ext>
      </extLst>
    </cfRule>
  </conditionalFormatting>
  <conditionalFormatting sqref="N199">
    <cfRule type="dataBar" priority="1965">
      <dataBar>
        <cfvo type="min"/>
        <cfvo type="max"/>
        <color rgb="FFFFB628"/>
      </dataBar>
      <extLst>
        <ext xmlns:x14="http://schemas.microsoft.com/office/spreadsheetml/2009/9/main" uri="{B025F937-C7B1-47D3-B67F-A62EFF666E3E}">
          <x14:id>{395CD57B-86EC-4FA9-B64A-2A8185A798A9}</x14:id>
        </ext>
      </extLst>
    </cfRule>
  </conditionalFormatting>
  <conditionalFormatting sqref="Y199">
    <cfRule type="dataBar" priority="1978">
      <dataBar>
        <cfvo type="min"/>
        <cfvo type="max"/>
        <color rgb="FF008AEF"/>
      </dataBar>
      <extLst>
        <ext xmlns:x14="http://schemas.microsoft.com/office/spreadsheetml/2009/9/main" uri="{B025F937-C7B1-47D3-B67F-A62EFF666E3E}">
          <x14:id>{0642F5E2-0D2F-421B-85D4-3F4C4CF67179}</x14:id>
        </ext>
      </extLst>
    </cfRule>
  </conditionalFormatting>
  <conditionalFormatting sqref="Y199">
    <cfRule type="dataBar" priority="1979">
      <dataBar>
        <cfvo type="min"/>
        <cfvo type="max"/>
        <color rgb="FFFFB628"/>
      </dataBar>
      <extLst>
        <ext xmlns:x14="http://schemas.microsoft.com/office/spreadsheetml/2009/9/main" uri="{B025F937-C7B1-47D3-B67F-A62EFF666E3E}">
          <x14:id>{A4BF9124-8264-4AC5-8291-6AD73071D8B1}</x14:id>
        </ext>
      </extLst>
    </cfRule>
  </conditionalFormatting>
  <conditionalFormatting sqref="Y199">
    <cfRule type="dataBar" priority="1980">
      <dataBar>
        <cfvo type="min"/>
        <cfvo type="max"/>
        <color rgb="FFFFB628"/>
      </dataBar>
      <extLst>
        <ext xmlns:x14="http://schemas.microsoft.com/office/spreadsheetml/2009/9/main" uri="{B025F937-C7B1-47D3-B67F-A62EFF666E3E}">
          <x14:id>{D3270D3B-57A7-4643-A326-E8B91F3A5F47}</x14:id>
        </ext>
      </extLst>
    </cfRule>
  </conditionalFormatting>
  <conditionalFormatting sqref="I20">
    <cfRule type="dataBar" priority="1960">
      <dataBar>
        <cfvo type="min"/>
        <cfvo type="max"/>
        <color rgb="FF63C384"/>
      </dataBar>
      <extLst>
        <ext xmlns:x14="http://schemas.microsoft.com/office/spreadsheetml/2009/9/main" uri="{B025F937-C7B1-47D3-B67F-A62EFF666E3E}">
          <x14:id>{ED425438-C6E5-478B-9D04-7E43F57DE2FC}</x14:id>
        </ext>
      </extLst>
    </cfRule>
  </conditionalFormatting>
  <conditionalFormatting sqref="I20">
    <cfRule type="dataBar" priority="1959">
      <dataBar>
        <cfvo type="min"/>
        <cfvo type="max"/>
        <color rgb="FF63C384"/>
      </dataBar>
      <extLst>
        <ext xmlns:x14="http://schemas.microsoft.com/office/spreadsheetml/2009/9/main" uri="{B025F937-C7B1-47D3-B67F-A62EFF666E3E}">
          <x14:id>{AE875801-74A5-4B7E-AAA9-944EC422770B}</x14:id>
        </ext>
      </extLst>
    </cfRule>
  </conditionalFormatting>
  <conditionalFormatting sqref="H20:I20">
    <cfRule type="dataBar" priority="1961">
      <dataBar>
        <cfvo type="min"/>
        <cfvo type="max"/>
        <color rgb="FFFFB628"/>
      </dataBar>
      <extLst>
        <ext xmlns:x14="http://schemas.microsoft.com/office/spreadsheetml/2009/9/main" uri="{B025F937-C7B1-47D3-B67F-A62EFF666E3E}">
          <x14:id>{4A01FA64-73CC-483B-843E-772163993A03}</x14:id>
        </ext>
      </extLst>
    </cfRule>
  </conditionalFormatting>
  <conditionalFormatting sqref="H20:I20">
    <cfRule type="dataBar" priority="1962">
      <dataBar>
        <cfvo type="min"/>
        <cfvo type="max"/>
        <color rgb="FFFFB628"/>
      </dataBar>
      <extLst>
        <ext xmlns:x14="http://schemas.microsoft.com/office/spreadsheetml/2009/9/main" uri="{B025F937-C7B1-47D3-B67F-A62EFF666E3E}">
          <x14:id>{24819D4C-981F-4520-BF90-65C14EFB42DA}</x14:id>
        </ext>
      </extLst>
    </cfRule>
  </conditionalFormatting>
  <conditionalFormatting sqref="X41:X43 X62:X63 X99:X108 X112:X115 X179:X189 X45:X60 X172:X177 X191:X196 X65:X88 X91:X97 X128:X135 X117:X126 X4:X39 X137:X170">
    <cfRule type="dataBar" priority="3442">
      <dataBar>
        <cfvo type="min"/>
        <cfvo type="max"/>
        <color rgb="FF008AEF"/>
      </dataBar>
      <extLst>
        <ext xmlns:x14="http://schemas.microsoft.com/office/spreadsheetml/2009/9/main" uri="{B025F937-C7B1-47D3-B67F-A62EFF666E3E}">
          <x14:id>{57724148-E4B5-4AD5-BD16-C74CAA0B0E76}</x14:id>
        </ext>
      </extLst>
    </cfRule>
  </conditionalFormatting>
  <conditionalFormatting sqref="X41:X43 X62:X63 X99:X108 X112:X115 X179:X189 X45:X60 X172:X177 X191:X196 X65:X88 X91:X97 X128:X135 X117:X126 X4:X39 X137:X170">
    <cfRule type="dataBar" priority="3443">
      <dataBar>
        <cfvo type="min"/>
        <cfvo type="max"/>
        <color rgb="FFFFB628"/>
      </dataBar>
      <extLst>
        <ext xmlns:x14="http://schemas.microsoft.com/office/spreadsheetml/2009/9/main" uri="{B025F937-C7B1-47D3-B67F-A62EFF666E3E}">
          <x14:id>{F48ABEF8-23B8-4159-B235-D5C8E4836596}</x14:id>
        </ext>
      </extLst>
    </cfRule>
  </conditionalFormatting>
  <conditionalFormatting sqref="X41:X43 X62:X63 X99:X108 X112:X115 X179:X189 X45:X60 X172:X177 X191:X196 X65:X88 X91:X97 X128:X135 X117:X126 X4:X39 X137:X170">
    <cfRule type="dataBar" priority="3444">
      <dataBar>
        <cfvo type="min"/>
        <cfvo type="max"/>
        <color rgb="FFFFB628"/>
      </dataBar>
      <extLst>
        <ext xmlns:x14="http://schemas.microsoft.com/office/spreadsheetml/2009/9/main" uri="{B025F937-C7B1-47D3-B67F-A62EFF666E3E}">
          <x14:id>{6E8873A5-092D-452B-8677-1EE8793A9C90}</x14:id>
        </ext>
      </extLst>
    </cfRule>
  </conditionalFormatting>
  <conditionalFormatting sqref="K186:K189">
    <cfRule type="dataBar" priority="3445">
      <dataBar>
        <cfvo type="min"/>
        <cfvo type="max"/>
        <color rgb="FF008AEF"/>
      </dataBar>
      <extLst>
        <ext xmlns:x14="http://schemas.microsoft.com/office/spreadsheetml/2009/9/main" uri="{B025F937-C7B1-47D3-B67F-A62EFF666E3E}">
          <x14:id>{00453E42-63C3-4770-9C89-0B9624554AC9}</x14:id>
        </ext>
      </extLst>
    </cfRule>
  </conditionalFormatting>
  <conditionalFormatting sqref="K186:K189">
    <cfRule type="dataBar" priority="3446">
      <dataBar>
        <cfvo type="min"/>
        <cfvo type="max"/>
        <color rgb="FFFFB628"/>
      </dataBar>
      <extLst>
        <ext xmlns:x14="http://schemas.microsoft.com/office/spreadsheetml/2009/9/main" uri="{B025F937-C7B1-47D3-B67F-A62EFF666E3E}">
          <x14:id>{9CB1493D-B104-41B7-861E-B1CCE2750D9D}</x14:id>
        </ext>
      </extLst>
    </cfRule>
  </conditionalFormatting>
  <conditionalFormatting sqref="K186:K189">
    <cfRule type="dataBar" priority="3447">
      <dataBar>
        <cfvo type="min"/>
        <cfvo type="max"/>
        <color rgb="FFFFB628"/>
      </dataBar>
      <extLst>
        <ext xmlns:x14="http://schemas.microsoft.com/office/spreadsheetml/2009/9/main" uri="{B025F937-C7B1-47D3-B67F-A62EFF666E3E}">
          <x14:id>{8B218145-F53D-49E3-A78F-0F9790FE0C03}</x14:id>
        </ext>
      </extLst>
    </cfRule>
  </conditionalFormatting>
  <conditionalFormatting sqref="AB180:AB189 L179 U179 AA179:AB179 J183:J189 L180:M186 Q180:T189 L187:L189">
    <cfRule type="dataBar" priority="3448">
      <dataBar>
        <cfvo type="min"/>
        <cfvo type="max"/>
        <color rgb="FF008AEF"/>
      </dataBar>
      <extLst>
        <ext xmlns:x14="http://schemas.microsoft.com/office/spreadsheetml/2009/9/main" uri="{B025F937-C7B1-47D3-B67F-A62EFF666E3E}">
          <x14:id>{7787DE68-1310-4F7F-AE00-3B73594C1153}</x14:id>
        </ext>
      </extLst>
    </cfRule>
  </conditionalFormatting>
  <conditionalFormatting sqref="AB180:AB189 L179 U179 AA179:AB179 J183:J189 L180:M186 Q180:T189 L187:L189">
    <cfRule type="dataBar" priority="3449">
      <dataBar>
        <cfvo type="min"/>
        <cfvo type="max"/>
        <color rgb="FFFFB628"/>
      </dataBar>
      <extLst>
        <ext xmlns:x14="http://schemas.microsoft.com/office/spreadsheetml/2009/9/main" uri="{B025F937-C7B1-47D3-B67F-A62EFF666E3E}">
          <x14:id>{308ACC78-2A1A-4998-9A23-522729584ED9}</x14:id>
        </ext>
      </extLst>
    </cfRule>
  </conditionalFormatting>
  <conditionalFormatting sqref="AB180:AB189 L179 U179 AA179:AB179 J183:J189 L180:M186 Q180:T189 L187:L189">
    <cfRule type="dataBar" priority="3450">
      <dataBar>
        <cfvo type="min"/>
        <cfvo type="max"/>
        <color rgb="FFFFB628"/>
      </dataBar>
      <extLst>
        <ext xmlns:x14="http://schemas.microsoft.com/office/spreadsheetml/2009/9/main" uri="{B025F937-C7B1-47D3-B67F-A62EFF666E3E}">
          <x14:id>{E51E665B-68DB-4B77-BD8F-B9D62BB97106}</x14:id>
        </ext>
      </extLst>
    </cfRule>
  </conditionalFormatting>
  <conditionalFormatting sqref="AA180:AA189 U184:U189">
    <cfRule type="dataBar" priority="3451">
      <dataBar>
        <cfvo type="min"/>
        <cfvo type="max"/>
        <color rgb="FF008AEF"/>
      </dataBar>
      <extLst>
        <ext xmlns:x14="http://schemas.microsoft.com/office/spreadsheetml/2009/9/main" uri="{B025F937-C7B1-47D3-B67F-A62EFF666E3E}">
          <x14:id>{9784A7D8-68D3-4C73-B183-04B106858300}</x14:id>
        </ext>
      </extLst>
    </cfRule>
  </conditionalFormatting>
  <conditionalFormatting sqref="AA180:AA189 U184:U189">
    <cfRule type="dataBar" priority="3452">
      <dataBar>
        <cfvo type="min"/>
        <cfvo type="max"/>
        <color rgb="FFFFB628"/>
      </dataBar>
      <extLst>
        <ext xmlns:x14="http://schemas.microsoft.com/office/spreadsheetml/2009/9/main" uri="{B025F937-C7B1-47D3-B67F-A62EFF666E3E}">
          <x14:id>{A0D3321D-8674-4100-9140-1C21D9AF62E8}</x14:id>
        </ext>
      </extLst>
    </cfRule>
  </conditionalFormatting>
  <conditionalFormatting sqref="AA180:AA189 U184:U189">
    <cfRule type="dataBar" priority="3453">
      <dataBar>
        <cfvo type="min"/>
        <cfvo type="max"/>
        <color rgb="FFFFB628"/>
      </dataBar>
      <extLst>
        <ext xmlns:x14="http://schemas.microsoft.com/office/spreadsheetml/2009/9/main" uri="{B025F937-C7B1-47D3-B67F-A62EFF666E3E}">
          <x14:id>{5735B29F-A2DD-499D-92DA-8B25B948E1A8}</x14:id>
        </ext>
      </extLst>
    </cfRule>
  </conditionalFormatting>
  <conditionalFormatting sqref="N186:N189">
    <cfRule type="dataBar" priority="3454">
      <dataBar>
        <cfvo type="min"/>
        <cfvo type="max"/>
        <color rgb="FF008AEF"/>
      </dataBar>
      <extLst>
        <ext xmlns:x14="http://schemas.microsoft.com/office/spreadsheetml/2009/9/main" uri="{B025F937-C7B1-47D3-B67F-A62EFF666E3E}">
          <x14:id>{A199AA6B-DCA8-4786-BB0B-2C0AB7F7E441}</x14:id>
        </ext>
      </extLst>
    </cfRule>
  </conditionalFormatting>
  <conditionalFormatting sqref="N186:N189">
    <cfRule type="dataBar" priority="3455">
      <dataBar>
        <cfvo type="min"/>
        <cfvo type="max"/>
        <color rgb="FFFFB628"/>
      </dataBar>
      <extLst>
        <ext xmlns:x14="http://schemas.microsoft.com/office/spreadsheetml/2009/9/main" uri="{B025F937-C7B1-47D3-B67F-A62EFF666E3E}">
          <x14:id>{AFDA045A-12A9-4E69-AD55-F99C1AD6912E}</x14:id>
        </ext>
      </extLst>
    </cfRule>
  </conditionalFormatting>
  <conditionalFormatting sqref="N186:N189">
    <cfRule type="dataBar" priority="3456">
      <dataBar>
        <cfvo type="min"/>
        <cfvo type="max"/>
        <color rgb="FFFFB628"/>
      </dataBar>
      <extLst>
        <ext xmlns:x14="http://schemas.microsoft.com/office/spreadsheetml/2009/9/main" uri="{B025F937-C7B1-47D3-B67F-A62EFF666E3E}">
          <x14:id>{70E6323A-39B1-4ED7-BCBF-8249FD2ADA98}</x14:id>
        </ext>
      </extLst>
    </cfRule>
  </conditionalFormatting>
  <conditionalFormatting sqref="X40">
    <cfRule type="dataBar" priority="1956">
      <dataBar>
        <cfvo type="min"/>
        <cfvo type="max"/>
        <color rgb="FF008AEF"/>
      </dataBar>
      <extLst>
        <ext xmlns:x14="http://schemas.microsoft.com/office/spreadsheetml/2009/9/main" uri="{B025F937-C7B1-47D3-B67F-A62EFF666E3E}">
          <x14:id>{C7BF49D1-8B26-4410-885C-5E332F0C9224}</x14:id>
        </ext>
      </extLst>
    </cfRule>
  </conditionalFormatting>
  <conditionalFormatting sqref="X40">
    <cfRule type="dataBar" priority="1957">
      <dataBar>
        <cfvo type="min"/>
        <cfvo type="max"/>
        <color rgb="FFFFB628"/>
      </dataBar>
      <extLst>
        <ext xmlns:x14="http://schemas.microsoft.com/office/spreadsheetml/2009/9/main" uri="{B025F937-C7B1-47D3-B67F-A62EFF666E3E}">
          <x14:id>{0FC97D53-FA5E-4714-A860-E321EFF89738}</x14:id>
        </ext>
      </extLst>
    </cfRule>
  </conditionalFormatting>
  <conditionalFormatting sqref="X40">
    <cfRule type="dataBar" priority="1958">
      <dataBar>
        <cfvo type="min"/>
        <cfvo type="max"/>
        <color rgb="FFFFB628"/>
      </dataBar>
      <extLst>
        <ext xmlns:x14="http://schemas.microsoft.com/office/spreadsheetml/2009/9/main" uri="{B025F937-C7B1-47D3-B67F-A62EFF666E3E}">
          <x14:id>{3108D0DD-9889-48B5-AD3A-C709B0BC0533}</x14:id>
        </ext>
      </extLst>
    </cfRule>
  </conditionalFormatting>
  <conditionalFormatting sqref="X44">
    <cfRule type="dataBar" priority="1953">
      <dataBar>
        <cfvo type="min"/>
        <cfvo type="max"/>
        <color rgb="FF008AEF"/>
      </dataBar>
      <extLst>
        <ext xmlns:x14="http://schemas.microsoft.com/office/spreadsheetml/2009/9/main" uri="{B025F937-C7B1-47D3-B67F-A62EFF666E3E}">
          <x14:id>{27674EBD-D2FA-477E-9920-3B800525AFAF}</x14:id>
        </ext>
      </extLst>
    </cfRule>
  </conditionalFormatting>
  <conditionalFormatting sqref="X44">
    <cfRule type="dataBar" priority="1954">
      <dataBar>
        <cfvo type="min"/>
        <cfvo type="max"/>
        <color rgb="FFFFB628"/>
      </dataBar>
      <extLst>
        <ext xmlns:x14="http://schemas.microsoft.com/office/spreadsheetml/2009/9/main" uri="{B025F937-C7B1-47D3-B67F-A62EFF666E3E}">
          <x14:id>{87264850-E763-4E55-88F2-B09BEEAA7247}</x14:id>
        </ext>
      </extLst>
    </cfRule>
  </conditionalFormatting>
  <conditionalFormatting sqref="X44">
    <cfRule type="dataBar" priority="1955">
      <dataBar>
        <cfvo type="min"/>
        <cfvo type="max"/>
        <color rgb="FFFFB628"/>
      </dataBar>
      <extLst>
        <ext xmlns:x14="http://schemas.microsoft.com/office/spreadsheetml/2009/9/main" uri="{B025F937-C7B1-47D3-B67F-A62EFF666E3E}">
          <x14:id>{A1903735-ADD4-483A-BBBD-4F9E01744DEE}</x14:id>
        </ext>
      </extLst>
    </cfRule>
  </conditionalFormatting>
  <conditionalFormatting sqref="U160">
    <cfRule type="dataBar" priority="1950">
      <dataBar>
        <cfvo type="min"/>
        <cfvo type="max"/>
        <color rgb="FF008AEF"/>
      </dataBar>
      <extLst>
        <ext xmlns:x14="http://schemas.microsoft.com/office/spreadsheetml/2009/9/main" uri="{B025F937-C7B1-47D3-B67F-A62EFF666E3E}">
          <x14:id>{9B0C4AF6-9920-49FB-9FBF-81A914ED1FBA}</x14:id>
        </ext>
      </extLst>
    </cfRule>
  </conditionalFormatting>
  <conditionalFormatting sqref="U160">
    <cfRule type="dataBar" priority="1951">
      <dataBar>
        <cfvo type="min"/>
        <cfvo type="max"/>
        <color rgb="FFFFB628"/>
      </dataBar>
      <extLst>
        <ext xmlns:x14="http://schemas.microsoft.com/office/spreadsheetml/2009/9/main" uri="{B025F937-C7B1-47D3-B67F-A62EFF666E3E}">
          <x14:id>{337C1590-1BA6-49C3-A53D-CB7FF04ECA45}</x14:id>
        </ext>
      </extLst>
    </cfRule>
  </conditionalFormatting>
  <conditionalFormatting sqref="U160">
    <cfRule type="dataBar" priority="1952">
      <dataBar>
        <cfvo type="min"/>
        <cfvo type="max"/>
        <color rgb="FFFFB628"/>
      </dataBar>
      <extLst>
        <ext xmlns:x14="http://schemas.microsoft.com/office/spreadsheetml/2009/9/main" uri="{B025F937-C7B1-47D3-B67F-A62EFF666E3E}">
          <x14:id>{1BA2E53B-0148-41E5-A71B-7FBE1C304A21}</x14:id>
        </ext>
      </extLst>
    </cfRule>
  </conditionalFormatting>
  <conditionalFormatting sqref="U7">
    <cfRule type="dataBar" priority="1947">
      <dataBar>
        <cfvo type="min"/>
        <cfvo type="max"/>
        <color rgb="FF008AEF"/>
      </dataBar>
      <extLst>
        <ext xmlns:x14="http://schemas.microsoft.com/office/spreadsheetml/2009/9/main" uri="{B025F937-C7B1-47D3-B67F-A62EFF666E3E}">
          <x14:id>{0681F2C4-652F-4FED-B9C3-4D2AB623DC1E}</x14:id>
        </ext>
      </extLst>
    </cfRule>
  </conditionalFormatting>
  <conditionalFormatting sqref="U7">
    <cfRule type="dataBar" priority="1948">
      <dataBar>
        <cfvo type="min"/>
        <cfvo type="max"/>
        <color rgb="FFFFB628"/>
      </dataBar>
      <extLst>
        <ext xmlns:x14="http://schemas.microsoft.com/office/spreadsheetml/2009/9/main" uri="{B025F937-C7B1-47D3-B67F-A62EFF666E3E}">
          <x14:id>{0CD78D6B-5CAA-427A-972D-902D2DCF017B}</x14:id>
        </ext>
      </extLst>
    </cfRule>
  </conditionalFormatting>
  <conditionalFormatting sqref="U7">
    <cfRule type="dataBar" priority="1949">
      <dataBar>
        <cfvo type="min"/>
        <cfvo type="max"/>
        <color rgb="FFFFB628"/>
      </dataBar>
      <extLst>
        <ext xmlns:x14="http://schemas.microsoft.com/office/spreadsheetml/2009/9/main" uri="{B025F937-C7B1-47D3-B67F-A62EFF666E3E}">
          <x14:id>{E64DEE65-B94C-44A5-90C7-0B5D9F4A376F}</x14:id>
        </ext>
      </extLst>
    </cfRule>
  </conditionalFormatting>
  <conditionalFormatting sqref="U70:U71">
    <cfRule type="dataBar" priority="1944">
      <dataBar>
        <cfvo type="min"/>
        <cfvo type="max"/>
        <color rgb="FF008AEF"/>
      </dataBar>
      <extLst>
        <ext xmlns:x14="http://schemas.microsoft.com/office/spreadsheetml/2009/9/main" uri="{B025F937-C7B1-47D3-B67F-A62EFF666E3E}">
          <x14:id>{81752DF2-D17A-494E-B204-60B5DCCE7D46}</x14:id>
        </ext>
      </extLst>
    </cfRule>
  </conditionalFormatting>
  <conditionalFormatting sqref="U70:U71">
    <cfRule type="dataBar" priority="1945">
      <dataBar>
        <cfvo type="min"/>
        <cfvo type="max"/>
        <color rgb="FFFFB628"/>
      </dataBar>
      <extLst>
        <ext xmlns:x14="http://schemas.microsoft.com/office/spreadsheetml/2009/9/main" uri="{B025F937-C7B1-47D3-B67F-A62EFF666E3E}">
          <x14:id>{0D796F73-092D-4638-BC6C-FB08D509A7D4}</x14:id>
        </ext>
      </extLst>
    </cfRule>
  </conditionalFormatting>
  <conditionalFormatting sqref="U70:U71">
    <cfRule type="dataBar" priority="1946">
      <dataBar>
        <cfvo type="min"/>
        <cfvo type="max"/>
        <color rgb="FFFFB628"/>
      </dataBar>
      <extLst>
        <ext xmlns:x14="http://schemas.microsoft.com/office/spreadsheetml/2009/9/main" uri="{B025F937-C7B1-47D3-B67F-A62EFF666E3E}">
          <x14:id>{1AB0B049-00E6-41FF-AE55-257E40132062}</x14:id>
        </ext>
      </extLst>
    </cfRule>
  </conditionalFormatting>
  <conditionalFormatting sqref="U114">
    <cfRule type="dataBar" priority="1941">
      <dataBar>
        <cfvo type="min"/>
        <cfvo type="max"/>
        <color rgb="FF008AEF"/>
      </dataBar>
      <extLst>
        <ext xmlns:x14="http://schemas.microsoft.com/office/spreadsheetml/2009/9/main" uri="{B025F937-C7B1-47D3-B67F-A62EFF666E3E}">
          <x14:id>{AC213C7A-BDE3-4AF2-855A-8B6B6CAC76DA}</x14:id>
        </ext>
      </extLst>
    </cfRule>
  </conditionalFormatting>
  <conditionalFormatting sqref="U114">
    <cfRule type="dataBar" priority="1942">
      <dataBar>
        <cfvo type="min"/>
        <cfvo type="max"/>
        <color rgb="FFFFB628"/>
      </dataBar>
      <extLst>
        <ext xmlns:x14="http://schemas.microsoft.com/office/spreadsheetml/2009/9/main" uri="{B025F937-C7B1-47D3-B67F-A62EFF666E3E}">
          <x14:id>{8210D6EA-C144-42D5-85C2-6D0EC70D157B}</x14:id>
        </ext>
      </extLst>
    </cfRule>
  </conditionalFormatting>
  <conditionalFormatting sqref="U114">
    <cfRule type="dataBar" priority="1943">
      <dataBar>
        <cfvo type="min"/>
        <cfvo type="max"/>
        <color rgb="FFFFB628"/>
      </dataBar>
      <extLst>
        <ext xmlns:x14="http://schemas.microsoft.com/office/spreadsheetml/2009/9/main" uri="{B025F937-C7B1-47D3-B67F-A62EFF666E3E}">
          <x14:id>{F62DE71E-041F-41B8-817F-511D6B9EC9BC}</x14:id>
        </ext>
      </extLst>
    </cfRule>
  </conditionalFormatting>
  <conditionalFormatting sqref="U199">
    <cfRule type="dataBar" priority="1938">
      <dataBar>
        <cfvo type="min"/>
        <cfvo type="max"/>
        <color rgb="FF008AEF"/>
      </dataBar>
      <extLst>
        <ext xmlns:x14="http://schemas.microsoft.com/office/spreadsheetml/2009/9/main" uri="{B025F937-C7B1-47D3-B67F-A62EFF666E3E}">
          <x14:id>{FA9C5CF4-1026-4D67-B7CB-F9AC8A1D69EF}</x14:id>
        </ext>
      </extLst>
    </cfRule>
  </conditionalFormatting>
  <conditionalFormatting sqref="U199">
    <cfRule type="dataBar" priority="1939">
      <dataBar>
        <cfvo type="min"/>
        <cfvo type="max"/>
        <color rgb="FFFFB628"/>
      </dataBar>
      <extLst>
        <ext xmlns:x14="http://schemas.microsoft.com/office/spreadsheetml/2009/9/main" uri="{B025F937-C7B1-47D3-B67F-A62EFF666E3E}">
          <x14:id>{7F8F353A-D80E-44FC-90F6-BF2D50495419}</x14:id>
        </ext>
      </extLst>
    </cfRule>
  </conditionalFormatting>
  <conditionalFormatting sqref="U199">
    <cfRule type="dataBar" priority="1940">
      <dataBar>
        <cfvo type="min"/>
        <cfvo type="max"/>
        <color rgb="FFFFB628"/>
      </dataBar>
      <extLst>
        <ext xmlns:x14="http://schemas.microsoft.com/office/spreadsheetml/2009/9/main" uri="{B025F937-C7B1-47D3-B67F-A62EFF666E3E}">
          <x14:id>{EE927EAB-A99C-47CC-89D3-CC9A5E746D56}</x14:id>
        </ext>
      </extLst>
    </cfRule>
  </conditionalFormatting>
  <conditionalFormatting sqref="U142">
    <cfRule type="dataBar" priority="1935">
      <dataBar>
        <cfvo type="min"/>
        <cfvo type="max"/>
        <color rgb="FF008AEF"/>
      </dataBar>
      <extLst>
        <ext xmlns:x14="http://schemas.microsoft.com/office/spreadsheetml/2009/9/main" uri="{B025F937-C7B1-47D3-B67F-A62EFF666E3E}">
          <x14:id>{FDB8BFAE-685F-47EB-B133-4C12993F02B8}</x14:id>
        </ext>
      </extLst>
    </cfRule>
  </conditionalFormatting>
  <conditionalFormatting sqref="U142">
    <cfRule type="dataBar" priority="1936">
      <dataBar>
        <cfvo type="min"/>
        <cfvo type="max"/>
        <color rgb="FFFFB628"/>
      </dataBar>
      <extLst>
        <ext xmlns:x14="http://schemas.microsoft.com/office/spreadsheetml/2009/9/main" uri="{B025F937-C7B1-47D3-B67F-A62EFF666E3E}">
          <x14:id>{BC01444F-9900-4771-B04C-1F29B3CDE4BB}</x14:id>
        </ext>
      </extLst>
    </cfRule>
  </conditionalFormatting>
  <conditionalFormatting sqref="U142">
    <cfRule type="dataBar" priority="1937">
      <dataBar>
        <cfvo type="min"/>
        <cfvo type="max"/>
        <color rgb="FFFFB628"/>
      </dataBar>
      <extLst>
        <ext xmlns:x14="http://schemas.microsoft.com/office/spreadsheetml/2009/9/main" uri="{B025F937-C7B1-47D3-B67F-A62EFF666E3E}">
          <x14:id>{42B0DBEB-6AB2-40B3-B3E8-30FD4D2FB45E}</x14:id>
        </ext>
      </extLst>
    </cfRule>
  </conditionalFormatting>
  <conditionalFormatting sqref="U3">
    <cfRule type="dataBar" priority="1932">
      <dataBar>
        <cfvo type="min"/>
        <cfvo type="max"/>
        <color rgb="FF008AEF"/>
      </dataBar>
      <extLst>
        <ext xmlns:x14="http://schemas.microsoft.com/office/spreadsheetml/2009/9/main" uri="{B025F937-C7B1-47D3-B67F-A62EFF666E3E}">
          <x14:id>{C0AF35D5-41CD-434F-8001-61CB25E948BF}</x14:id>
        </ext>
      </extLst>
    </cfRule>
  </conditionalFormatting>
  <conditionalFormatting sqref="U3">
    <cfRule type="dataBar" priority="1933">
      <dataBar>
        <cfvo type="min"/>
        <cfvo type="max"/>
        <color rgb="FFFFB628"/>
      </dataBar>
      <extLst>
        <ext xmlns:x14="http://schemas.microsoft.com/office/spreadsheetml/2009/9/main" uri="{B025F937-C7B1-47D3-B67F-A62EFF666E3E}">
          <x14:id>{6C79FF8A-38E8-4F44-BB3C-56E0B4B11890}</x14:id>
        </ext>
      </extLst>
    </cfRule>
  </conditionalFormatting>
  <conditionalFormatting sqref="U3">
    <cfRule type="dataBar" priority="1934">
      <dataBar>
        <cfvo type="min"/>
        <cfvo type="max"/>
        <color rgb="FFFFB628"/>
      </dataBar>
      <extLst>
        <ext xmlns:x14="http://schemas.microsoft.com/office/spreadsheetml/2009/9/main" uri="{B025F937-C7B1-47D3-B67F-A62EFF666E3E}">
          <x14:id>{7560719C-9629-4848-A1E6-96D2E7AAE21F}</x14:id>
        </ext>
      </extLst>
    </cfRule>
  </conditionalFormatting>
  <conditionalFormatting sqref="P6">
    <cfRule type="dataBar" priority="1808">
      <dataBar>
        <cfvo type="min"/>
        <cfvo type="max"/>
        <color rgb="FF008AEF"/>
      </dataBar>
      <extLst>
        <ext xmlns:x14="http://schemas.microsoft.com/office/spreadsheetml/2009/9/main" uri="{B025F937-C7B1-47D3-B67F-A62EFF666E3E}">
          <x14:id>{8B20EB53-D6AB-401A-A80F-3C4DBD58E1E0}</x14:id>
        </ext>
      </extLst>
    </cfRule>
    <cfRule type="dataBar" priority="1809">
      <dataBar>
        <cfvo type="min"/>
        <cfvo type="max"/>
        <color rgb="FFFFB628"/>
      </dataBar>
      <extLst>
        <ext xmlns:x14="http://schemas.microsoft.com/office/spreadsheetml/2009/9/main" uri="{B025F937-C7B1-47D3-B67F-A62EFF666E3E}">
          <x14:id>{8128444E-6ACF-47CA-BECC-FC322867E233}</x14:id>
        </ext>
      </extLst>
    </cfRule>
    <cfRule type="dataBar" priority="1810">
      <dataBar>
        <cfvo type="min"/>
        <cfvo type="max"/>
        <color rgb="FFFFB628"/>
      </dataBar>
      <extLst>
        <ext xmlns:x14="http://schemas.microsoft.com/office/spreadsheetml/2009/9/main" uri="{B025F937-C7B1-47D3-B67F-A62EFF666E3E}">
          <x14:id>{7B903E89-7AA1-404D-824A-98D621ED472C}</x14:id>
        </ext>
      </extLst>
    </cfRule>
  </conditionalFormatting>
  <conditionalFormatting sqref="P7">
    <cfRule type="dataBar" priority="1751">
      <dataBar>
        <cfvo type="min"/>
        <cfvo type="max"/>
        <color rgb="FF008AEF"/>
      </dataBar>
      <extLst>
        <ext xmlns:x14="http://schemas.microsoft.com/office/spreadsheetml/2009/9/main" uri="{B025F937-C7B1-47D3-B67F-A62EFF666E3E}">
          <x14:id>{7CAD8F68-3C1B-4380-9E70-E4E615EFC7F9}</x14:id>
        </ext>
      </extLst>
    </cfRule>
    <cfRule type="dataBar" priority="1752">
      <dataBar>
        <cfvo type="min"/>
        <cfvo type="max"/>
        <color rgb="FFFFB628"/>
      </dataBar>
      <extLst>
        <ext xmlns:x14="http://schemas.microsoft.com/office/spreadsheetml/2009/9/main" uri="{B025F937-C7B1-47D3-B67F-A62EFF666E3E}">
          <x14:id>{4D64EBDE-DCC4-46BE-8176-EA6446A7FC60}</x14:id>
        </ext>
      </extLst>
    </cfRule>
    <cfRule type="dataBar" priority="1753">
      <dataBar>
        <cfvo type="min"/>
        <cfvo type="max"/>
        <color rgb="FFFFB628"/>
      </dataBar>
      <extLst>
        <ext xmlns:x14="http://schemas.microsoft.com/office/spreadsheetml/2009/9/main" uri="{B025F937-C7B1-47D3-B67F-A62EFF666E3E}">
          <x14:id>{25B6911F-4ACF-475D-AC7C-C68F00FA289E}</x14:id>
        </ext>
      </extLst>
    </cfRule>
  </conditionalFormatting>
  <conditionalFormatting sqref="P8">
    <cfRule type="dataBar" priority="1748">
      <dataBar>
        <cfvo type="min"/>
        <cfvo type="max"/>
        <color rgb="FF008AEF"/>
      </dataBar>
      <extLst>
        <ext xmlns:x14="http://schemas.microsoft.com/office/spreadsheetml/2009/9/main" uri="{B025F937-C7B1-47D3-B67F-A62EFF666E3E}">
          <x14:id>{11DD9F71-D952-419D-8251-58B567D90183}</x14:id>
        </ext>
      </extLst>
    </cfRule>
    <cfRule type="dataBar" priority="1749">
      <dataBar>
        <cfvo type="min"/>
        <cfvo type="max"/>
        <color rgb="FFFFB628"/>
      </dataBar>
      <extLst>
        <ext xmlns:x14="http://schemas.microsoft.com/office/spreadsheetml/2009/9/main" uri="{B025F937-C7B1-47D3-B67F-A62EFF666E3E}">
          <x14:id>{A32893B5-AC70-45BC-8417-812DA79889FB}</x14:id>
        </ext>
      </extLst>
    </cfRule>
    <cfRule type="dataBar" priority="1750">
      <dataBar>
        <cfvo type="min"/>
        <cfvo type="max"/>
        <color rgb="FFFFB628"/>
      </dataBar>
      <extLst>
        <ext xmlns:x14="http://schemas.microsoft.com/office/spreadsheetml/2009/9/main" uri="{B025F937-C7B1-47D3-B67F-A62EFF666E3E}">
          <x14:id>{A5365CA7-7DC5-4285-8461-624259D7B195}</x14:id>
        </ext>
      </extLst>
    </cfRule>
  </conditionalFormatting>
  <conditionalFormatting sqref="P10">
    <cfRule type="dataBar" priority="1802">
      <dataBar>
        <cfvo type="min"/>
        <cfvo type="max"/>
        <color rgb="FF008AEF"/>
      </dataBar>
      <extLst>
        <ext xmlns:x14="http://schemas.microsoft.com/office/spreadsheetml/2009/9/main" uri="{B025F937-C7B1-47D3-B67F-A62EFF666E3E}">
          <x14:id>{2AA10C37-9C46-40F7-8EF7-9FEC587837F3}</x14:id>
        </ext>
      </extLst>
    </cfRule>
    <cfRule type="dataBar" priority="1803">
      <dataBar>
        <cfvo type="min"/>
        <cfvo type="max"/>
        <color rgb="FFFFB628"/>
      </dataBar>
      <extLst>
        <ext xmlns:x14="http://schemas.microsoft.com/office/spreadsheetml/2009/9/main" uri="{B025F937-C7B1-47D3-B67F-A62EFF666E3E}">
          <x14:id>{AFB70488-80E8-49E2-8CC4-DD6C12C05668}</x14:id>
        </ext>
      </extLst>
    </cfRule>
    <cfRule type="dataBar" priority="1804">
      <dataBar>
        <cfvo type="min"/>
        <cfvo type="max"/>
        <color rgb="FFFFB628"/>
      </dataBar>
      <extLst>
        <ext xmlns:x14="http://schemas.microsoft.com/office/spreadsheetml/2009/9/main" uri="{B025F937-C7B1-47D3-B67F-A62EFF666E3E}">
          <x14:id>{27BD85C8-8DA6-4059-A8F2-D8C3E113277D}</x14:id>
        </ext>
      </extLst>
    </cfRule>
  </conditionalFormatting>
  <conditionalFormatting sqref="P11">
    <cfRule type="dataBar" priority="1805">
      <dataBar>
        <cfvo type="min"/>
        <cfvo type="max"/>
        <color rgb="FF008AEF"/>
      </dataBar>
      <extLst>
        <ext xmlns:x14="http://schemas.microsoft.com/office/spreadsheetml/2009/9/main" uri="{B025F937-C7B1-47D3-B67F-A62EFF666E3E}">
          <x14:id>{F3B43853-1147-4E53-9FBA-3B17F42BCE31}</x14:id>
        </ext>
      </extLst>
    </cfRule>
    <cfRule type="dataBar" priority="1806">
      <dataBar>
        <cfvo type="min"/>
        <cfvo type="max"/>
        <color rgb="FFFFB628"/>
      </dataBar>
      <extLst>
        <ext xmlns:x14="http://schemas.microsoft.com/office/spreadsheetml/2009/9/main" uri="{B025F937-C7B1-47D3-B67F-A62EFF666E3E}">
          <x14:id>{107F8018-2BAC-4A22-A8D4-BE5A9C819AE1}</x14:id>
        </ext>
      </extLst>
    </cfRule>
    <cfRule type="dataBar" priority="1807">
      <dataBar>
        <cfvo type="min"/>
        <cfvo type="max"/>
        <color rgb="FFFFB628"/>
      </dataBar>
      <extLst>
        <ext xmlns:x14="http://schemas.microsoft.com/office/spreadsheetml/2009/9/main" uri="{B025F937-C7B1-47D3-B67F-A62EFF666E3E}">
          <x14:id>{F7C577E4-020F-46FC-827E-8DB4CF9680A4}</x14:id>
        </ext>
      </extLst>
    </cfRule>
  </conditionalFormatting>
  <conditionalFormatting sqref="P15">
    <cfRule type="dataBar" priority="1796">
      <dataBar>
        <cfvo type="min"/>
        <cfvo type="max"/>
        <color rgb="FF008AEF"/>
      </dataBar>
      <extLst>
        <ext xmlns:x14="http://schemas.microsoft.com/office/spreadsheetml/2009/9/main" uri="{B025F937-C7B1-47D3-B67F-A62EFF666E3E}">
          <x14:id>{6E706A31-EDBF-4F97-BA3C-15A82139FB69}</x14:id>
        </ext>
      </extLst>
    </cfRule>
    <cfRule type="dataBar" priority="1797">
      <dataBar>
        <cfvo type="min"/>
        <cfvo type="max"/>
        <color rgb="FFFFB628"/>
      </dataBar>
      <extLst>
        <ext xmlns:x14="http://schemas.microsoft.com/office/spreadsheetml/2009/9/main" uri="{B025F937-C7B1-47D3-B67F-A62EFF666E3E}">
          <x14:id>{182EB0DB-89BF-475F-BE9C-62447C75492E}</x14:id>
        </ext>
      </extLst>
    </cfRule>
    <cfRule type="dataBar" priority="1798">
      <dataBar>
        <cfvo type="min"/>
        <cfvo type="max"/>
        <color rgb="FFFFB628"/>
      </dataBar>
      <extLst>
        <ext xmlns:x14="http://schemas.microsoft.com/office/spreadsheetml/2009/9/main" uri="{B025F937-C7B1-47D3-B67F-A62EFF666E3E}">
          <x14:id>{D705BEAB-5828-4163-BD1F-F8EF8BB8391C}</x14:id>
        </ext>
      </extLst>
    </cfRule>
  </conditionalFormatting>
  <conditionalFormatting sqref="P16">
    <cfRule type="dataBar" priority="1793">
      <dataBar>
        <cfvo type="min"/>
        <cfvo type="max"/>
        <color rgb="FF008AEF"/>
      </dataBar>
      <extLst>
        <ext xmlns:x14="http://schemas.microsoft.com/office/spreadsheetml/2009/9/main" uri="{B025F937-C7B1-47D3-B67F-A62EFF666E3E}">
          <x14:id>{6DDC7BDA-3521-491C-9039-EE7CB3F10002}</x14:id>
        </ext>
      </extLst>
    </cfRule>
    <cfRule type="dataBar" priority="1794">
      <dataBar>
        <cfvo type="min"/>
        <cfvo type="max"/>
        <color rgb="FFFFB628"/>
      </dataBar>
      <extLst>
        <ext xmlns:x14="http://schemas.microsoft.com/office/spreadsheetml/2009/9/main" uri="{B025F937-C7B1-47D3-B67F-A62EFF666E3E}">
          <x14:id>{764DEE70-52E8-47F2-9DDA-B8A7706D1AA2}</x14:id>
        </ext>
      </extLst>
    </cfRule>
    <cfRule type="dataBar" priority="1795">
      <dataBar>
        <cfvo type="min"/>
        <cfvo type="max"/>
        <color rgb="FFFFB628"/>
      </dataBar>
      <extLst>
        <ext xmlns:x14="http://schemas.microsoft.com/office/spreadsheetml/2009/9/main" uri="{B025F937-C7B1-47D3-B67F-A62EFF666E3E}">
          <x14:id>{17E75A53-5138-449A-9FEE-BFF426F61EC5}</x14:id>
        </ext>
      </extLst>
    </cfRule>
  </conditionalFormatting>
  <conditionalFormatting sqref="P19">
    <cfRule type="dataBar" priority="1790">
      <dataBar>
        <cfvo type="min"/>
        <cfvo type="max"/>
        <color rgb="FF008AEF"/>
      </dataBar>
      <extLst>
        <ext xmlns:x14="http://schemas.microsoft.com/office/spreadsheetml/2009/9/main" uri="{B025F937-C7B1-47D3-B67F-A62EFF666E3E}">
          <x14:id>{1FD04D14-A767-4FB7-B108-1E2AD166D0C3}</x14:id>
        </ext>
      </extLst>
    </cfRule>
    <cfRule type="dataBar" priority="1791">
      <dataBar>
        <cfvo type="min"/>
        <cfvo type="max"/>
        <color rgb="FFFFB628"/>
      </dataBar>
      <extLst>
        <ext xmlns:x14="http://schemas.microsoft.com/office/spreadsheetml/2009/9/main" uri="{B025F937-C7B1-47D3-B67F-A62EFF666E3E}">
          <x14:id>{39E36FC1-F443-4063-803D-0A996ED80EC9}</x14:id>
        </ext>
      </extLst>
    </cfRule>
    <cfRule type="dataBar" priority="1792">
      <dataBar>
        <cfvo type="min"/>
        <cfvo type="max"/>
        <color rgb="FFFFB628"/>
      </dataBar>
      <extLst>
        <ext xmlns:x14="http://schemas.microsoft.com/office/spreadsheetml/2009/9/main" uri="{B025F937-C7B1-47D3-B67F-A62EFF666E3E}">
          <x14:id>{065D25B9-AD08-49C9-B296-7E8E32DA7610}</x14:id>
        </ext>
      </extLst>
    </cfRule>
  </conditionalFormatting>
  <conditionalFormatting sqref="P21">
    <cfRule type="dataBar" priority="1784">
      <dataBar>
        <cfvo type="min"/>
        <cfvo type="max"/>
        <color rgb="FF008AEF"/>
      </dataBar>
      <extLst>
        <ext xmlns:x14="http://schemas.microsoft.com/office/spreadsheetml/2009/9/main" uri="{B025F937-C7B1-47D3-B67F-A62EFF666E3E}">
          <x14:id>{417DC54E-DD22-4BE5-9F70-D11FB047EF9B}</x14:id>
        </ext>
      </extLst>
    </cfRule>
    <cfRule type="dataBar" priority="1785">
      <dataBar>
        <cfvo type="min"/>
        <cfvo type="max"/>
        <color rgb="FFFFB628"/>
      </dataBar>
      <extLst>
        <ext xmlns:x14="http://schemas.microsoft.com/office/spreadsheetml/2009/9/main" uri="{B025F937-C7B1-47D3-B67F-A62EFF666E3E}">
          <x14:id>{2FD2C95D-6827-4C50-947F-45586BA12E6D}</x14:id>
        </ext>
      </extLst>
    </cfRule>
    <cfRule type="dataBar" priority="1786">
      <dataBar>
        <cfvo type="min"/>
        <cfvo type="max"/>
        <color rgb="FFFFB628"/>
      </dataBar>
      <extLst>
        <ext xmlns:x14="http://schemas.microsoft.com/office/spreadsheetml/2009/9/main" uri="{B025F937-C7B1-47D3-B67F-A62EFF666E3E}">
          <x14:id>{DDDC4BBE-BB1A-44A6-8CEB-4C73288C050E}</x14:id>
        </ext>
      </extLst>
    </cfRule>
  </conditionalFormatting>
  <conditionalFormatting sqref="P22">
    <cfRule type="dataBar" priority="1781">
      <dataBar>
        <cfvo type="min"/>
        <cfvo type="max"/>
        <color rgb="FF008AEF"/>
      </dataBar>
      <extLst>
        <ext xmlns:x14="http://schemas.microsoft.com/office/spreadsheetml/2009/9/main" uri="{B025F937-C7B1-47D3-B67F-A62EFF666E3E}">
          <x14:id>{60C04C0D-A81D-4CC4-BCCA-01E86DB80D5A}</x14:id>
        </ext>
      </extLst>
    </cfRule>
    <cfRule type="dataBar" priority="1782">
      <dataBar>
        <cfvo type="min"/>
        <cfvo type="max"/>
        <color rgb="FFFFB628"/>
      </dataBar>
      <extLst>
        <ext xmlns:x14="http://schemas.microsoft.com/office/spreadsheetml/2009/9/main" uri="{B025F937-C7B1-47D3-B67F-A62EFF666E3E}">
          <x14:id>{A6FBDB8C-9002-4B92-9A09-92791E3539FC}</x14:id>
        </ext>
      </extLst>
    </cfRule>
    <cfRule type="dataBar" priority="1783">
      <dataBar>
        <cfvo type="min"/>
        <cfvo type="max"/>
        <color rgb="FFFFB628"/>
      </dataBar>
      <extLst>
        <ext xmlns:x14="http://schemas.microsoft.com/office/spreadsheetml/2009/9/main" uri="{B025F937-C7B1-47D3-B67F-A62EFF666E3E}">
          <x14:id>{343610CB-F7EF-4159-BF42-DFAD97BD960B}</x14:id>
        </ext>
      </extLst>
    </cfRule>
  </conditionalFormatting>
  <conditionalFormatting sqref="P23">
    <cfRule type="dataBar" priority="1787">
      <dataBar>
        <cfvo type="min"/>
        <cfvo type="max"/>
        <color rgb="FF008AEF"/>
      </dataBar>
      <extLst>
        <ext xmlns:x14="http://schemas.microsoft.com/office/spreadsheetml/2009/9/main" uri="{B025F937-C7B1-47D3-B67F-A62EFF666E3E}">
          <x14:id>{A49DA4B7-CEFE-4050-AC5C-8F788B77607D}</x14:id>
        </ext>
      </extLst>
    </cfRule>
    <cfRule type="dataBar" priority="1788">
      <dataBar>
        <cfvo type="min"/>
        <cfvo type="max"/>
        <color rgb="FFFFB628"/>
      </dataBar>
      <extLst>
        <ext xmlns:x14="http://schemas.microsoft.com/office/spreadsheetml/2009/9/main" uri="{B025F937-C7B1-47D3-B67F-A62EFF666E3E}">
          <x14:id>{1E47D183-288B-4C2E-A995-518EB1D2F13C}</x14:id>
        </ext>
      </extLst>
    </cfRule>
    <cfRule type="dataBar" priority="1789">
      <dataBar>
        <cfvo type="min"/>
        <cfvo type="max"/>
        <color rgb="FFFFB628"/>
      </dataBar>
      <extLst>
        <ext xmlns:x14="http://schemas.microsoft.com/office/spreadsheetml/2009/9/main" uri="{B025F937-C7B1-47D3-B67F-A62EFF666E3E}">
          <x14:id>{1630D587-48BB-4C24-BED3-32ACDE3E79A6}</x14:id>
        </ext>
      </extLst>
    </cfRule>
  </conditionalFormatting>
  <conditionalFormatting sqref="P25">
    <cfRule type="dataBar" priority="1775">
      <dataBar>
        <cfvo type="min"/>
        <cfvo type="max"/>
        <color rgb="FF008AEF"/>
      </dataBar>
      <extLst>
        <ext xmlns:x14="http://schemas.microsoft.com/office/spreadsheetml/2009/9/main" uri="{B025F937-C7B1-47D3-B67F-A62EFF666E3E}">
          <x14:id>{4968EBED-7316-4CD7-93F3-46DD9CAA137B}</x14:id>
        </ext>
      </extLst>
    </cfRule>
    <cfRule type="dataBar" priority="1776">
      <dataBar>
        <cfvo type="min"/>
        <cfvo type="max"/>
        <color rgb="FFFFB628"/>
      </dataBar>
      <extLst>
        <ext xmlns:x14="http://schemas.microsoft.com/office/spreadsheetml/2009/9/main" uri="{B025F937-C7B1-47D3-B67F-A62EFF666E3E}">
          <x14:id>{5A437AE2-944D-42D5-9F81-01C44BCF2D89}</x14:id>
        </ext>
      </extLst>
    </cfRule>
    <cfRule type="dataBar" priority="1777">
      <dataBar>
        <cfvo type="min"/>
        <cfvo type="max"/>
        <color rgb="FFFFB628"/>
      </dataBar>
      <extLst>
        <ext xmlns:x14="http://schemas.microsoft.com/office/spreadsheetml/2009/9/main" uri="{B025F937-C7B1-47D3-B67F-A62EFF666E3E}">
          <x14:id>{C34560D8-6D9F-4878-A19D-18EDD2F141B3}</x14:id>
        </ext>
      </extLst>
    </cfRule>
  </conditionalFormatting>
  <conditionalFormatting sqref="P26">
    <cfRule type="dataBar" priority="1772">
      <dataBar>
        <cfvo type="min"/>
        <cfvo type="max"/>
        <color rgb="FF008AEF"/>
      </dataBar>
      <extLst>
        <ext xmlns:x14="http://schemas.microsoft.com/office/spreadsheetml/2009/9/main" uri="{B025F937-C7B1-47D3-B67F-A62EFF666E3E}">
          <x14:id>{1D1AF077-14CE-46D8-AC45-42E73DCEC54B}</x14:id>
        </ext>
      </extLst>
    </cfRule>
    <cfRule type="dataBar" priority="1773">
      <dataBar>
        <cfvo type="min"/>
        <cfvo type="max"/>
        <color rgb="FFFFB628"/>
      </dataBar>
      <extLst>
        <ext xmlns:x14="http://schemas.microsoft.com/office/spreadsheetml/2009/9/main" uri="{B025F937-C7B1-47D3-B67F-A62EFF666E3E}">
          <x14:id>{A32BD1C4-18B6-44AE-BD6A-1C50F71412FD}</x14:id>
        </ext>
      </extLst>
    </cfRule>
    <cfRule type="dataBar" priority="1774">
      <dataBar>
        <cfvo type="min"/>
        <cfvo type="max"/>
        <color rgb="FFFFB628"/>
      </dataBar>
      <extLst>
        <ext xmlns:x14="http://schemas.microsoft.com/office/spreadsheetml/2009/9/main" uri="{B025F937-C7B1-47D3-B67F-A62EFF666E3E}">
          <x14:id>{C288D015-2F9B-4261-B262-A82096CB8C70}</x14:id>
        </ext>
      </extLst>
    </cfRule>
  </conditionalFormatting>
  <conditionalFormatting sqref="P27">
    <cfRule type="dataBar" priority="1778">
      <dataBar>
        <cfvo type="min"/>
        <cfvo type="max"/>
        <color rgb="FF008AEF"/>
      </dataBar>
      <extLst>
        <ext xmlns:x14="http://schemas.microsoft.com/office/spreadsheetml/2009/9/main" uri="{B025F937-C7B1-47D3-B67F-A62EFF666E3E}">
          <x14:id>{A6C10432-BB14-4C3B-BF5B-5732884F07F3}</x14:id>
        </ext>
      </extLst>
    </cfRule>
    <cfRule type="dataBar" priority="1779">
      <dataBar>
        <cfvo type="min"/>
        <cfvo type="max"/>
        <color rgb="FFFFB628"/>
      </dataBar>
      <extLst>
        <ext xmlns:x14="http://schemas.microsoft.com/office/spreadsheetml/2009/9/main" uri="{B025F937-C7B1-47D3-B67F-A62EFF666E3E}">
          <x14:id>{F3D197DE-605A-4F49-9801-563B9ED34204}</x14:id>
        </ext>
      </extLst>
    </cfRule>
    <cfRule type="dataBar" priority="1780">
      <dataBar>
        <cfvo type="min"/>
        <cfvo type="max"/>
        <color rgb="FFFFB628"/>
      </dataBar>
      <extLst>
        <ext xmlns:x14="http://schemas.microsoft.com/office/spreadsheetml/2009/9/main" uri="{B025F937-C7B1-47D3-B67F-A62EFF666E3E}">
          <x14:id>{BD07F44D-2526-496B-90FB-89E0DD927277}</x14:id>
        </ext>
      </extLst>
    </cfRule>
  </conditionalFormatting>
  <conditionalFormatting sqref="P32">
    <cfRule type="dataBar" priority="1763">
      <dataBar>
        <cfvo type="min"/>
        <cfvo type="max"/>
        <color rgb="FF008AEF"/>
      </dataBar>
      <extLst>
        <ext xmlns:x14="http://schemas.microsoft.com/office/spreadsheetml/2009/9/main" uri="{B025F937-C7B1-47D3-B67F-A62EFF666E3E}">
          <x14:id>{C6416C37-1176-4FFE-B656-74A058C9C053}</x14:id>
        </ext>
      </extLst>
    </cfRule>
    <cfRule type="dataBar" priority="1764">
      <dataBar>
        <cfvo type="min"/>
        <cfvo type="max"/>
        <color rgb="FFFFB628"/>
      </dataBar>
      <extLst>
        <ext xmlns:x14="http://schemas.microsoft.com/office/spreadsheetml/2009/9/main" uri="{B025F937-C7B1-47D3-B67F-A62EFF666E3E}">
          <x14:id>{20971A82-9B1A-4C76-A243-9174B8D770C5}</x14:id>
        </ext>
      </extLst>
    </cfRule>
    <cfRule type="dataBar" priority="1765">
      <dataBar>
        <cfvo type="min"/>
        <cfvo type="max"/>
        <color rgb="FFFFB628"/>
      </dataBar>
      <extLst>
        <ext xmlns:x14="http://schemas.microsoft.com/office/spreadsheetml/2009/9/main" uri="{B025F937-C7B1-47D3-B67F-A62EFF666E3E}">
          <x14:id>{E92328E4-0291-406D-9CEF-4FDFCB8602AD}</x14:id>
        </ext>
      </extLst>
    </cfRule>
  </conditionalFormatting>
  <conditionalFormatting sqref="P38">
    <cfRule type="dataBar" priority="1838">
      <dataBar>
        <cfvo type="min"/>
        <cfvo type="max"/>
        <color rgb="FF008AEF"/>
      </dataBar>
      <extLst>
        <ext xmlns:x14="http://schemas.microsoft.com/office/spreadsheetml/2009/9/main" uri="{B025F937-C7B1-47D3-B67F-A62EFF666E3E}">
          <x14:id>{E1240B6D-C430-4674-B66F-0B32F318E38C}</x14:id>
        </ext>
      </extLst>
    </cfRule>
    <cfRule type="dataBar" priority="1839">
      <dataBar>
        <cfvo type="min"/>
        <cfvo type="max"/>
        <color rgb="FFFFB628"/>
      </dataBar>
      <extLst>
        <ext xmlns:x14="http://schemas.microsoft.com/office/spreadsheetml/2009/9/main" uri="{B025F937-C7B1-47D3-B67F-A62EFF666E3E}">
          <x14:id>{36341AB0-47F2-4B1F-B0E0-E5F36D2FC812}</x14:id>
        </ext>
      </extLst>
    </cfRule>
    <cfRule type="dataBar" priority="1840">
      <dataBar>
        <cfvo type="min"/>
        <cfvo type="max"/>
        <color rgb="FFFFB628"/>
      </dataBar>
      <extLst>
        <ext xmlns:x14="http://schemas.microsoft.com/office/spreadsheetml/2009/9/main" uri="{B025F937-C7B1-47D3-B67F-A62EFF666E3E}">
          <x14:id>{7B51DA8A-76C3-4AF7-82D0-98A1B05A0F50}</x14:id>
        </ext>
      </extLst>
    </cfRule>
  </conditionalFormatting>
  <conditionalFormatting sqref="P70">
    <cfRule type="dataBar" priority="1745">
      <dataBar>
        <cfvo type="min"/>
        <cfvo type="max"/>
        <color rgb="FF008AEF"/>
      </dataBar>
      <extLst>
        <ext xmlns:x14="http://schemas.microsoft.com/office/spreadsheetml/2009/9/main" uri="{B025F937-C7B1-47D3-B67F-A62EFF666E3E}">
          <x14:id>{1805774A-8F7A-45B8-98C2-3F706A518EBE}</x14:id>
        </ext>
      </extLst>
    </cfRule>
    <cfRule type="dataBar" priority="1746">
      <dataBar>
        <cfvo type="min"/>
        <cfvo type="max"/>
        <color rgb="FFFFB628"/>
      </dataBar>
      <extLst>
        <ext xmlns:x14="http://schemas.microsoft.com/office/spreadsheetml/2009/9/main" uri="{B025F937-C7B1-47D3-B67F-A62EFF666E3E}">
          <x14:id>{79B1E64F-0122-49FA-81C5-173794791963}</x14:id>
        </ext>
      </extLst>
    </cfRule>
    <cfRule type="dataBar" priority="1747">
      <dataBar>
        <cfvo type="min"/>
        <cfvo type="max"/>
        <color rgb="FFFFB628"/>
      </dataBar>
      <extLst>
        <ext xmlns:x14="http://schemas.microsoft.com/office/spreadsheetml/2009/9/main" uri="{B025F937-C7B1-47D3-B67F-A62EFF666E3E}">
          <x14:id>{AE049689-4746-4961-B351-9A178C818868}</x14:id>
        </ext>
      </extLst>
    </cfRule>
  </conditionalFormatting>
  <conditionalFormatting sqref="P71">
    <cfRule type="dataBar" priority="1742">
      <dataBar>
        <cfvo type="min"/>
        <cfvo type="max"/>
        <color rgb="FF008AEF"/>
      </dataBar>
      <extLst>
        <ext xmlns:x14="http://schemas.microsoft.com/office/spreadsheetml/2009/9/main" uri="{B025F937-C7B1-47D3-B67F-A62EFF666E3E}">
          <x14:id>{912588D2-5795-4C6B-8467-55BFC81743DE}</x14:id>
        </ext>
      </extLst>
    </cfRule>
    <cfRule type="dataBar" priority="1743">
      <dataBar>
        <cfvo type="min"/>
        <cfvo type="max"/>
        <color rgb="FFFFB628"/>
      </dataBar>
      <extLst>
        <ext xmlns:x14="http://schemas.microsoft.com/office/spreadsheetml/2009/9/main" uri="{B025F937-C7B1-47D3-B67F-A62EFF666E3E}">
          <x14:id>{167F6C63-81A5-4DBA-87E8-562009E75A21}</x14:id>
        </ext>
      </extLst>
    </cfRule>
    <cfRule type="dataBar" priority="1744">
      <dataBar>
        <cfvo type="min"/>
        <cfvo type="max"/>
        <color rgb="FFFFB628"/>
      </dataBar>
      <extLst>
        <ext xmlns:x14="http://schemas.microsoft.com/office/spreadsheetml/2009/9/main" uri="{B025F937-C7B1-47D3-B67F-A62EFF666E3E}">
          <x14:id>{157E8A9F-884F-4C9E-9CD1-C2D904084EE6}</x14:id>
        </ext>
      </extLst>
    </cfRule>
  </conditionalFormatting>
  <conditionalFormatting sqref="P75">
    <cfRule type="dataBar" priority="1835">
      <dataBar>
        <cfvo type="min"/>
        <cfvo type="max"/>
        <color rgb="FF008AEF"/>
      </dataBar>
      <extLst>
        <ext xmlns:x14="http://schemas.microsoft.com/office/spreadsheetml/2009/9/main" uri="{B025F937-C7B1-47D3-B67F-A62EFF666E3E}">
          <x14:id>{57E704A1-BA2A-4409-9FBC-F59DA9B8F196}</x14:id>
        </ext>
      </extLst>
    </cfRule>
    <cfRule type="dataBar" priority="1836">
      <dataBar>
        <cfvo type="min"/>
        <cfvo type="max"/>
        <color rgb="FFFFB628"/>
      </dataBar>
      <extLst>
        <ext xmlns:x14="http://schemas.microsoft.com/office/spreadsheetml/2009/9/main" uri="{B025F937-C7B1-47D3-B67F-A62EFF666E3E}">
          <x14:id>{E1891D90-D42B-4A15-9E83-B625324ECBA7}</x14:id>
        </ext>
      </extLst>
    </cfRule>
    <cfRule type="dataBar" priority="1837">
      <dataBar>
        <cfvo type="min"/>
        <cfvo type="max"/>
        <color rgb="FFFFB628"/>
      </dataBar>
      <extLst>
        <ext xmlns:x14="http://schemas.microsoft.com/office/spreadsheetml/2009/9/main" uri="{B025F937-C7B1-47D3-B67F-A62EFF666E3E}">
          <x14:id>{596EF8E5-41EF-4AC1-AECF-688849A9E1B2}</x14:id>
        </ext>
      </extLst>
    </cfRule>
  </conditionalFormatting>
  <conditionalFormatting sqref="P76">
    <cfRule type="dataBar" priority="1832">
      <dataBar>
        <cfvo type="min"/>
        <cfvo type="max"/>
        <color rgb="FF008AEF"/>
      </dataBar>
      <extLst>
        <ext xmlns:x14="http://schemas.microsoft.com/office/spreadsheetml/2009/9/main" uri="{B025F937-C7B1-47D3-B67F-A62EFF666E3E}">
          <x14:id>{E4C3584B-7F2B-41B5-8E68-BC99EA660820}</x14:id>
        </ext>
      </extLst>
    </cfRule>
    <cfRule type="dataBar" priority="1833">
      <dataBar>
        <cfvo type="min"/>
        <cfvo type="max"/>
        <color rgb="FFFFB628"/>
      </dataBar>
      <extLst>
        <ext xmlns:x14="http://schemas.microsoft.com/office/spreadsheetml/2009/9/main" uri="{B025F937-C7B1-47D3-B67F-A62EFF666E3E}">
          <x14:id>{7EBA6635-27C2-494C-9EF9-70AEBAEF0E83}</x14:id>
        </ext>
      </extLst>
    </cfRule>
    <cfRule type="dataBar" priority="1834">
      <dataBar>
        <cfvo type="min"/>
        <cfvo type="max"/>
        <color rgb="FFFFB628"/>
      </dataBar>
      <extLst>
        <ext xmlns:x14="http://schemas.microsoft.com/office/spreadsheetml/2009/9/main" uri="{B025F937-C7B1-47D3-B67F-A62EFF666E3E}">
          <x14:id>{C5D9BED3-64FC-41D1-875B-56EA427CF5E7}</x14:id>
        </ext>
      </extLst>
    </cfRule>
  </conditionalFormatting>
  <conditionalFormatting sqref="P77">
    <cfRule type="dataBar" priority="1829">
      <dataBar>
        <cfvo type="min"/>
        <cfvo type="max"/>
        <color rgb="FF008AEF"/>
      </dataBar>
      <extLst>
        <ext xmlns:x14="http://schemas.microsoft.com/office/spreadsheetml/2009/9/main" uri="{B025F937-C7B1-47D3-B67F-A62EFF666E3E}">
          <x14:id>{7789169C-4E67-4CD2-BFD6-7C8295B4FF9E}</x14:id>
        </ext>
      </extLst>
    </cfRule>
    <cfRule type="dataBar" priority="1830">
      <dataBar>
        <cfvo type="min"/>
        <cfvo type="max"/>
        <color rgb="FFFFB628"/>
      </dataBar>
      <extLst>
        <ext xmlns:x14="http://schemas.microsoft.com/office/spreadsheetml/2009/9/main" uri="{B025F937-C7B1-47D3-B67F-A62EFF666E3E}">
          <x14:id>{30D2B8EC-DE3E-4714-8CDF-FBEABBDA2ABE}</x14:id>
        </ext>
      </extLst>
    </cfRule>
    <cfRule type="dataBar" priority="1831">
      <dataBar>
        <cfvo type="min"/>
        <cfvo type="max"/>
        <color rgb="FFFFB628"/>
      </dataBar>
      <extLst>
        <ext xmlns:x14="http://schemas.microsoft.com/office/spreadsheetml/2009/9/main" uri="{B025F937-C7B1-47D3-B67F-A62EFF666E3E}">
          <x14:id>{B2D46663-7E55-4822-AE0A-EE848333011F}</x14:id>
        </ext>
      </extLst>
    </cfRule>
  </conditionalFormatting>
  <conditionalFormatting sqref="P78">
    <cfRule type="dataBar" priority="1826">
      <dataBar>
        <cfvo type="min"/>
        <cfvo type="max"/>
        <color rgb="FF008AEF"/>
      </dataBar>
      <extLst>
        <ext xmlns:x14="http://schemas.microsoft.com/office/spreadsheetml/2009/9/main" uri="{B025F937-C7B1-47D3-B67F-A62EFF666E3E}">
          <x14:id>{880D4126-BA77-48EA-B3E7-3282FC2D8E19}</x14:id>
        </ext>
      </extLst>
    </cfRule>
    <cfRule type="dataBar" priority="1827">
      <dataBar>
        <cfvo type="min"/>
        <cfvo type="max"/>
        <color rgb="FFFFB628"/>
      </dataBar>
      <extLst>
        <ext xmlns:x14="http://schemas.microsoft.com/office/spreadsheetml/2009/9/main" uri="{B025F937-C7B1-47D3-B67F-A62EFF666E3E}">
          <x14:id>{D6DD9C83-0B3C-4D72-9FED-10C48B88EAB5}</x14:id>
        </ext>
      </extLst>
    </cfRule>
    <cfRule type="dataBar" priority="1828">
      <dataBar>
        <cfvo type="min"/>
        <cfvo type="max"/>
        <color rgb="FFFFB628"/>
      </dataBar>
      <extLst>
        <ext xmlns:x14="http://schemas.microsoft.com/office/spreadsheetml/2009/9/main" uri="{B025F937-C7B1-47D3-B67F-A62EFF666E3E}">
          <x14:id>{F6AD21BA-10B1-43F4-857A-7228491D8809}</x14:id>
        </ext>
      </extLst>
    </cfRule>
  </conditionalFormatting>
  <conditionalFormatting sqref="P80">
    <cfRule type="dataBar" priority="1823">
      <dataBar>
        <cfvo type="min"/>
        <cfvo type="max"/>
        <color rgb="FF008AEF"/>
      </dataBar>
      <extLst>
        <ext xmlns:x14="http://schemas.microsoft.com/office/spreadsheetml/2009/9/main" uri="{B025F937-C7B1-47D3-B67F-A62EFF666E3E}">
          <x14:id>{99B8DC45-B5C4-4D77-86A6-51CD16387EB1}</x14:id>
        </ext>
      </extLst>
    </cfRule>
    <cfRule type="dataBar" priority="1824">
      <dataBar>
        <cfvo type="min"/>
        <cfvo type="max"/>
        <color rgb="FFFFB628"/>
      </dataBar>
      <extLst>
        <ext xmlns:x14="http://schemas.microsoft.com/office/spreadsheetml/2009/9/main" uri="{B025F937-C7B1-47D3-B67F-A62EFF666E3E}">
          <x14:id>{4477D061-FF03-41E4-A356-DDA56AA205EB}</x14:id>
        </ext>
      </extLst>
    </cfRule>
    <cfRule type="dataBar" priority="1825">
      <dataBar>
        <cfvo type="min"/>
        <cfvo type="max"/>
        <color rgb="FFFFB628"/>
      </dataBar>
      <extLst>
        <ext xmlns:x14="http://schemas.microsoft.com/office/spreadsheetml/2009/9/main" uri="{B025F937-C7B1-47D3-B67F-A62EFF666E3E}">
          <x14:id>{C46FE9B2-8E83-4C4F-850B-9093D5BC36CA}</x14:id>
        </ext>
      </extLst>
    </cfRule>
  </conditionalFormatting>
  <conditionalFormatting sqref="P81">
    <cfRule type="dataBar" priority="1820">
      <dataBar>
        <cfvo type="min"/>
        <cfvo type="max"/>
        <color rgb="FF008AEF"/>
      </dataBar>
      <extLst>
        <ext xmlns:x14="http://schemas.microsoft.com/office/spreadsheetml/2009/9/main" uri="{B025F937-C7B1-47D3-B67F-A62EFF666E3E}">
          <x14:id>{917780D8-438E-4D80-9A77-CDA088DCF3DC}</x14:id>
        </ext>
      </extLst>
    </cfRule>
    <cfRule type="dataBar" priority="1821">
      <dataBar>
        <cfvo type="min"/>
        <cfvo type="max"/>
        <color rgb="FFFFB628"/>
      </dataBar>
      <extLst>
        <ext xmlns:x14="http://schemas.microsoft.com/office/spreadsheetml/2009/9/main" uri="{B025F937-C7B1-47D3-B67F-A62EFF666E3E}">
          <x14:id>{231707D6-01B5-46A9-9581-0EF1027BCA01}</x14:id>
        </ext>
      </extLst>
    </cfRule>
    <cfRule type="dataBar" priority="1822">
      <dataBar>
        <cfvo type="min"/>
        <cfvo type="max"/>
        <color rgb="FFFFB628"/>
      </dataBar>
      <extLst>
        <ext xmlns:x14="http://schemas.microsoft.com/office/spreadsheetml/2009/9/main" uri="{B025F937-C7B1-47D3-B67F-A62EFF666E3E}">
          <x14:id>{E6C45604-9C1F-44F0-9E67-468A348C4CE0}</x14:id>
        </ext>
      </extLst>
    </cfRule>
  </conditionalFormatting>
  <conditionalFormatting sqref="P86">
    <cfRule type="dataBar" priority="1817">
      <dataBar>
        <cfvo type="min"/>
        <cfvo type="max"/>
        <color rgb="FF008AEF"/>
      </dataBar>
      <extLst>
        <ext xmlns:x14="http://schemas.microsoft.com/office/spreadsheetml/2009/9/main" uri="{B025F937-C7B1-47D3-B67F-A62EFF666E3E}">
          <x14:id>{464B5919-D1F7-46ED-A9B5-D79FF2788CBE}</x14:id>
        </ext>
      </extLst>
    </cfRule>
    <cfRule type="dataBar" priority="1818">
      <dataBar>
        <cfvo type="min"/>
        <cfvo type="max"/>
        <color rgb="FFFFB628"/>
      </dataBar>
      <extLst>
        <ext xmlns:x14="http://schemas.microsoft.com/office/spreadsheetml/2009/9/main" uri="{B025F937-C7B1-47D3-B67F-A62EFF666E3E}">
          <x14:id>{74C84B3E-9188-453E-8E2B-CA3444898F35}</x14:id>
        </ext>
      </extLst>
    </cfRule>
    <cfRule type="dataBar" priority="1819">
      <dataBar>
        <cfvo type="min"/>
        <cfvo type="max"/>
        <color rgb="FFFFB628"/>
      </dataBar>
      <extLst>
        <ext xmlns:x14="http://schemas.microsoft.com/office/spreadsheetml/2009/9/main" uri="{B025F937-C7B1-47D3-B67F-A62EFF666E3E}">
          <x14:id>{D180A942-822B-4DEB-91ED-F839394CF839}</x14:id>
        </ext>
      </extLst>
    </cfRule>
  </conditionalFormatting>
  <conditionalFormatting sqref="P87">
    <cfRule type="dataBar" priority="1814">
      <dataBar>
        <cfvo type="min"/>
        <cfvo type="max"/>
        <color rgb="FF008AEF"/>
      </dataBar>
      <extLst>
        <ext xmlns:x14="http://schemas.microsoft.com/office/spreadsheetml/2009/9/main" uri="{B025F937-C7B1-47D3-B67F-A62EFF666E3E}">
          <x14:id>{3E322781-4BDB-4D69-80B2-EF9C53FAE778}</x14:id>
        </ext>
      </extLst>
    </cfRule>
    <cfRule type="dataBar" priority="1815">
      <dataBar>
        <cfvo type="min"/>
        <cfvo type="max"/>
        <color rgb="FFFFB628"/>
      </dataBar>
      <extLst>
        <ext xmlns:x14="http://schemas.microsoft.com/office/spreadsheetml/2009/9/main" uri="{B025F937-C7B1-47D3-B67F-A62EFF666E3E}">
          <x14:id>{61B4C9F3-737E-45B9-A044-09030E413A21}</x14:id>
        </ext>
      </extLst>
    </cfRule>
    <cfRule type="dataBar" priority="1816">
      <dataBar>
        <cfvo type="min"/>
        <cfvo type="max"/>
        <color rgb="FFFFB628"/>
      </dataBar>
      <extLst>
        <ext xmlns:x14="http://schemas.microsoft.com/office/spreadsheetml/2009/9/main" uri="{B025F937-C7B1-47D3-B67F-A62EFF666E3E}">
          <x14:id>{94BCA072-FFFB-44A1-B470-60F7D90B1EAB}</x14:id>
        </ext>
      </extLst>
    </cfRule>
  </conditionalFormatting>
  <conditionalFormatting sqref="P93">
    <cfRule type="dataBar" priority="1760">
      <dataBar>
        <cfvo type="min"/>
        <cfvo type="max"/>
        <color rgb="FF008AEF"/>
      </dataBar>
      <extLst>
        <ext xmlns:x14="http://schemas.microsoft.com/office/spreadsheetml/2009/9/main" uri="{B025F937-C7B1-47D3-B67F-A62EFF666E3E}">
          <x14:id>{E1EB43F4-12C5-43AB-9FEB-156619FB4C8F}</x14:id>
        </ext>
      </extLst>
    </cfRule>
    <cfRule type="dataBar" priority="1761">
      <dataBar>
        <cfvo type="min"/>
        <cfvo type="max"/>
        <color rgb="FFFFB628"/>
      </dataBar>
      <extLst>
        <ext xmlns:x14="http://schemas.microsoft.com/office/spreadsheetml/2009/9/main" uri="{B025F937-C7B1-47D3-B67F-A62EFF666E3E}">
          <x14:id>{73CBE519-1805-4510-8A79-73710778862B}</x14:id>
        </ext>
      </extLst>
    </cfRule>
    <cfRule type="dataBar" priority="1762">
      <dataBar>
        <cfvo type="min"/>
        <cfvo type="max"/>
        <color rgb="FFFFB628"/>
      </dataBar>
      <extLst>
        <ext xmlns:x14="http://schemas.microsoft.com/office/spreadsheetml/2009/9/main" uri="{B025F937-C7B1-47D3-B67F-A62EFF666E3E}">
          <x14:id>{E0EA6341-21C8-4404-BD57-CD6B4131188F}</x14:id>
        </ext>
      </extLst>
    </cfRule>
  </conditionalFormatting>
  <conditionalFormatting sqref="P103">
    <cfRule type="dataBar" priority="1739">
      <dataBar>
        <cfvo type="min"/>
        <cfvo type="max"/>
        <color rgb="FF008AEF"/>
      </dataBar>
      <extLst>
        <ext xmlns:x14="http://schemas.microsoft.com/office/spreadsheetml/2009/9/main" uri="{B025F937-C7B1-47D3-B67F-A62EFF666E3E}">
          <x14:id>{D205993D-E1A9-4D08-AC75-0F04B4457096}</x14:id>
        </ext>
      </extLst>
    </cfRule>
    <cfRule type="dataBar" priority="1740">
      <dataBar>
        <cfvo type="min"/>
        <cfvo type="max"/>
        <color rgb="FFFFB628"/>
      </dataBar>
      <extLst>
        <ext xmlns:x14="http://schemas.microsoft.com/office/spreadsheetml/2009/9/main" uri="{B025F937-C7B1-47D3-B67F-A62EFF666E3E}">
          <x14:id>{75636DE2-26AF-4283-BF06-0D044E667E9A}</x14:id>
        </ext>
      </extLst>
    </cfRule>
    <cfRule type="dataBar" priority="1741">
      <dataBar>
        <cfvo type="min"/>
        <cfvo type="max"/>
        <color rgb="FFFFB628"/>
      </dataBar>
      <extLst>
        <ext xmlns:x14="http://schemas.microsoft.com/office/spreadsheetml/2009/9/main" uri="{B025F937-C7B1-47D3-B67F-A62EFF666E3E}">
          <x14:id>{D014F44D-D934-49B5-9834-A875F15F1D7A}</x14:id>
        </ext>
      </extLst>
    </cfRule>
  </conditionalFormatting>
  <conditionalFormatting sqref="P114">
    <cfRule type="dataBar" priority="1736">
      <dataBar>
        <cfvo type="min"/>
        <cfvo type="max"/>
        <color rgb="FF008AEF"/>
      </dataBar>
      <extLst>
        <ext xmlns:x14="http://schemas.microsoft.com/office/spreadsheetml/2009/9/main" uri="{B025F937-C7B1-47D3-B67F-A62EFF666E3E}">
          <x14:id>{A76083EC-4853-45CC-AF22-ACA07A08FC76}</x14:id>
        </ext>
      </extLst>
    </cfRule>
    <cfRule type="dataBar" priority="1737">
      <dataBar>
        <cfvo type="min"/>
        <cfvo type="max"/>
        <color rgb="FFFFB628"/>
      </dataBar>
      <extLst>
        <ext xmlns:x14="http://schemas.microsoft.com/office/spreadsheetml/2009/9/main" uri="{B025F937-C7B1-47D3-B67F-A62EFF666E3E}">
          <x14:id>{39CEAD1C-9508-449A-839B-FF02B32AF5D2}</x14:id>
        </ext>
      </extLst>
    </cfRule>
    <cfRule type="dataBar" priority="1738">
      <dataBar>
        <cfvo type="min"/>
        <cfvo type="max"/>
        <color rgb="FFFFB628"/>
      </dataBar>
      <extLst>
        <ext xmlns:x14="http://schemas.microsoft.com/office/spreadsheetml/2009/9/main" uri="{B025F937-C7B1-47D3-B67F-A62EFF666E3E}">
          <x14:id>{51F2C71E-D328-4BF2-BE84-BB6AB13D31E0}</x14:id>
        </ext>
      </extLst>
    </cfRule>
  </conditionalFormatting>
  <conditionalFormatting sqref="P137">
    <cfRule type="dataBar" priority="1757">
      <dataBar>
        <cfvo type="min"/>
        <cfvo type="max"/>
        <color rgb="FF008AEF"/>
      </dataBar>
      <extLst>
        <ext xmlns:x14="http://schemas.microsoft.com/office/spreadsheetml/2009/9/main" uri="{B025F937-C7B1-47D3-B67F-A62EFF666E3E}">
          <x14:id>{9047352C-451C-4C4E-A303-70BDCB2D48FA}</x14:id>
        </ext>
      </extLst>
    </cfRule>
    <cfRule type="dataBar" priority="1758">
      <dataBar>
        <cfvo type="min"/>
        <cfvo type="max"/>
        <color rgb="FFFFB628"/>
      </dataBar>
      <extLst>
        <ext xmlns:x14="http://schemas.microsoft.com/office/spreadsheetml/2009/9/main" uri="{B025F937-C7B1-47D3-B67F-A62EFF666E3E}">
          <x14:id>{AC0C60C5-5943-49A9-803E-6CE2F6F8671D}</x14:id>
        </ext>
      </extLst>
    </cfRule>
    <cfRule type="dataBar" priority="1759">
      <dataBar>
        <cfvo type="min"/>
        <cfvo type="max"/>
        <color rgb="FFFFB628"/>
      </dataBar>
      <extLst>
        <ext xmlns:x14="http://schemas.microsoft.com/office/spreadsheetml/2009/9/main" uri="{B025F937-C7B1-47D3-B67F-A62EFF666E3E}">
          <x14:id>{901207CF-0FC4-4931-BC26-B4CC1E4775E6}</x14:id>
        </ext>
      </extLst>
    </cfRule>
  </conditionalFormatting>
  <conditionalFormatting sqref="P168">
    <cfRule type="dataBar" priority="1842">
      <dataBar>
        <cfvo type="min"/>
        <cfvo type="max"/>
        <color rgb="FF008AEF"/>
      </dataBar>
      <extLst>
        <ext xmlns:x14="http://schemas.microsoft.com/office/spreadsheetml/2009/9/main" uri="{B025F937-C7B1-47D3-B67F-A62EFF666E3E}">
          <x14:id>{3ECB8140-0E1B-4DB3-9637-18A4BAB757A6}</x14:id>
        </ext>
      </extLst>
    </cfRule>
  </conditionalFormatting>
  <conditionalFormatting sqref="P176">
    <cfRule type="dataBar" priority="1733">
      <dataBar>
        <cfvo type="min"/>
        <cfvo type="max"/>
        <color rgb="FF008AEF"/>
      </dataBar>
      <extLst>
        <ext xmlns:x14="http://schemas.microsoft.com/office/spreadsheetml/2009/9/main" uri="{B025F937-C7B1-47D3-B67F-A62EFF666E3E}">
          <x14:id>{54205C11-620D-4495-940C-13FB69C8D24E}</x14:id>
        </ext>
      </extLst>
    </cfRule>
    <cfRule type="dataBar" priority="1734">
      <dataBar>
        <cfvo type="min"/>
        <cfvo type="max"/>
        <color rgb="FFFFB628"/>
      </dataBar>
      <extLst>
        <ext xmlns:x14="http://schemas.microsoft.com/office/spreadsheetml/2009/9/main" uri="{B025F937-C7B1-47D3-B67F-A62EFF666E3E}">
          <x14:id>{A0D1B17F-2035-4986-90B2-FF94D56F80BA}</x14:id>
        </ext>
      </extLst>
    </cfRule>
    <cfRule type="dataBar" priority="1735">
      <dataBar>
        <cfvo type="min"/>
        <cfvo type="max"/>
        <color rgb="FFFFB628"/>
      </dataBar>
      <extLst>
        <ext xmlns:x14="http://schemas.microsoft.com/office/spreadsheetml/2009/9/main" uri="{B025F937-C7B1-47D3-B67F-A62EFF666E3E}">
          <x14:id>{B79CA151-56A3-496F-A1FE-70539944BF79}</x14:id>
        </ext>
      </extLst>
    </cfRule>
  </conditionalFormatting>
  <conditionalFormatting sqref="P179">
    <cfRule type="dataBar" priority="1754">
      <dataBar>
        <cfvo type="min"/>
        <cfvo type="max"/>
        <color rgb="FF008AEF"/>
      </dataBar>
      <extLst>
        <ext xmlns:x14="http://schemas.microsoft.com/office/spreadsheetml/2009/9/main" uri="{B025F937-C7B1-47D3-B67F-A62EFF666E3E}">
          <x14:id>{D4E21CB0-4A60-48D7-A927-FCF2EB92E182}</x14:id>
        </ext>
      </extLst>
    </cfRule>
    <cfRule type="dataBar" priority="1755">
      <dataBar>
        <cfvo type="min"/>
        <cfvo type="max"/>
        <color rgb="FFFFB628"/>
      </dataBar>
      <extLst>
        <ext xmlns:x14="http://schemas.microsoft.com/office/spreadsheetml/2009/9/main" uri="{B025F937-C7B1-47D3-B67F-A62EFF666E3E}">
          <x14:id>{FD8E233B-7656-4B32-B057-9855BCB2AB1E}</x14:id>
        </ext>
      </extLst>
    </cfRule>
    <cfRule type="dataBar" priority="1756">
      <dataBar>
        <cfvo type="min"/>
        <cfvo type="max"/>
        <color rgb="FFFFB628"/>
      </dataBar>
      <extLst>
        <ext xmlns:x14="http://schemas.microsoft.com/office/spreadsheetml/2009/9/main" uri="{B025F937-C7B1-47D3-B67F-A62EFF666E3E}">
          <x14:id>{1937CC33-BA80-46DC-A095-C3DA8C9A0662}</x14:id>
        </ext>
      </extLst>
    </cfRule>
  </conditionalFormatting>
  <conditionalFormatting sqref="P13:P14">
    <cfRule type="dataBar" priority="1799">
      <dataBar>
        <cfvo type="min"/>
        <cfvo type="max"/>
        <color rgb="FF008AEF"/>
      </dataBar>
      <extLst>
        <ext xmlns:x14="http://schemas.microsoft.com/office/spreadsheetml/2009/9/main" uri="{B025F937-C7B1-47D3-B67F-A62EFF666E3E}">
          <x14:id>{74342894-A011-4173-BCCF-8A95D56F2761}</x14:id>
        </ext>
      </extLst>
    </cfRule>
    <cfRule type="dataBar" priority="1800">
      <dataBar>
        <cfvo type="min"/>
        <cfvo type="max"/>
        <color rgb="FFFFB628"/>
      </dataBar>
      <extLst>
        <ext xmlns:x14="http://schemas.microsoft.com/office/spreadsheetml/2009/9/main" uri="{B025F937-C7B1-47D3-B67F-A62EFF666E3E}">
          <x14:id>{381C8E80-6EA8-4AAD-9B99-4DAB5F2E888A}</x14:id>
        </ext>
      </extLst>
    </cfRule>
    <cfRule type="dataBar" priority="1801">
      <dataBar>
        <cfvo type="min"/>
        <cfvo type="max"/>
        <color rgb="FFFFB628"/>
      </dataBar>
      <extLst>
        <ext xmlns:x14="http://schemas.microsoft.com/office/spreadsheetml/2009/9/main" uri="{B025F937-C7B1-47D3-B67F-A62EFF666E3E}">
          <x14:id>{CB682688-058E-4EDC-84B8-CE8E1349C964}</x14:id>
        </ext>
      </extLst>
    </cfRule>
  </conditionalFormatting>
  <conditionalFormatting sqref="P3:P5">
    <cfRule type="dataBar" priority="1921">
      <dataBar>
        <cfvo type="min"/>
        <cfvo type="max"/>
        <color rgb="FFFFB628"/>
      </dataBar>
      <extLst>
        <ext xmlns:x14="http://schemas.microsoft.com/office/spreadsheetml/2009/9/main" uri="{B025F937-C7B1-47D3-B67F-A62EFF666E3E}">
          <x14:id>{6E868C58-9E84-4BAF-868E-611AF3CE3D2B}</x14:id>
        </ext>
      </extLst>
    </cfRule>
    <cfRule type="dataBar" priority="1922">
      <dataBar>
        <cfvo type="min"/>
        <cfvo type="max"/>
        <color rgb="FFFFB628"/>
      </dataBar>
      <extLst>
        <ext xmlns:x14="http://schemas.microsoft.com/office/spreadsheetml/2009/9/main" uri="{B025F937-C7B1-47D3-B67F-A62EFF666E3E}">
          <x14:id>{A4D3187C-52D1-4985-9A33-F7326D75663D}</x14:id>
        </ext>
      </extLst>
    </cfRule>
  </conditionalFormatting>
  <conditionalFormatting sqref="P3:P5">
    <cfRule type="dataBar" priority="1920">
      <dataBar>
        <cfvo type="min"/>
        <cfvo type="max"/>
        <color rgb="FF008AEF"/>
      </dataBar>
      <extLst>
        <ext xmlns:x14="http://schemas.microsoft.com/office/spreadsheetml/2009/9/main" uri="{B025F937-C7B1-47D3-B67F-A62EFF666E3E}">
          <x14:id>{6FAFB409-CA2F-42B2-8745-9CD6A653B076}</x14:id>
        </ext>
      </extLst>
    </cfRule>
  </conditionalFormatting>
  <conditionalFormatting sqref="P28">
    <cfRule type="dataBar" priority="1860">
      <dataBar>
        <cfvo type="min"/>
        <cfvo type="max"/>
        <color rgb="FF008AEF"/>
      </dataBar>
      <extLst>
        <ext xmlns:x14="http://schemas.microsoft.com/office/spreadsheetml/2009/9/main" uri="{B025F937-C7B1-47D3-B67F-A62EFF666E3E}">
          <x14:id>{139CB1E9-7529-4801-B728-66FDACBD6AAE}</x14:id>
        </ext>
      </extLst>
    </cfRule>
    <cfRule type="dataBar" priority="1861">
      <dataBar>
        <cfvo type="min"/>
        <cfvo type="max"/>
        <color rgb="FFFFB628"/>
      </dataBar>
      <extLst>
        <ext xmlns:x14="http://schemas.microsoft.com/office/spreadsheetml/2009/9/main" uri="{B025F937-C7B1-47D3-B67F-A62EFF666E3E}">
          <x14:id>{EFEBDA9E-07DD-452B-83E4-289945842DCB}</x14:id>
        </ext>
      </extLst>
    </cfRule>
    <cfRule type="dataBar" priority="1862">
      <dataBar>
        <cfvo type="min"/>
        <cfvo type="max"/>
        <color rgb="FFFFB628"/>
      </dataBar>
      <extLst>
        <ext xmlns:x14="http://schemas.microsoft.com/office/spreadsheetml/2009/9/main" uri="{B025F937-C7B1-47D3-B67F-A62EFF666E3E}">
          <x14:id>{2E60A8BC-D139-45AB-AFC9-447346D8CB7D}</x14:id>
        </ext>
      </extLst>
    </cfRule>
  </conditionalFormatting>
  <conditionalFormatting sqref="P31">
    <cfRule type="dataBar" priority="1863">
      <dataBar>
        <cfvo type="min"/>
        <cfvo type="max"/>
        <color rgb="FF008AEF"/>
      </dataBar>
      <extLst>
        <ext xmlns:x14="http://schemas.microsoft.com/office/spreadsheetml/2009/9/main" uri="{B025F937-C7B1-47D3-B67F-A62EFF666E3E}">
          <x14:id>{8A99AD30-65CE-4419-BAB1-CB9499AEE2DB}</x14:id>
        </ext>
      </extLst>
    </cfRule>
    <cfRule type="dataBar" priority="1864">
      <dataBar>
        <cfvo type="min"/>
        <cfvo type="max"/>
        <color rgb="FFFFB628"/>
      </dataBar>
      <extLst>
        <ext xmlns:x14="http://schemas.microsoft.com/office/spreadsheetml/2009/9/main" uri="{B025F937-C7B1-47D3-B67F-A62EFF666E3E}">
          <x14:id>{018A7955-43A1-4B01-B9CE-B9FD5D1080EE}</x14:id>
        </ext>
      </extLst>
    </cfRule>
    <cfRule type="dataBar" priority="1865">
      <dataBar>
        <cfvo type="min"/>
        <cfvo type="max"/>
        <color rgb="FFFFB628"/>
      </dataBar>
      <extLst>
        <ext xmlns:x14="http://schemas.microsoft.com/office/spreadsheetml/2009/9/main" uri="{B025F937-C7B1-47D3-B67F-A62EFF666E3E}">
          <x14:id>{4503C4CD-0798-4759-81BC-04BF7DF2252C}</x14:id>
        </ext>
      </extLst>
    </cfRule>
  </conditionalFormatting>
  <conditionalFormatting sqref="P33">
    <cfRule type="dataBar" priority="1866">
      <dataBar>
        <cfvo type="min"/>
        <cfvo type="max"/>
        <color rgb="FF008AEF"/>
      </dataBar>
      <extLst>
        <ext xmlns:x14="http://schemas.microsoft.com/office/spreadsheetml/2009/9/main" uri="{B025F937-C7B1-47D3-B67F-A62EFF666E3E}">
          <x14:id>{F13F1C05-A0AB-49F2-A88C-FFA56518021A}</x14:id>
        </ext>
      </extLst>
    </cfRule>
    <cfRule type="dataBar" priority="1867">
      <dataBar>
        <cfvo type="min"/>
        <cfvo type="max"/>
        <color rgb="FFFFB628"/>
      </dataBar>
      <extLst>
        <ext xmlns:x14="http://schemas.microsoft.com/office/spreadsheetml/2009/9/main" uri="{B025F937-C7B1-47D3-B67F-A62EFF666E3E}">
          <x14:id>{CC60FEC9-766B-4311-A557-06CD5FEC29CC}</x14:id>
        </ext>
      </extLst>
    </cfRule>
    <cfRule type="dataBar" priority="1868">
      <dataBar>
        <cfvo type="min"/>
        <cfvo type="max"/>
        <color rgb="FFFFB628"/>
      </dataBar>
      <extLst>
        <ext xmlns:x14="http://schemas.microsoft.com/office/spreadsheetml/2009/9/main" uri="{B025F937-C7B1-47D3-B67F-A62EFF666E3E}">
          <x14:id>{AA0CCA6E-31C4-49EB-9E20-61A0D8006DFA}</x14:id>
        </ext>
      </extLst>
    </cfRule>
  </conditionalFormatting>
  <conditionalFormatting sqref="P39">
    <cfRule type="dataBar" priority="1869">
      <dataBar>
        <cfvo type="min"/>
        <cfvo type="max"/>
        <color rgb="FF008AEF"/>
      </dataBar>
      <extLst>
        <ext xmlns:x14="http://schemas.microsoft.com/office/spreadsheetml/2009/9/main" uri="{B025F937-C7B1-47D3-B67F-A62EFF666E3E}">
          <x14:id>{671A49FD-27BD-4DEA-AE69-CC05DA6904C2}</x14:id>
        </ext>
      </extLst>
    </cfRule>
    <cfRule type="dataBar" priority="1870">
      <dataBar>
        <cfvo type="min"/>
        <cfvo type="max"/>
        <color rgb="FFFFB628"/>
      </dataBar>
      <extLst>
        <ext xmlns:x14="http://schemas.microsoft.com/office/spreadsheetml/2009/9/main" uri="{B025F937-C7B1-47D3-B67F-A62EFF666E3E}">
          <x14:id>{2999DDBE-5DBC-44E4-AC85-4618EB858AF4}</x14:id>
        </ext>
      </extLst>
    </cfRule>
    <cfRule type="dataBar" priority="1871">
      <dataBar>
        <cfvo type="min"/>
        <cfvo type="max"/>
        <color rgb="FFFFB628"/>
      </dataBar>
      <extLst>
        <ext xmlns:x14="http://schemas.microsoft.com/office/spreadsheetml/2009/9/main" uri="{B025F937-C7B1-47D3-B67F-A62EFF666E3E}">
          <x14:id>{88F7A70A-0769-4CD8-8E52-89D978AADF5D}</x14:id>
        </ext>
      </extLst>
    </cfRule>
  </conditionalFormatting>
  <conditionalFormatting sqref="P40">
    <cfRule type="dataBar" priority="1872">
      <dataBar>
        <cfvo type="min"/>
        <cfvo type="max"/>
        <color rgb="FF008AEF"/>
      </dataBar>
      <extLst>
        <ext xmlns:x14="http://schemas.microsoft.com/office/spreadsheetml/2009/9/main" uri="{B025F937-C7B1-47D3-B67F-A62EFF666E3E}">
          <x14:id>{DE539773-33F6-4377-8DC2-A57FA6F09EFA}</x14:id>
        </ext>
      </extLst>
    </cfRule>
    <cfRule type="dataBar" priority="1873">
      <dataBar>
        <cfvo type="min"/>
        <cfvo type="max"/>
        <color rgb="FFFFB628"/>
      </dataBar>
      <extLst>
        <ext xmlns:x14="http://schemas.microsoft.com/office/spreadsheetml/2009/9/main" uri="{B025F937-C7B1-47D3-B67F-A62EFF666E3E}">
          <x14:id>{70AB1743-183D-4D9E-8734-ACD44B77C616}</x14:id>
        </ext>
      </extLst>
    </cfRule>
    <cfRule type="dataBar" priority="1874">
      <dataBar>
        <cfvo type="min"/>
        <cfvo type="max"/>
        <color rgb="FFFFB628"/>
      </dataBar>
      <extLst>
        <ext xmlns:x14="http://schemas.microsoft.com/office/spreadsheetml/2009/9/main" uri="{B025F937-C7B1-47D3-B67F-A62EFF666E3E}">
          <x14:id>{9470B60F-4CD2-4F21-BE57-19634418EA7B}</x14:id>
        </ext>
      </extLst>
    </cfRule>
  </conditionalFormatting>
  <conditionalFormatting sqref="P41">
    <cfRule type="dataBar" priority="1875">
      <dataBar>
        <cfvo type="min"/>
        <cfvo type="max"/>
        <color rgb="FF008AEF"/>
      </dataBar>
      <extLst>
        <ext xmlns:x14="http://schemas.microsoft.com/office/spreadsheetml/2009/9/main" uri="{B025F937-C7B1-47D3-B67F-A62EFF666E3E}">
          <x14:id>{B7C0D88A-1745-4B73-9704-E88CFAD74696}</x14:id>
        </ext>
      </extLst>
    </cfRule>
    <cfRule type="dataBar" priority="1876">
      <dataBar>
        <cfvo type="min"/>
        <cfvo type="max"/>
        <color rgb="FFFFB628"/>
      </dataBar>
      <extLst>
        <ext xmlns:x14="http://schemas.microsoft.com/office/spreadsheetml/2009/9/main" uri="{B025F937-C7B1-47D3-B67F-A62EFF666E3E}">
          <x14:id>{E57D2B44-80AC-4D40-85AD-907C941516AC}</x14:id>
        </ext>
      </extLst>
    </cfRule>
    <cfRule type="dataBar" priority="1877">
      <dataBar>
        <cfvo type="min"/>
        <cfvo type="max"/>
        <color rgb="FFFFB628"/>
      </dataBar>
      <extLst>
        <ext xmlns:x14="http://schemas.microsoft.com/office/spreadsheetml/2009/9/main" uri="{B025F937-C7B1-47D3-B67F-A62EFF666E3E}">
          <x14:id>{24172976-A74D-4BF1-9D31-EDF2A8012BED}</x14:id>
        </ext>
      </extLst>
    </cfRule>
  </conditionalFormatting>
  <conditionalFormatting sqref="P45 P42 P48 P51">
    <cfRule type="dataBar" priority="1878">
      <dataBar>
        <cfvo type="min"/>
        <cfvo type="max"/>
        <color rgb="FF008AEF"/>
      </dataBar>
      <extLst>
        <ext xmlns:x14="http://schemas.microsoft.com/office/spreadsheetml/2009/9/main" uri="{B025F937-C7B1-47D3-B67F-A62EFF666E3E}">
          <x14:id>{1FEAFB6D-736E-4DF2-84AA-FA2A1B502CF0}</x14:id>
        </ext>
      </extLst>
    </cfRule>
    <cfRule type="dataBar" priority="1879">
      <dataBar>
        <cfvo type="min"/>
        <cfvo type="max"/>
        <color rgb="FFFFB628"/>
      </dataBar>
      <extLst>
        <ext xmlns:x14="http://schemas.microsoft.com/office/spreadsheetml/2009/9/main" uri="{B025F937-C7B1-47D3-B67F-A62EFF666E3E}">
          <x14:id>{BD560070-548D-4927-9C4A-75E36BCA6FD6}</x14:id>
        </ext>
      </extLst>
    </cfRule>
    <cfRule type="dataBar" priority="1880">
      <dataBar>
        <cfvo type="min"/>
        <cfvo type="max"/>
        <color rgb="FFFFB628"/>
      </dataBar>
      <extLst>
        <ext xmlns:x14="http://schemas.microsoft.com/office/spreadsheetml/2009/9/main" uri="{B025F937-C7B1-47D3-B67F-A62EFF666E3E}">
          <x14:id>{EF113FD5-6253-40C3-81EF-B9037DACAA56}</x14:id>
        </ext>
      </extLst>
    </cfRule>
  </conditionalFormatting>
  <conditionalFormatting sqref="P43 P46 P49">
    <cfRule type="dataBar" priority="1881">
      <dataBar>
        <cfvo type="min"/>
        <cfvo type="max"/>
        <color rgb="FF008AEF"/>
      </dataBar>
      <extLst>
        <ext xmlns:x14="http://schemas.microsoft.com/office/spreadsheetml/2009/9/main" uri="{B025F937-C7B1-47D3-B67F-A62EFF666E3E}">
          <x14:id>{1D945C9B-2A45-45BD-A80A-9055BCF13920}</x14:id>
        </ext>
      </extLst>
    </cfRule>
    <cfRule type="dataBar" priority="1882">
      <dataBar>
        <cfvo type="min"/>
        <cfvo type="max"/>
        <color rgb="FFFFB628"/>
      </dataBar>
      <extLst>
        <ext xmlns:x14="http://schemas.microsoft.com/office/spreadsheetml/2009/9/main" uri="{B025F937-C7B1-47D3-B67F-A62EFF666E3E}">
          <x14:id>{5E4EE67A-FB0A-42CF-BC13-45861FF24FD8}</x14:id>
        </ext>
      </extLst>
    </cfRule>
    <cfRule type="dataBar" priority="1883">
      <dataBar>
        <cfvo type="min"/>
        <cfvo type="max"/>
        <color rgb="FFFFB628"/>
      </dataBar>
      <extLst>
        <ext xmlns:x14="http://schemas.microsoft.com/office/spreadsheetml/2009/9/main" uri="{B025F937-C7B1-47D3-B67F-A62EFF666E3E}">
          <x14:id>{5A674D35-4F98-4ED3-9B1B-D3BF3F495988}</x14:id>
        </ext>
      </extLst>
    </cfRule>
  </conditionalFormatting>
  <conditionalFormatting sqref="P50 P47">
    <cfRule type="dataBar" priority="1884">
      <dataBar>
        <cfvo type="min"/>
        <cfvo type="max"/>
        <color rgb="FF008AEF"/>
      </dataBar>
      <extLst>
        <ext xmlns:x14="http://schemas.microsoft.com/office/spreadsheetml/2009/9/main" uri="{B025F937-C7B1-47D3-B67F-A62EFF666E3E}">
          <x14:id>{4BF486D9-8E24-4A64-A6B1-3959CF3B6952}</x14:id>
        </ext>
      </extLst>
    </cfRule>
    <cfRule type="dataBar" priority="1885">
      <dataBar>
        <cfvo type="min"/>
        <cfvo type="max"/>
        <color rgb="FFFFB628"/>
      </dataBar>
      <extLst>
        <ext xmlns:x14="http://schemas.microsoft.com/office/spreadsheetml/2009/9/main" uri="{B025F937-C7B1-47D3-B67F-A62EFF666E3E}">
          <x14:id>{0F9010FC-014D-45F8-B100-1AEE725D9D08}</x14:id>
        </ext>
      </extLst>
    </cfRule>
    <cfRule type="dataBar" priority="1886">
      <dataBar>
        <cfvo type="min"/>
        <cfvo type="max"/>
        <color rgb="FFFFB628"/>
      </dataBar>
      <extLst>
        <ext xmlns:x14="http://schemas.microsoft.com/office/spreadsheetml/2009/9/main" uri="{B025F937-C7B1-47D3-B67F-A62EFF666E3E}">
          <x14:id>{0435E5C8-450E-456C-B25A-868805FCF351}</x14:id>
        </ext>
      </extLst>
    </cfRule>
  </conditionalFormatting>
  <conditionalFormatting sqref="P52 P55">
    <cfRule type="dataBar" priority="1888">
      <dataBar>
        <cfvo type="min"/>
        <cfvo type="max"/>
        <color rgb="FFFFB628"/>
      </dataBar>
      <extLst>
        <ext xmlns:x14="http://schemas.microsoft.com/office/spreadsheetml/2009/9/main" uri="{B025F937-C7B1-47D3-B67F-A62EFF666E3E}">
          <x14:id>{FBECCA55-8267-4755-9F0A-774EEC86C478}</x14:id>
        </ext>
      </extLst>
    </cfRule>
    <cfRule type="dataBar" priority="1889">
      <dataBar>
        <cfvo type="min"/>
        <cfvo type="max"/>
        <color rgb="FFFFB628"/>
      </dataBar>
      <extLst>
        <ext xmlns:x14="http://schemas.microsoft.com/office/spreadsheetml/2009/9/main" uri="{B025F937-C7B1-47D3-B67F-A62EFF666E3E}">
          <x14:id>{4C28FCED-8AEB-45A2-A386-024E6F8FA3AA}</x14:id>
        </ext>
      </extLst>
    </cfRule>
  </conditionalFormatting>
  <conditionalFormatting sqref="P52 P55">
    <cfRule type="dataBar" priority="1887">
      <dataBar>
        <cfvo type="min"/>
        <cfvo type="max"/>
        <color rgb="FF008AEF"/>
      </dataBar>
      <extLst>
        <ext xmlns:x14="http://schemas.microsoft.com/office/spreadsheetml/2009/9/main" uri="{B025F937-C7B1-47D3-B67F-A62EFF666E3E}">
          <x14:id>{570CBF38-1326-4F4B-9407-C99759175C38}</x14:id>
        </ext>
      </extLst>
    </cfRule>
  </conditionalFormatting>
  <conditionalFormatting sqref="P54">
    <cfRule type="dataBar" priority="1857">
      <dataBar>
        <cfvo type="min"/>
        <cfvo type="max"/>
        <color rgb="FF008AEF"/>
      </dataBar>
      <extLst>
        <ext xmlns:x14="http://schemas.microsoft.com/office/spreadsheetml/2009/9/main" uri="{B025F937-C7B1-47D3-B67F-A62EFF666E3E}">
          <x14:id>{524C7748-8683-4466-BF60-03952736F1C5}</x14:id>
        </ext>
      </extLst>
    </cfRule>
    <cfRule type="dataBar" priority="1858">
      <dataBar>
        <cfvo type="min"/>
        <cfvo type="max"/>
        <color rgb="FFFFB628"/>
      </dataBar>
      <extLst>
        <ext xmlns:x14="http://schemas.microsoft.com/office/spreadsheetml/2009/9/main" uri="{B025F937-C7B1-47D3-B67F-A62EFF666E3E}">
          <x14:id>{67EFFA27-F594-4483-93F8-C327D57953E7}</x14:id>
        </ext>
      </extLst>
    </cfRule>
    <cfRule type="dataBar" priority="1859">
      <dataBar>
        <cfvo type="min"/>
        <cfvo type="max"/>
        <color rgb="FFFFB628"/>
      </dataBar>
      <extLst>
        <ext xmlns:x14="http://schemas.microsoft.com/office/spreadsheetml/2009/9/main" uri="{B025F937-C7B1-47D3-B67F-A62EFF666E3E}">
          <x14:id>{79207685-DFE2-4C0E-8B29-06652AF0195D}</x14:id>
        </ext>
      </extLst>
    </cfRule>
  </conditionalFormatting>
  <conditionalFormatting sqref="P60">
    <cfRule type="dataBar" priority="1851">
      <dataBar>
        <cfvo type="min"/>
        <cfvo type="max"/>
        <color rgb="FF008AEF"/>
      </dataBar>
      <extLst>
        <ext xmlns:x14="http://schemas.microsoft.com/office/spreadsheetml/2009/9/main" uri="{B025F937-C7B1-47D3-B67F-A62EFF666E3E}">
          <x14:id>{481F3A7D-D7DA-40EB-9193-DCB4D8403C56}</x14:id>
        </ext>
      </extLst>
    </cfRule>
    <cfRule type="dataBar" priority="1852">
      <dataBar>
        <cfvo type="min"/>
        <cfvo type="max"/>
        <color rgb="FFFFB628"/>
      </dataBar>
      <extLst>
        <ext xmlns:x14="http://schemas.microsoft.com/office/spreadsheetml/2009/9/main" uri="{B025F937-C7B1-47D3-B67F-A62EFF666E3E}">
          <x14:id>{D4F013F8-7173-4201-91CD-CA1F6666EA6A}</x14:id>
        </ext>
      </extLst>
    </cfRule>
    <cfRule type="dataBar" priority="1853">
      <dataBar>
        <cfvo type="min"/>
        <cfvo type="max"/>
        <color rgb="FFFFB628"/>
      </dataBar>
      <extLst>
        <ext xmlns:x14="http://schemas.microsoft.com/office/spreadsheetml/2009/9/main" uri="{B025F937-C7B1-47D3-B67F-A62EFF666E3E}">
          <x14:id>{3BEF5E4D-6CB4-459B-B27B-AF4CFCA63683}</x14:id>
        </ext>
      </extLst>
    </cfRule>
  </conditionalFormatting>
  <conditionalFormatting sqref="P62">
    <cfRule type="dataBar" priority="1914">
      <dataBar>
        <cfvo type="min"/>
        <cfvo type="max"/>
        <color rgb="FF008AEF"/>
      </dataBar>
      <extLst>
        <ext xmlns:x14="http://schemas.microsoft.com/office/spreadsheetml/2009/9/main" uri="{B025F937-C7B1-47D3-B67F-A62EFF666E3E}">
          <x14:id>{1E546887-90EC-4FA0-A229-7DA6B123F549}</x14:id>
        </ext>
      </extLst>
    </cfRule>
    <cfRule type="dataBar" priority="1915">
      <dataBar>
        <cfvo type="min"/>
        <cfvo type="max"/>
        <color rgb="FFFFB628"/>
      </dataBar>
      <extLst>
        <ext xmlns:x14="http://schemas.microsoft.com/office/spreadsheetml/2009/9/main" uri="{B025F937-C7B1-47D3-B67F-A62EFF666E3E}">
          <x14:id>{65F0C27D-6456-414D-A3F7-2C6D4A2E62C4}</x14:id>
        </ext>
      </extLst>
    </cfRule>
    <cfRule type="dataBar" priority="1916">
      <dataBar>
        <cfvo type="min"/>
        <cfvo type="max"/>
        <color rgb="FFFFB628"/>
      </dataBar>
      <extLst>
        <ext xmlns:x14="http://schemas.microsoft.com/office/spreadsheetml/2009/9/main" uri="{B025F937-C7B1-47D3-B67F-A62EFF666E3E}">
          <x14:id>{4069A2EB-874E-4161-AA07-DB8E70D6F724}</x14:id>
        </ext>
      </extLst>
    </cfRule>
  </conditionalFormatting>
  <conditionalFormatting sqref="P73">
    <cfRule type="dataBar" priority="1890">
      <dataBar>
        <cfvo type="min"/>
        <cfvo type="max"/>
        <color rgb="FF008AEF"/>
      </dataBar>
      <extLst>
        <ext xmlns:x14="http://schemas.microsoft.com/office/spreadsheetml/2009/9/main" uri="{B025F937-C7B1-47D3-B67F-A62EFF666E3E}">
          <x14:id>{8DF8209F-E703-433D-83A0-8E8147EA16FB}</x14:id>
        </ext>
      </extLst>
    </cfRule>
    <cfRule type="dataBar" priority="1891">
      <dataBar>
        <cfvo type="min"/>
        <cfvo type="max"/>
        <color rgb="FFFFB628"/>
      </dataBar>
      <extLst>
        <ext xmlns:x14="http://schemas.microsoft.com/office/spreadsheetml/2009/9/main" uri="{B025F937-C7B1-47D3-B67F-A62EFF666E3E}">
          <x14:id>{E1523E9C-0687-4699-885D-F1390A9C6CE3}</x14:id>
        </ext>
      </extLst>
    </cfRule>
    <cfRule type="dataBar" priority="1892">
      <dataBar>
        <cfvo type="min"/>
        <cfvo type="max"/>
        <color rgb="FFFFB628"/>
      </dataBar>
      <extLst>
        <ext xmlns:x14="http://schemas.microsoft.com/office/spreadsheetml/2009/9/main" uri="{B025F937-C7B1-47D3-B67F-A62EFF666E3E}">
          <x14:id>{81BCB6D7-B004-4598-B748-A4515AC12FD0}</x14:id>
        </ext>
      </extLst>
    </cfRule>
  </conditionalFormatting>
  <conditionalFormatting sqref="P79">
    <cfRule type="dataBar" priority="1917">
      <dataBar>
        <cfvo type="min"/>
        <cfvo type="max"/>
        <color rgb="FF008AEF"/>
      </dataBar>
      <extLst>
        <ext xmlns:x14="http://schemas.microsoft.com/office/spreadsheetml/2009/9/main" uri="{B025F937-C7B1-47D3-B67F-A62EFF666E3E}">
          <x14:id>{EE4961F9-1D78-428F-B337-25B7D9469A15}</x14:id>
        </ext>
      </extLst>
    </cfRule>
    <cfRule type="dataBar" priority="1918">
      <dataBar>
        <cfvo type="min"/>
        <cfvo type="max"/>
        <color rgb="FFFFB628"/>
      </dataBar>
      <extLst>
        <ext xmlns:x14="http://schemas.microsoft.com/office/spreadsheetml/2009/9/main" uri="{B025F937-C7B1-47D3-B67F-A62EFF666E3E}">
          <x14:id>{107E8AE5-749B-498A-9905-8A3B4BCC1AD9}</x14:id>
        </ext>
      </extLst>
    </cfRule>
    <cfRule type="dataBar" priority="1919">
      <dataBar>
        <cfvo type="min"/>
        <cfvo type="max"/>
        <color rgb="FFFFB628"/>
      </dataBar>
      <extLst>
        <ext xmlns:x14="http://schemas.microsoft.com/office/spreadsheetml/2009/9/main" uri="{B025F937-C7B1-47D3-B67F-A62EFF666E3E}">
          <x14:id>{68CB8F9C-8BA7-4B9A-9598-F2D51D4E076A}</x14:id>
        </ext>
      </extLst>
    </cfRule>
  </conditionalFormatting>
  <conditionalFormatting sqref="P99">
    <cfRule type="dataBar" priority="1854">
      <dataBar>
        <cfvo type="min"/>
        <cfvo type="max"/>
        <color rgb="FF008AEF"/>
      </dataBar>
      <extLst>
        <ext xmlns:x14="http://schemas.microsoft.com/office/spreadsheetml/2009/9/main" uri="{B025F937-C7B1-47D3-B67F-A62EFF666E3E}">
          <x14:id>{F461F5D1-44CB-4466-8223-19185F7345A4}</x14:id>
        </ext>
      </extLst>
    </cfRule>
    <cfRule type="dataBar" priority="1855">
      <dataBar>
        <cfvo type="min"/>
        <cfvo type="max"/>
        <color rgb="FFFFB628"/>
      </dataBar>
      <extLst>
        <ext xmlns:x14="http://schemas.microsoft.com/office/spreadsheetml/2009/9/main" uri="{B025F937-C7B1-47D3-B67F-A62EFF666E3E}">
          <x14:id>{928CA554-9776-458B-8567-B2306AA65426}</x14:id>
        </ext>
      </extLst>
    </cfRule>
    <cfRule type="dataBar" priority="1856">
      <dataBar>
        <cfvo type="min"/>
        <cfvo type="max"/>
        <color rgb="FFFFB628"/>
      </dataBar>
      <extLst>
        <ext xmlns:x14="http://schemas.microsoft.com/office/spreadsheetml/2009/9/main" uri="{B025F937-C7B1-47D3-B67F-A62EFF666E3E}">
          <x14:id>{9CB2A326-CAB6-4418-A703-0821383D6796}</x14:id>
        </ext>
      </extLst>
    </cfRule>
  </conditionalFormatting>
  <conditionalFormatting sqref="P100:P101">
    <cfRule type="dataBar" priority="1893">
      <dataBar>
        <cfvo type="min"/>
        <cfvo type="max"/>
        <color rgb="FF008AEF"/>
      </dataBar>
      <extLst>
        <ext xmlns:x14="http://schemas.microsoft.com/office/spreadsheetml/2009/9/main" uri="{B025F937-C7B1-47D3-B67F-A62EFF666E3E}">
          <x14:id>{4A70517B-3459-4916-851F-F88C48F38991}</x14:id>
        </ext>
      </extLst>
    </cfRule>
  </conditionalFormatting>
  <conditionalFormatting sqref="P100:P101">
    <cfRule type="dataBar" priority="1894">
      <dataBar>
        <cfvo type="min"/>
        <cfvo type="max"/>
        <color rgb="FFFFB628"/>
      </dataBar>
      <extLst>
        <ext xmlns:x14="http://schemas.microsoft.com/office/spreadsheetml/2009/9/main" uri="{B025F937-C7B1-47D3-B67F-A62EFF666E3E}">
          <x14:id>{47590DE8-FB76-4209-A9CF-61B2017AE009}</x14:id>
        </ext>
      </extLst>
    </cfRule>
    <cfRule type="dataBar" priority="1895">
      <dataBar>
        <cfvo type="min"/>
        <cfvo type="max"/>
        <color rgb="FFFFB628"/>
      </dataBar>
      <extLst>
        <ext xmlns:x14="http://schemas.microsoft.com/office/spreadsheetml/2009/9/main" uri="{B025F937-C7B1-47D3-B67F-A62EFF666E3E}">
          <x14:id>{C62AE5C0-AB76-46F0-B56E-D7CA2F5FEF39}</x14:id>
        </ext>
      </extLst>
    </cfRule>
  </conditionalFormatting>
  <conditionalFormatting sqref="P104">
    <cfRule type="dataBar" priority="1896">
      <dataBar>
        <cfvo type="min"/>
        <cfvo type="max"/>
        <color rgb="FF008AEF"/>
      </dataBar>
      <extLst>
        <ext xmlns:x14="http://schemas.microsoft.com/office/spreadsheetml/2009/9/main" uri="{B025F937-C7B1-47D3-B67F-A62EFF666E3E}">
          <x14:id>{DD585754-F539-4DA3-BB0E-74970D866C42}</x14:id>
        </ext>
      </extLst>
    </cfRule>
    <cfRule type="dataBar" priority="1897">
      <dataBar>
        <cfvo type="min"/>
        <cfvo type="max"/>
        <color rgb="FFFFB628"/>
      </dataBar>
      <extLst>
        <ext xmlns:x14="http://schemas.microsoft.com/office/spreadsheetml/2009/9/main" uri="{B025F937-C7B1-47D3-B67F-A62EFF666E3E}">
          <x14:id>{105B52D7-9C23-46B2-911B-BE21C1DE4D84}</x14:id>
        </ext>
      </extLst>
    </cfRule>
    <cfRule type="dataBar" priority="1898">
      <dataBar>
        <cfvo type="min"/>
        <cfvo type="max"/>
        <color rgb="FFFFB628"/>
      </dataBar>
      <extLst>
        <ext xmlns:x14="http://schemas.microsoft.com/office/spreadsheetml/2009/9/main" uri="{B025F937-C7B1-47D3-B67F-A62EFF666E3E}">
          <x14:id>{1B739082-43D6-4DB1-AA32-49753FB7DE23}</x14:id>
        </ext>
      </extLst>
    </cfRule>
  </conditionalFormatting>
  <conditionalFormatting sqref="P106:P108">
    <cfRule type="dataBar" priority="1899">
      <dataBar>
        <cfvo type="min"/>
        <cfvo type="max"/>
        <color rgb="FF008AEF"/>
      </dataBar>
      <extLst>
        <ext xmlns:x14="http://schemas.microsoft.com/office/spreadsheetml/2009/9/main" uri="{B025F937-C7B1-47D3-B67F-A62EFF666E3E}">
          <x14:id>{D0419D0C-38AF-4C99-B0ED-0831A6528A05}</x14:id>
        </ext>
      </extLst>
    </cfRule>
    <cfRule type="dataBar" priority="1900">
      <dataBar>
        <cfvo type="min"/>
        <cfvo type="max"/>
        <color rgb="FFFFB628"/>
      </dataBar>
      <extLst>
        <ext xmlns:x14="http://schemas.microsoft.com/office/spreadsheetml/2009/9/main" uri="{B025F937-C7B1-47D3-B67F-A62EFF666E3E}">
          <x14:id>{551DFF9C-2BA2-467F-A74E-B07A42049558}</x14:id>
        </ext>
      </extLst>
    </cfRule>
    <cfRule type="dataBar" priority="1901">
      <dataBar>
        <cfvo type="min"/>
        <cfvo type="max"/>
        <color rgb="FFFFB628"/>
      </dataBar>
      <extLst>
        <ext xmlns:x14="http://schemas.microsoft.com/office/spreadsheetml/2009/9/main" uri="{B025F937-C7B1-47D3-B67F-A62EFF666E3E}">
          <x14:id>{9BC1E540-E451-4F9A-BE73-64DB934D25C0}</x14:id>
        </ext>
      </extLst>
    </cfRule>
  </conditionalFormatting>
  <conditionalFormatting sqref="P115">
    <cfRule type="dataBar" priority="1848">
      <dataBar>
        <cfvo type="min"/>
        <cfvo type="max"/>
        <color rgb="FF008AEF"/>
      </dataBar>
      <extLst>
        <ext xmlns:x14="http://schemas.microsoft.com/office/spreadsheetml/2009/9/main" uri="{B025F937-C7B1-47D3-B67F-A62EFF666E3E}">
          <x14:id>{28A85157-3765-4F19-869F-F9B1BB79ABDC}</x14:id>
        </ext>
      </extLst>
    </cfRule>
    <cfRule type="dataBar" priority="1849">
      <dataBar>
        <cfvo type="min"/>
        <cfvo type="max"/>
        <color rgb="FFFFB628"/>
      </dataBar>
      <extLst>
        <ext xmlns:x14="http://schemas.microsoft.com/office/spreadsheetml/2009/9/main" uri="{B025F937-C7B1-47D3-B67F-A62EFF666E3E}">
          <x14:id>{A10E9A91-50D4-45C8-9AC5-EF2A9B3FF839}</x14:id>
        </ext>
      </extLst>
    </cfRule>
    <cfRule type="dataBar" priority="1850">
      <dataBar>
        <cfvo type="min"/>
        <cfvo type="max"/>
        <color rgb="FFFFB628"/>
      </dataBar>
      <extLst>
        <ext xmlns:x14="http://schemas.microsoft.com/office/spreadsheetml/2009/9/main" uri="{B025F937-C7B1-47D3-B67F-A62EFF666E3E}">
          <x14:id>{C207E38A-7927-4EA5-AD24-1B7A6AD3DAC2}</x14:id>
        </ext>
      </extLst>
    </cfRule>
  </conditionalFormatting>
  <conditionalFormatting sqref="P116">
    <cfRule type="dataBar" priority="1902">
      <dataBar>
        <cfvo type="min"/>
        <cfvo type="max"/>
        <color rgb="FF008AEF"/>
      </dataBar>
      <extLst>
        <ext xmlns:x14="http://schemas.microsoft.com/office/spreadsheetml/2009/9/main" uri="{B025F937-C7B1-47D3-B67F-A62EFF666E3E}">
          <x14:id>{FBA798AD-9826-4EA8-802D-B5F7CC644B38}</x14:id>
        </ext>
      </extLst>
    </cfRule>
    <cfRule type="dataBar" priority="1903">
      <dataBar>
        <cfvo type="min"/>
        <cfvo type="max"/>
        <color rgb="FFFFB628"/>
      </dataBar>
      <extLst>
        <ext xmlns:x14="http://schemas.microsoft.com/office/spreadsheetml/2009/9/main" uri="{B025F937-C7B1-47D3-B67F-A62EFF666E3E}">
          <x14:id>{F2A938CC-59BE-4BB5-B92C-AA0EC4459108}</x14:id>
        </ext>
      </extLst>
    </cfRule>
    <cfRule type="dataBar" priority="1904">
      <dataBar>
        <cfvo type="min"/>
        <cfvo type="max"/>
        <color rgb="FFFFB628"/>
      </dataBar>
      <extLst>
        <ext xmlns:x14="http://schemas.microsoft.com/office/spreadsheetml/2009/9/main" uri="{B025F937-C7B1-47D3-B67F-A62EFF666E3E}">
          <x14:id>{0A25F4EA-0DB9-4773-AC0C-1C2A0C251219}</x14:id>
        </ext>
      </extLst>
    </cfRule>
  </conditionalFormatting>
  <conditionalFormatting sqref="P121">
    <cfRule type="dataBar" priority="1905">
      <dataBar>
        <cfvo type="min"/>
        <cfvo type="max"/>
        <color rgb="FF008AEF"/>
      </dataBar>
      <extLst>
        <ext xmlns:x14="http://schemas.microsoft.com/office/spreadsheetml/2009/9/main" uri="{B025F937-C7B1-47D3-B67F-A62EFF666E3E}">
          <x14:id>{D9FBAE92-02AA-494A-AD05-84D74AACDDAD}</x14:id>
        </ext>
      </extLst>
    </cfRule>
    <cfRule type="dataBar" priority="1906">
      <dataBar>
        <cfvo type="min"/>
        <cfvo type="max"/>
        <color rgb="FFFFB628"/>
      </dataBar>
      <extLst>
        <ext xmlns:x14="http://schemas.microsoft.com/office/spreadsheetml/2009/9/main" uri="{B025F937-C7B1-47D3-B67F-A62EFF666E3E}">
          <x14:id>{E7E3287F-CEBE-4F68-8E38-E0EBE3C744A6}</x14:id>
        </ext>
      </extLst>
    </cfRule>
    <cfRule type="dataBar" priority="1907">
      <dataBar>
        <cfvo type="min"/>
        <cfvo type="max"/>
        <color rgb="FFFFB628"/>
      </dataBar>
      <extLst>
        <ext xmlns:x14="http://schemas.microsoft.com/office/spreadsheetml/2009/9/main" uri="{B025F937-C7B1-47D3-B67F-A62EFF666E3E}">
          <x14:id>{07F3D97D-0E01-4C0F-9FDD-668628189727}</x14:id>
        </ext>
      </extLst>
    </cfRule>
  </conditionalFormatting>
  <conditionalFormatting sqref="P122:P123">
    <cfRule type="dataBar" priority="1908">
      <dataBar>
        <cfvo type="min"/>
        <cfvo type="max"/>
        <color rgb="FF008AEF"/>
      </dataBar>
      <extLst>
        <ext xmlns:x14="http://schemas.microsoft.com/office/spreadsheetml/2009/9/main" uri="{B025F937-C7B1-47D3-B67F-A62EFF666E3E}">
          <x14:id>{8CB683C2-92B8-44C8-BBA8-15A946ED19C0}</x14:id>
        </ext>
      </extLst>
    </cfRule>
    <cfRule type="dataBar" priority="1909">
      <dataBar>
        <cfvo type="min"/>
        <cfvo type="max"/>
        <color rgb="FFFFB628"/>
      </dataBar>
      <extLst>
        <ext xmlns:x14="http://schemas.microsoft.com/office/spreadsheetml/2009/9/main" uri="{B025F937-C7B1-47D3-B67F-A62EFF666E3E}">
          <x14:id>{20986D6E-004B-4EAD-8231-FF4D7B6AD50E}</x14:id>
        </ext>
      </extLst>
    </cfRule>
    <cfRule type="dataBar" priority="1910">
      <dataBar>
        <cfvo type="min"/>
        <cfvo type="max"/>
        <color rgb="FFFFB628"/>
      </dataBar>
      <extLst>
        <ext xmlns:x14="http://schemas.microsoft.com/office/spreadsheetml/2009/9/main" uri="{B025F937-C7B1-47D3-B67F-A62EFF666E3E}">
          <x14:id>{287B12E7-3147-42A0-AA62-6B082E855F72}</x14:id>
        </ext>
      </extLst>
    </cfRule>
  </conditionalFormatting>
  <conditionalFormatting sqref="P124:P126">
    <cfRule type="dataBar" priority="1911">
      <dataBar>
        <cfvo type="min"/>
        <cfvo type="max"/>
        <color rgb="FF008AEF"/>
      </dataBar>
      <extLst>
        <ext xmlns:x14="http://schemas.microsoft.com/office/spreadsheetml/2009/9/main" uri="{B025F937-C7B1-47D3-B67F-A62EFF666E3E}">
          <x14:id>{9D35F7B1-6527-4F87-8C93-C7CEF4F0228D}</x14:id>
        </ext>
      </extLst>
    </cfRule>
    <cfRule type="dataBar" priority="1912">
      <dataBar>
        <cfvo type="min"/>
        <cfvo type="max"/>
        <color rgb="FFFFB628"/>
      </dataBar>
      <extLst>
        <ext xmlns:x14="http://schemas.microsoft.com/office/spreadsheetml/2009/9/main" uri="{B025F937-C7B1-47D3-B67F-A62EFF666E3E}">
          <x14:id>{E6986106-C430-496F-A7A4-66AC6E888EF2}</x14:id>
        </ext>
      </extLst>
    </cfRule>
    <cfRule type="dataBar" priority="1913">
      <dataBar>
        <cfvo type="min"/>
        <cfvo type="max"/>
        <color rgb="FFFFB628"/>
      </dataBar>
      <extLst>
        <ext xmlns:x14="http://schemas.microsoft.com/office/spreadsheetml/2009/9/main" uri="{B025F937-C7B1-47D3-B67F-A62EFF666E3E}">
          <x14:id>{12DF20BF-EC1B-4472-8E98-4D5ECF9E1F4D}</x14:id>
        </ext>
      </extLst>
    </cfRule>
  </conditionalFormatting>
  <conditionalFormatting sqref="P168">
    <cfRule type="dataBar" priority="1841">
      <dataBar>
        <cfvo type="min"/>
        <cfvo type="max"/>
        <color rgb="FF008AEF"/>
      </dataBar>
      <extLst>
        <ext xmlns:x14="http://schemas.microsoft.com/office/spreadsheetml/2009/9/main" uri="{B025F937-C7B1-47D3-B67F-A62EFF666E3E}">
          <x14:id>{6CF2C1B9-D0F8-424B-ABD6-11D1498531B3}</x14:id>
        </ext>
      </extLst>
    </cfRule>
    <cfRule type="dataBar" priority="1843">
      <dataBar>
        <cfvo type="min"/>
        <cfvo type="max"/>
        <color rgb="FFFFB628"/>
      </dataBar>
      <extLst>
        <ext xmlns:x14="http://schemas.microsoft.com/office/spreadsheetml/2009/9/main" uri="{B025F937-C7B1-47D3-B67F-A62EFF666E3E}">
          <x14:id>{49EDBB05-96D1-47F4-850B-69DF72EA4624}</x14:id>
        </ext>
      </extLst>
    </cfRule>
    <cfRule type="dataBar" priority="1844">
      <dataBar>
        <cfvo type="min"/>
        <cfvo type="max"/>
        <color rgb="FFFFB628"/>
      </dataBar>
      <extLst>
        <ext xmlns:x14="http://schemas.microsoft.com/office/spreadsheetml/2009/9/main" uri="{B025F937-C7B1-47D3-B67F-A62EFF666E3E}">
          <x14:id>{6466B272-FCDE-42DE-A122-51788812E124}</x14:id>
        </ext>
      </extLst>
    </cfRule>
  </conditionalFormatting>
  <conditionalFormatting sqref="P180:P189">
    <cfRule type="dataBar" priority="1929">
      <dataBar>
        <cfvo type="min"/>
        <cfvo type="max"/>
        <color rgb="FF008AEF"/>
      </dataBar>
      <extLst>
        <ext xmlns:x14="http://schemas.microsoft.com/office/spreadsheetml/2009/9/main" uri="{B025F937-C7B1-47D3-B67F-A62EFF666E3E}">
          <x14:id>{2C78DB56-608F-4129-B1FC-0D8D0644BE6F}</x14:id>
        </ext>
      </extLst>
    </cfRule>
    <cfRule type="dataBar" priority="1930">
      <dataBar>
        <cfvo type="min"/>
        <cfvo type="max"/>
        <color rgb="FFFFB628"/>
      </dataBar>
      <extLst>
        <ext xmlns:x14="http://schemas.microsoft.com/office/spreadsheetml/2009/9/main" uri="{B025F937-C7B1-47D3-B67F-A62EFF666E3E}">
          <x14:id>{7C72D828-7397-4A2F-A237-0735D25DE2B8}</x14:id>
        </ext>
      </extLst>
    </cfRule>
    <cfRule type="dataBar" priority="1931">
      <dataBar>
        <cfvo type="min"/>
        <cfvo type="max"/>
        <color rgb="FFFFB628"/>
      </dataBar>
      <extLst>
        <ext xmlns:x14="http://schemas.microsoft.com/office/spreadsheetml/2009/9/main" uri="{B025F937-C7B1-47D3-B67F-A62EFF666E3E}">
          <x14:id>{D9C93C72-AC78-4525-9753-E02F34A93D8E}</x14:id>
        </ext>
      </extLst>
    </cfRule>
  </conditionalFormatting>
  <conditionalFormatting sqref="P190:P191">
    <cfRule type="dataBar" priority="1845">
      <dataBar>
        <cfvo type="min"/>
        <cfvo type="max"/>
        <color rgb="FF008AEF"/>
      </dataBar>
      <extLst>
        <ext xmlns:x14="http://schemas.microsoft.com/office/spreadsheetml/2009/9/main" uri="{B025F937-C7B1-47D3-B67F-A62EFF666E3E}">
          <x14:id>{EB923867-D067-47BD-97B4-571868F1212D}</x14:id>
        </ext>
      </extLst>
    </cfRule>
    <cfRule type="dataBar" priority="1846">
      <dataBar>
        <cfvo type="min"/>
        <cfvo type="max"/>
        <color rgb="FFFFB628"/>
      </dataBar>
      <extLst>
        <ext xmlns:x14="http://schemas.microsoft.com/office/spreadsheetml/2009/9/main" uri="{B025F937-C7B1-47D3-B67F-A62EFF666E3E}">
          <x14:id>{EEA1F469-CC95-41CE-A61A-C7332E52C439}</x14:id>
        </ext>
      </extLst>
    </cfRule>
    <cfRule type="dataBar" priority="1847">
      <dataBar>
        <cfvo type="min"/>
        <cfvo type="max"/>
        <color rgb="FFFFB628"/>
      </dataBar>
      <extLst>
        <ext xmlns:x14="http://schemas.microsoft.com/office/spreadsheetml/2009/9/main" uri="{B025F937-C7B1-47D3-B67F-A62EFF666E3E}">
          <x14:id>{E6A7D367-2F39-47F3-9A30-3AC71CE464AD}</x14:id>
        </ext>
      </extLst>
    </cfRule>
  </conditionalFormatting>
  <conditionalFormatting sqref="P192">
    <cfRule type="dataBar" priority="1923">
      <dataBar>
        <cfvo type="min"/>
        <cfvo type="max"/>
        <color rgb="FF008AEF"/>
      </dataBar>
      <extLst>
        <ext xmlns:x14="http://schemas.microsoft.com/office/spreadsheetml/2009/9/main" uri="{B025F937-C7B1-47D3-B67F-A62EFF666E3E}">
          <x14:id>{CD0E07CD-7208-4B6A-9776-C6F5AABD0AAA}</x14:id>
        </ext>
      </extLst>
    </cfRule>
    <cfRule type="dataBar" priority="1924">
      <dataBar>
        <cfvo type="min"/>
        <cfvo type="max"/>
        <color rgb="FFFFB628"/>
      </dataBar>
      <extLst>
        <ext xmlns:x14="http://schemas.microsoft.com/office/spreadsheetml/2009/9/main" uri="{B025F937-C7B1-47D3-B67F-A62EFF666E3E}">
          <x14:id>{EDF9A8CE-24B1-4116-9838-D73788EA1816}</x14:id>
        </ext>
      </extLst>
    </cfRule>
    <cfRule type="dataBar" priority="1925">
      <dataBar>
        <cfvo type="min"/>
        <cfvo type="max"/>
        <color rgb="FFFFB628"/>
      </dataBar>
      <extLst>
        <ext xmlns:x14="http://schemas.microsoft.com/office/spreadsheetml/2009/9/main" uri="{B025F937-C7B1-47D3-B67F-A62EFF666E3E}">
          <x14:id>{47AFD251-1511-480F-8FB3-65355BCA0DF9}</x14:id>
        </ext>
      </extLst>
    </cfRule>
  </conditionalFormatting>
  <conditionalFormatting sqref="P193">
    <cfRule type="dataBar" priority="1926">
      <dataBar>
        <cfvo type="min"/>
        <cfvo type="max"/>
        <color rgb="FF008AEF"/>
      </dataBar>
      <extLst>
        <ext xmlns:x14="http://schemas.microsoft.com/office/spreadsheetml/2009/9/main" uri="{B025F937-C7B1-47D3-B67F-A62EFF666E3E}">
          <x14:id>{A4FEB7EF-6D58-4123-B7EC-E69A2E0E6F23}</x14:id>
        </ext>
      </extLst>
    </cfRule>
    <cfRule type="dataBar" priority="1927">
      <dataBar>
        <cfvo type="min"/>
        <cfvo type="max"/>
        <color rgb="FFFFB628"/>
      </dataBar>
      <extLst>
        <ext xmlns:x14="http://schemas.microsoft.com/office/spreadsheetml/2009/9/main" uri="{B025F937-C7B1-47D3-B67F-A62EFF666E3E}">
          <x14:id>{83D4B98F-52A2-4906-A137-27920FF6F7E3}</x14:id>
        </ext>
      </extLst>
    </cfRule>
    <cfRule type="dataBar" priority="1928">
      <dataBar>
        <cfvo type="min"/>
        <cfvo type="max"/>
        <color rgb="FFFFB628"/>
      </dataBar>
      <extLst>
        <ext xmlns:x14="http://schemas.microsoft.com/office/spreadsheetml/2009/9/main" uri="{B025F937-C7B1-47D3-B67F-A62EFF666E3E}">
          <x14:id>{3476DBA2-8F4B-4A5B-A97B-35211A7D2912}</x14:id>
        </ext>
      </extLst>
    </cfRule>
  </conditionalFormatting>
  <conditionalFormatting sqref="P195:P197">
    <cfRule type="dataBar" priority="1811">
      <dataBar>
        <cfvo type="min"/>
        <cfvo type="max"/>
        <color rgb="FF008AEF"/>
      </dataBar>
      <extLst>
        <ext xmlns:x14="http://schemas.microsoft.com/office/spreadsheetml/2009/9/main" uri="{B025F937-C7B1-47D3-B67F-A62EFF666E3E}">
          <x14:id>{1E81E3BA-15B6-411E-97E4-CB0F75D4BCF3}</x14:id>
        </ext>
      </extLst>
    </cfRule>
    <cfRule type="dataBar" priority="1812">
      <dataBar>
        <cfvo type="min"/>
        <cfvo type="max"/>
        <color rgb="FFFFB628"/>
      </dataBar>
      <extLst>
        <ext xmlns:x14="http://schemas.microsoft.com/office/spreadsheetml/2009/9/main" uri="{B025F937-C7B1-47D3-B67F-A62EFF666E3E}">
          <x14:id>{23B0413E-90A9-489B-92A0-4D26AFB4A201}</x14:id>
        </ext>
      </extLst>
    </cfRule>
    <cfRule type="dataBar" priority="1813">
      <dataBar>
        <cfvo type="min"/>
        <cfvo type="max"/>
        <color rgb="FFFFB628"/>
      </dataBar>
      <extLst>
        <ext xmlns:x14="http://schemas.microsoft.com/office/spreadsheetml/2009/9/main" uri="{B025F937-C7B1-47D3-B67F-A62EFF666E3E}">
          <x14:id>{8EDD3F4B-3A55-4516-8928-D71436D4F8B0}</x14:id>
        </ext>
      </extLst>
    </cfRule>
  </conditionalFormatting>
  <conditionalFormatting sqref="P198">
    <cfRule type="dataBar" priority="1769">
      <dataBar>
        <cfvo type="min"/>
        <cfvo type="max"/>
        <color rgb="FF008AEF"/>
      </dataBar>
      <extLst>
        <ext xmlns:x14="http://schemas.microsoft.com/office/spreadsheetml/2009/9/main" uri="{B025F937-C7B1-47D3-B67F-A62EFF666E3E}">
          <x14:id>{88F0C20C-F8DC-44E7-AF5A-D2079725B8B4}</x14:id>
        </ext>
      </extLst>
    </cfRule>
    <cfRule type="dataBar" priority="1770">
      <dataBar>
        <cfvo type="min"/>
        <cfvo type="max"/>
        <color rgb="FFFFB628"/>
      </dataBar>
      <extLst>
        <ext xmlns:x14="http://schemas.microsoft.com/office/spreadsheetml/2009/9/main" uri="{B025F937-C7B1-47D3-B67F-A62EFF666E3E}">
          <x14:id>{0326703F-70A3-48F3-B3BC-E150A84ED4F7}</x14:id>
        </ext>
      </extLst>
    </cfRule>
    <cfRule type="dataBar" priority="1771">
      <dataBar>
        <cfvo type="min"/>
        <cfvo type="max"/>
        <color rgb="FFFFB628"/>
      </dataBar>
      <extLst>
        <ext xmlns:x14="http://schemas.microsoft.com/office/spreadsheetml/2009/9/main" uri="{B025F937-C7B1-47D3-B67F-A62EFF666E3E}">
          <x14:id>{FC0C99F6-D17F-43E7-951A-ED942FE6D03F}</x14:id>
        </ext>
      </extLst>
    </cfRule>
  </conditionalFormatting>
  <conditionalFormatting sqref="P199">
    <cfRule type="dataBar" priority="1766">
      <dataBar>
        <cfvo type="min"/>
        <cfvo type="max"/>
        <color rgb="FF008AEF"/>
      </dataBar>
      <extLst>
        <ext xmlns:x14="http://schemas.microsoft.com/office/spreadsheetml/2009/9/main" uri="{B025F937-C7B1-47D3-B67F-A62EFF666E3E}">
          <x14:id>{43475661-892D-4FB1-99D0-2DE17C3913EC}</x14:id>
        </ext>
      </extLst>
    </cfRule>
    <cfRule type="dataBar" priority="1767">
      <dataBar>
        <cfvo type="min"/>
        <cfvo type="max"/>
        <color rgb="FFFFB628"/>
      </dataBar>
      <extLst>
        <ext xmlns:x14="http://schemas.microsoft.com/office/spreadsheetml/2009/9/main" uri="{B025F937-C7B1-47D3-B67F-A62EFF666E3E}">
          <x14:id>{8B0316FF-8FB3-42C7-A3F1-56C93D8645E2}</x14:id>
        </ext>
      </extLst>
    </cfRule>
    <cfRule type="dataBar" priority="1768">
      <dataBar>
        <cfvo type="min"/>
        <cfvo type="max"/>
        <color rgb="FFFFB628"/>
      </dataBar>
      <extLst>
        <ext xmlns:x14="http://schemas.microsoft.com/office/spreadsheetml/2009/9/main" uri="{B025F937-C7B1-47D3-B67F-A62EFF666E3E}">
          <x14:id>{FFA110E7-B4B6-4FB0-84A1-2AD28211951E}</x14:id>
        </ext>
      </extLst>
    </cfRule>
  </conditionalFormatting>
  <conditionalFormatting sqref="U138">
    <cfRule type="dataBar" priority="1730">
      <dataBar>
        <cfvo type="min"/>
        <cfvo type="max"/>
        <color rgb="FF008AEF"/>
      </dataBar>
      <extLst>
        <ext xmlns:x14="http://schemas.microsoft.com/office/spreadsheetml/2009/9/main" uri="{B025F937-C7B1-47D3-B67F-A62EFF666E3E}">
          <x14:id>{06A8AC8B-CE5D-4976-9721-84BE882FD9E6}</x14:id>
        </ext>
      </extLst>
    </cfRule>
  </conditionalFormatting>
  <conditionalFormatting sqref="U138">
    <cfRule type="dataBar" priority="1731">
      <dataBar>
        <cfvo type="min"/>
        <cfvo type="max"/>
        <color rgb="FFFFB628"/>
      </dataBar>
      <extLst>
        <ext xmlns:x14="http://schemas.microsoft.com/office/spreadsheetml/2009/9/main" uri="{B025F937-C7B1-47D3-B67F-A62EFF666E3E}">
          <x14:id>{3D8CF567-B8B6-4258-BE35-F6371CE5B1E1}</x14:id>
        </ext>
      </extLst>
    </cfRule>
  </conditionalFormatting>
  <conditionalFormatting sqref="U138">
    <cfRule type="dataBar" priority="1732">
      <dataBar>
        <cfvo type="min"/>
        <cfvo type="max"/>
        <color rgb="FFFFB628"/>
      </dataBar>
      <extLst>
        <ext xmlns:x14="http://schemas.microsoft.com/office/spreadsheetml/2009/9/main" uri="{B025F937-C7B1-47D3-B67F-A62EFF666E3E}">
          <x14:id>{02AF6C68-3BEE-4E68-8D6C-DDF097EEBECC}</x14:id>
        </ext>
      </extLst>
    </cfRule>
  </conditionalFormatting>
  <conditionalFormatting sqref="M97">
    <cfRule type="dataBar" priority="1727">
      <dataBar>
        <cfvo type="min"/>
        <cfvo type="max"/>
        <color rgb="FF008AEF"/>
      </dataBar>
      <extLst>
        <ext xmlns:x14="http://schemas.microsoft.com/office/spreadsheetml/2009/9/main" uri="{B025F937-C7B1-47D3-B67F-A62EFF666E3E}">
          <x14:id>{C4B1AC1C-4D8B-4753-8C84-124BD2626065}</x14:id>
        </ext>
      </extLst>
    </cfRule>
  </conditionalFormatting>
  <conditionalFormatting sqref="M97">
    <cfRule type="dataBar" priority="1728">
      <dataBar>
        <cfvo type="min"/>
        <cfvo type="max"/>
        <color rgb="FFFFB628"/>
      </dataBar>
      <extLst>
        <ext xmlns:x14="http://schemas.microsoft.com/office/spreadsheetml/2009/9/main" uri="{B025F937-C7B1-47D3-B67F-A62EFF666E3E}">
          <x14:id>{798D22F7-659D-4C74-91C8-8535347A97FD}</x14:id>
        </ext>
      </extLst>
    </cfRule>
  </conditionalFormatting>
  <conditionalFormatting sqref="M97">
    <cfRule type="dataBar" priority="1729">
      <dataBar>
        <cfvo type="min"/>
        <cfvo type="max"/>
        <color rgb="FFFFB628"/>
      </dataBar>
      <extLst>
        <ext xmlns:x14="http://schemas.microsoft.com/office/spreadsheetml/2009/9/main" uri="{B025F937-C7B1-47D3-B67F-A62EFF666E3E}">
          <x14:id>{C9D14BB2-C04C-43A3-86B3-AA7BCA0887E8}</x14:id>
        </ext>
      </extLst>
    </cfRule>
  </conditionalFormatting>
  <conditionalFormatting sqref="M96">
    <cfRule type="dataBar" priority="1724">
      <dataBar>
        <cfvo type="min"/>
        <cfvo type="max"/>
        <color rgb="FF008AEF"/>
      </dataBar>
      <extLst>
        <ext xmlns:x14="http://schemas.microsoft.com/office/spreadsheetml/2009/9/main" uri="{B025F937-C7B1-47D3-B67F-A62EFF666E3E}">
          <x14:id>{2FFC644B-20F1-4AC1-9DEE-D8D721F9FDCD}</x14:id>
        </ext>
      </extLst>
    </cfRule>
  </conditionalFormatting>
  <conditionalFormatting sqref="M96">
    <cfRule type="dataBar" priority="1725">
      <dataBar>
        <cfvo type="min"/>
        <cfvo type="max"/>
        <color rgb="FFFFB628"/>
      </dataBar>
      <extLst>
        <ext xmlns:x14="http://schemas.microsoft.com/office/spreadsheetml/2009/9/main" uri="{B025F937-C7B1-47D3-B67F-A62EFF666E3E}">
          <x14:id>{B14B317A-A782-4FAA-9AD3-3E05DB5FD15C}</x14:id>
        </ext>
      </extLst>
    </cfRule>
  </conditionalFormatting>
  <conditionalFormatting sqref="M96">
    <cfRule type="dataBar" priority="1726">
      <dataBar>
        <cfvo type="min"/>
        <cfvo type="max"/>
        <color rgb="FFFFB628"/>
      </dataBar>
      <extLst>
        <ext xmlns:x14="http://schemas.microsoft.com/office/spreadsheetml/2009/9/main" uri="{B025F937-C7B1-47D3-B67F-A62EFF666E3E}">
          <x14:id>{471B043D-25D9-4850-B1C6-E07C6F914D2F}</x14:id>
        </ext>
      </extLst>
    </cfRule>
  </conditionalFormatting>
  <conditionalFormatting sqref="N97">
    <cfRule type="dataBar" priority="1721">
      <dataBar>
        <cfvo type="min"/>
        <cfvo type="max"/>
        <color rgb="FF008AEF"/>
      </dataBar>
      <extLst>
        <ext xmlns:x14="http://schemas.microsoft.com/office/spreadsheetml/2009/9/main" uri="{B025F937-C7B1-47D3-B67F-A62EFF666E3E}">
          <x14:id>{18563ACC-A7F7-4006-B7DB-95BEE2D9446F}</x14:id>
        </ext>
      </extLst>
    </cfRule>
  </conditionalFormatting>
  <conditionalFormatting sqref="N97">
    <cfRule type="dataBar" priority="1722">
      <dataBar>
        <cfvo type="min"/>
        <cfvo type="max"/>
        <color rgb="FFFFB628"/>
      </dataBar>
      <extLst>
        <ext xmlns:x14="http://schemas.microsoft.com/office/spreadsheetml/2009/9/main" uri="{B025F937-C7B1-47D3-B67F-A62EFF666E3E}">
          <x14:id>{F124E2B1-1C3C-4AD5-850B-C7D3311ACFAC}</x14:id>
        </ext>
      </extLst>
    </cfRule>
  </conditionalFormatting>
  <conditionalFormatting sqref="N97">
    <cfRule type="dataBar" priority="1723">
      <dataBar>
        <cfvo type="min"/>
        <cfvo type="max"/>
        <color rgb="FFFFB628"/>
      </dataBar>
      <extLst>
        <ext xmlns:x14="http://schemas.microsoft.com/office/spreadsheetml/2009/9/main" uri="{B025F937-C7B1-47D3-B67F-A62EFF666E3E}">
          <x14:id>{FE06955F-5FA7-4E0B-90BC-5A81929F1C15}</x14:id>
        </ext>
      </extLst>
    </cfRule>
  </conditionalFormatting>
  <conditionalFormatting sqref="N96">
    <cfRule type="dataBar" priority="1718">
      <dataBar>
        <cfvo type="min"/>
        <cfvo type="max"/>
        <color rgb="FF008AEF"/>
      </dataBar>
      <extLst>
        <ext xmlns:x14="http://schemas.microsoft.com/office/spreadsheetml/2009/9/main" uri="{B025F937-C7B1-47D3-B67F-A62EFF666E3E}">
          <x14:id>{7A46A28B-E8FC-4D41-9425-AF9B9C9B8806}</x14:id>
        </ext>
      </extLst>
    </cfRule>
  </conditionalFormatting>
  <conditionalFormatting sqref="N96">
    <cfRule type="dataBar" priority="1719">
      <dataBar>
        <cfvo type="min"/>
        <cfvo type="max"/>
        <color rgb="FFFFB628"/>
      </dataBar>
      <extLst>
        <ext xmlns:x14="http://schemas.microsoft.com/office/spreadsheetml/2009/9/main" uri="{B025F937-C7B1-47D3-B67F-A62EFF666E3E}">
          <x14:id>{89222F7B-0E84-45C3-9B9A-01260FD0CD30}</x14:id>
        </ext>
      </extLst>
    </cfRule>
  </conditionalFormatting>
  <conditionalFormatting sqref="N96">
    <cfRule type="dataBar" priority="1720">
      <dataBar>
        <cfvo type="min"/>
        <cfvo type="max"/>
        <color rgb="FFFFB628"/>
      </dataBar>
      <extLst>
        <ext xmlns:x14="http://schemas.microsoft.com/office/spreadsheetml/2009/9/main" uri="{B025F937-C7B1-47D3-B67F-A62EFF666E3E}">
          <x14:id>{D15EE517-7D63-41AA-AF14-5319DD412E32}</x14:id>
        </ext>
      </extLst>
    </cfRule>
  </conditionalFormatting>
  <conditionalFormatting sqref="P9">
    <cfRule type="dataBar" priority="1715">
      <dataBar>
        <cfvo type="min"/>
        <cfvo type="max"/>
        <color rgb="FF008AEF"/>
      </dataBar>
      <extLst>
        <ext xmlns:x14="http://schemas.microsoft.com/office/spreadsheetml/2009/9/main" uri="{B025F937-C7B1-47D3-B67F-A62EFF666E3E}">
          <x14:id>{E2867959-84FA-412B-91BB-232039EA4625}</x14:id>
        </ext>
      </extLst>
    </cfRule>
    <cfRule type="dataBar" priority="1716">
      <dataBar>
        <cfvo type="min"/>
        <cfvo type="max"/>
        <color rgb="FFFFB628"/>
      </dataBar>
      <extLst>
        <ext xmlns:x14="http://schemas.microsoft.com/office/spreadsheetml/2009/9/main" uri="{B025F937-C7B1-47D3-B67F-A62EFF666E3E}">
          <x14:id>{6E8AF30E-BF6A-409C-BBDC-04244A918B25}</x14:id>
        </ext>
      </extLst>
    </cfRule>
    <cfRule type="dataBar" priority="1717">
      <dataBar>
        <cfvo type="min"/>
        <cfvo type="max"/>
        <color rgb="FFFFB628"/>
      </dataBar>
      <extLst>
        <ext xmlns:x14="http://schemas.microsoft.com/office/spreadsheetml/2009/9/main" uri="{B025F937-C7B1-47D3-B67F-A62EFF666E3E}">
          <x14:id>{F82151C4-FE30-4607-AEF1-E5EA4CE4C370}</x14:id>
        </ext>
      </extLst>
    </cfRule>
  </conditionalFormatting>
  <conditionalFormatting sqref="P35">
    <cfRule type="dataBar" priority="1712">
      <dataBar>
        <cfvo type="min"/>
        <cfvo type="max"/>
        <color rgb="FF008AEF"/>
      </dataBar>
      <extLst>
        <ext xmlns:x14="http://schemas.microsoft.com/office/spreadsheetml/2009/9/main" uri="{B025F937-C7B1-47D3-B67F-A62EFF666E3E}">
          <x14:id>{019C14BC-5138-4D3D-A76B-2710A3991585}</x14:id>
        </ext>
      </extLst>
    </cfRule>
    <cfRule type="dataBar" priority="1713">
      <dataBar>
        <cfvo type="min"/>
        <cfvo type="max"/>
        <color rgb="FFFFB628"/>
      </dataBar>
      <extLst>
        <ext xmlns:x14="http://schemas.microsoft.com/office/spreadsheetml/2009/9/main" uri="{B025F937-C7B1-47D3-B67F-A62EFF666E3E}">
          <x14:id>{B801073A-06AC-4E24-96CC-D7CA71A6FF8A}</x14:id>
        </ext>
      </extLst>
    </cfRule>
    <cfRule type="dataBar" priority="1714">
      <dataBar>
        <cfvo type="min"/>
        <cfvo type="max"/>
        <color rgb="FFFFB628"/>
      </dataBar>
      <extLst>
        <ext xmlns:x14="http://schemas.microsoft.com/office/spreadsheetml/2009/9/main" uri="{B025F937-C7B1-47D3-B67F-A62EFF666E3E}">
          <x14:id>{B8B626F7-F2E1-492C-830D-0E818B5AE590}</x14:id>
        </ext>
      </extLst>
    </cfRule>
  </conditionalFormatting>
  <conditionalFormatting sqref="K21">
    <cfRule type="dataBar" priority="1709">
      <dataBar>
        <cfvo type="min"/>
        <cfvo type="max"/>
        <color rgb="FF008AEF"/>
      </dataBar>
      <extLst>
        <ext xmlns:x14="http://schemas.microsoft.com/office/spreadsheetml/2009/9/main" uri="{B025F937-C7B1-47D3-B67F-A62EFF666E3E}">
          <x14:id>{D3CE202F-DA9D-48C3-AA54-6060C9E016E6}</x14:id>
        </ext>
      </extLst>
    </cfRule>
  </conditionalFormatting>
  <conditionalFormatting sqref="K21">
    <cfRule type="dataBar" priority="1710">
      <dataBar>
        <cfvo type="min"/>
        <cfvo type="max"/>
        <color rgb="FFFFB628"/>
      </dataBar>
      <extLst>
        <ext xmlns:x14="http://schemas.microsoft.com/office/spreadsheetml/2009/9/main" uri="{B025F937-C7B1-47D3-B67F-A62EFF666E3E}">
          <x14:id>{B3C1DFA3-1E93-43BC-AD3A-0B2FFADD0B1B}</x14:id>
        </ext>
      </extLst>
    </cfRule>
  </conditionalFormatting>
  <conditionalFormatting sqref="K21">
    <cfRule type="dataBar" priority="1711">
      <dataBar>
        <cfvo type="min"/>
        <cfvo type="max"/>
        <color rgb="FFFFB628"/>
      </dataBar>
      <extLst>
        <ext xmlns:x14="http://schemas.microsoft.com/office/spreadsheetml/2009/9/main" uri="{B025F937-C7B1-47D3-B67F-A62EFF666E3E}">
          <x14:id>{9F44AB44-0F7D-4593-9A6D-C6FC1B6F7E81}</x14:id>
        </ext>
      </extLst>
    </cfRule>
  </conditionalFormatting>
  <conditionalFormatting sqref="K199">
    <cfRule type="dataBar" priority="1706">
      <dataBar>
        <cfvo type="min"/>
        <cfvo type="max"/>
        <color rgb="FF008AEF"/>
      </dataBar>
      <extLst>
        <ext xmlns:x14="http://schemas.microsoft.com/office/spreadsheetml/2009/9/main" uri="{B025F937-C7B1-47D3-B67F-A62EFF666E3E}">
          <x14:id>{27429815-2E8A-4D61-8598-35240A0BE4CC}</x14:id>
        </ext>
      </extLst>
    </cfRule>
  </conditionalFormatting>
  <conditionalFormatting sqref="K199">
    <cfRule type="dataBar" priority="1707">
      <dataBar>
        <cfvo type="min"/>
        <cfvo type="max"/>
        <color rgb="FFFFB628"/>
      </dataBar>
      <extLst>
        <ext xmlns:x14="http://schemas.microsoft.com/office/spreadsheetml/2009/9/main" uri="{B025F937-C7B1-47D3-B67F-A62EFF666E3E}">
          <x14:id>{25A9F9D3-276A-4570-8184-5126BF78BF83}</x14:id>
        </ext>
      </extLst>
    </cfRule>
  </conditionalFormatting>
  <conditionalFormatting sqref="K199">
    <cfRule type="dataBar" priority="1708">
      <dataBar>
        <cfvo type="min"/>
        <cfvo type="max"/>
        <color rgb="FFFFB628"/>
      </dataBar>
      <extLst>
        <ext xmlns:x14="http://schemas.microsoft.com/office/spreadsheetml/2009/9/main" uri="{B025F937-C7B1-47D3-B67F-A62EFF666E3E}">
          <x14:id>{99B6337E-B3C1-4060-B2F2-4E179851ECBB}</x14:id>
        </ext>
      </extLst>
    </cfRule>
  </conditionalFormatting>
  <conditionalFormatting sqref="K221">
    <cfRule type="dataBar" priority="1703">
      <dataBar>
        <cfvo type="min"/>
        <cfvo type="max"/>
        <color rgb="FF008AEF"/>
      </dataBar>
      <extLst>
        <ext xmlns:x14="http://schemas.microsoft.com/office/spreadsheetml/2009/9/main" uri="{B025F937-C7B1-47D3-B67F-A62EFF666E3E}">
          <x14:id>{3715A151-9E37-4014-9E16-64F15F341C9C}</x14:id>
        </ext>
      </extLst>
    </cfRule>
  </conditionalFormatting>
  <conditionalFormatting sqref="K221">
    <cfRule type="dataBar" priority="1704">
      <dataBar>
        <cfvo type="min"/>
        <cfvo type="max"/>
        <color rgb="FFFFB628"/>
      </dataBar>
      <extLst>
        <ext xmlns:x14="http://schemas.microsoft.com/office/spreadsheetml/2009/9/main" uri="{B025F937-C7B1-47D3-B67F-A62EFF666E3E}">
          <x14:id>{208C134A-CC8B-4ADB-AD23-7AD983BE6E6F}</x14:id>
        </ext>
      </extLst>
    </cfRule>
  </conditionalFormatting>
  <conditionalFormatting sqref="K221">
    <cfRule type="dataBar" priority="1705">
      <dataBar>
        <cfvo type="min"/>
        <cfvo type="max"/>
        <color rgb="FFFFB628"/>
      </dataBar>
      <extLst>
        <ext xmlns:x14="http://schemas.microsoft.com/office/spreadsheetml/2009/9/main" uri="{B025F937-C7B1-47D3-B67F-A62EFF666E3E}">
          <x14:id>{BFE07086-1837-4AF1-8A6D-40C3E4B7DAF4}</x14:id>
        </ext>
      </extLst>
    </cfRule>
  </conditionalFormatting>
  <conditionalFormatting sqref="Y221">
    <cfRule type="dataBar" priority="1700">
      <dataBar>
        <cfvo type="min"/>
        <cfvo type="max"/>
        <color rgb="FF008AEF"/>
      </dataBar>
      <extLst>
        <ext xmlns:x14="http://schemas.microsoft.com/office/spreadsheetml/2009/9/main" uri="{B025F937-C7B1-47D3-B67F-A62EFF666E3E}">
          <x14:id>{DEE6ACBC-44B5-48E3-9BBD-887D1CEE9897}</x14:id>
        </ext>
      </extLst>
    </cfRule>
  </conditionalFormatting>
  <conditionalFormatting sqref="Y221">
    <cfRule type="dataBar" priority="1701">
      <dataBar>
        <cfvo type="min"/>
        <cfvo type="max"/>
        <color rgb="FFFFB628"/>
      </dataBar>
      <extLst>
        <ext xmlns:x14="http://schemas.microsoft.com/office/spreadsheetml/2009/9/main" uri="{B025F937-C7B1-47D3-B67F-A62EFF666E3E}">
          <x14:id>{10DF19FD-CB9E-4E6A-88CF-1319D2CEAE77}</x14:id>
        </ext>
      </extLst>
    </cfRule>
  </conditionalFormatting>
  <conditionalFormatting sqref="Y221">
    <cfRule type="dataBar" priority="1702">
      <dataBar>
        <cfvo type="min"/>
        <cfvo type="max"/>
        <color rgb="FFFFB628"/>
      </dataBar>
      <extLst>
        <ext xmlns:x14="http://schemas.microsoft.com/office/spreadsheetml/2009/9/main" uri="{B025F937-C7B1-47D3-B67F-A62EFF666E3E}">
          <x14:id>{9420AFA1-410B-444E-9C14-F2136309B443}</x14:id>
        </ext>
      </extLst>
    </cfRule>
  </conditionalFormatting>
  <conditionalFormatting sqref="K98">
    <cfRule type="dataBar" priority="1683">
      <dataBar>
        <cfvo type="min"/>
        <cfvo type="max"/>
        <color rgb="FF008AEF"/>
      </dataBar>
      <extLst>
        <ext xmlns:x14="http://schemas.microsoft.com/office/spreadsheetml/2009/9/main" uri="{B025F937-C7B1-47D3-B67F-A62EFF666E3E}">
          <x14:id>{02567CBE-7969-45BD-8203-CF90F82418D5}</x14:id>
        </ext>
      </extLst>
    </cfRule>
  </conditionalFormatting>
  <conditionalFormatting sqref="K98">
    <cfRule type="dataBar" priority="1684">
      <dataBar>
        <cfvo type="min"/>
        <cfvo type="max"/>
        <color rgb="FFFFB628"/>
      </dataBar>
      <extLst>
        <ext xmlns:x14="http://schemas.microsoft.com/office/spreadsheetml/2009/9/main" uri="{B025F937-C7B1-47D3-B67F-A62EFF666E3E}">
          <x14:id>{F2BE60D2-BE45-47AD-BFD6-AA94B18C2E5D}</x14:id>
        </ext>
      </extLst>
    </cfRule>
  </conditionalFormatting>
  <conditionalFormatting sqref="K98">
    <cfRule type="dataBar" priority="1685">
      <dataBar>
        <cfvo type="min"/>
        <cfvo type="max"/>
        <color rgb="FFFFB628"/>
      </dataBar>
      <extLst>
        <ext xmlns:x14="http://schemas.microsoft.com/office/spreadsheetml/2009/9/main" uri="{B025F937-C7B1-47D3-B67F-A62EFF666E3E}">
          <x14:id>{F7A73BB6-46D1-4798-B8FF-1D9DEF8D5E9C}</x14:id>
        </ext>
      </extLst>
    </cfRule>
  </conditionalFormatting>
  <conditionalFormatting sqref="AB98 J98 L98:M98">
    <cfRule type="dataBar" priority="1686">
      <dataBar>
        <cfvo type="min"/>
        <cfvo type="max"/>
        <color rgb="FF008AEF"/>
      </dataBar>
      <extLst>
        <ext xmlns:x14="http://schemas.microsoft.com/office/spreadsheetml/2009/9/main" uri="{B025F937-C7B1-47D3-B67F-A62EFF666E3E}">
          <x14:id>{8A5B5C46-6D74-484A-ABD9-1A52D87DE049}</x14:id>
        </ext>
      </extLst>
    </cfRule>
  </conditionalFormatting>
  <conditionalFormatting sqref="AB98 J98 L98:M98">
    <cfRule type="dataBar" priority="1687">
      <dataBar>
        <cfvo type="min"/>
        <cfvo type="max"/>
        <color rgb="FFFFB628"/>
      </dataBar>
      <extLst>
        <ext xmlns:x14="http://schemas.microsoft.com/office/spreadsheetml/2009/9/main" uri="{B025F937-C7B1-47D3-B67F-A62EFF666E3E}">
          <x14:id>{AC83B47E-58FF-449F-9343-AD04B217FF65}</x14:id>
        </ext>
      </extLst>
    </cfRule>
  </conditionalFormatting>
  <conditionalFormatting sqref="AB98 J98 L98:M98">
    <cfRule type="dataBar" priority="1688">
      <dataBar>
        <cfvo type="min"/>
        <cfvo type="max"/>
        <color rgb="FFFFB628"/>
      </dataBar>
      <extLst>
        <ext xmlns:x14="http://schemas.microsoft.com/office/spreadsheetml/2009/9/main" uri="{B025F937-C7B1-47D3-B67F-A62EFF666E3E}">
          <x14:id>{19536823-F083-4326-B98D-5CFEB4439478}</x14:id>
        </ext>
      </extLst>
    </cfRule>
  </conditionalFormatting>
  <conditionalFormatting sqref="U98 AA98">
    <cfRule type="dataBar" priority="1689">
      <dataBar>
        <cfvo type="min"/>
        <cfvo type="max"/>
        <color rgb="FF008AEF"/>
      </dataBar>
      <extLst>
        <ext xmlns:x14="http://schemas.microsoft.com/office/spreadsheetml/2009/9/main" uri="{B025F937-C7B1-47D3-B67F-A62EFF666E3E}">
          <x14:id>{2BAA8920-CE6F-47F5-912B-D9880987CF37}</x14:id>
        </ext>
      </extLst>
    </cfRule>
  </conditionalFormatting>
  <conditionalFormatting sqref="U98 AA98">
    <cfRule type="dataBar" priority="1690">
      <dataBar>
        <cfvo type="min"/>
        <cfvo type="max"/>
        <color rgb="FFFFB628"/>
      </dataBar>
      <extLst>
        <ext xmlns:x14="http://schemas.microsoft.com/office/spreadsheetml/2009/9/main" uri="{B025F937-C7B1-47D3-B67F-A62EFF666E3E}">
          <x14:id>{766B03AE-50A2-4FE0-BB7D-B9BCE44EEFDC}</x14:id>
        </ext>
      </extLst>
    </cfRule>
  </conditionalFormatting>
  <conditionalFormatting sqref="U98 AA98">
    <cfRule type="dataBar" priority="1691">
      <dataBar>
        <cfvo type="min"/>
        <cfvo type="max"/>
        <color rgb="FFFFB628"/>
      </dataBar>
      <extLst>
        <ext xmlns:x14="http://schemas.microsoft.com/office/spreadsheetml/2009/9/main" uri="{B025F937-C7B1-47D3-B67F-A62EFF666E3E}">
          <x14:id>{C0D812DC-E86B-4095-9FCF-E4708C43AED5}</x14:id>
        </ext>
      </extLst>
    </cfRule>
  </conditionalFormatting>
  <conditionalFormatting sqref="N98">
    <cfRule type="dataBar" priority="1680">
      <dataBar>
        <cfvo type="min"/>
        <cfvo type="max"/>
        <color rgb="FF008AEF"/>
      </dataBar>
      <extLst>
        <ext xmlns:x14="http://schemas.microsoft.com/office/spreadsheetml/2009/9/main" uri="{B025F937-C7B1-47D3-B67F-A62EFF666E3E}">
          <x14:id>{AC99017F-CE0D-483D-A62A-DC3BEA344675}</x14:id>
        </ext>
      </extLst>
    </cfRule>
  </conditionalFormatting>
  <conditionalFormatting sqref="N98">
    <cfRule type="dataBar" priority="1681">
      <dataBar>
        <cfvo type="min"/>
        <cfvo type="max"/>
        <color rgb="FFFFB628"/>
      </dataBar>
      <extLst>
        <ext xmlns:x14="http://schemas.microsoft.com/office/spreadsheetml/2009/9/main" uri="{B025F937-C7B1-47D3-B67F-A62EFF666E3E}">
          <x14:id>{6341D5E5-F304-4A67-82F8-3D85D1FF0257}</x14:id>
        </ext>
      </extLst>
    </cfRule>
  </conditionalFormatting>
  <conditionalFormatting sqref="N98">
    <cfRule type="dataBar" priority="1682">
      <dataBar>
        <cfvo type="min"/>
        <cfvo type="max"/>
        <color rgb="FFFFB628"/>
      </dataBar>
      <extLst>
        <ext xmlns:x14="http://schemas.microsoft.com/office/spreadsheetml/2009/9/main" uri="{B025F937-C7B1-47D3-B67F-A62EFF666E3E}">
          <x14:id>{2137D775-A76D-401D-AFB7-3C45C6A62532}</x14:id>
        </ext>
      </extLst>
    </cfRule>
  </conditionalFormatting>
  <conditionalFormatting sqref="H98:I98">
    <cfRule type="dataBar" priority="1692">
      <dataBar>
        <cfvo type="min"/>
        <cfvo type="max"/>
        <color rgb="FFFFB628"/>
      </dataBar>
      <extLst>
        <ext xmlns:x14="http://schemas.microsoft.com/office/spreadsheetml/2009/9/main" uri="{B025F937-C7B1-47D3-B67F-A62EFF666E3E}">
          <x14:id>{80E811B4-EE85-44C1-9870-543A41D19652}</x14:id>
        </ext>
      </extLst>
    </cfRule>
  </conditionalFormatting>
  <conditionalFormatting sqref="H98:I98">
    <cfRule type="dataBar" priority="1693">
      <dataBar>
        <cfvo type="min"/>
        <cfvo type="max"/>
        <color rgb="FFFFB628"/>
      </dataBar>
      <extLst>
        <ext xmlns:x14="http://schemas.microsoft.com/office/spreadsheetml/2009/9/main" uri="{B025F937-C7B1-47D3-B67F-A62EFF666E3E}">
          <x14:id>{3719588E-B266-4A5C-B827-78E003EF1977}</x14:id>
        </ext>
      </extLst>
    </cfRule>
  </conditionalFormatting>
  <conditionalFormatting sqref="X98">
    <cfRule type="dataBar" priority="1694">
      <dataBar>
        <cfvo type="min"/>
        <cfvo type="max"/>
        <color rgb="FF008AEF"/>
      </dataBar>
      <extLst>
        <ext xmlns:x14="http://schemas.microsoft.com/office/spreadsheetml/2009/9/main" uri="{B025F937-C7B1-47D3-B67F-A62EFF666E3E}">
          <x14:id>{2C8E2EEC-D0CA-4D1F-A7EB-D04EB6D112CB}</x14:id>
        </ext>
      </extLst>
    </cfRule>
  </conditionalFormatting>
  <conditionalFormatting sqref="X98">
    <cfRule type="dataBar" priority="1695">
      <dataBar>
        <cfvo type="min"/>
        <cfvo type="max"/>
        <color rgb="FFFFB628"/>
      </dataBar>
      <extLst>
        <ext xmlns:x14="http://schemas.microsoft.com/office/spreadsheetml/2009/9/main" uri="{B025F937-C7B1-47D3-B67F-A62EFF666E3E}">
          <x14:id>{86035D77-88DA-4FCB-91DA-7CF8C71A3932}</x14:id>
        </ext>
      </extLst>
    </cfRule>
  </conditionalFormatting>
  <conditionalFormatting sqref="X98">
    <cfRule type="dataBar" priority="1696">
      <dataBar>
        <cfvo type="min"/>
        <cfvo type="max"/>
        <color rgb="FFFFB628"/>
      </dataBar>
      <extLst>
        <ext xmlns:x14="http://schemas.microsoft.com/office/spreadsheetml/2009/9/main" uri="{B025F937-C7B1-47D3-B67F-A62EFF666E3E}">
          <x14:id>{773FE938-0442-4202-B103-0CB15E9D2BC0}</x14:id>
        </ext>
      </extLst>
    </cfRule>
  </conditionalFormatting>
  <conditionalFormatting sqref="Y98">
    <cfRule type="dataBar" priority="1697">
      <dataBar>
        <cfvo type="min"/>
        <cfvo type="max"/>
        <color rgb="FF008AEF"/>
      </dataBar>
      <extLst>
        <ext xmlns:x14="http://schemas.microsoft.com/office/spreadsheetml/2009/9/main" uri="{B025F937-C7B1-47D3-B67F-A62EFF666E3E}">
          <x14:id>{2A841547-01B2-4967-810C-63CC098D60B5}</x14:id>
        </ext>
      </extLst>
    </cfRule>
  </conditionalFormatting>
  <conditionalFormatting sqref="Y98">
    <cfRule type="dataBar" priority="1698">
      <dataBar>
        <cfvo type="min"/>
        <cfvo type="max"/>
        <color rgb="FFFFB628"/>
      </dataBar>
      <extLst>
        <ext xmlns:x14="http://schemas.microsoft.com/office/spreadsheetml/2009/9/main" uri="{B025F937-C7B1-47D3-B67F-A62EFF666E3E}">
          <x14:id>{1ADD6A96-77D1-4F78-B024-9B729204AF5C}</x14:id>
        </ext>
      </extLst>
    </cfRule>
  </conditionalFormatting>
  <conditionalFormatting sqref="Y98">
    <cfRule type="dataBar" priority="1699">
      <dataBar>
        <cfvo type="min"/>
        <cfvo type="max"/>
        <color rgb="FFFFB628"/>
      </dataBar>
      <extLst>
        <ext xmlns:x14="http://schemas.microsoft.com/office/spreadsheetml/2009/9/main" uri="{B025F937-C7B1-47D3-B67F-A62EFF666E3E}">
          <x14:id>{E802ABD5-FFF1-4C88-A1B2-C4F55DCFD47E}</x14:id>
        </ext>
      </extLst>
    </cfRule>
  </conditionalFormatting>
  <conditionalFormatting sqref="K84">
    <cfRule type="dataBar" priority="3457">
      <dataBar>
        <cfvo type="min"/>
        <cfvo type="max"/>
        <color rgb="FF008AEF"/>
      </dataBar>
      <extLst>
        <ext xmlns:x14="http://schemas.microsoft.com/office/spreadsheetml/2009/9/main" uri="{B025F937-C7B1-47D3-B67F-A62EFF666E3E}">
          <x14:id>{BE476B19-1D6A-4B29-84EE-E05FCD889CAA}</x14:id>
        </ext>
      </extLst>
    </cfRule>
  </conditionalFormatting>
  <conditionalFormatting sqref="K84">
    <cfRule type="dataBar" priority="3458">
      <dataBar>
        <cfvo type="min"/>
        <cfvo type="max"/>
        <color rgb="FFFFB628"/>
      </dataBar>
      <extLst>
        <ext xmlns:x14="http://schemas.microsoft.com/office/spreadsheetml/2009/9/main" uri="{B025F937-C7B1-47D3-B67F-A62EFF666E3E}">
          <x14:id>{C921C86A-8E32-435E-8028-3E4BEC9B0D73}</x14:id>
        </ext>
      </extLst>
    </cfRule>
  </conditionalFormatting>
  <conditionalFormatting sqref="K84">
    <cfRule type="dataBar" priority="3459">
      <dataBar>
        <cfvo type="min"/>
        <cfvo type="max"/>
        <color rgb="FFFFB628"/>
      </dataBar>
      <extLst>
        <ext xmlns:x14="http://schemas.microsoft.com/office/spreadsheetml/2009/9/main" uri="{B025F937-C7B1-47D3-B67F-A62EFF666E3E}">
          <x14:id>{62B72874-BE9D-487D-A053-C1E36FA5F32C}</x14:id>
        </ext>
      </extLst>
    </cfRule>
  </conditionalFormatting>
  <conditionalFormatting sqref="AB94:AB97 Q96:T97 J94:J97 Q94:T94 L94:M95 L96:L97">
    <cfRule type="dataBar" priority="3460">
      <dataBar>
        <cfvo type="min"/>
        <cfvo type="max"/>
        <color rgb="FF008AEF"/>
      </dataBar>
      <extLst>
        <ext xmlns:x14="http://schemas.microsoft.com/office/spreadsheetml/2009/9/main" uri="{B025F937-C7B1-47D3-B67F-A62EFF666E3E}">
          <x14:id>{B8783BC4-C6F2-4C60-B56D-77B261733130}</x14:id>
        </ext>
      </extLst>
    </cfRule>
  </conditionalFormatting>
  <conditionalFormatting sqref="AB94:AB97 Q96:T97 J94:J97 Q94:T94 L94:M95 L96:L97">
    <cfRule type="dataBar" priority="3461">
      <dataBar>
        <cfvo type="min"/>
        <cfvo type="max"/>
        <color rgb="FFFFB628"/>
      </dataBar>
      <extLst>
        <ext xmlns:x14="http://schemas.microsoft.com/office/spreadsheetml/2009/9/main" uri="{B025F937-C7B1-47D3-B67F-A62EFF666E3E}">
          <x14:id>{377BADA1-26CB-4D42-9382-92C6A6A601A0}</x14:id>
        </ext>
      </extLst>
    </cfRule>
  </conditionalFormatting>
  <conditionalFormatting sqref="AB94:AB97 Q96:T97 J94:J97 Q94:T94 L94:M95 L96:L97">
    <cfRule type="dataBar" priority="3462">
      <dataBar>
        <cfvo type="min"/>
        <cfvo type="max"/>
        <color rgb="FFFFB628"/>
      </dataBar>
      <extLst>
        <ext xmlns:x14="http://schemas.microsoft.com/office/spreadsheetml/2009/9/main" uri="{B025F937-C7B1-47D3-B67F-A62EFF666E3E}">
          <x14:id>{BB98FD62-44D5-4D83-B81C-263ADA486206}</x14:id>
        </ext>
      </extLst>
    </cfRule>
  </conditionalFormatting>
  <conditionalFormatting sqref="P96:P97 P94">
    <cfRule type="dataBar" priority="3463">
      <dataBar>
        <cfvo type="min"/>
        <cfvo type="max"/>
        <color rgb="FF008AEF"/>
      </dataBar>
      <extLst>
        <ext xmlns:x14="http://schemas.microsoft.com/office/spreadsheetml/2009/9/main" uri="{B025F937-C7B1-47D3-B67F-A62EFF666E3E}">
          <x14:id>{82575339-534F-4ACC-9A17-3D258572B3B1}</x14:id>
        </ext>
      </extLst>
    </cfRule>
    <cfRule type="dataBar" priority="3464">
      <dataBar>
        <cfvo type="min"/>
        <cfvo type="max"/>
        <color rgb="FFFFB628"/>
      </dataBar>
      <extLst>
        <ext xmlns:x14="http://schemas.microsoft.com/office/spreadsheetml/2009/9/main" uri="{B025F937-C7B1-47D3-B67F-A62EFF666E3E}">
          <x14:id>{B4392BB1-542B-477D-851D-1AB950D3250C}</x14:id>
        </ext>
      </extLst>
    </cfRule>
    <cfRule type="dataBar" priority="3465">
      <dataBar>
        <cfvo type="min"/>
        <cfvo type="max"/>
        <color rgb="FFFFB628"/>
      </dataBar>
      <extLst>
        <ext xmlns:x14="http://schemas.microsoft.com/office/spreadsheetml/2009/9/main" uri="{B025F937-C7B1-47D3-B67F-A62EFF666E3E}">
          <x14:id>{AB8361BC-331D-44F2-B278-72B8EE880E7D}</x14:id>
        </ext>
      </extLst>
    </cfRule>
  </conditionalFormatting>
  <conditionalFormatting sqref="AB80:AB83 J80:J83 Q82:T82 L80:M83">
    <cfRule type="dataBar" priority="3466">
      <dataBar>
        <cfvo type="min"/>
        <cfvo type="max"/>
        <color rgb="FF008AEF"/>
      </dataBar>
      <extLst>
        <ext xmlns:x14="http://schemas.microsoft.com/office/spreadsheetml/2009/9/main" uri="{B025F937-C7B1-47D3-B67F-A62EFF666E3E}">
          <x14:id>{7BC820CD-E0BA-460A-B865-5F4FFBB19450}</x14:id>
        </ext>
      </extLst>
    </cfRule>
  </conditionalFormatting>
  <conditionalFormatting sqref="AB80:AB83 J80:J83 Q82:T82 L80:M83">
    <cfRule type="dataBar" priority="3467">
      <dataBar>
        <cfvo type="min"/>
        <cfvo type="max"/>
        <color rgb="FFFFB628"/>
      </dataBar>
      <extLst>
        <ext xmlns:x14="http://schemas.microsoft.com/office/spreadsheetml/2009/9/main" uri="{B025F937-C7B1-47D3-B67F-A62EFF666E3E}">
          <x14:id>{F210E54E-A3E0-4782-94CD-E8DF8BF63C9F}</x14:id>
        </ext>
      </extLst>
    </cfRule>
  </conditionalFormatting>
  <conditionalFormatting sqref="AB80:AB83 J80:J83 Q82:T82 L80:M83">
    <cfRule type="dataBar" priority="3468">
      <dataBar>
        <cfvo type="min"/>
        <cfvo type="max"/>
        <color rgb="FFFFB628"/>
      </dataBar>
      <extLst>
        <ext xmlns:x14="http://schemas.microsoft.com/office/spreadsheetml/2009/9/main" uri="{B025F937-C7B1-47D3-B67F-A62EFF666E3E}">
          <x14:id>{69EBA225-C337-45A1-B1AA-93F0317AF4E0}</x14:id>
        </ext>
      </extLst>
    </cfRule>
  </conditionalFormatting>
  <conditionalFormatting sqref="AA19:AA60 U36 U52:U55 U99:U108 AA99:AA108 U43:U44 AA65:AA88 U57:U60 U65:U69 U112:U113 AA112:AA126 AA91:AA97 U19:U34 AB103 U62:U63 AA62:AA63 U128:U137 AA128:AA137 U38:U39 U72:U87 U91:U97 U115:U126">
    <cfRule type="dataBar" priority="3469">
      <dataBar>
        <cfvo type="min"/>
        <cfvo type="max"/>
        <color rgb="FF008AEF"/>
      </dataBar>
      <extLst>
        <ext xmlns:x14="http://schemas.microsoft.com/office/spreadsheetml/2009/9/main" uri="{B025F937-C7B1-47D3-B67F-A62EFF666E3E}">
          <x14:id>{9644EE4A-80F2-4A1B-8001-D2365B88DAB5}</x14:id>
        </ext>
      </extLst>
    </cfRule>
  </conditionalFormatting>
  <conditionalFormatting sqref="AA19:AA60 U36 U52:U55 U99:U108 AA99:AA108 U43:U44 AA65:AA88 U57:U60 U65:U69 U112:U113 AA112:AA126 AA91:AA97 U19:U34 AB103 U62:U63 AA62:AA63 U128:U137 AA128:AA137 U38:U39 U72:U87 U91:U97 U115:U126">
    <cfRule type="dataBar" priority="3470">
      <dataBar>
        <cfvo type="min"/>
        <cfvo type="max"/>
        <color rgb="FFFFB628"/>
      </dataBar>
      <extLst>
        <ext xmlns:x14="http://schemas.microsoft.com/office/spreadsheetml/2009/9/main" uri="{B025F937-C7B1-47D3-B67F-A62EFF666E3E}">
          <x14:id>{04D03A9D-FD62-44B6-806D-DBB442945B01}</x14:id>
        </ext>
      </extLst>
    </cfRule>
  </conditionalFormatting>
  <conditionalFormatting sqref="AA19:AA60 U36 U52:U55 U99:U108 AA99:AA108 U43:U44 AA65:AA88 U57:U60 U65:U69 U112:U113 AA112:AA126 AA91:AA97 U19:U34 AB103 U62:U63 AA62:AA63 U128:U137 AA128:AA137 U38:U39 U72:U87 U91:U97 U115:U126">
    <cfRule type="dataBar" priority="3471">
      <dataBar>
        <cfvo type="min"/>
        <cfvo type="max"/>
        <color rgb="FFFFB628"/>
      </dataBar>
      <extLst>
        <ext xmlns:x14="http://schemas.microsoft.com/office/spreadsheetml/2009/9/main" uri="{B025F937-C7B1-47D3-B67F-A62EFF666E3E}">
          <x14:id>{A62D4E6D-38D5-447D-9CB8-507F1BC5DBA7}</x14:id>
        </ext>
      </extLst>
    </cfRule>
  </conditionalFormatting>
  <conditionalFormatting sqref="L102:L108 L112:L126 L172:L174 L128:L170">
    <cfRule type="dataBar" priority="3472">
      <dataBar>
        <cfvo type="min"/>
        <cfvo type="max"/>
        <color rgb="FF008AEF"/>
      </dataBar>
      <extLst>
        <ext xmlns:x14="http://schemas.microsoft.com/office/spreadsheetml/2009/9/main" uri="{B025F937-C7B1-47D3-B67F-A62EFF666E3E}">
          <x14:id>{F68CB95B-3731-42D4-ADB6-880C077BF454}</x14:id>
        </ext>
      </extLst>
    </cfRule>
  </conditionalFormatting>
  <conditionalFormatting sqref="L102:L108 L112:L126 L172:L174 L128:L170">
    <cfRule type="dataBar" priority="3473">
      <dataBar>
        <cfvo type="min"/>
        <cfvo type="max"/>
        <color rgb="FFFFB628"/>
      </dataBar>
      <extLst>
        <ext xmlns:x14="http://schemas.microsoft.com/office/spreadsheetml/2009/9/main" uri="{B025F937-C7B1-47D3-B67F-A62EFF666E3E}">
          <x14:id>{B800FF2D-3829-4A05-B1FD-AC6C6126D4ED}</x14:id>
        </ext>
      </extLst>
    </cfRule>
  </conditionalFormatting>
  <conditionalFormatting sqref="L102:L108 L112:L126 L172:L174 L128:L170">
    <cfRule type="dataBar" priority="3474">
      <dataBar>
        <cfvo type="min"/>
        <cfvo type="max"/>
        <color rgb="FFFFB628"/>
      </dataBar>
      <extLst>
        <ext xmlns:x14="http://schemas.microsoft.com/office/spreadsheetml/2009/9/main" uri="{B025F937-C7B1-47D3-B67F-A62EFF666E3E}">
          <x14:id>{3B9E4A0C-2841-462D-A5CA-7B2F9889CEE7}</x14:id>
        </ext>
      </extLst>
    </cfRule>
  </conditionalFormatting>
  <conditionalFormatting sqref="H99:I108 H62:I63 H65:I88 H112:I126 H91:I97 H128:I140">
    <cfRule type="dataBar" priority="3475">
      <dataBar>
        <cfvo type="min"/>
        <cfvo type="max"/>
        <color rgb="FFFFB628"/>
      </dataBar>
      <extLst>
        <ext xmlns:x14="http://schemas.microsoft.com/office/spreadsheetml/2009/9/main" uri="{B025F937-C7B1-47D3-B67F-A62EFF666E3E}">
          <x14:id>{5AA1CD8E-8F84-4BB6-B710-DB934647DBDC}</x14:id>
        </ext>
      </extLst>
    </cfRule>
  </conditionalFormatting>
  <conditionalFormatting sqref="H99:I108 H62:I63 H65:I88 H112:I126 H91:I97 H128:I140">
    <cfRule type="dataBar" priority="3476">
      <dataBar>
        <cfvo type="min"/>
        <cfvo type="max"/>
        <color rgb="FFFFB628"/>
      </dataBar>
      <extLst>
        <ext xmlns:x14="http://schemas.microsoft.com/office/spreadsheetml/2009/9/main" uri="{B025F937-C7B1-47D3-B67F-A62EFF666E3E}">
          <x14:id>{29D260C1-F6D4-4100-8E65-B400814B9247}</x14:id>
        </ext>
      </extLst>
    </cfRule>
  </conditionalFormatting>
  <conditionalFormatting sqref="Y99:Y108 X116 Y91:Y97 Y112:Y115 Y117:Y126 Y62:Y63 Y172:Y197 Y128:Y170 Y65:Y88 Y3:Y60">
    <cfRule type="dataBar" priority="3477">
      <dataBar>
        <cfvo type="min"/>
        <cfvo type="max"/>
        <color rgb="FF008AEF"/>
      </dataBar>
      <extLst>
        <ext xmlns:x14="http://schemas.microsoft.com/office/spreadsheetml/2009/9/main" uri="{B025F937-C7B1-47D3-B67F-A62EFF666E3E}">
          <x14:id>{084FEB71-1367-4940-811F-8D50E019C69D}</x14:id>
        </ext>
      </extLst>
    </cfRule>
  </conditionalFormatting>
  <conditionalFormatting sqref="Y99:Y108 X116 Y91:Y97 Y112:Y115 Y117:Y126 Y62:Y63 Y172:Y197 Y128:Y170 Y65:Y88 Y3:Y60">
    <cfRule type="dataBar" priority="3478">
      <dataBar>
        <cfvo type="min"/>
        <cfvo type="max"/>
        <color rgb="FFFFB628"/>
      </dataBar>
      <extLst>
        <ext xmlns:x14="http://schemas.microsoft.com/office/spreadsheetml/2009/9/main" uri="{B025F937-C7B1-47D3-B67F-A62EFF666E3E}">
          <x14:id>{BE87B66B-40A2-4512-B66F-7E824542B7B1}</x14:id>
        </ext>
      </extLst>
    </cfRule>
  </conditionalFormatting>
  <conditionalFormatting sqref="Y99:Y108 X116 Y91:Y97 Y112:Y115 Y117:Y126 Y62:Y63 Y172:Y197 Y128:Y170 Y65:Y88 Y3:Y60">
    <cfRule type="dataBar" priority="3479">
      <dataBar>
        <cfvo type="min"/>
        <cfvo type="max"/>
        <color rgb="FFFFB628"/>
      </dataBar>
      <extLst>
        <ext xmlns:x14="http://schemas.microsoft.com/office/spreadsheetml/2009/9/main" uri="{B025F937-C7B1-47D3-B67F-A62EFF666E3E}">
          <x14:id>{CDA85C12-06E5-45E1-A87E-4B4E4A541783}</x14:id>
        </ext>
      </extLst>
    </cfRule>
  </conditionalFormatting>
  <conditionalFormatting sqref="K40:K51">
    <cfRule type="dataBar" priority="3480">
      <dataBar>
        <cfvo type="min"/>
        <cfvo type="max"/>
        <color rgb="FF008AEF"/>
      </dataBar>
      <extLst>
        <ext xmlns:x14="http://schemas.microsoft.com/office/spreadsheetml/2009/9/main" uri="{B025F937-C7B1-47D3-B67F-A62EFF666E3E}">
          <x14:id>{39F74E1F-203A-4BAB-B608-1361BB3734AB}</x14:id>
        </ext>
      </extLst>
    </cfRule>
  </conditionalFormatting>
  <conditionalFormatting sqref="K40:K51">
    <cfRule type="dataBar" priority="3481">
      <dataBar>
        <cfvo type="min"/>
        <cfvo type="max"/>
        <color rgb="FFFFB628"/>
      </dataBar>
      <extLst>
        <ext xmlns:x14="http://schemas.microsoft.com/office/spreadsheetml/2009/9/main" uri="{B025F937-C7B1-47D3-B67F-A62EFF666E3E}">
          <x14:id>{F79995E4-A081-4DBE-9362-B8B7FB8F9470}</x14:id>
        </ext>
      </extLst>
    </cfRule>
  </conditionalFormatting>
  <conditionalFormatting sqref="K40:K51">
    <cfRule type="dataBar" priority="3482">
      <dataBar>
        <cfvo type="min"/>
        <cfvo type="max"/>
        <color rgb="FFFFB628"/>
      </dataBar>
      <extLst>
        <ext xmlns:x14="http://schemas.microsoft.com/office/spreadsheetml/2009/9/main" uri="{B025F937-C7B1-47D3-B67F-A62EFF666E3E}">
          <x14:id>{0022281D-E4E0-44A3-B00C-09DB02BA869E}</x14:id>
        </ext>
      </extLst>
    </cfRule>
  </conditionalFormatting>
  <conditionalFormatting sqref="K92:K97">
    <cfRule type="dataBar" priority="3483">
      <dataBar>
        <cfvo type="min"/>
        <cfvo type="max"/>
        <color rgb="FF008AEF"/>
      </dataBar>
      <extLst>
        <ext xmlns:x14="http://schemas.microsoft.com/office/spreadsheetml/2009/9/main" uri="{B025F937-C7B1-47D3-B67F-A62EFF666E3E}">
          <x14:id>{1233E359-01BE-4DD4-A967-B7AAAC65EC8D}</x14:id>
        </ext>
      </extLst>
    </cfRule>
  </conditionalFormatting>
  <conditionalFormatting sqref="K92:K97">
    <cfRule type="dataBar" priority="3484">
      <dataBar>
        <cfvo type="min"/>
        <cfvo type="max"/>
        <color rgb="FFFFB628"/>
      </dataBar>
      <extLst>
        <ext xmlns:x14="http://schemas.microsoft.com/office/spreadsheetml/2009/9/main" uri="{B025F937-C7B1-47D3-B67F-A62EFF666E3E}">
          <x14:id>{3689D660-17E7-490C-97D8-1E3D6A966EF7}</x14:id>
        </ext>
      </extLst>
    </cfRule>
  </conditionalFormatting>
  <conditionalFormatting sqref="K92:K97">
    <cfRule type="dataBar" priority="3485">
      <dataBar>
        <cfvo type="min"/>
        <cfvo type="max"/>
        <color rgb="FFFFB628"/>
      </dataBar>
      <extLst>
        <ext xmlns:x14="http://schemas.microsoft.com/office/spreadsheetml/2009/9/main" uri="{B025F937-C7B1-47D3-B67F-A62EFF666E3E}">
          <x14:id>{8FF8EC0A-AEA9-4ABC-94D3-BD897BD9D9AC}</x14:id>
        </ext>
      </extLst>
    </cfRule>
  </conditionalFormatting>
  <conditionalFormatting sqref="K213:K214 K200:K211">
    <cfRule type="dataBar" priority="3486">
      <dataBar>
        <cfvo type="min"/>
        <cfvo type="max"/>
        <color rgb="FF008AEF"/>
      </dataBar>
      <extLst>
        <ext xmlns:x14="http://schemas.microsoft.com/office/spreadsheetml/2009/9/main" uri="{B025F937-C7B1-47D3-B67F-A62EFF666E3E}">
          <x14:id>{01FA2886-C326-4C8C-B0FB-A8B60F52ADBA}</x14:id>
        </ext>
      </extLst>
    </cfRule>
  </conditionalFormatting>
  <conditionalFormatting sqref="K213:K214 K200:K211">
    <cfRule type="dataBar" priority="3487">
      <dataBar>
        <cfvo type="min"/>
        <cfvo type="max"/>
        <color rgb="FFFFB628"/>
      </dataBar>
      <extLst>
        <ext xmlns:x14="http://schemas.microsoft.com/office/spreadsheetml/2009/9/main" uri="{B025F937-C7B1-47D3-B67F-A62EFF666E3E}">
          <x14:id>{8EA3690D-FD5A-457C-B49F-33385402D792}</x14:id>
        </ext>
      </extLst>
    </cfRule>
  </conditionalFormatting>
  <conditionalFormatting sqref="K213:K214 K200:K211">
    <cfRule type="dataBar" priority="3488">
      <dataBar>
        <cfvo type="min"/>
        <cfvo type="max"/>
        <color rgb="FFFFB628"/>
      </dataBar>
      <extLst>
        <ext xmlns:x14="http://schemas.microsoft.com/office/spreadsheetml/2009/9/main" uri="{B025F937-C7B1-47D3-B67F-A62EFF666E3E}">
          <x14:id>{FD41A008-6732-47DD-A51D-1BCF35EC03D1}</x14:id>
        </ext>
      </extLst>
    </cfRule>
  </conditionalFormatting>
  <conditionalFormatting sqref="K215:K220">
    <cfRule type="dataBar" priority="3489">
      <dataBar>
        <cfvo type="min"/>
        <cfvo type="max"/>
        <color rgb="FF008AEF"/>
      </dataBar>
      <extLst>
        <ext xmlns:x14="http://schemas.microsoft.com/office/spreadsheetml/2009/9/main" uri="{B025F937-C7B1-47D3-B67F-A62EFF666E3E}">
          <x14:id>{458479EC-46BA-4E35-86D5-5BD23BC14C6A}</x14:id>
        </ext>
      </extLst>
    </cfRule>
  </conditionalFormatting>
  <conditionalFormatting sqref="K215:K220">
    <cfRule type="dataBar" priority="3490">
      <dataBar>
        <cfvo type="min"/>
        <cfvo type="max"/>
        <color rgb="FFFFB628"/>
      </dataBar>
      <extLst>
        <ext xmlns:x14="http://schemas.microsoft.com/office/spreadsheetml/2009/9/main" uri="{B025F937-C7B1-47D3-B67F-A62EFF666E3E}">
          <x14:id>{A3F18307-5515-4E7C-A5BC-E56447803D1E}</x14:id>
        </ext>
      </extLst>
    </cfRule>
  </conditionalFormatting>
  <conditionalFormatting sqref="K215:K220">
    <cfRule type="dataBar" priority="3491">
      <dataBar>
        <cfvo type="min"/>
        <cfvo type="max"/>
        <color rgb="FFFFB628"/>
      </dataBar>
      <extLst>
        <ext xmlns:x14="http://schemas.microsoft.com/office/spreadsheetml/2009/9/main" uri="{B025F937-C7B1-47D3-B67F-A62EFF666E3E}">
          <x14:id>{A2B1AF70-9105-4A5D-918E-FFCAAD2EC9B6}</x14:id>
        </ext>
      </extLst>
    </cfRule>
  </conditionalFormatting>
  <conditionalFormatting sqref="P34">
    <cfRule type="dataBar" priority="1677">
      <dataBar>
        <cfvo type="min"/>
        <cfvo type="max"/>
        <color rgb="FF008AEF"/>
      </dataBar>
      <extLst>
        <ext xmlns:x14="http://schemas.microsoft.com/office/spreadsheetml/2009/9/main" uri="{B025F937-C7B1-47D3-B67F-A62EFF666E3E}">
          <x14:id>{33A6D3F7-BCE1-49A7-8B9A-960F5730F824}</x14:id>
        </ext>
      </extLst>
    </cfRule>
    <cfRule type="dataBar" priority="1678">
      <dataBar>
        <cfvo type="min"/>
        <cfvo type="max"/>
        <color rgb="FFFFB628"/>
      </dataBar>
      <extLst>
        <ext xmlns:x14="http://schemas.microsoft.com/office/spreadsheetml/2009/9/main" uri="{B025F937-C7B1-47D3-B67F-A62EFF666E3E}">
          <x14:id>{09DA3912-EE84-49AE-9EAB-75B5A408428D}</x14:id>
        </ext>
      </extLst>
    </cfRule>
    <cfRule type="dataBar" priority="1679">
      <dataBar>
        <cfvo type="min"/>
        <cfvo type="max"/>
        <color rgb="FFFFB628"/>
      </dataBar>
      <extLst>
        <ext xmlns:x14="http://schemas.microsoft.com/office/spreadsheetml/2009/9/main" uri="{B025F937-C7B1-47D3-B67F-A62EFF666E3E}">
          <x14:id>{369B1E17-9B9C-4981-9D30-531B3BB64229}</x14:id>
        </ext>
      </extLst>
    </cfRule>
  </conditionalFormatting>
  <conditionalFormatting sqref="I64">
    <cfRule type="dataBar" priority="1656">
      <dataBar>
        <cfvo type="min"/>
        <cfvo type="max"/>
        <color rgb="FF63C384"/>
      </dataBar>
      <extLst>
        <ext xmlns:x14="http://schemas.microsoft.com/office/spreadsheetml/2009/9/main" uri="{B025F937-C7B1-47D3-B67F-A62EFF666E3E}">
          <x14:id>{D227642D-C984-4BD4-806B-1E90DCE84869}</x14:id>
        </ext>
      </extLst>
    </cfRule>
  </conditionalFormatting>
  <conditionalFormatting sqref="I64">
    <cfRule type="dataBar" priority="1655">
      <dataBar>
        <cfvo type="min"/>
        <cfvo type="max"/>
        <color rgb="FF63C384"/>
      </dataBar>
      <extLst>
        <ext xmlns:x14="http://schemas.microsoft.com/office/spreadsheetml/2009/9/main" uri="{B025F937-C7B1-47D3-B67F-A62EFF666E3E}">
          <x14:id>{5A5CEC14-93B0-4C28-8187-EDA04C3B9BC8}</x14:id>
        </ext>
      </extLst>
    </cfRule>
  </conditionalFormatting>
  <conditionalFormatting sqref="H64:I64">
    <cfRule type="dataBar" priority="1657">
      <dataBar>
        <cfvo type="min"/>
        <cfvo type="max"/>
        <color rgb="FFFFB628"/>
      </dataBar>
      <extLst>
        <ext xmlns:x14="http://schemas.microsoft.com/office/spreadsheetml/2009/9/main" uri="{B025F937-C7B1-47D3-B67F-A62EFF666E3E}">
          <x14:id>{500EDC8B-B494-4645-9192-5CFCDCEB0FD5}</x14:id>
        </ext>
      </extLst>
    </cfRule>
  </conditionalFormatting>
  <conditionalFormatting sqref="H64:I64">
    <cfRule type="dataBar" priority="1658">
      <dataBar>
        <cfvo type="min"/>
        <cfvo type="max"/>
        <color rgb="FFFFB628"/>
      </dataBar>
      <extLst>
        <ext xmlns:x14="http://schemas.microsoft.com/office/spreadsheetml/2009/9/main" uri="{B025F937-C7B1-47D3-B67F-A62EFF666E3E}">
          <x14:id>{A4B82C8B-331F-4F11-8629-4FF93BD1E232}</x14:id>
        </ext>
      </extLst>
    </cfRule>
  </conditionalFormatting>
  <conditionalFormatting sqref="Q64:T64 M64">
    <cfRule type="dataBar" priority="1659">
      <dataBar>
        <cfvo type="min"/>
        <cfvo type="max"/>
        <color rgb="FF008AEF"/>
      </dataBar>
      <extLst>
        <ext xmlns:x14="http://schemas.microsoft.com/office/spreadsheetml/2009/9/main" uri="{B025F937-C7B1-47D3-B67F-A62EFF666E3E}">
          <x14:id>{BB9EEF3C-AD0F-43B9-B808-45B9EEA27E1D}</x14:id>
        </ext>
      </extLst>
    </cfRule>
  </conditionalFormatting>
  <conditionalFormatting sqref="Q64:T64 M64">
    <cfRule type="dataBar" priority="1660">
      <dataBar>
        <cfvo type="min"/>
        <cfvo type="max"/>
        <color rgb="FFFFB628"/>
      </dataBar>
      <extLst>
        <ext xmlns:x14="http://schemas.microsoft.com/office/spreadsheetml/2009/9/main" uri="{B025F937-C7B1-47D3-B67F-A62EFF666E3E}">
          <x14:id>{2C57902E-C59E-48EB-AF9F-2FF120373A9E}</x14:id>
        </ext>
      </extLst>
    </cfRule>
  </conditionalFormatting>
  <conditionalFormatting sqref="Q64:T64 M64">
    <cfRule type="dataBar" priority="1661">
      <dataBar>
        <cfvo type="min"/>
        <cfvo type="max"/>
        <color rgb="FFFFB628"/>
      </dataBar>
      <extLst>
        <ext xmlns:x14="http://schemas.microsoft.com/office/spreadsheetml/2009/9/main" uri="{B025F937-C7B1-47D3-B67F-A62EFF666E3E}">
          <x14:id>{C8FC9E46-292D-4832-9686-24867233EA4D}</x14:id>
        </ext>
      </extLst>
    </cfRule>
  </conditionalFormatting>
  <conditionalFormatting sqref="J64 AB64 L64">
    <cfRule type="dataBar" priority="1662">
      <dataBar>
        <cfvo type="min"/>
        <cfvo type="max"/>
        <color rgb="FF008AEF"/>
      </dataBar>
      <extLst>
        <ext xmlns:x14="http://schemas.microsoft.com/office/spreadsheetml/2009/9/main" uri="{B025F937-C7B1-47D3-B67F-A62EFF666E3E}">
          <x14:id>{3389649C-8F66-472E-9D81-F364DF50712D}</x14:id>
        </ext>
      </extLst>
    </cfRule>
  </conditionalFormatting>
  <conditionalFormatting sqref="J64 AB64 L64">
    <cfRule type="dataBar" priority="1663">
      <dataBar>
        <cfvo type="min"/>
        <cfvo type="max"/>
        <color rgb="FFFFB628"/>
      </dataBar>
      <extLst>
        <ext xmlns:x14="http://schemas.microsoft.com/office/spreadsheetml/2009/9/main" uri="{B025F937-C7B1-47D3-B67F-A62EFF666E3E}">
          <x14:id>{2950A6CD-6A9A-4A95-95E0-2FB91634AFA3}</x14:id>
        </ext>
      </extLst>
    </cfRule>
  </conditionalFormatting>
  <conditionalFormatting sqref="J64 AB64 L64">
    <cfRule type="dataBar" priority="1664">
      <dataBar>
        <cfvo type="min"/>
        <cfvo type="max"/>
        <color rgb="FFFFB628"/>
      </dataBar>
      <extLst>
        <ext xmlns:x14="http://schemas.microsoft.com/office/spreadsheetml/2009/9/main" uri="{B025F937-C7B1-47D3-B67F-A62EFF666E3E}">
          <x14:id>{7814A68C-F44A-4371-BCFA-BECD8FF89BE6}</x14:id>
        </ext>
      </extLst>
    </cfRule>
  </conditionalFormatting>
  <conditionalFormatting sqref="N64">
    <cfRule type="dataBar" priority="1652">
      <dataBar>
        <cfvo type="min"/>
        <cfvo type="max"/>
        <color rgb="FF008AEF"/>
      </dataBar>
      <extLst>
        <ext xmlns:x14="http://schemas.microsoft.com/office/spreadsheetml/2009/9/main" uri="{B025F937-C7B1-47D3-B67F-A62EFF666E3E}">
          <x14:id>{D36FF45E-2DBD-45BD-90BE-7324B09586D3}</x14:id>
        </ext>
      </extLst>
    </cfRule>
  </conditionalFormatting>
  <conditionalFormatting sqref="N64">
    <cfRule type="dataBar" priority="1653">
      <dataBar>
        <cfvo type="min"/>
        <cfvo type="max"/>
        <color rgb="FFFFB628"/>
      </dataBar>
      <extLst>
        <ext xmlns:x14="http://schemas.microsoft.com/office/spreadsheetml/2009/9/main" uri="{B025F937-C7B1-47D3-B67F-A62EFF666E3E}">
          <x14:id>{0AB68CAD-106B-45A5-ABDE-3BB31A1BBC30}</x14:id>
        </ext>
      </extLst>
    </cfRule>
  </conditionalFormatting>
  <conditionalFormatting sqref="N64">
    <cfRule type="dataBar" priority="1654">
      <dataBar>
        <cfvo type="min"/>
        <cfvo type="max"/>
        <color rgb="FFFFB628"/>
      </dataBar>
      <extLst>
        <ext xmlns:x14="http://schemas.microsoft.com/office/spreadsheetml/2009/9/main" uri="{B025F937-C7B1-47D3-B67F-A62EFF666E3E}">
          <x14:id>{C3453E8F-C80E-48BA-B670-DFFBEBE30651}</x14:id>
        </ext>
      </extLst>
    </cfRule>
  </conditionalFormatting>
  <conditionalFormatting sqref="X64">
    <cfRule type="dataBar" priority="1665">
      <dataBar>
        <cfvo type="min"/>
        <cfvo type="max"/>
        <color rgb="FF008AEF"/>
      </dataBar>
      <extLst>
        <ext xmlns:x14="http://schemas.microsoft.com/office/spreadsheetml/2009/9/main" uri="{B025F937-C7B1-47D3-B67F-A62EFF666E3E}">
          <x14:id>{894934E1-CB6C-4018-9D3E-AC7536642076}</x14:id>
        </ext>
      </extLst>
    </cfRule>
  </conditionalFormatting>
  <conditionalFormatting sqref="X64">
    <cfRule type="dataBar" priority="1666">
      <dataBar>
        <cfvo type="min"/>
        <cfvo type="max"/>
        <color rgb="FFFFB628"/>
      </dataBar>
      <extLst>
        <ext xmlns:x14="http://schemas.microsoft.com/office/spreadsheetml/2009/9/main" uri="{B025F937-C7B1-47D3-B67F-A62EFF666E3E}">
          <x14:id>{DAE1F9FF-8C4F-4FE4-B8CA-2BA731D5F2AB}</x14:id>
        </ext>
      </extLst>
    </cfRule>
  </conditionalFormatting>
  <conditionalFormatting sqref="X64">
    <cfRule type="dataBar" priority="1667">
      <dataBar>
        <cfvo type="min"/>
        <cfvo type="max"/>
        <color rgb="FFFFB628"/>
      </dataBar>
      <extLst>
        <ext xmlns:x14="http://schemas.microsoft.com/office/spreadsheetml/2009/9/main" uri="{B025F937-C7B1-47D3-B67F-A62EFF666E3E}">
          <x14:id>{398D2ABA-ED67-491D-A3DB-5F4FB9E5E3C4}</x14:id>
        </ext>
      </extLst>
    </cfRule>
  </conditionalFormatting>
  <conditionalFormatting sqref="P64">
    <cfRule type="dataBar" priority="1649">
      <dataBar>
        <cfvo type="min"/>
        <cfvo type="max"/>
        <color rgb="FF008AEF"/>
      </dataBar>
      <extLst>
        <ext xmlns:x14="http://schemas.microsoft.com/office/spreadsheetml/2009/9/main" uri="{B025F937-C7B1-47D3-B67F-A62EFF666E3E}">
          <x14:id>{33050D4A-D999-413B-B3F7-375080F02F79}</x14:id>
        </ext>
      </extLst>
    </cfRule>
    <cfRule type="dataBar" priority="1650">
      <dataBar>
        <cfvo type="min"/>
        <cfvo type="max"/>
        <color rgb="FFFFB628"/>
      </dataBar>
      <extLst>
        <ext xmlns:x14="http://schemas.microsoft.com/office/spreadsheetml/2009/9/main" uri="{B025F937-C7B1-47D3-B67F-A62EFF666E3E}">
          <x14:id>{1038C69B-449E-4407-BB59-6CD063CC27AE}</x14:id>
        </ext>
      </extLst>
    </cfRule>
    <cfRule type="dataBar" priority="1651">
      <dataBar>
        <cfvo type="min"/>
        <cfvo type="max"/>
        <color rgb="FFFFB628"/>
      </dataBar>
      <extLst>
        <ext xmlns:x14="http://schemas.microsoft.com/office/spreadsheetml/2009/9/main" uri="{B025F937-C7B1-47D3-B67F-A62EFF666E3E}">
          <x14:id>{C00702BA-020A-4849-A258-B6B9DB2FC0CA}</x14:id>
        </ext>
      </extLst>
    </cfRule>
  </conditionalFormatting>
  <conditionalFormatting sqref="AA64">
    <cfRule type="dataBar" priority="1668">
      <dataBar>
        <cfvo type="min"/>
        <cfvo type="max"/>
        <color rgb="FF008AEF"/>
      </dataBar>
      <extLst>
        <ext xmlns:x14="http://schemas.microsoft.com/office/spreadsheetml/2009/9/main" uri="{B025F937-C7B1-47D3-B67F-A62EFF666E3E}">
          <x14:id>{BEDEE395-A889-4EED-AF0D-1BFF4FB79887}</x14:id>
        </ext>
      </extLst>
    </cfRule>
  </conditionalFormatting>
  <conditionalFormatting sqref="AA64">
    <cfRule type="dataBar" priority="1669">
      <dataBar>
        <cfvo type="min"/>
        <cfvo type="max"/>
        <color rgb="FFFFB628"/>
      </dataBar>
      <extLst>
        <ext xmlns:x14="http://schemas.microsoft.com/office/spreadsheetml/2009/9/main" uri="{B025F937-C7B1-47D3-B67F-A62EFF666E3E}">
          <x14:id>{0D36F84C-8200-41C3-B390-C08024B41AD6}</x14:id>
        </ext>
      </extLst>
    </cfRule>
  </conditionalFormatting>
  <conditionalFormatting sqref="AA64">
    <cfRule type="dataBar" priority="1670">
      <dataBar>
        <cfvo type="min"/>
        <cfvo type="max"/>
        <color rgb="FFFFB628"/>
      </dataBar>
      <extLst>
        <ext xmlns:x14="http://schemas.microsoft.com/office/spreadsheetml/2009/9/main" uri="{B025F937-C7B1-47D3-B67F-A62EFF666E3E}">
          <x14:id>{A253306D-59C5-4975-BD54-212C4059BBDD}</x14:id>
        </ext>
      </extLst>
    </cfRule>
  </conditionalFormatting>
  <conditionalFormatting sqref="Y64">
    <cfRule type="dataBar" priority="1671">
      <dataBar>
        <cfvo type="min"/>
        <cfvo type="max"/>
        <color rgb="FF008AEF"/>
      </dataBar>
      <extLst>
        <ext xmlns:x14="http://schemas.microsoft.com/office/spreadsheetml/2009/9/main" uri="{B025F937-C7B1-47D3-B67F-A62EFF666E3E}">
          <x14:id>{5306ED91-8674-4A97-BB22-25D2083209F1}</x14:id>
        </ext>
      </extLst>
    </cfRule>
  </conditionalFormatting>
  <conditionalFormatting sqref="Y64">
    <cfRule type="dataBar" priority="1672">
      <dataBar>
        <cfvo type="min"/>
        <cfvo type="max"/>
        <color rgb="FFFFB628"/>
      </dataBar>
      <extLst>
        <ext xmlns:x14="http://schemas.microsoft.com/office/spreadsheetml/2009/9/main" uri="{B025F937-C7B1-47D3-B67F-A62EFF666E3E}">
          <x14:id>{794A1419-B95D-459C-9C2F-BADC326301B0}</x14:id>
        </ext>
      </extLst>
    </cfRule>
  </conditionalFormatting>
  <conditionalFormatting sqref="Y64">
    <cfRule type="dataBar" priority="1673">
      <dataBar>
        <cfvo type="min"/>
        <cfvo type="max"/>
        <color rgb="FFFFB628"/>
      </dataBar>
      <extLst>
        <ext xmlns:x14="http://schemas.microsoft.com/office/spreadsheetml/2009/9/main" uri="{B025F937-C7B1-47D3-B67F-A62EFF666E3E}">
          <x14:id>{1EB1E3E4-654A-4CBB-8BC6-E64982485ACF}</x14:id>
        </ext>
      </extLst>
    </cfRule>
  </conditionalFormatting>
  <conditionalFormatting sqref="K64">
    <cfRule type="dataBar" priority="1674">
      <dataBar>
        <cfvo type="min"/>
        <cfvo type="max"/>
        <color rgb="FF008AEF"/>
      </dataBar>
      <extLst>
        <ext xmlns:x14="http://schemas.microsoft.com/office/spreadsheetml/2009/9/main" uri="{B025F937-C7B1-47D3-B67F-A62EFF666E3E}">
          <x14:id>{D7E5E818-FC2B-4632-916F-7E6ADC7EBFBC}</x14:id>
        </ext>
      </extLst>
    </cfRule>
  </conditionalFormatting>
  <conditionalFormatting sqref="K64">
    <cfRule type="dataBar" priority="1675">
      <dataBar>
        <cfvo type="min"/>
        <cfvo type="max"/>
        <color rgb="FFFFB628"/>
      </dataBar>
      <extLst>
        <ext xmlns:x14="http://schemas.microsoft.com/office/spreadsheetml/2009/9/main" uri="{B025F937-C7B1-47D3-B67F-A62EFF666E3E}">
          <x14:id>{3FDAC54A-6F14-4018-A5D1-E05D60751BD7}</x14:id>
        </ext>
      </extLst>
    </cfRule>
  </conditionalFormatting>
  <conditionalFormatting sqref="K64">
    <cfRule type="dataBar" priority="1676">
      <dataBar>
        <cfvo type="min"/>
        <cfvo type="max"/>
        <color rgb="FFFFB628"/>
      </dataBar>
      <extLst>
        <ext xmlns:x14="http://schemas.microsoft.com/office/spreadsheetml/2009/9/main" uri="{B025F937-C7B1-47D3-B67F-A62EFF666E3E}">
          <x14:id>{5045EB94-C0A3-457F-BC42-1F6D7C33FF02}</x14:id>
        </ext>
      </extLst>
    </cfRule>
  </conditionalFormatting>
  <conditionalFormatting sqref="I109">
    <cfRule type="dataBar" priority="1637">
      <dataBar>
        <cfvo type="min"/>
        <cfvo type="max"/>
        <color rgb="FF63C384"/>
      </dataBar>
      <extLst>
        <ext xmlns:x14="http://schemas.microsoft.com/office/spreadsheetml/2009/9/main" uri="{B025F937-C7B1-47D3-B67F-A62EFF666E3E}">
          <x14:id>{D9DBC5EB-0AF6-4691-8D6F-4D2D33F18557}</x14:id>
        </ext>
      </extLst>
    </cfRule>
  </conditionalFormatting>
  <conditionalFormatting sqref="I109">
    <cfRule type="dataBar" priority="1636">
      <dataBar>
        <cfvo type="min"/>
        <cfvo type="max"/>
        <color rgb="FF63C384"/>
      </dataBar>
      <extLst>
        <ext xmlns:x14="http://schemas.microsoft.com/office/spreadsheetml/2009/9/main" uri="{B025F937-C7B1-47D3-B67F-A62EFF666E3E}">
          <x14:id>{BCE4EDF2-7D4A-40FA-9F26-A6D9237A34AA}</x14:id>
        </ext>
      </extLst>
    </cfRule>
  </conditionalFormatting>
  <conditionalFormatting sqref="H109:I109">
    <cfRule type="dataBar" priority="1638">
      <dataBar>
        <cfvo type="min"/>
        <cfvo type="max"/>
        <color rgb="FFFFB628"/>
      </dataBar>
      <extLst>
        <ext xmlns:x14="http://schemas.microsoft.com/office/spreadsheetml/2009/9/main" uri="{B025F937-C7B1-47D3-B67F-A62EFF666E3E}">
          <x14:id>{65F39636-EAAA-41AA-8E5D-BC73BB738C77}</x14:id>
        </ext>
      </extLst>
    </cfRule>
  </conditionalFormatting>
  <conditionalFormatting sqref="H109:I109">
    <cfRule type="dataBar" priority="1639">
      <dataBar>
        <cfvo type="min"/>
        <cfvo type="max"/>
        <color rgb="FFFFB628"/>
      </dataBar>
      <extLst>
        <ext xmlns:x14="http://schemas.microsoft.com/office/spreadsheetml/2009/9/main" uri="{B025F937-C7B1-47D3-B67F-A62EFF666E3E}">
          <x14:id>{3A88A235-04DF-41BA-AA3C-523F75573F56}</x14:id>
        </ext>
      </extLst>
    </cfRule>
  </conditionalFormatting>
  <conditionalFormatting sqref="P109:S109 M109">
    <cfRule type="dataBar" priority="1640">
      <dataBar>
        <cfvo type="min"/>
        <cfvo type="max"/>
        <color rgb="FF008AEF"/>
      </dataBar>
      <extLst>
        <ext xmlns:x14="http://schemas.microsoft.com/office/spreadsheetml/2009/9/main" uri="{B025F937-C7B1-47D3-B67F-A62EFF666E3E}">
          <x14:id>{82C3AC4F-FC3F-4660-9331-12F5DBE4CF2D}</x14:id>
        </ext>
      </extLst>
    </cfRule>
  </conditionalFormatting>
  <conditionalFormatting sqref="P109:S109 M109">
    <cfRule type="dataBar" priority="1641">
      <dataBar>
        <cfvo type="min"/>
        <cfvo type="max"/>
        <color rgb="FFFFB628"/>
      </dataBar>
      <extLst>
        <ext xmlns:x14="http://schemas.microsoft.com/office/spreadsheetml/2009/9/main" uri="{B025F937-C7B1-47D3-B67F-A62EFF666E3E}">
          <x14:id>{FCE34460-8546-40EB-87D2-B5C0E3D905AD}</x14:id>
        </ext>
      </extLst>
    </cfRule>
  </conditionalFormatting>
  <conditionalFormatting sqref="P109:S109 M109">
    <cfRule type="dataBar" priority="1642">
      <dataBar>
        <cfvo type="min"/>
        <cfvo type="max"/>
        <color rgb="FFFFB628"/>
      </dataBar>
      <extLst>
        <ext xmlns:x14="http://schemas.microsoft.com/office/spreadsheetml/2009/9/main" uri="{B025F937-C7B1-47D3-B67F-A62EFF666E3E}">
          <x14:id>{E55BDF39-59F4-4DD0-B8C1-257BB9B55033}</x14:id>
        </ext>
      </extLst>
    </cfRule>
  </conditionalFormatting>
  <conditionalFormatting sqref="AA109 J109 L109">
    <cfRule type="dataBar" priority="1643">
      <dataBar>
        <cfvo type="min"/>
        <cfvo type="max"/>
        <color rgb="FF008AEF"/>
      </dataBar>
      <extLst>
        <ext xmlns:x14="http://schemas.microsoft.com/office/spreadsheetml/2009/9/main" uri="{B025F937-C7B1-47D3-B67F-A62EFF666E3E}">
          <x14:id>{3866D0D0-7628-4194-A997-19AA9C952712}</x14:id>
        </ext>
      </extLst>
    </cfRule>
  </conditionalFormatting>
  <conditionalFormatting sqref="AA109 J109 L109">
    <cfRule type="dataBar" priority="1644">
      <dataBar>
        <cfvo type="min"/>
        <cfvo type="max"/>
        <color rgb="FFFFB628"/>
      </dataBar>
      <extLst>
        <ext xmlns:x14="http://schemas.microsoft.com/office/spreadsheetml/2009/9/main" uri="{B025F937-C7B1-47D3-B67F-A62EFF666E3E}">
          <x14:id>{3641649D-145A-4630-B12D-0FB3E2AABA02}</x14:id>
        </ext>
      </extLst>
    </cfRule>
  </conditionalFormatting>
  <conditionalFormatting sqref="AA109 J109 L109">
    <cfRule type="dataBar" priority="1645">
      <dataBar>
        <cfvo type="min"/>
        <cfvo type="max"/>
        <color rgb="FFFFB628"/>
      </dataBar>
      <extLst>
        <ext xmlns:x14="http://schemas.microsoft.com/office/spreadsheetml/2009/9/main" uri="{B025F937-C7B1-47D3-B67F-A62EFF666E3E}">
          <x14:id>{0B6120B4-1FE7-4EDD-B13F-4D181D959EFB}</x14:id>
        </ext>
      </extLst>
    </cfRule>
  </conditionalFormatting>
  <conditionalFormatting sqref="N109">
    <cfRule type="dataBar" priority="1633">
      <dataBar>
        <cfvo type="min"/>
        <cfvo type="max"/>
        <color rgb="FF008AEF"/>
      </dataBar>
      <extLst>
        <ext xmlns:x14="http://schemas.microsoft.com/office/spreadsheetml/2009/9/main" uri="{B025F937-C7B1-47D3-B67F-A62EFF666E3E}">
          <x14:id>{974D5DFD-8FC9-4393-A624-394758320692}</x14:id>
        </ext>
      </extLst>
    </cfRule>
  </conditionalFormatting>
  <conditionalFormatting sqref="N109">
    <cfRule type="dataBar" priority="1634">
      <dataBar>
        <cfvo type="min"/>
        <cfvo type="max"/>
        <color rgb="FFFFB628"/>
      </dataBar>
      <extLst>
        <ext xmlns:x14="http://schemas.microsoft.com/office/spreadsheetml/2009/9/main" uri="{B025F937-C7B1-47D3-B67F-A62EFF666E3E}">
          <x14:id>{FEDD4601-DB9E-4726-8C5E-38D25EA399D7}</x14:id>
        </ext>
      </extLst>
    </cfRule>
  </conditionalFormatting>
  <conditionalFormatting sqref="N109">
    <cfRule type="dataBar" priority="1635">
      <dataBar>
        <cfvo type="min"/>
        <cfvo type="max"/>
        <color rgb="FFFFB628"/>
      </dataBar>
      <extLst>
        <ext xmlns:x14="http://schemas.microsoft.com/office/spreadsheetml/2009/9/main" uri="{B025F937-C7B1-47D3-B67F-A62EFF666E3E}">
          <x14:id>{8A1FB9F8-3654-479B-A9F4-C11267606BA5}</x14:id>
        </ext>
      </extLst>
    </cfRule>
  </conditionalFormatting>
  <conditionalFormatting sqref="K109">
    <cfRule type="dataBar" priority="1646">
      <dataBar>
        <cfvo type="min"/>
        <cfvo type="max"/>
        <color rgb="FF008AEF"/>
      </dataBar>
      <extLst>
        <ext xmlns:x14="http://schemas.microsoft.com/office/spreadsheetml/2009/9/main" uri="{B025F937-C7B1-47D3-B67F-A62EFF666E3E}">
          <x14:id>{8531FFB4-17B5-49E6-A71C-599CD275AF8C}</x14:id>
        </ext>
      </extLst>
    </cfRule>
  </conditionalFormatting>
  <conditionalFormatting sqref="K109">
    <cfRule type="dataBar" priority="1647">
      <dataBar>
        <cfvo type="min"/>
        <cfvo type="max"/>
        <color rgb="FFFFB628"/>
      </dataBar>
      <extLst>
        <ext xmlns:x14="http://schemas.microsoft.com/office/spreadsheetml/2009/9/main" uri="{B025F937-C7B1-47D3-B67F-A62EFF666E3E}">
          <x14:id>{D53BDB90-7155-4C18-B957-45BA1AA9A39A}</x14:id>
        </ext>
      </extLst>
    </cfRule>
  </conditionalFormatting>
  <conditionalFormatting sqref="K109">
    <cfRule type="dataBar" priority="1648">
      <dataBar>
        <cfvo type="min"/>
        <cfvo type="max"/>
        <color rgb="FFFFB628"/>
      </dataBar>
      <extLst>
        <ext xmlns:x14="http://schemas.microsoft.com/office/spreadsheetml/2009/9/main" uri="{B025F937-C7B1-47D3-B67F-A62EFF666E3E}">
          <x14:id>{362692BC-61DB-4B46-B253-58A952553E30}</x14:id>
        </ext>
      </extLst>
    </cfRule>
  </conditionalFormatting>
  <conditionalFormatting sqref="Y109">
    <cfRule type="dataBar" priority="1627">
      <dataBar>
        <cfvo type="min"/>
        <cfvo type="max"/>
        <color rgb="FF008AEF"/>
      </dataBar>
      <extLst>
        <ext xmlns:x14="http://schemas.microsoft.com/office/spreadsheetml/2009/9/main" uri="{B025F937-C7B1-47D3-B67F-A62EFF666E3E}">
          <x14:id>{F7870D36-F66E-4B45-8934-84C357B58DFF}</x14:id>
        </ext>
      </extLst>
    </cfRule>
    <cfRule type="dataBar" priority="1628">
      <dataBar>
        <cfvo type="min"/>
        <cfvo type="max"/>
        <color rgb="FFFFB628"/>
      </dataBar>
      <extLst>
        <ext xmlns:x14="http://schemas.microsoft.com/office/spreadsheetml/2009/9/main" uri="{B025F937-C7B1-47D3-B67F-A62EFF666E3E}">
          <x14:id>{A635E1B5-607D-43B3-A063-E4FCE75450CB}</x14:id>
        </ext>
      </extLst>
    </cfRule>
    <cfRule type="dataBar" priority="1629">
      <dataBar>
        <cfvo type="min"/>
        <cfvo type="max"/>
        <color rgb="FFFFB628"/>
      </dataBar>
      <extLst>
        <ext xmlns:x14="http://schemas.microsoft.com/office/spreadsheetml/2009/9/main" uri="{B025F937-C7B1-47D3-B67F-A62EFF666E3E}">
          <x14:id>{426D1CF8-BD97-4E91-80F5-1E404AAE3C69}</x14:id>
        </ext>
      </extLst>
    </cfRule>
  </conditionalFormatting>
  <conditionalFormatting sqref="X109">
    <cfRule type="dataBar" priority="1630">
      <dataBar>
        <cfvo type="min"/>
        <cfvo type="max"/>
        <color rgb="FF008AEF"/>
      </dataBar>
      <extLst>
        <ext xmlns:x14="http://schemas.microsoft.com/office/spreadsheetml/2009/9/main" uri="{B025F937-C7B1-47D3-B67F-A62EFF666E3E}">
          <x14:id>{34D6AE2D-2826-49E4-A461-56BEEA882BBE}</x14:id>
        </ext>
      </extLst>
    </cfRule>
  </conditionalFormatting>
  <conditionalFormatting sqref="X109">
    <cfRule type="dataBar" priority="1631">
      <dataBar>
        <cfvo type="min"/>
        <cfvo type="max"/>
        <color rgb="FFFFB628"/>
      </dataBar>
      <extLst>
        <ext xmlns:x14="http://schemas.microsoft.com/office/spreadsheetml/2009/9/main" uri="{B025F937-C7B1-47D3-B67F-A62EFF666E3E}">
          <x14:id>{37B9F992-4EB8-4E9C-AF48-9217346D26BD}</x14:id>
        </ext>
      </extLst>
    </cfRule>
  </conditionalFormatting>
  <conditionalFormatting sqref="X109">
    <cfRule type="dataBar" priority="1632">
      <dataBar>
        <cfvo type="min"/>
        <cfvo type="max"/>
        <color rgb="FFFFB628"/>
      </dataBar>
      <extLst>
        <ext xmlns:x14="http://schemas.microsoft.com/office/spreadsheetml/2009/9/main" uri="{B025F937-C7B1-47D3-B67F-A62EFF666E3E}">
          <x14:id>{457D6F92-2532-457D-9A1B-4842018B9309}</x14:id>
        </ext>
      </extLst>
    </cfRule>
  </conditionalFormatting>
  <conditionalFormatting sqref="U109">
    <cfRule type="dataBar" priority="1624">
      <dataBar>
        <cfvo type="min"/>
        <cfvo type="max"/>
        <color rgb="FF008AEF"/>
      </dataBar>
      <extLst>
        <ext xmlns:x14="http://schemas.microsoft.com/office/spreadsheetml/2009/9/main" uri="{B025F937-C7B1-47D3-B67F-A62EFF666E3E}">
          <x14:id>{8492D4F9-F023-473A-855B-E079E7A306C5}</x14:id>
        </ext>
      </extLst>
    </cfRule>
  </conditionalFormatting>
  <conditionalFormatting sqref="U109">
    <cfRule type="dataBar" priority="1625">
      <dataBar>
        <cfvo type="min"/>
        <cfvo type="max"/>
        <color rgb="FFFFB628"/>
      </dataBar>
      <extLst>
        <ext xmlns:x14="http://schemas.microsoft.com/office/spreadsheetml/2009/9/main" uri="{B025F937-C7B1-47D3-B67F-A62EFF666E3E}">
          <x14:id>{4438953F-00AD-4836-9E5D-A0C1EC57F803}</x14:id>
        </ext>
      </extLst>
    </cfRule>
  </conditionalFormatting>
  <conditionalFormatting sqref="U109">
    <cfRule type="dataBar" priority="1626">
      <dataBar>
        <cfvo type="min"/>
        <cfvo type="max"/>
        <color rgb="FFFFB628"/>
      </dataBar>
      <extLst>
        <ext xmlns:x14="http://schemas.microsoft.com/office/spreadsheetml/2009/9/main" uri="{B025F937-C7B1-47D3-B67F-A62EFF666E3E}">
          <x14:id>{2553515D-1293-49AC-9B23-21ECFA3FE2EA}</x14:id>
        </ext>
      </extLst>
    </cfRule>
  </conditionalFormatting>
  <conditionalFormatting sqref="I110">
    <cfRule type="dataBar" priority="1612">
      <dataBar>
        <cfvo type="min"/>
        <cfvo type="max"/>
        <color rgb="FF63C384"/>
      </dataBar>
      <extLst>
        <ext xmlns:x14="http://schemas.microsoft.com/office/spreadsheetml/2009/9/main" uri="{B025F937-C7B1-47D3-B67F-A62EFF666E3E}">
          <x14:id>{2CF0CBB4-841B-4D64-806B-5AF118859036}</x14:id>
        </ext>
      </extLst>
    </cfRule>
  </conditionalFormatting>
  <conditionalFormatting sqref="I110">
    <cfRule type="dataBar" priority="1611">
      <dataBar>
        <cfvo type="min"/>
        <cfvo type="max"/>
        <color rgb="FF63C384"/>
      </dataBar>
      <extLst>
        <ext xmlns:x14="http://schemas.microsoft.com/office/spreadsheetml/2009/9/main" uri="{B025F937-C7B1-47D3-B67F-A62EFF666E3E}">
          <x14:id>{D7EA163C-8330-42A1-8D9F-54638545826D}</x14:id>
        </ext>
      </extLst>
    </cfRule>
  </conditionalFormatting>
  <conditionalFormatting sqref="H110:I110">
    <cfRule type="dataBar" priority="1613">
      <dataBar>
        <cfvo type="min"/>
        <cfvo type="max"/>
        <color rgb="FFFFB628"/>
      </dataBar>
      <extLst>
        <ext xmlns:x14="http://schemas.microsoft.com/office/spreadsheetml/2009/9/main" uri="{B025F937-C7B1-47D3-B67F-A62EFF666E3E}">
          <x14:id>{B156D65F-8656-4F0D-90D9-4A398B358D0E}</x14:id>
        </ext>
      </extLst>
    </cfRule>
  </conditionalFormatting>
  <conditionalFormatting sqref="H110:I110">
    <cfRule type="dataBar" priority="1614">
      <dataBar>
        <cfvo type="min"/>
        <cfvo type="max"/>
        <color rgb="FFFFB628"/>
      </dataBar>
      <extLst>
        <ext xmlns:x14="http://schemas.microsoft.com/office/spreadsheetml/2009/9/main" uri="{B025F937-C7B1-47D3-B67F-A62EFF666E3E}">
          <x14:id>{D7F3D741-EE03-4DE9-A6C6-22E379B6D96A}</x14:id>
        </ext>
      </extLst>
    </cfRule>
  </conditionalFormatting>
  <conditionalFormatting sqref="P110:R110 M110">
    <cfRule type="dataBar" priority="1615">
      <dataBar>
        <cfvo type="min"/>
        <cfvo type="max"/>
        <color rgb="FF008AEF"/>
      </dataBar>
      <extLst>
        <ext xmlns:x14="http://schemas.microsoft.com/office/spreadsheetml/2009/9/main" uri="{B025F937-C7B1-47D3-B67F-A62EFF666E3E}">
          <x14:id>{08DF29E4-2F51-4BD7-92EF-E28D0496C9A4}</x14:id>
        </ext>
      </extLst>
    </cfRule>
  </conditionalFormatting>
  <conditionalFormatting sqref="P110:R110 M110">
    <cfRule type="dataBar" priority="1616">
      <dataBar>
        <cfvo type="min"/>
        <cfvo type="max"/>
        <color rgb="FFFFB628"/>
      </dataBar>
      <extLst>
        <ext xmlns:x14="http://schemas.microsoft.com/office/spreadsheetml/2009/9/main" uri="{B025F937-C7B1-47D3-B67F-A62EFF666E3E}">
          <x14:id>{0E4A33B9-6186-4B5B-89C5-18A76758747D}</x14:id>
        </ext>
      </extLst>
    </cfRule>
  </conditionalFormatting>
  <conditionalFormatting sqref="P110:R110 M110">
    <cfRule type="dataBar" priority="1617">
      <dataBar>
        <cfvo type="min"/>
        <cfvo type="max"/>
        <color rgb="FFFFB628"/>
      </dataBar>
      <extLst>
        <ext xmlns:x14="http://schemas.microsoft.com/office/spreadsheetml/2009/9/main" uri="{B025F937-C7B1-47D3-B67F-A62EFF666E3E}">
          <x14:id>{BD573976-A01E-49BE-B039-4528453244B3}</x14:id>
        </ext>
      </extLst>
    </cfRule>
  </conditionalFormatting>
  <conditionalFormatting sqref="J110 L110">
    <cfRule type="dataBar" priority="1618">
      <dataBar>
        <cfvo type="min"/>
        <cfvo type="max"/>
        <color rgb="FF008AEF"/>
      </dataBar>
      <extLst>
        <ext xmlns:x14="http://schemas.microsoft.com/office/spreadsheetml/2009/9/main" uri="{B025F937-C7B1-47D3-B67F-A62EFF666E3E}">
          <x14:id>{8C9A4DBD-41CB-4E66-8FE7-8E7B3AA1D112}</x14:id>
        </ext>
      </extLst>
    </cfRule>
  </conditionalFormatting>
  <conditionalFormatting sqref="J110 L110">
    <cfRule type="dataBar" priority="1619">
      <dataBar>
        <cfvo type="min"/>
        <cfvo type="max"/>
        <color rgb="FFFFB628"/>
      </dataBar>
      <extLst>
        <ext xmlns:x14="http://schemas.microsoft.com/office/spreadsheetml/2009/9/main" uri="{B025F937-C7B1-47D3-B67F-A62EFF666E3E}">
          <x14:id>{96DC5796-CC66-4556-A2C1-72778EE9CC4B}</x14:id>
        </ext>
      </extLst>
    </cfRule>
  </conditionalFormatting>
  <conditionalFormatting sqref="J110 L110">
    <cfRule type="dataBar" priority="1620">
      <dataBar>
        <cfvo type="min"/>
        <cfvo type="max"/>
        <color rgb="FFFFB628"/>
      </dataBar>
      <extLst>
        <ext xmlns:x14="http://schemas.microsoft.com/office/spreadsheetml/2009/9/main" uri="{B025F937-C7B1-47D3-B67F-A62EFF666E3E}">
          <x14:id>{5D5F8228-9CDB-4963-ACCA-BFF926193A38}</x14:id>
        </ext>
      </extLst>
    </cfRule>
  </conditionalFormatting>
  <conditionalFormatting sqref="N110">
    <cfRule type="dataBar" priority="1608">
      <dataBar>
        <cfvo type="min"/>
        <cfvo type="max"/>
        <color rgb="FF008AEF"/>
      </dataBar>
      <extLst>
        <ext xmlns:x14="http://schemas.microsoft.com/office/spreadsheetml/2009/9/main" uri="{B025F937-C7B1-47D3-B67F-A62EFF666E3E}">
          <x14:id>{0378432B-5765-463B-900B-A0DE6B76486F}</x14:id>
        </ext>
      </extLst>
    </cfRule>
  </conditionalFormatting>
  <conditionalFormatting sqref="N110">
    <cfRule type="dataBar" priority="1609">
      <dataBar>
        <cfvo type="min"/>
        <cfvo type="max"/>
        <color rgb="FFFFB628"/>
      </dataBar>
      <extLst>
        <ext xmlns:x14="http://schemas.microsoft.com/office/spreadsheetml/2009/9/main" uri="{B025F937-C7B1-47D3-B67F-A62EFF666E3E}">
          <x14:id>{8FB3DD3C-0B92-45C1-B87D-E5EBB71D19B7}</x14:id>
        </ext>
      </extLst>
    </cfRule>
  </conditionalFormatting>
  <conditionalFormatting sqref="N110">
    <cfRule type="dataBar" priority="1610">
      <dataBar>
        <cfvo type="min"/>
        <cfvo type="max"/>
        <color rgb="FFFFB628"/>
      </dataBar>
      <extLst>
        <ext xmlns:x14="http://schemas.microsoft.com/office/spreadsheetml/2009/9/main" uri="{B025F937-C7B1-47D3-B67F-A62EFF666E3E}">
          <x14:id>{4781F007-3386-4DEA-8E51-615235D85747}</x14:id>
        </ext>
      </extLst>
    </cfRule>
  </conditionalFormatting>
  <conditionalFormatting sqref="K110">
    <cfRule type="dataBar" priority="1621">
      <dataBar>
        <cfvo type="min"/>
        <cfvo type="max"/>
        <color rgb="FF008AEF"/>
      </dataBar>
      <extLst>
        <ext xmlns:x14="http://schemas.microsoft.com/office/spreadsheetml/2009/9/main" uri="{B025F937-C7B1-47D3-B67F-A62EFF666E3E}">
          <x14:id>{7B4CB917-D4EB-4C5A-9083-17B3D42187B6}</x14:id>
        </ext>
      </extLst>
    </cfRule>
  </conditionalFormatting>
  <conditionalFormatting sqref="K110">
    <cfRule type="dataBar" priority="1622">
      <dataBar>
        <cfvo type="min"/>
        <cfvo type="max"/>
        <color rgb="FFFFB628"/>
      </dataBar>
      <extLst>
        <ext xmlns:x14="http://schemas.microsoft.com/office/spreadsheetml/2009/9/main" uri="{B025F937-C7B1-47D3-B67F-A62EFF666E3E}">
          <x14:id>{65338C53-0ABB-4ADC-8689-70B22A774D56}</x14:id>
        </ext>
      </extLst>
    </cfRule>
  </conditionalFormatting>
  <conditionalFormatting sqref="K110">
    <cfRule type="dataBar" priority="1623">
      <dataBar>
        <cfvo type="min"/>
        <cfvo type="max"/>
        <color rgb="FFFFB628"/>
      </dataBar>
      <extLst>
        <ext xmlns:x14="http://schemas.microsoft.com/office/spreadsheetml/2009/9/main" uri="{B025F937-C7B1-47D3-B67F-A62EFF666E3E}">
          <x14:id>{5C571B1E-09DF-4F33-B8B0-59B1A659C322}</x14:id>
        </ext>
      </extLst>
    </cfRule>
  </conditionalFormatting>
  <conditionalFormatting sqref="Y110">
    <cfRule type="dataBar" priority="1602">
      <dataBar>
        <cfvo type="min"/>
        <cfvo type="max"/>
        <color rgb="FF008AEF"/>
      </dataBar>
      <extLst>
        <ext xmlns:x14="http://schemas.microsoft.com/office/spreadsheetml/2009/9/main" uri="{B025F937-C7B1-47D3-B67F-A62EFF666E3E}">
          <x14:id>{AAAB6D35-C11A-4E06-A08F-3EB5C65CD07F}</x14:id>
        </ext>
      </extLst>
    </cfRule>
  </conditionalFormatting>
  <conditionalFormatting sqref="Y110">
    <cfRule type="dataBar" priority="1603">
      <dataBar>
        <cfvo type="min"/>
        <cfvo type="max"/>
        <color rgb="FFFFB628"/>
      </dataBar>
      <extLst>
        <ext xmlns:x14="http://schemas.microsoft.com/office/spreadsheetml/2009/9/main" uri="{B025F937-C7B1-47D3-B67F-A62EFF666E3E}">
          <x14:id>{BC792EAF-F49D-4EE5-9B2D-37ACA9BA753C}</x14:id>
        </ext>
      </extLst>
    </cfRule>
  </conditionalFormatting>
  <conditionalFormatting sqref="Y110">
    <cfRule type="dataBar" priority="1604">
      <dataBar>
        <cfvo type="min"/>
        <cfvo type="max"/>
        <color rgb="FFFFB628"/>
      </dataBar>
      <extLst>
        <ext xmlns:x14="http://schemas.microsoft.com/office/spreadsheetml/2009/9/main" uri="{B025F937-C7B1-47D3-B67F-A62EFF666E3E}">
          <x14:id>{AC450B37-B007-4244-908C-4C46C17F6749}</x14:id>
        </ext>
      </extLst>
    </cfRule>
  </conditionalFormatting>
  <conditionalFormatting sqref="X110">
    <cfRule type="dataBar" priority="1599">
      <dataBar>
        <cfvo type="min"/>
        <cfvo type="max"/>
        <color rgb="FF008AEF"/>
      </dataBar>
      <extLst>
        <ext xmlns:x14="http://schemas.microsoft.com/office/spreadsheetml/2009/9/main" uri="{B025F937-C7B1-47D3-B67F-A62EFF666E3E}">
          <x14:id>{0F8FF283-B355-4956-A572-F9217C11DA6B}</x14:id>
        </ext>
      </extLst>
    </cfRule>
    <cfRule type="dataBar" priority="1600">
      <dataBar>
        <cfvo type="min"/>
        <cfvo type="max"/>
        <color rgb="FFFFB628"/>
      </dataBar>
      <extLst>
        <ext xmlns:x14="http://schemas.microsoft.com/office/spreadsheetml/2009/9/main" uri="{B025F937-C7B1-47D3-B67F-A62EFF666E3E}">
          <x14:id>{167E762E-CEB8-434E-8940-991D1AA08639}</x14:id>
        </ext>
      </extLst>
    </cfRule>
    <cfRule type="dataBar" priority="1601">
      <dataBar>
        <cfvo type="min"/>
        <cfvo type="max"/>
        <color rgb="FFFFB628"/>
      </dataBar>
      <extLst>
        <ext xmlns:x14="http://schemas.microsoft.com/office/spreadsheetml/2009/9/main" uri="{B025F937-C7B1-47D3-B67F-A62EFF666E3E}">
          <x14:id>{AB270B8A-8CBE-45D9-A917-0463D606691E}</x14:id>
        </ext>
      </extLst>
    </cfRule>
  </conditionalFormatting>
  <conditionalFormatting sqref="U110">
    <cfRule type="dataBar" priority="1605">
      <dataBar>
        <cfvo type="min"/>
        <cfvo type="max"/>
        <color rgb="FF008AEF"/>
      </dataBar>
      <extLst>
        <ext xmlns:x14="http://schemas.microsoft.com/office/spreadsheetml/2009/9/main" uri="{B025F937-C7B1-47D3-B67F-A62EFF666E3E}">
          <x14:id>{6DA2DE36-E052-4197-87E7-6A54D28960EE}</x14:id>
        </ext>
      </extLst>
    </cfRule>
  </conditionalFormatting>
  <conditionalFormatting sqref="U110">
    <cfRule type="dataBar" priority="1606">
      <dataBar>
        <cfvo type="min"/>
        <cfvo type="max"/>
        <color rgb="FFFFB628"/>
      </dataBar>
      <extLst>
        <ext xmlns:x14="http://schemas.microsoft.com/office/spreadsheetml/2009/9/main" uri="{B025F937-C7B1-47D3-B67F-A62EFF666E3E}">
          <x14:id>{CE6D795F-0F46-4CCD-AC9B-D405C0F521BE}</x14:id>
        </ext>
      </extLst>
    </cfRule>
  </conditionalFormatting>
  <conditionalFormatting sqref="U110">
    <cfRule type="dataBar" priority="1607">
      <dataBar>
        <cfvo type="min"/>
        <cfvo type="max"/>
        <color rgb="FFFFB628"/>
      </dataBar>
      <extLst>
        <ext xmlns:x14="http://schemas.microsoft.com/office/spreadsheetml/2009/9/main" uri="{B025F937-C7B1-47D3-B67F-A62EFF666E3E}">
          <x14:id>{729CF0C7-4750-4AFB-BEA7-4B82C9F997EF}</x14:id>
        </ext>
      </extLst>
    </cfRule>
  </conditionalFormatting>
  <conditionalFormatting sqref="T110">
    <cfRule type="dataBar" priority="1596">
      <dataBar>
        <cfvo type="min"/>
        <cfvo type="max"/>
        <color rgb="FF008AEF"/>
      </dataBar>
      <extLst>
        <ext xmlns:x14="http://schemas.microsoft.com/office/spreadsheetml/2009/9/main" uri="{B025F937-C7B1-47D3-B67F-A62EFF666E3E}">
          <x14:id>{08B16DC3-F844-4E9F-A3B3-0BAD34B635A9}</x14:id>
        </ext>
      </extLst>
    </cfRule>
  </conditionalFormatting>
  <conditionalFormatting sqref="T110">
    <cfRule type="dataBar" priority="1597">
      <dataBar>
        <cfvo type="min"/>
        <cfvo type="max"/>
        <color rgb="FFFFB628"/>
      </dataBar>
      <extLst>
        <ext xmlns:x14="http://schemas.microsoft.com/office/spreadsheetml/2009/9/main" uri="{B025F937-C7B1-47D3-B67F-A62EFF666E3E}">
          <x14:id>{9A42E86E-3CFF-4198-811E-4C5E27026C40}</x14:id>
        </ext>
      </extLst>
    </cfRule>
  </conditionalFormatting>
  <conditionalFormatting sqref="T110">
    <cfRule type="dataBar" priority="1598">
      <dataBar>
        <cfvo type="min"/>
        <cfvo type="max"/>
        <color rgb="FFFFB628"/>
      </dataBar>
      <extLst>
        <ext xmlns:x14="http://schemas.microsoft.com/office/spreadsheetml/2009/9/main" uri="{B025F937-C7B1-47D3-B67F-A62EFF666E3E}">
          <x14:id>{0982A82A-F2FF-4F28-A051-DAAC3D0180CB}</x14:id>
        </ext>
      </extLst>
    </cfRule>
  </conditionalFormatting>
  <conditionalFormatting sqref="I111">
    <cfRule type="dataBar" priority="1584">
      <dataBar>
        <cfvo type="min"/>
        <cfvo type="max"/>
        <color rgb="FF63C384"/>
      </dataBar>
      <extLst>
        <ext xmlns:x14="http://schemas.microsoft.com/office/spreadsheetml/2009/9/main" uri="{B025F937-C7B1-47D3-B67F-A62EFF666E3E}">
          <x14:id>{A6F4F877-C8F7-402C-9200-AEDCAFBC0EE2}</x14:id>
        </ext>
      </extLst>
    </cfRule>
  </conditionalFormatting>
  <conditionalFormatting sqref="I111">
    <cfRule type="dataBar" priority="1583">
      <dataBar>
        <cfvo type="min"/>
        <cfvo type="max"/>
        <color rgb="FF63C384"/>
      </dataBar>
      <extLst>
        <ext xmlns:x14="http://schemas.microsoft.com/office/spreadsheetml/2009/9/main" uri="{B025F937-C7B1-47D3-B67F-A62EFF666E3E}">
          <x14:id>{4B26429B-8FBB-4280-BB4E-1261ECA76DDA}</x14:id>
        </ext>
      </extLst>
    </cfRule>
  </conditionalFormatting>
  <conditionalFormatting sqref="H111:I111">
    <cfRule type="dataBar" priority="1585">
      <dataBar>
        <cfvo type="min"/>
        <cfvo type="max"/>
        <color rgb="FFFFB628"/>
      </dataBar>
      <extLst>
        <ext xmlns:x14="http://schemas.microsoft.com/office/spreadsheetml/2009/9/main" uri="{B025F937-C7B1-47D3-B67F-A62EFF666E3E}">
          <x14:id>{34324F22-BBC2-4D63-820F-A6E8261E2900}</x14:id>
        </ext>
      </extLst>
    </cfRule>
  </conditionalFormatting>
  <conditionalFormatting sqref="H111:I111">
    <cfRule type="dataBar" priority="1586">
      <dataBar>
        <cfvo type="min"/>
        <cfvo type="max"/>
        <color rgb="FFFFB628"/>
      </dataBar>
      <extLst>
        <ext xmlns:x14="http://schemas.microsoft.com/office/spreadsheetml/2009/9/main" uri="{B025F937-C7B1-47D3-B67F-A62EFF666E3E}">
          <x14:id>{34E13F80-CEF3-40A7-9270-0786E8FFF6D6}</x14:id>
        </ext>
      </extLst>
    </cfRule>
  </conditionalFormatting>
  <conditionalFormatting sqref="P111:Q111 M111">
    <cfRule type="dataBar" priority="1587">
      <dataBar>
        <cfvo type="min"/>
        <cfvo type="max"/>
        <color rgb="FF008AEF"/>
      </dataBar>
      <extLst>
        <ext xmlns:x14="http://schemas.microsoft.com/office/spreadsheetml/2009/9/main" uri="{B025F937-C7B1-47D3-B67F-A62EFF666E3E}">
          <x14:id>{35238F21-96AE-4348-AF26-57AD09F0EC84}</x14:id>
        </ext>
      </extLst>
    </cfRule>
  </conditionalFormatting>
  <conditionalFormatting sqref="P111:Q111 M111">
    <cfRule type="dataBar" priority="1588">
      <dataBar>
        <cfvo type="min"/>
        <cfvo type="max"/>
        <color rgb="FFFFB628"/>
      </dataBar>
      <extLst>
        <ext xmlns:x14="http://schemas.microsoft.com/office/spreadsheetml/2009/9/main" uri="{B025F937-C7B1-47D3-B67F-A62EFF666E3E}">
          <x14:id>{A8339D74-64FF-4087-9824-60F4A7B01428}</x14:id>
        </ext>
      </extLst>
    </cfRule>
  </conditionalFormatting>
  <conditionalFormatting sqref="P111:Q111 M111">
    <cfRule type="dataBar" priority="1589">
      <dataBar>
        <cfvo type="min"/>
        <cfvo type="max"/>
        <color rgb="FFFFB628"/>
      </dataBar>
      <extLst>
        <ext xmlns:x14="http://schemas.microsoft.com/office/spreadsheetml/2009/9/main" uri="{B025F937-C7B1-47D3-B67F-A62EFF666E3E}">
          <x14:id>{DD9C1F23-5C5C-4456-9D68-CD91C86257BD}</x14:id>
        </ext>
      </extLst>
    </cfRule>
  </conditionalFormatting>
  <conditionalFormatting sqref="J111 L111">
    <cfRule type="dataBar" priority="1590">
      <dataBar>
        <cfvo type="min"/>
        <cfvo type="max"/>
        <color rgb="FF008AEF"/>
      </dataBar>
      <extLst>
        <ext xmlns:x14="http://schemas.microsoft.com/office/spreadsheetml/2009/9/main" uri="{B025F937-C7B1-47D3-B67F-A62EFF666E3E}">
          <x14:id>{CBBD82CA-A6EF-4976-ABDD-9578CAE82C0E}</x14:id>
        </ext>
      </extLst>
    </cfRule>
  </conditionalFormatting>
  <conditionalFormatting sqref="J111 L111">
    <cfRule type="dataBar" priority="1591">
      <dataBar>
        <cfvo type="min"/>
        <cfvo type="max"/>
        <color rgb="FFFFB628"/>
      </dataBar>
      <extLst>
        <ext xmlns:x14="http://schemas.microsoft.com/office/spreadsheetml/2009/9/main" uri="{B025F937-C7B1-47D3-B67F-A62EFF666E3E}">
          <x14:id>{3C32FA77-6D46-4666-B848-3C68B2C0DB2E}</x14:id>
        </ext>
      </extLst>
    </cfRule>
  </conditionalFormatting>
  <conditionalFormatting sqref="J111 L111">
    <cfRule type="dataBar" priority="1592">
      <dataBar>
        <cfvo type="min"/>
        <cfvo type="max"/>
        <color rgb="FFFFB628"/>
      </dataBar>
      <extLst>
        <ext xmlns:x14="http://schemas.microsoft.com/office/spreadsheetml/2009/9/main" uri="{B025F937-C7B1-47D3-B67F-A62EFF666E3E}">
          <x14:id>{79C8F4E5-C6D4-495A-B7C8-1DCD75E57424}</x14:id>
        </ext>
      </extLst>
    </cfRule>
  </conditionalFormatting>
  <conditionalFormatting sqref="N111">
    <cfRule type="dataBar" priority="1580">
      <dataBar>
        <cfvo type="min"/>
        <cfvo type="max"/>
        <color rgb="FF008AEF"/>
      </dataBar>
      <extLst>
        <ext xmlns:x14="http://schemas.microsoft.com/office/spreadsheetml/2009/9/main" uri="{B025F937-C7B1-47D3-B67F-A62EFF666E3E}">
          <x14:id>{2C1151D6-F4EB-4C9A-9827-408149A85DDA}</x14:id>
        </ext>
      </extLst>
    </cfRule>
  </conditionalFormatting>
  <conditionalFormatting sqref="N111">
    <cfRule type="dataBar" priority="1581">
      <dataBar>
        <cfvo type="min"/>
        <cfvo type="max"/>
        <color rgb="FFFFB628"/>
      </dataBar>
      <extLst>
        <ext xmlns:x14="http://schemas.microsoft.com/office/spreadsheetml/2009/9/main" uri="{B025F937-C7B1-47D3-B67F-A62EFF666E3E}">
          <x14:id>{C0A76806-32E0-43E7-BDD3-272DCD376805}</x14:id>
        </ext>
      </extLst>
    </cfRule>
  </conditionalFormatting>
  <conditionalFormatting sqref="N111">
    <cfRule type="dataBar" priority="1582">
      <dataBar>
        <cfvo type="min"/>
        <cfvo type="max"/>
        <color rgb="FFFFB628"/>
      </dataBar>
      <extLst>
        <ext xmlns:x14="http://schemas.microsoft.com/office/spreadsheetml/2009/9/main" uri="{B025F937-C7B1-47D3-B67F-A62EFF666E3E}">
          <x14:id>{097540A8-C6CE-44D3-B549-6C9127982685}</x14:id>
        </ext>
      </extLst>
    </cfRule>
  </conditionalFormatting>
  <conditionalFormatting sqref="K111">
    <cfRule type="dataBar" priority="1593">
      <dataBar>
        <cfvo type="min"/>
        <cfvo type="max"/>
        <color rgb="FF008AEF"/>
      </dataBar>
      <extLst>
        <ext xmlns:x14="http://schemas.microsoft.com/office/spreadsheetml/2009/9/main" uri="{B025F937-C7B1-47D3-B67F-A62EFF666E3E}">
          <x14:id>{7E20E873-0D53-4ADD-922D-53F3C85EFF7C}</x14:id>
        </ext>
      </extLst>
    </cfRule>
  </conditionalFormatting>
  <conditionalFormatting sqref="K111">
    <cfRule type="dataBar" priority="1594">
      <dataBar>
        <cfvo type="min"/>
        <cfvo type="max"/>
        <color rgb="FFFFB628"/>
      </dataBar>
      <extLst>
        <ext xmlns:x14="http://schemas.microsoft.com/office/spreadsheetml/2009/9/main" uri="{B025F937-C7B1-47D3-B67F-A62EFF666E3E}">
          <x14:id>{F0C148CD-AB51-4147-853F-6212001F52B1}</x14:id>
        </ext>
      </extLst>
    </cfRule>
  </conditionalFormatting>
  <conditionalFormatting sqref="K111">
    <cfRule type="dataBar" priority="1595">
      <dataBar>
        <cfvo type="min"/>
        <cfvo type="max"/>
        <color rgb="FFFFB628"/>
      </dataBar>
      <extLst>
        <ext xmlns:x14="http://schemas.microsoft.com/office/spreadsheetml/2009/9/main" uri="{B025F937-C7B1-47D3-B67F-A62EFF666E3E}">
          <x14:id>{2019BC5C-3166-43E0-B87F-12A365D5016E}</x14:id>
        </ext>
      </extLst>
    </cfRule>
  </conditionalFormatting>
  <conditionalFormatting sqref="U111">
    <cfRule type="dataBar" priority="1574">
      <dataBar>
        <cfvo type="min"/>
        <cfvo type="max"/>
        <color rgb="FF008AEF"/>
      </dataBar>
      <extLst>
        <ext xmlns:x14="http://schemas.microsoft.com/office/spreadsheetml/2009/9/main" uri="{B025F937-C7B1-47D3-B67F-A62EFF666E3E}">
          <x14:id>{5672DDBA-77B9-4093-BB6C-3255CCD7C071}</x14:id>
        </ext>
      </extLst>
    </cfRule>
  </conditionalFormatting>
  <conditionalFormatting sqref="U111">
    <cfRule type="dataBar" priority="1575">
      <dataBar>
        <cfvo type="min"/>
        <cfvo type="max"/>
        <color rgb="FFFFB628"/>
      </dataBar>
      <extLst>
        <ext xmlns:x14="http://schemas.microsoft.com/office/spreadsheetml/2009/9/main" uri="{B025F937-C7B1-47D3-B67F-A62EFF666E3E}">
          <x14:id>{4483C538-DA2A-4260-A8B6-FCE2C2921DA3}</x14:id>
        </ext>
      </extLst>
    </cfRule>
  </conditionalFormatting>
  <conditionalFormatting sqref="U111">
    <cfRule type="dataBar" priority="1576">
      <dataBar>
        <cfvo type="min"/>
        <cfvo type="max"/>
        <color rgb="FFFFB628"/>
      </dataBar>
      <extLst>
        <ext xmlns:x14="http://schemas.microsoft.com/office/spreadsheetml/2009/9/main" uri="{B025F937-C7B1-47D3-B67F-A62EFF666E3E}">
          <x14:id>{7FD22880-FDAE-43C3-9930-169C4CF1819F}</x14:id>
        </ext>
      </extLst>
    </cfRule>
  </conditionalFormatting>
  <conditionalFormatting sqref="X111">
    <cfRule type="dataBar" priority="1571">
      <dataBar>
        <cfvo type="min"/>
        <cfvo type="max"/>
        <color rgb="FF008AEF"/>
      </dataBar>
      <extLst>
        <ext xmlns:x14="http://schemas.microsoft.com/office/spreadsheetml/2009/9/main" uri="{B025F937-C7B1-47D3-B67F-A62EFF666E3E}">
          <x14:id>{71814BB6-DCA7-4BC9-8999-515ACEC4B97A}</x14:id>
        </ext>
      </extLst>
    </cfRule>
  </conditionalFormatting>
  <conditionalFormatting sqref="X111">
    <cfRule type="dataBar" priority="1572">
      <dataBar>
        <cfvo type="min"/>
        <cfvo type="max"/>
        <color rgb="FFFFB628"/>
      </dataBar>
      <extLst>
        <ext xmlns:x14="http://schemas.microsoft.com/office/spreadsheetml/2009/9/main" uri="{B025F937-C7B1-47D3-B67F-A62EFF666E3E}">
          <x14:id>{78CF35FB-9503-4C8B-9FE8-91FD230EF372}</x14:id>
        </ext>
      </extLst>
    </cfRule>
  </conditionalFormatting>
  <conditionalFormatting sqref="X111">
    <cfRule type="dataBar" priority="1573">
      <dataBar>
        <cfvo type="min"/>
        <cfvo type="max"/>
        <color rgb="FFFFB628"/>
      </dataBar>
      <extLst>
        <ext xmlns:x14="http://schemas.microsoft.com/office/spreadsheetml/2009/9/main" uri="{B025F937-C7B1-47D3-B67F-A62EFF666E3E}">
          <x14:id>{FAFD32DE-FC62-482D-9ABF-5B1D93AAF362}</x14:id>
        </ext>
      </extLst>
    </cfRule>
  </conditionalFormatting>
  <conditionalFormatting sqref="T111 Y111">
    <cfRule type="dataBar" priority="1577">
      <dataBar>
        <cfvo type="min"/>
        <cfvo type="max"/>
        <color rgb="FF008AEF"/>
      </dataBar>
      <extLst>
        <ext xmlns:x14="http://schemas.microsoft.com/office/spreadsheetml/2009/9/main" uri="{B025F937-C7B1-47D3-B67F-A62EFF666E3E}">
          <x14:id>{F827FDBF-B469-4B91-9DD2-27DEB1014ECB}</x14:id>
        </ext>
      </extLst>
    </cfRule>
  </conditionalFormatting>
  <conditionalFormatting sqref="T111 Y111">
    <cfRule type="dataBar" priority="1578">
      <dataBar>
        <cfvo type="min"/>
        <cfvo type="max"/>
        <color rgb="FFFFB628"/>
      </dataBar>
      <extLst>
        <ext xmlns:x14="http://schemas.microsoft.com/office/spreadsheetml/2009/9/main" uri="{B025F937-C7B1-47D3-B67F-A62EFF666E3E}">
          <x14:id>{CB75D52C-BFD1-4882-8091-B02A2C103AB6}</x14:id>
        </ext>
      </extLst>
    </cfRule>
  </conditionalFormatting>
  <conditionalFormatting sqref="T111 Y111">
    <cfRule type="dataBar" priority="1579">
      <dataBar>
        <cfvo type="min"/>
        <cfvo type="max"/>
        <color rgb="FFFFB628"/>
      </dataBar>
      <extLst>
        <ext xmlns:x14="http://schemas.microsoft.com/office/spreadsheetml/2009/9/main" uri="{B025F937-C7B1-47D3-B67F-A62EFF666E3E}">
          <x14:id>{1534F957-01F7-4C27-8754-333A15B0C113}</x14:id>
        </ext>
      </extLst>
    </cfRule>
  </conditionalFormatting>
  <conditionalFormatting sqref="S111">
    <cfRule type="dataBar" priority="1568">
      <dataBar>
        <cfvo type="min"/>
        <cfvo type="max"/>
        <color rgb="FF008AEF"/>
      </dataBar>
      <extLst>
        <ext xmlns:x14="http://schemas.microsoft.com/office/spreadsheetml/2009/9/main" uri="{B025F937-C7B1-47D3-B67F-A62EFF666E3E}">
          <x14:id>{BF0A32FE-D24E-4F8A-B7E1-A95526A199FD}</x14:id>
        </ext>
      </extLst>
    </cfRule>
  </conditionalFormatting>
  <conditionalFormatting sqref="S111">
    <cfRule type="dataBar" priority="1569">
      <dataBar>
        <cfvo type="min"/>
        <cfvo type="max"/>
        <color rgb="FFFFB628"/>
      </dataBar>
      <extLst>
        <ext xmlns:x14="http://schemas.microsoft.com/office/spreadsheetml/2009/9/main" uri="{B025F937-C7B1-47D3-B67F-A62EFF666E3E}">
          <x14:id>{F73A25DD-4B40-42DE-8D8E-407D2742F6CE}</x14:id>
        </ext>
      </extLst>
    </cfRule>
  </conditionalFormatting>
  <conditionalFormatting sqref="S111">
    <cfRule type="dataBar" priority="1570">
      <dataBar>
        <cfvo type="min"/>
        <cfvo type="max"/>
        <color rgb="FFFFB628"/>
      </dataBar>
      <extLst>
        <ext xmlns:x14="http://schemas.microsoft.com/office/spreadsheetml/2009/9/main" uri="{B025F937-C7B1-47D3-B67F-A62EFF666E3E}">
          <x14:id>{39FFA443-E633-4913-B408-7637B44510EC}</x14:id>
        </ext>
      </extLst>
    </cfRule>
  </conditionalFormatting>
  <conditionalFormatting sqref="I90">
    <cfRule type="dataBar" priority="1556">
      <dataBar>
        <cfvo type="min"/>
        <cfvo type="max"/>
        <color rgb="FF63C384"/>
      </dataBar>
      <extLst>
        <ext xmlns:x14="http://schemas.microsoft.com/office/spreadsheetml/2009/9/main" uri="{B025F937-C7B1-47D3-B67F-A62EFF666E3E}">
          <x14:id>{10EB9106-8FF7-4B5B-AE87-710236A617B0}</x14:id>
        </ext>
      </extLst>
    </cfRule>
  </conditionalFormatting>
  <conditionalFormatting sqref="I90">
    <cfRule type="dataBar" priority="1555">
      <dataBar>
        <cfvo type="min"/>
        <cfvo type="max"/>
        <color rgb="FF63C384"/>
      </dataBar>
      <extLst>
        <ext xmlns:x14="http://schemas.microsoft.com/office/spreadsheetml/2009/9/main" uri="{B025F937-C7B1-47D3-B67F-A62EFF666E3E}">
          <x14:id>{2652FA5A-4E2B-44C8-9BCC-6C13CAC0D76C}</x14:id>
        </ext>
      </extLst>
    </cfRule>
  </conditionalFormatting>
  <conditionalFormatting sqref="H90:I90">
    <cfRule type="dataBar" priority="1557">
      <dataBar>
        <cfvo type="min"/>
        <cfvo type="max"/>
        <color rgb="FFFFB628"/>
      </dataBar>
      <extLst>
        <ext xmlns:x14="http://schemas.microsoft.com/office/spreadsheetml/2009/9/main" uri="{B025F937-C7B1-47D3-B67F-A62EFF666E3E}">
          <x14:id>{BD17F3DB-A4E0-4E29-9819-635C9D901D84}</x14:id>
        </ext>
      </extLst>
    </cfRule>
  </conditionalFormatting>
  <conditionalFormatting sqref="H90:I90">
    <cfRule type="dataBar" priority="1558">
      <dataBar>
        <cfvo type="min"/>
        <cfvo type="max"/>
        <color rgb="FFFFB628"/>
      </dataBar>
      <extLst>
        <ext xmlns:x14="http://schemas.microsoft.com/office/spreadsheetml/2009/9/main" uri="{B025F937-C7B1-47D3-B67F-A62EFF666E3E}">
          <x14:id>{F27B4B84-F5D8-47A5-BDFC-0A9FE8AF8AEB}</x14:id>
        </ext>
      </extLst>
    </cfRule>
  </conditionalFormatting>
  <conditionalFormatting sqref="P90:S90 M90">
    <cfRule type="dataBar" priority="1559">
      <dataBar>
        <cfvo type="min"/>
        <cfvo type="max"/>
        <color rgb="FF008AEF"/>
      </dataBar>
      <extLst>
        <ext xmlns:x14="http://schemas.microsoft.com/office/spreadsheetml/2009/9/main" uri="{B025F937-C7B1-47D3-B67F-A62EFF666E3E}">
          <x14:id>{2665E438-8C35-4F93-9AB5-0E84BC070941}</x14:id>
        </ext>
      </extLst>
    </cfRule>
  </conditionalFormatting>
  <conditionalFormatting sqref="P90:S90 M90">
    <cfRule type="dataBar" priority="1560">
      <dataBar>
        <cfvo type="min"/>
        <cfvo type="max"/>
        <color rgb="FFFFB628"/>
      </dataBar>
      <extLst>
        <ext xmlns:x14="http://schemas.microsoft.com/office/spreadsheetml/2009/9/main" uri="{B025F937-C7B1-47D3-B67F-A62EFF666E3E}">
          <x14:id>{B818D499-0B56-43B0-B844-7CA0933943FD}</x14:id>
        </ext>
      </extLst>
    </cfRule>
  </conditionalFormatting>
  <conditionalFormatting sqref="P90:S90 M90">
    <cfRule type="dataBar" priority="1561">
      <dataBar>
        <cfvo type="min"/>
        <cfvo type="max"/>
        <color rgb="FFFFB628"/>
      </dataBar>
      <extLst>
        <ext xmlns:x14="http://schemas.microsoft.com/office/spreadsheetml/2009/9/main" uri="{B025F937-C7B1-47D3-B67F-A62EFF666E3E}">
          <x14:id>{5336CA37-32DB-44D3-AE3A-76E24AF33DAC}</x14:id>
        </ext>
      </extLst>
    </cfRule>
  </conditionalFormatting>
  <conditionalFormatting sqref="AA90 J90 L90">
    <cfRule type="dataBar" priority="1562">
      <dataBar>
        <cfvo type="min"/>
        <cfvo type="max"/>
        <color rgb="FF008AEF"/>
      </dataBar>
      <extLst>
        <ext xmlns:x14="http://schemas.microsoft.com/office/spreadsheetml/2009/9/main" uri="{B025F937-C7B1-47D3-B67F-A62EFF666E3E}">
          <x14:id>{6AC22C5B-909F-499D-822C-566CD04C7C9C}</x14:id>
        </ext>
      </extLst>
    </cfRule>
  </conditionalFormatting>
  <conditionalFormatting sqref="AA90 J90 L90">
    <cfRule type="dataBar" priority="1563">
      <dataBar>
        <cfvo type="min"/>
        <cfvo type="max"/>
        <color rgb="FFFFB628"/>
      </dataBar>
      <extLst>
        <ext xmlns:x14="http://schemas.microsoft.com/office/spreadsheetml/2009/9/main" uri="{B025F937-C7B1-47D3-B67F-A62EFF666E3E}">
          <x14:id>{0F50D06D-3417-46DF-AD74-E4119AF5E6C2}</x14:id>
        </ext>
      </extLst>
    </cfRule>
  </conditionalFormatting>
  <conditionalFormatting sqref="J90 AA90 L90">
    <cfRule type="dataBar" priority="1564">
      <dataBar>
        <cfvo type="min"/>
        <cfvo type="max"/>
        <color rgb="FFFFB628"/>
      </dataBar>
      <extLst>
        <ext xmlns:x14="http://schemas.microsoft.com/office/spreadsheetml/2009/9/main" uri="{B025F937-C7B1-47D3-B67F-A62EFF666E3E}">
          <x14:id>{3C326297-B38D-45AF-9F80-3D2870B2B973}</x14:id>
        </ext>
      </extLst>
    </cfRule>
  </conditionalFormatting>
  <conditionalFormatting sqref="N90">
    <cfRule type="dataBar" priority="1552">
      <dataBar>
        <cfvo type="min"/>
        <cfvo type="max"/>
        <color rgb="FF008AEF"/>
      </dataBar>
      <extLst>
        <ext xmlns:x14="http://schemas.microsoft.com/office/spreadsheetml/2009/9/main" uri="{B025F937-C7B1-47D3-B67F-A62EFF666E3E}">
          <x14:id>{4D4A5CA7-17EA-4D8A-B581-3FADB99093F3}</x14:id>
        </ext>
      </extLst>
    </cfRule>
  </conditionalFormatting>
  <conditionalFormatting sqref="N90">
    <cfRule type="dataBar" priority="1553">
      <dataBar>
        <cfvo type="min"/>
        <cfvo type="max"/>
        <color rgb="FFFFB628"/>
      </dataBar>
      <extLst>
        <ext xmlns:x14="http://schemas.microsoft.com/office/spreadsheetml/2009/9/main" uri="{B025F937-C7B1-47D3-B67F-A62EFF666E3E}">
          <x14:id>{34EC3077-851D-4C68-B2BE-B4EEB1E8E7FB}</x14:id>
        </ext>
      </extLst>
    </cfRule>
  </conditionalFormatting>
  <conditionalFormatting sqref="N90">
    <cfRule type="dataBar" priority="1554">
      <dataBar>
        <cfvo type="min"/>
        <cfvo type="max"/>
        <color rgb="FFFFB628"/>
      </dataBar>
      <extLst>
        <ext xmlns:x14="http://schemas.microsoft.com/office/spreadsheetml/2009/9/main" uri="{B025F937-C7B1-47D3-B67F-A62EFF666E3E}">
          <x14:id>{0559A981-A36F-4B11-A240-7C672C21CD13}</x14:id>
        </ext>
      </extLst>
    </cfRule>
  </conditionalFormatting>
  <conditionalFormatting sqref="K90">
    <cfRule type="dataBar" priority="1565">
      <dataBar>
        <cfvo type="min"/>
        <cfvo type="max"/>
        <color rgb="FF008AEF"/>
      </dataBar>
      <extLst>
        <ext xmlns:x14="http://schemas.microsoft.com/office/spreadsheetml/2009/9/main" uri="{B025F937-C7B1-47D3-B67F-A62EFF666E3E}">
          <x14:id>{D9782DBC-F04A-46A8-B17C-4E3CCDEF3C01}</x14:id>
        </ext>
      </extLst>
    </cfRule>
  </conditionalFormatting>
  <conditionalFormatting sqref="K90">
    <cfRule type="dataBar" priority="1566">
      <dataBar>
        <cfvo type="min"/>
        <cfvo type="max"/>
        <color rgb="FFFFB628"/>
      </dataBar>
      <extLst>
        <ext xmlns:x14="http://schemas.microsoft.com/office/spreadsheetml/2009/9/main" uri="{B025F937-C7B1-47D3-B67F-A62EFF666E3E}">
          <x14:id>{C6F9F18D-14C3-46B2-B676-C1C0A467A5AF}</x14:id>
        </ext>
      </extLst>
    </cfRule>
  </conditionalFormatting>
  <conditionalFormatting sqref="K90">
    <cfRule type="dataBar" priority="1567">
      <dataBar>
        <cfvo type="min"/>
        <cfvo type="max"/>
        <color rgb="FFFFB628"/>
      </dataBar>
      <extLst>
        <ext xmlns:x14="http://schemas.microsoft.com/office/spreadsheetml/2009/9/main" uri="{B025F937-C7B1-47D3-B67F-A62EFF666E3E}">
          <x14:id>{74F26E7A-89DE-48AD-AF5E-A49B4493A459}</x14:id>
        </ext>
      </extLst>
    </cfRule>
  </conditionalFormatting>
  <conditionalFormatting sqref="Y90">
    <cfRule type="dataBar" priority="1546">
      <dataBar>
        <cfvo type="min"/>
        <cfvo type="max"/>
        <color rgb="FF008AEF"/>
      </dataBar>
      <extLst>
        <ext xmlns:x14="http://schemas.microsoft.com/office/spreadsheetml/2009/9/main" uri="{B025F937-C7B1-47D3-B67F-A62EFF666E3E}">
          <x14:id>{80FA438C-16A3-42F7-A361-D3F5928B18A8}</x14:id>
        </ext>
      </extLst>
    </cfRule>
    <cfRule type="dataBar" priority="1547">
      <dataBar>
        <cfvo type="min"/>
        <cfvo type="max"/>
        <color rgb="FFFFB628"/>
      </dataBar>
      <extLst>
        <ext xmlns:x14="http://schemas.microsoft.com/office/spreadsheetml/2009/9/main" uri="{B025F937-C7B1-47D3-B67F-A62EFF666E3E}">
          <x14:id>{CE67D64F-C8A0-4598-BA24-BBC7F451B116}</x14:id>
        </ext>
      </extLst>
    </cfRule>
    <cfRule type="dataBar" priority="1548">
      <dataBar>
        <cfvo type="min"/>
        <cfvo type="max"/>
        <color rgb="FFFFB628"/>
      </dataBar>
      <extLst>
        <ext xmlns:x14="http://schemas.microsoft.com/office/spreadsheetml/2009/9/main" uri="{B025F937-C7B1-47D3-B67F-A62EFF666E3E}">
          <x14:id>{1EBC3B00-4C48-40C4-8578-5B16C8E50B70}</x14:id>
        </ext>
      </extLst>
    </cfRule>
  </conditionalFormatting>
  <conditionalFormatting sqref="X90">
    <cfRule type="dataBar" priority="1549">
      <dataBar>
        <cfvo type="min"/>
        <cfvo type="max"/>
        <color rgb="FF008AEF"/>
      </dataBar>
      <extLst>
        <ext xmlns:x14="http://schemas.microsoft.com/office/spreadsheetml/2009/9/main" uri="{B025F937-C7B1-47D3-B67F-A62EFF666E3E}">
          <x14:id>{E4E81841-4E50-4E01-81F9-F6231A53E8D7}</x14:id>
        </ext>
      </extLst>
    </cfRule>
  </conditionalFormatting>
  <conditionalFormatting sqref="X90">
    <cfRule type="dataBar" priority="1550">
      <dataBar>
        <cfvo type="min"/>
        <cfvo type="max"/>
        <color rgb="FFFFB628"/>
      </dataBar>
      <extLst>
        <ext xmlns:x14="http://schemas.microsoft.com/office/spreadsheetml/2009/9/main" uri="{B025F937-C7B1-47D3-B67F-A62EFF666E3E}">
          <x14:id>{6093F192-32AC-4946-BDFA-F35882116A9F}</x14:id>
        </ext>
      </extLst>
    </cfRule>
  </conditionalFormatting>
  <conditionalFormatting sqref="X90">
    <cfRule type="dataBar" priority="1551">
      <dataBar>
        <cfvo type="min"/>
        <cfvo type="max"/>
        <color rgb="FFFFB628"/>
      </dataBar>
      <extLst>
        <ext xmlns:x14="http://schemas.microsoft.com/office/spreadsheetml/2009/9/main" uri="{B025F937-C7B1-47D3-B67F-A62EFF666E3E}">
          <x14:id>{FD4A407E-5CD7-493C-BEEC-D92D5ABD6A15}</x14:id>
        </ext>
      </extLst>
    </cfRule>
  </conditionalFormatting>
  <conditionalFormatting sqref="U90">
    <cfRule type="dataBar" priority="1543">
      <dataBar>
        <cfvo type="min"/>
        <cfvo type="max"/>
        <color rgb="FF008AEF"/>
      </dataBar>
      <extLst>
        <ext xmlns:x14="http://schemas.microsoft.com/office/spreadsheetml/2009/9/main" uri="{B025F937-C7B1-47D3-B67F-A62EFF666E3E}">
          <x14:id>{9505A0E8-6C3B-4242-8180-CEF08940011C}</x14:id>
        </ext>
      </extLst>
    </cfRule>
  </conditionalFormatting>
  <conditionalFormatting sqref="U90">
    <cfRule type="dataBar" priority="1544">
      <dataBar>
        <cfvo type="min"/>
        <cfvo type="max"/>
        <color rgb="FFFFB628"/>
      </dataBar>
      <extLst>
        <ext xmlns:x14="http://schemas.microsoft.com/office/spreadsheetml/2009/9/main" uri="{B025F937-C7B1-47D3-B67F-A62EFF666E3E}">
          <x14:id>{433E922D-08D2-4A11-81D2-C77D84AD59B9}</x14:id>
        </ext>
      </extLst>
    </cfRule>
  </conditionalFormatting>
  <conditionalFormatting sqref="U90">
    <cfRule type="dataBar" priority="1545">
      <dataBar>
        <cfvo type="min"/>
        <cfvo type="max"/>
        <color rgb="FFFFB628"/>
      </dataBar>
      <extLst>
        <ext xmlns:x14="http://schemas.microsoft.com/office/spreadsheetml/2009/9/main" uri="{B025F937-C7B1-47D3-B67F-A62EFF666E3E}">
          <x14:id>{6C520A67-A9EA-4AC4-B8BE-ACFD2A94F996}</x14:id>
        </ext>
      </extLst>
    </cfRule>
  </conditionalFormatting>
  <conditionalFormatting sqref="U177">
    <cfRule type="dataBar" priority="3492">
      <dataBar>
        <cfvo type="min"/>
        <cfvo type="max"/>
        <color rgb="FF008AEF"/>
      </dataBar>
      <extLst>
        <ext xmlns:x14="http://schemas.microsoft.com/office/spreadsheetml/2009/9/main" uri="{B025F937-C7B1-47D3-B67F-A62EFF666E3E}">
          <x14:id>{F0C96F4C-9F68-457F-BBE7-F800DAF933C6}</x14:id>
        </ext>
      </extLst>
    </cfRule>
  </conditionalFormatting>
  <conditionalFormatting sqref="U177">
    <cfRule type="dataBar" priority="3493">
      <dataBar>
        <cfvo type="min"/>
        <cfvo type="max"/>
        <color rgb="FFFFB628"/>
      </dataBar>
      <extLst>
        <ext xmlns:x14="http://schemas.microsoft.com/office/spreadsheetml/2009/9/main" uri="{B025F937-C7B1-47D3-B67F-A62EFF666E3E}">
          <x14:id>{950C51B4-81BB-4299-B300-BE8A27423B11}</x14:id>
        </ext>
      </extLst>
    </cfRule>
  </conditionalFormatting>
  <conditionalFormatting sqref="U177">
    <cfRule type="dataBar" priority="3494">
      <dataBar>
        <cfvo type="min"/>
        <cfvo type="max"/>
        <color rgb="FFFFB628"/>
      </dataBar>
      <extLst>
        <ext xmlns:x14="http://schemas.microsoft.com/office/spreadsheetml/2009/9/main" uri="{B025F937-C7B1-47D3-B67F-A62EFF666E3E}">
          <x14:id>{D03D45C2-C075-4788-A7A6-B04704DE6A2C}</x14:id>
        </ext>
      </extLst>
    </cfRule>
  </conditionalFormatting>
  <conditionalFormatting sqref="U190">
    <cfRule type="dataBar" priority="3495">
      <dataBar>
        <cfvo type="min"/>
        <cfvo type="max"/>
        <color rgb="FF008AEF"/>
      </dataBar>
      <extLst>
        <ext xmlns:x14="http://schemas.microsoft.com/office/spreadsheetml/2009/9/main" uri="{B025F937-C7B1-47D3-B67F-A62EFF666E3E}">
          <x14:id>{8DDDAF7D-7424-4754-BE86-F3C4C57A70C9}</x14:id>
        </ext>
      </extLst>
    </cfRule>
  </conditionalFormatting>
  <conditionalFormatting sqref="U190">
    <cfRule type="dataBar" priority="3496">
      <dataBar>
        <cfvo type="min"/>
        <cfvo type="max"/>
        <color rgb="FFFFB628"/>
      </dataBar>
      <extLst>
        <ext xmlns:x14="http://schemas.microsoft.com/office/spreadsheetml/2009/9/main" uri="{B025F937-C7B1-47D3-B67F-A62EFF666E3E}">
          <x14:id>{3AFB67DD-D015-498D-BFD5-399079B9B03C}</x14:id>
        </ext>
      </extLst>
    </cfRule>
  </conditionalFormatting>
  <conditionalFormatting sqref="U190">
    <cfRule type="dataBar" priority="3497">
      <dataBar>
        <cfvo type="min"/>
        <cfvo type="max"/>
        <color rgb="FFFFB628"/>
      </dataBar>
      <extLst>
        <ext xmlns:x14="http://schemas.microsoft.com/office/spreadsheetml/2009/9/main" uri="{B025F937-C7B1-47D3-B67F-A62EFF666E3E}">
          <x14:id>{1A043CCA-66FC-4170-BB9A-C411ED860463}</x14:id>
        </ext>
      </extLst>
    </cfRule>
  </conditionalFormatting>
  <conditionalFormatting sqref="U164:U165">
    <cfRule type="dataBar" priority="3498">
      <dataBar>
        <cfvo type="min"/>
        <cfvo type="max"/>
        <color rgb="FF008AEF"/>
      </dataBar>
      <extLst>
        <ext xmlns:x14="http://schemas.microsoft.com/office/spreadsheetml/2009/9/main" uri="{B025F937-C7B1-47D3-B67F-A62EFF666E3E}">
          <x14:id>{774A9971-0BDB-4C42-AAD4-55443B6C2086}</x14:id>
        </ext>
      </extLst>
    </cfRule>
  </conditionalFormatting>
  <conditionalFormatting sqref="U164:U165">
    <cfRule type="dataBar" priority="3499">
      <dataBar>
        <cfvo type="min"/>
        <cfvo type="max"/>
        <color rgb="FFFFB628"/>
      </dataBar>
      <extLst>
        <ext xmlns:x14="http://schemas.microsoft.com/office/spreadsheetml/2009/9/main" uri="{B025F937-C7B1-47D3-B67F-A62EFF666E3E}">
          <x14:id>{B6041411-2FD6-457D-91D1-726F23457202}</x14:id>
        </ext>
      </extLst>
    </cfRule>
  </conditionalFormatting>
  <conditionalFormatting sqref="U164:U165">
    <cfRule type="dataBar" priority="3500">
      <dataBar>
        <cfvo type="min"/>
        <cfvo type="max"/>
        <color rgb="FFFFB628"/>
      </dataBar>
      <extLst>
        <ext xmlns:x14="http://schemas.microsoft.com/office/spreadsheetml/2009/9/main" uri="{B025F937-C7B1-47D3-B67F-A62EFF666E3E}">
          <x14:id>{A66B2E1B-6035-4182-B7AE-3A7AF6778D2E}</x14:id>
        </ext>
      </extLst>
    </cfRule>
  </conditionalFormatting>
  <conditionalFormatting sqref="U180:U183">
    <cfRule type="dataBar" priority="3501">
      <dataBar>
        <cfvo type="min"/>
        <cfvo type="max"/>
        <color rgb="FF008AEF"/>
      </dataBar>
      <extLst>
        <ext xmlns:x14="http://schemas.microsoft.com/office/spreadsheetml/2009/9/main" uri="{B025F937-C7B1-47D3-B67F-A62EFF666E3E}">
          <x14:id>{729B093A-93CD-4E32-82E8-A5EB1678C481}</x14:id>
        </ext>
      </extLst>
    </cfRule>
  </conditionalFormatting>
  <conditionalFormatting sqref="U180:U183">
    <cfRule type="dataBar" priority="3502">
      <dataBar>
        <cfvo type="min"/>
        <cfvo type="max"/>
        <color rgb="FFFFB628"/>
      </dataBar>
      <extLst>
        <ext xmlns:x14="http://schemas.microsoft.com/office/spreadsheetml/2009/9/main" uri="{B025F937-C7B1-47D3-B67F-A62EFF666E3E}">
          <x14:id>{F7FA71F9-4B7E-478F-B71E-DAE029812EFE}</x14:id>
        </ext>
      </extLst>
    </cfRule>
  </conditionalFormatting>
  <conditionalFormatting sqref="U180:U183">
    <cfRule type="dataBar" priority="3503">
      <dataBar>
        <cfvo type="min"/>
        <cfvo type="max"/>
        <color rgb="FFFFB628"/>
      </dataBar>
      <extLst>
        <ext xmlns:x14="http://schemas.microsoft.com/office/spreadsheetml/2009/9/main" uri="{B025F937-C7B1-47D3-B67F-A62EFF666E3E}">
          <x14:id>{8C87A230-E6E0-43FE-A79B-A5A82AF014C2}</x14:id>
        </ext>
      </extLst>
    </cfRule>
  </conditionalFormatting>
  <conditionalFormatting sqref="U174">
    <cfRule type="dataBar" priority="3504">
      <dataBar>
        <cfvo type="min"/>
        <cfvo type="max"/>
        <color rgb="FF008AEF"/>
      </dataBar>
      <extLst>
        <ext xmlns:x14="http://schemas.microsoft.com/office/spreadsheetml/2009/9/main" uri="{B025F937-C7B1-47D3-B67F-A62EFF666E3E}">
          <x14:id>{5E469A4D-5B8F-43E7-9E18-B144A9CE46E5}</x14:id>
        </ext>
      </extLst>
    </cfRule>
  </conditionalFormatting>
  <conditionalFormatting sqref="U174">
    <cfRule type="dataBar" priority="3505">
      <dataBar>
        <cfvo type="min"/>
        <cfvo type="max"/>
        <color rgb="FFFFB628"/>
      </dataBar>
      <extLst>
        <ext xmlns:x14="http://schemas.microsoft.com/office/spreadsheetml/2009/9/main" uri="{B025F937-C7B1-47D3-B67F-A62EFF666E3E}">
          <x14:id>{89F7B99D-F7B8-4058-9F2F-9AA346296272}</x14:id>
        </ext>
      </extLst>
    </cfRule>
  </conditionalFormatting>
  <conditionalFormatting sqref="U174">
    <cfRule type="dataBar" priority="3506">
      <dataBar>
        <cfvo type="min"/>
        <cfvo type="max"/>
        <color rgb="FFFFB628"/>
      </dataBar>
      <extLst>
        <ext xmlns:x14="http://schemas.microsoft.com/office/spreadsheetml/2009/9/main" uri="{B025F937-C7B1-47D3-B67F-A62EFF666E3E}">
          <x14:id>{7E699A74-1B96-464F-9F28-27A05721D176}</x14:id>
        </ext>
      </extLst>
    </cfRule>
  </conditionalFormatting>
  <conditionalFormatting sqref="L195:M197 Q195:U197">
    <cfRule type="dataBar" priority="3507">
      <dataBar>
        <cfvo type="min"/>
        <cfvo type="max"/>
        <color rgb="FF008AEF"/>
      </dataBar>
      <extLst>
        <ext xmlns:x14="http://schemas.microsoft.com/office/spreadsheetml/2009/9/main" uri="{B025F937-C7B1-47D3-B67F-A62EFF666E3E}">
          <x14:id>{16B8F4B7-CCDE-4627-B406-5DC3D8FE8E98}</x14:id>
        </ext>
      </extLst>
    </cfRule>
  </conditionalFormatting>
  <conditionalFormatting sqref="L195:M197 Q195:U197">
    <cfRule type="dataBar" priority="3508">
      <dataBar>
        <cfvo type="min"/>
        <cfvo type="max"/>
        <color rgb="FFFFB628"/>
      </dataBar>
      <extLst>
        <ext xmlns:x14="http://schemas.microsoft.com/office/spreadsheetml/2009/9/main" uri="{B025F937-C7B1-47D3-B67F-A62EFF666E3E}">
          <x14:id>{54E44882-E76C-4B14-A0FE-8BE5901BAA84}</x14:id>
        </ext>
      </extLst>
    </cfRule>
  </conditionalFormatting>
  <conditionalFormatting sqref="L195:M197 Q195:U197">
    <cfRule type="dataBar" priority="3509">
      <dataBar>
        <cfvo type="min"/>
        <cfvo type="max"/>
        <color rgb="FFFFB628"/>
      </dataBar>
      <extLst>
        <ext xmlns:x14="http://schemas.microsoft.com/office/spreadsheetml/2009/9/main" uri="{B025F937-C7B1-47D3-B67F-A62EFF666E3E}">
          <x14:id>{92AA786A-F21A-4EF8-A911-724D422AEBA1}</x14:id>
        </ext>
      </extLst>
    </cfRule>
  </conditionalFormatting>
  <conditionalFormatting sqref="U169">
    <cfRule type="dataBar" priority="3510">
      <dataBar>
        <cfvo type="min"/>
        <cfvo type="max"/>
        <color rgb="FF008AEF"/>
      </dataBar>
      <extLst>
        <ext xmlns:x14="http://schemas.microsoft.com/office/spreadsheetml/2009/9/main" uri="{B025F937-C7B1-47D3-B67F-A62EFF666E3E}">
          <x14:id>{03D15AAB-FC79-4FE6-9FA0-C99CA91A3E41}</x14:id>
        </ext>
      </extLst>
    </cfRule>
  </conditionalFormatting>
  <conditionalFormatting sqref="U169">
    <cfRule type="dataBar" priority="3511">
      <dataBar>
        <cfvo type="min"/>
        <cfvo type="max"/>
        <color rgb="FFFFB628"/>
      </dataBar>
      <extLst>
        <ext xmlns:x14="http://schemas.microsoft.com/office/spreadsheetml/2009/9/main" uri="{B025F937-C7B1-47D3-B67F-A62EFF666E3E}">
          <x14:id>{6967ACB4-21EA-4DDD-8C67-B9AEBF6F00DE}</x14:id>
        </ext>
      </extLst>
    </cfRule>
  </conditionalFormatting>
  <conditionalFormatting sqref="U169">
    <cfRule type="dataBar" priority="3512">
      <dataBar>
        <cfvo type="min"/>
        <cfvo type="max"/>
        <color rgb="FFFFB628"/>
      </dataBar>
      <extLst>
        <ext xmlns:x14="http://schemas.microsoft.com/office/spreadsheetml/2009/9/main" uri="{B025F937-C7B1-47D3-B67F-A62EFF666E3E}">
          <x14:id>{2C662388-8937-43C8-B54A-976DC3C2B67E}</x14:id>
        </ext>
      </extLst>
    </cfRule>
  </conditionalFormatting>
  <conditionalFormatting sqref="U56">
    <cfRule type="dataBar" priority="3513">
      <dataBar>
        <cfvo type="min"/>
        <cfvo type="max"/>
        <color rgb="FF008AEF"/>
      </dataBar>
      <extLst>
        <ext xmlns:x14="http://schemas.microsoft.com/office/spreadsheetml/2009/9/main" uri="{B025F937-C7B1-47D3-B67F-A62EFF666E3E}">
          <x14:id>{E7568E35-2303-4A05-A23C-70364FF9B9C8}</x14:id>
        </ext>
      </extLst>
    </cfRule>
  </conditionalFormatting>
  <conditionalFormatting sqref="U56">
    <cfRule type="dataBar" priority="3514">
      <dataBar>
        <cfvo type="min"/>
        <cfvo type="max"/>
        <color rgb="FFFFB628"/>
      </dataBar>
      <extLst>
        <ext xmlns:x14="http://schemas.microsoft.com/office/spreadsheetml/2009/9/main" uri="{B025F937-C7B1-47D3-B67F-A62EFF666E3E}">
          <x14:id>{9D88CC09-C618-49E4-A5EB-7BA66AF131E5}</x14:id>
        </ext>
      </extLst>
    </cfRule>
  </conditionalFormatting>
  <conditionalFormatting sqref="U56">
    <cfRule type="dataBar" priority="3515">
      <dataBar>
        <cfvo type="min"/>
        <cfvo type="max"/>
        <color rgb="FFFFB628"/>
      </dataBar>
      <extLst>
        <ext xmlns:x14="http://schemas.microsoft.com/office/spreadsheetml/2009/9/main" uri="{B025F937-C7B1-47D3-B67F-A62EFF666E3E}">
          <x14:id>{EEF99CE7-94B5-4A5F-91E4-12954F2A015A}</x14:id>
        </ext>
      </extLst>
    </cfRule>
  </conditionalFormatting>
  <conditionalFormatting sqref="L198:M198 Q198:U198">
    <cfRule type="dataBar" priority="3516">
      <dataBar>
        <cfvo type="min"/>
        <cfvo type="max"/>
        <color rgb="FF008AEF"/>
      </dataBar>
      <extLst>
        <ext xmlns:x14="http://schemas.microsoft.com/office/spreadsheetml/2009/9/main" uri="{B025F937-C7B1-47D3-B67F-A62EFF666E3E}">
          <x14:id>{8B512A83-4A33-402E-B2FB-2E117C0A3768}</x14:id>
        </ext>
      </extLst>
    </cfRule>
  </conditionalFormatting>
  <conditionalFormatting sqref="L198:M198 Q198:U198">
    <cfRule type="dataBar" priority="3517">
      <dataBar>
        <cfvo type="min"/>
        <cfvo type="max"/>
        <color rgb="FFFFB628"/>
      </dataBar>
      <extLst>
        <ext xmlns:x14="http://schemas.microsoft.com/office/spreadsheetml/2009/9/main" uri="{B025F937-C7B1-47D3-B67F-A62EFF666E3E}">
          <x14:id>{CFD6BD3D-32DA-4D67-8B88-13CAD14DDF4C}</x14:id>
        </ext>
      </extLst>
    </cfRule>
  </conditionalFormatting>
  <conditionalFormatting sqref="L198:M198 Q198:U198">
    <cfRule type="dataBar" priority="3518">
      <dataBar>
        <cfvo type="min"/>
        <cfvo type="max"/>
        <color rgb="FFFFB628"/>
      </dataBar>
      <extLst>
        <ext xmlns:x14="http://schemas.microsoft.com/office/spreadsheetml/2009/9/main" uri="{B025F937-C7B1-47D3-B67F-A62EFF666E3E}">
          <x14:id>{36DA4609-4786-47A4-8C91-F636CF944EE5}</x14:id>
        </ext>
      </extLst>
    </cfRule>
  </conditionalFormatting>
  <conditionalFormatting sqref="K70">
    <cfRule type="dataBar" priority="1540">
      <dataBar>
        <cfvo type="min"/>
        <cfvo type="max"/>
        <color rgb="FF008AEF"/>
      </dataBar>
      <extLst>
        <ext xmlns:x14="http://schemas.microsoft.com/office/spreadsheetml/2009/9/main" uri="{B025F937-C7B1-47D3-B67F-A62EFF666E3E}">
          <x14:id>{F6D5A6C3-5C70-4E90-A1F2-3B48F2EC9968}</x14:id>
        </ext>
      </extLst>
    </cfRule>
  </conditionalFormatting>
  <conditionalFormatting sqref="K70">
    <cfRule type="dataBar" priority="1541">
      <dataBar>
        <cfvo type="min"/>
        <cfvo type="max"/>
        <color rgb="FFFFB628"/>
      </dataBar>
      <extLst>
        <ext xmlns:x14="http://schemas.microsoft.com/office/spreadsheetml/2009/9/main" uri="{B025F937-C7B1-47D3-B67F-A62EFF666E3E}">
          <x14:id>{4C75B0A8-E36B-4A1B-81C0-CD5B276F2FD3}</x14:id>
        </ext>
      </extLst>
    </cfRule>
  </conditionalFormatting>
  <conditionalFormatting sqref="K70">
    <cfRule type="dataBar" priority="1542">
      <dataBar>
        <cfvo type="min"/>
        <cfvo type="max"/>
        <color rgb="FFFFB628"/>
      </dataBar>
      <extLst>
        <ext xmlns:x14="http://schemas.microsoft.com/office/spreadsheetml/2009/9/main" uri="{B025F937-C7B1-47D3-B67F-A62EFF666E3E}">
          <x14:id>{D29A131B-394D-4C0D-AC95-57D6D4CAC9C0}</x14:id>
        </ext>
      </extLst>
    </cfRule>
  </conditionalFormatting>
  <conditionalFormatting sqref="K222">
    <cfRule type="dataBar" priority="1520">
      <dataBar>
        <cfvo type="min"/>
        <cfvo type="max"/>
        <color rgb="FF008AEF"/>
      </dataBar>
      <extLst>
        <ext xmlns:x14="http://schemas.microsoft.com/office/spreadsheetml/2009/9/main" uri="{B025F937-C7B1-47D3-B67F-A62EFF666E3E}">
          <x14:id>{4992C2D0-F3F5-4CC3-8DB1-742DF7E2986F}</x14:id>
        </ext>
      </extLst>
    </cfRule>
  </conditionalFormatting>
  <conditionalFormatting sqref="K222">
    <cfRule type="dataBar" priority="1521">
      <dataBar>
        <cfvo type="min"/>
        <cfvo type="max"/>
        <color rgb="FFFFB628"/>
      </dataBar>
      <extLst>
        <ext xmlns:x14="http://schemas.microsoft.com/office/spreadsheetml/2009/9/main" uri="{B025F937-C7B1-47D3-B67F-A62EFF666E3E}">
          <x14:id>{CDCF49D1-FD28-4F86-90EC-F316A2F5F542}</x14:id>
        </ext>
      </extLst>
    </cfRule>
  </conditionalFormatting>
  <conditionalFormatting sqref="K222">
    <cfRule type="dataBar" priority="1522">
      <dataBar>
        <cfvo type="min"/>
        <cfvo type="max"/>
        <color rgb="FFFFB628"/>
      </dataBar>
      <extLst>
        <ext xmlns:x14="http://schemas.microsoft.com/office/spreadsheetml/2009/9/main" uri="{B025F937-C7B1-47D3-B67F-A62EFF666E3E}">
          <x14:id>{953986C8-E07B-49C4-A056-01B0F21432C0}</x14:id>
        </ext>
      </extLst>
    </cfRule>
  </conditionalFormatting>
  <conditionalFormatting sqref="J222">
    <cfRule type="dataBar" priority="1523">
      <dataBar>
        <cfvo type="min"/>
        <cfvo type="max"/>
        <color rgb="FF008AEF"/>
      </dataBar>
      <extLst>
        <ext xmlns:x14="http://schemas.microsoft.com/office/spreadsheetml/2009/9/main" uri="{B025F937-C7B1-47D3-B67F-A62EFF666E3E}">
          <x14:id>{54CA1440-55AD-46FA-A485-EFE4FB8FD6BE}</x14:id>
        </ext>
      </extLst>
    </cfRule>
  </conditionalFormatting>
  <conditionalFormatting sqref="J222">
    <cfRule type="dataBar" priority="1524">
      <dataBar>
        <cfvo type="min"/>
        <cfvo type="max"/>
        <color rgb="FFFFB628"/>
      </dataBar>
      <extLst>
        <ext xmlns:x14="http://schemas.microsoft.com/office/spreadsheetml/2009/9/main" uri="{B025F937-C7B1-47D3-B67F-A62EFF666E3E}">
          <x14:id>{156DC539-AC7B-405C-8F02-CB2B9A4AE4CC}</x14:id>
        </ext>
      </extLst>
    </cfRule>
  </conditionalFormatting>
  <conditionalFormatting sqref="J222">
    <cfRule type="dataBar" priority="1525">
      <dataBar>
        <cfvo type="min"/>
        <cfvo type="max"/>
        <color rgb="FFFFB628"/>
      </dataBar>
      <extLst>
        <ext xmlns:x14="http://schemas.microsoft.com/office/spreadsheetml/2009/9/main" uri="{B025F937-C7B1-47D3-B67F-A62EFF666E3E}">
          <x14:id>{BBAFE1E9-B5D6-4E8B-81D0-128531B2F628}</x14:id>
        </ext>
      </extLst>
    </cfRule>
  </conditionalFormatting>
  <conditionalFormatting sqref="N222">
    <cfRule type="dataBar" priority="1517">
      <dataBar>
        <cfvo type="min"/>
        <cfvo type="max"/>
        <color rgb="FF008AEF"/>
      </dataBar>
      <extLst>
        <ext xmlns:x14="http://schemas.microsoft.com/office/spreadsheetml/2009/9/main" uri="{B025F937-C7B1-47D3-B67F-A62EFF666E3E}">
          <x14:id>{9630FC7D-BE44-40CF-B3A2-7C86783D48A5}</x14:id>
        </ext>
      </extLst>
    </cfRule>
  </conditionalFormatting>
  <conditionalFormatting sqref="N222">
    <cfRule type="dataBar" priority="1518">
      <dataBar>
        <cfvo type="min"/>
        <cfvo type="max"/>
        <color rgb="FFFFB628"/>
      </dataBar>
      <extLst>
        <ext xmlns:x14="http://schemas.microsoft.com/office/spreadsheetml/2009/9/main" uri="{B025F937-C7B1-47D3-B67F-A62EFF666E3E}">
          <x14:id>{634609DA-C603-4A88-A65A-C28DDB8A9EFF}</x14:id>
        </ext>
      </extLst>
    </cfRule>
  </conditionalFormatting>
  <conditionalFormatting sqref="N222">
    <cfRule type="dataBar" priority="1519">
      <dataBar>
        <cfvo type="min"/>
        <cfvo type="max"/>
        <color rgb="FFFFB628"/>
      </dataBar>
      <extLst>
        <ext xmlns:x14="http://schemas.microsoft.com/office/spreadsheetml/2009/9/main" uri="{B025F937-C7B1-47D3-B67F-A62EFF666E3E}">
          <x14:id>{CCA0938D-D396-4950-ABDC-DBD256BB4DB9}</x14:id>
        </ext>
      </extLst>
    </cfRule>
  </conditionalFormatting>
  <conditionalFormatting sqref="X222">
    <cfRule type="dataBar" priority="1526">
      <dataBar>
        <cfvo type="min"/>
        <cfvo type="max"/>
        <color rgb="FF008AEF"/>
      </dataBar>
      <extLst>
        <ext xmlns:x14="http://schemas.microsoft.com/office/spreadsheetml/2009/9/main" uri="{B025F937-C7B1-47D3-B67F-A62EFF666E3E}">
          <x14:id>{68F2B90A-C980-4B93-BDBA-7294966FBBA8}</x14:id>
        </ext>
      </extLst>
    </cfRule>
  </conditionalFormatting>
  <conditionalFormatting sqref="X222">
    <cfRule type="dataBar" priority="1527">
      <dataBar>
        <cfvo type="min"/>
        <cfvo type="max"/>
        <color rgb="FFFFB628"/>
      </dataBar>
      <extLst>
        <ext xmlns:x14="http://schemas.microsoft.com/office/spreadsheetml/2009/9/main" uri="{B025F937-C7B1-47D3-B67F-A62EFF666E3E}">
          <x14:id>{90973609-92CB-4449-814A-2AD47DE0D2E5}</x14:id>
        </ext>
      </extLst>
    </cfRule>
  </conditionalFormatting>
  <conditionalFormatting sqref="X222">
    <cfRule type="dataBar" priority="1528">
      <dataBar>
        <cfvo type="min"/>
        <cfvo type="max"/>
        <color rgb="FFFFB628"/>
      </dataBar>
      <extLst>
        <ext xmlns:x14="http://schemas.microsoft.com/office/spreadsheetml/2009/9/main" uri="{B025F937-C7B1-47D3-B67F-A62EFF666E3E}">
          <x14:id>{DE482D09-DB1C-4B9F-8C01-2F961E8DD4AD}</x14:id>
        </ext>
      </extLst>
    </cfRule>
  </conditionalFormatting>
  <conditionalFormatting sqref="P222">
    <cfRule type="dataBar" priority="1514">
      <dataBar>
        <cfvo type="min"/>
        <cfvo type="max"/>
        <color rgb="FF008AEF"/>
      </dataBar>
      <extLst>
        <ext xmlns:x14="http://schemas.microsoft.com/office/spreadsheetml/2009/9/main" uri="{B025F937-C7B1-47D3-B67F-A62EFF666E3E}">
          <x14:id>{E0D9E173-2546-4352-8738-1329DBF32EFB}</x14:id>
        </ext>
      </extLst>
    </cfRule>
    <cfRule type="dataBar" priority="1515">
      <dataBar>
        <cfvo type="min"/>
        <cfvo type="max"/>
        <color rgb="FFFFB628"/>
      </dataBar>
      <extLst>
        <ext xmlns:x14="http://schemas.microsoft.com/office/spreadsheetml/2009/9/main" uri="{B025F937-C7B1-47D3-B67F-A62EFF666E3E}">
          <x14:id>{D8E0D7B2-AB19-4512-957A-2127E7E3ACCF}</x14:id>
        </ext>
      </extLst>
    </cfRule>
    <cfRule type="dataBar" priority="1516">
      <dataBar>
        <cfvo type="min"/>
        <cfvo type="max"/>
        <color rgb="FFFFB628"/>
      </dataBar>
      <extLst>
        <ext xmlns:x14="http://schemas.microsoft.com/office/spreadsheetml/2009/9/main" uri="{B025F937-C7B1-47D3-B67F-A62EFF666E3E}">
          <x14:id>{523640A2-0F85-45ED-8D63-D3197EEDF040}</x14:id>
        </ext>
      </extLst>
    </cfRule>
  </conditionalFormatting>
  <conditionalFormatting sqref="U222 AA222">
    <cfRule type="dataBar" priority="1529">
      <dataBar>
        <cfvo type="min"/>
        <cfvo type="max"/>
        <color rgb="FF008AEF"/>
      </dataBar>
      <extLst>
        <ext xmlns:x14="http://schemas.microsoft.com/office/spreadsheetml/2009/9/main" uri="{B025F937-C7B1-47D3-B67F-A62EFF666E3E}">
          <x14:id>{B7193F6D-5CFC-413E-BE32-136539E270A4}</x14:id>
        </ext>
      </extLst>
    </cfRule>
  </conditionalFormatting>
  <conditionalFormatting sqref="U222 AA222">
    <cfRule type="dataBar" priority="1530">
      <dataBar>
        <cfvo type="min"/>
        <cfvo type="max"/>
        <color rgb="FFFFB628"/>
      </dataBar>
      <extLst>
        <ext xmlns:x14="http://schemas.microsoft.com/office/spreadsheetml/2009/9/main" uri="{B025F937-C7B1-47D3-B67F-A62EFF666E3E}">
          <x14:id>{A1FD9AF7-B383-4715-81ED-B772EC0A444A}</x14:id>
        </ext>
      </extLst>
    </cfRule>
  </conditionalFormatting>
  <conditionalFormatting sqref="U222 AA222">
    <cfRule type="dataBar" priority="1531">
      <dataBar>
        <cfvo type="min"/>
        <cfvo type="max"/>
        <color rgb="FFFFB628"/>
      </dataBar>
      <extLst>
        <ext xmlns:x14="http://schemas.microsoft.com/office/spreadsheetml/2009/9/main" uri="{B025F937-C7B1-47D3-B67F-A62EFF666E3E}">
          <x14:id>{3603CDE1-EF09-4CB6-9BD4-E9F6F222A86F}</x14:id>
        </ext>
      </extLst>
    </cfRule>
  </conditionalFormatting>
  <conditionalFormatting sqref="L222">
    <cfRule type="dataBar" priority="1532">
      <dataBar>
        <cfvo type="min"/>
        <cfvo type="max"/>
        <color rgb="FF008AEF"/>
      </dataBar>
      <extLst>
        <ext xmlns:x14="http://schemas.microsoft.com/office/spreadsheetml/2009/9/main" uri="{B025F937-C7B1-47D3-B67F-A62EFF666E3E}">
          <x14:id>{74C73F69-5433-4E87-911F-DC7327DFEB91}</x14:id>
        </ext>
      </extLst>
    </cfRule>
  </conditionalFormatting>
  <conditionalFormatting sqref="L222">
    <cfRule type="dataBar" priority="1533">
      <dataBar>
        <cfvo type="min"/>
        <cfvo type="max"/>
        <color rgb="FFFFB628"/>
      </dataBar>
      <extLst>
        <ext xmlns:x14="http://schemas.microsoft.com/office/spreadsheetml/2009/9/main" uri="{B025F937-C7B1-47D3-B67F-A62EFF666E3E}">
          <x14:id>{B442596F-C1DC-42E7-9908-C8BFEC181894}</x14:id>
        </ext>
      </extLst>
    </cfRule>
  </conditionalFormatting>
  <conditionalFormatting sqref="L222">
    <cfRule type="dataBar" priority="1534">
      <dataBar>
        <cfvo type="min"/>
        <cfvo type="max"/>
        <color rgb="FFFFB628"/>
      </dataBar>
      <extLst>
        <ext xmlns:x14="http://schemas.microsoft.com/office/spreadsheetml/2009/9/main" uri="{B025F937-C7B1-47D3-B67F-A62EFF666E3E}">
          <x14:id>{DD8D49FD-38EE-4424-B07A-B6B2325B9124}</x14:id>
        </ext>
      </extLst>
    </cfRule>
  </conditionalFormatting>
  <conditionalFormatting sqref="H222:I222">
    <cfRule type="dataBar" priority="1535">
      <dataBar>
        <cfvo type="min"/>
        <cfvo type="max"/>
        <color rgb="FFFFB628"/>
      </dataBar>
      <extLst>
        <ext xmlns:x14="http://schemas.microsoft.com/office/spreadsheetml/2009/9/main" uri="{B025F937-C7B1-47D3-B67F-A62EFF666E3E}">
          <x14:id>{A1A836EF-38FE-49CD-881F-E2EA222C843D}</x14:id>
        </ext>
      </extLst>
    </cfRule>
  </conditionalFormatting>
  <conditionalFormatting sqref="H222:I222">
    <cfRule type="dataBar" priority="1536">
      <dataBar>
        <cfvo type="min"/>
        <cfvo type="max"/>
        <color rgb="FFFFB628"/>
      </dataBar>
      <extLst>
        <ext xmlns:x14="http://schemas.microsoft.com/office/spreadsheetml/2009/9/main" uri="{B025F937-C7B1-47D3-B67F-A62EFF666E3E}">
          <x14:id>{C620107F-FCC7-4D44-A8B5-F2328E8624A2}</x14:id>
        </ext>
      </extLst>
    </cfRule>
  </conditionalFormatting>
  <conditionalFormatting sqref="Y222">
    <cfRule type="dataBar" priority="1537">
      <dataBar>
        <cfvo type="min"/>
        <cfvo type="max"/>
        <color rgb="FF008AEF"/>
      </dataBar>
      <extLst>
        <ext xmlns:x14="http://schemas.microsoft.com/office/spreadsheetml/2009/9/main" uri="{B025F937-C7B1-47D3-B67F-A62EFF666E3E}">
          <x14:id>{ED6B9FE4-8A27-4BEA-82E1-477F64EAE3DD}</x14:id>
        </ext>
      </extLst>
    </cfRule>
  </conditionalFormatting>
  <conditionalFormatting sqref="Y222">
    <cfRule type="dataBar" priority="1538">
      <dataBar>
        <cfvo type="min"/>
        <cfvo type="max"/>
        <color rgb="FFFFB628"/>
      </dataBar>
      <extLst>
        <ext xmlns:x14="http://schemas.microsoft.com/office/spreadsheetml/2009/9/main" uri="{B025F937-C7B1-47D3-B67F-A62EFF666E3E}">
          <x14:id>{A59A2656-F741-4A53-81C2-2E52EBC52B35}</x14:id>
        </ext>
      </extLst>
    </cfRule>
  </conditionalFormatting>
  <conditionalFormatting sqref="Y222">
    <cfRule type="dataBar" priority="1539">
      <dataBar>
        <cfvo type="min"/>
        <cfvo type="max"/>
        <color rgb="FFFFB628"/>
      </dataBar>
      <extLst>
        <ext xmlns:x14="http://schemas.microsoft.com/office/spreadsheetml/2009/9/main" uri="{B025F937-C7B1-47D3-B67F-A62EFF666E3E}">
          <x14:id>{9CC5B9C8-8EC2-4B0D-A225-70D9C2921DF0}</x14:id>
        </ext>
      </extLst>
    </cfRule>
  </conditionalFormatting>
  <conditionalFormatting sqref="K223">
    <cfRule type="dataBar" priority="1494">
      <dataBar>
        <cfvo type="min"/>
        <cfvo type="max"/>
        <color rgb="FF008AEF"/>
      </dataBar>
      <extLst>
        <ext xmlns:x14="http://schemas.microsoft.com/office/spreadsheetml/2009/9/main" uri="{B025F937-C7B1-47D3-B67F-A62EFF666E3E}">
          <x14:id>{77A1BFCF-AF3F-42FC-AE57-9D123C2CC824}</x14:id>
        </ext>
      </extLst>
    </cfRule>
  </conditionalFormatting>
  <conditionalFormatting sqref="K223">
    <cfRule type="dataBar" priority="1495">
      <dataBar>
        <cfvo type="min"/>
        <cfvo type="max"/>
        <color rgb="FFFFB628"/>
      </dataBar>
      <extLst>
        <ext xmlns:x14="http://schemas.microsoft.com/office/spreadsheetml/2009/9/main" uri="{B025F937-C7B1-47D3-B67F-A62EFF666E3E}">
          <x14:id>{5E105A04-D6B1-46B8-845C-D4C9C4089EFC}</x14:id>
        </ext>
      </extLst>
    </cfRule>
  </conditionalFormatting>
  <conditionalFormatting sqref="K223">
    <cfRule type="dataBar" priority="1496">
      <dataBar>
        <cfvo type="min"/>
        <cfvo type="max"/>
        <color rgb="FFFFB628"/>
      </dataBar>
      <extLst>
        <ext xmlns:x14="http://schemas.microsoft.com/office/spreadsheetml/2009/9/main" uri="{B025F937-C7B1-47D3-B67F-A62EFF666E3E}">
          <x14:id>{1193897E-E8FC-44B1-AD88-61E5A6D3093E}</x14:id>
        </ext>
      </extLst>
    </cfRule>
  </conditionalFormatting>
  <conditionalFormatting sqref="J223">
    <cfRule type="dataBar" priority="1497">
      <dataBar>
        <cfvo type="min"/>
        <cfvo type="max"/>
        <color rgb="FF008AEF"/>
      </dataBar>
      <extLst>
        <ext xmlns:x14="http://schemas.microsoft.com/office/spreadsheetml/2009/9/main" uri="{B025F937-C7B1-47D3-B67F-A62EFF666E3E}">
          <x14:id>{ABC4FAFE-F36D-428A-BE8B-5EB95A92C989}</x14:id>
        </ext>
      </extLst>
    </cfRule>
  </conditionalFormatting>
  <conditionalFormatting sqref="J223">
    <cfRule type="dataBar" priority="1498">
      <dataBar>
        <cfvo type="min"/>
        <cfvo type="max"/>
        <color rgb="FFFFB628"/>
      </dataBar>
      <extLst>
        <ext xmlns:x14="http://schemas.microsoft.com/office/spreadsheetml/2009/9/main" uri="{B025F937-C7B1-47D3-B67F-A62EFF666E3E}">
          <x14:id>{C2370557-9E39-4F00-A806-C56D297DCBF5}</x14:id>
        </ext>
      </extLst>
    </cfRule>
  </conditionalFormatting>
  <conditionalFormatting sqref="J223">
    <cfRule type="dataBar" priority="1499">
      <dataBar>
        <cfvo type="min"/>
        <cfvo type="max"/>
        <color rgb="FFFFB628"/>
      </dataBar>
      <extLst>
        <ext xmlns:x14="http://schemas.microsoft.com/office/spreadsheetml/2009/9/main" uri="{B025F937-C7B1-47D3-B67F-A62EFF666E3E}">
          <x14:id>{A3C96784-1320-4992-8810-3AB2A4AA7697}</x14:id>
        </ext>
      </extLst>
    </cfRule>
  </conditionalFormatting>
  <conditionalFormatting sqref="N223">
    <cfRule type="dataBar" priority="1491">
      <dataBar>
        <cfvo type="min"/>
        <cfvo type="max"/>
        <color rgb="FF008AEF"/>
      </dataBar>
      <extLst>
        <ext xmlns:x14="http://schemas.microsoft.com/office/spreadsheetml/2009/9/main" uri="{B025F937-C7B1-47D3-B67F-A62EFF666E3E}">
          <x14:id>{AE0794E8-8838-4739-971F-8409F186BBC4}</x14:id>
        </ext>
      </extLst>
    </cfRule>
  </conditionalFormatting>
  <conditionalFormatting sqref="N223">
    <cfRule type="dataBar" priority="1492">
      <dataBar>
        <cfvo type="min"/>
        <cfvo type="max"/>
        <color rgb="FFFFB628"/>
      </dataBar>
      <extLst>
        <ext xmlns:x14="http://schemas.microsoft.com/office/spreadsheetml/2009/9/main" uri="{B025F937-C7B1-47D3-B67F-A62EFF666E3E}">
          <x14:id>{F8B9A43E-2A6F-4503-9BB9-19BCA1E14B28}</x14:id>
        </ext>
      </extLst>
    </cfRule>
  </conditionalFormatting>
  <conditionalFormatting sqref="N223">
    <cfRule type="dataBar" priority="1493">
      <dataBar>
        <cfvo type="min"/>
        <cfvo type="max"/>
        <color rgb="FFFFB628"/>
      </dataBar>
      <extLst>
        <ext xmlns:x14="http://schemas.microsoft.com/office/spreadsheetml/2009/9/main" uri="{B025F937-C7B1-47D3-B67F-A62EFF666E3E}">
          <x14:id>{648B68A5-8C80-4D4D-A962-5E3A0673F56E}</x14:id>
        </ext>
      </extLst>
    </cfRule>
  </conditionalFormatting>
  <conditionalFormatting sqref="X223">
    <cfRule type="dataBar" priority="1500">
      <dataBar>
        <cfvo type="min"/>
        <cfvo type="max"/>
        <color rgb="FF008AEF"/>
      </dataBar>
      <extLst>
        <ext xmlns:x14="http://schemas.microsoft.com/office/spreadsheetml/2009/9/main" uri="{B025F937-C7B1-47D3-B67F-A62EFF666E3E}">
          <x14:id>{35DC1816-8A38-4DB9-A339-CC9F13C40DF6}</x14:id>
        </ext>
      </extLst>
    </cfRule>
  </conditionalFormatting>
  <conditionalFormatting sqref="X223">
    <cfRule type="dataBar" priority="1501">
      <dataBar>
        <cfvo type="min"/>
        <cfvo type="max"/>
        <color rgb="FFFFB628"/>
      </dataBar>
      <extLst>
        <ext xmlns:x14="http://schemas.microsoft.com/office/spreadsheetml/2009/9/main" uri="{B025F937-C7B1-47D3-B67F-A62EFF666E3E}">
          <x14:id>{649C79D1-2F58-46DE-B882-7F1A2FFA76AE}</x14:id>
        </ext>
      </extLst>
    </cfRule>
  </conditionalFormatting>
  <conditionalFormatting sqref="X223">
    <cfRule type="dataBar" priority="1502">
      <dataBar>
        <cfvo type="min"/>
        <cfvo type="max"/>
        <color rgb="FFFFB628"/>
      </dataBar>
      <extLst>
        <ext xmlns:x14="http://schemas.microsoft.com/office/spreadsheetml/2009/9/main" uri="{B025F937-C7B1-47D3-B67F-A62EFF666E3E}">
          <x14:id>{7C1CF659-E776-4BB0-93D4-FBE060D56B32}</x14:id>
        </ext>
      </extLst>
    </cfRule>
  </conditionalFormatting>
  <conditionalFormatting sqref="P223">
    <cfRule type="dataBar" priority="1488">
      <dataBar>
        <cfvo type="min"/>
        <cfvo type="max"/>
        <color rgb="FF008AEF"/>
      </dataBar>
      <extLst>
        <ext xmlns:x14="http://schemas.microsoft.com/office/spreadsheetml/2009/9/main" uri="{B025F937-C7B1-47D3-B67F-A62EFF666E3E}">
          <x14:id>{FCC7EA01-8FE1-46B0-84C3-9D4DAFD882C3}</x14:id>
        </ext>
      </extLst>
    </cfRule>
    <cfRule type="dataBar" priority="1489">
      <dataBar>
        <cfvo type="min"/>
        <cfvo type="max"/>
        <color rgb="FFFFB628"/>
      </dataBar>
      <extLst>
        <ext xmlns:x14="http://schemas.microsoft.com/office/spreadsheetml/2009/9/main" uri="{B025F937-C7B1-47D3-B67F-A62EFF666E3E}">
          <x14:id>{B155292C-B9FC-4A6B-8B8F-459020917765}</x14:id>
        </ext>
      </extLst>
    </cfRule>
    <cfRule type="dataBar" priority="1490">
      <dataBar>
        <cfvo type="min"/>
        <cfvo type="max"/>
        <color rgb="FFFFB628"/>
      </dataBar>
      <extLst>
        <ext xmlns:x14="http://schemas.microsoft.com/office/spreadsheetml/2009/9/main" uri="{B025F937-C7B1-47D3-B67F-A62EFF666E3E}">
          <x14:id>{28A3B56C-171F-465B-9543-BE6642FABC5B}</x14:id>
        </ext>
      </extLst>
    </cfRule>
  </conditionalFormatting>
  <conditionalFormatting sqref="U223 AA223">
    <cfRule type="dataBar" priority="1503">
      <dataBar>
        <cfvo type="min"/>
        <cfvo type="max"/>
        <color rgb="FF008AEF"/>
      </dataBar>
      <extLst>
        <ext xmlns:x14="http://schemas.microsoft.com/office/spreadsheetml/2009/9/main" uri="{B025F937-C7B1-47D3-B67F-A62EFF666E3E}">
          <x14:id>{464C9705-7696-486E-8DFD-56481A277F1F}</x14:id>
        </ext>
      </extLst>
    </cfRule>
  </conditionalFormatting>
  <conditionalFormatting sqref="U223 AA223">
    <cfRule type="dataBar" priority="1504">
      <dataBar>
        <cfvo type="min"/>
        <cfvo type="max"/>
        <color rgb="FFFFB628"/>
      </dataBar>
      <extLst>
        <ext xmlns:x14="http://schemas.microsoft.com/office/spreadsheetml/2009/9/main" uri="{B025F937-C7B1-47D3-B67F-A62EFF666E3E}">
          <x14:id>{92863D04-370E-4895-BA99-E89413BF88D0}</x14:id>
        </ext>
      </extLst>
    </cfRule>
  </conditionalFormatting>
  <conditionalFormatting sqref="U223 AA223">
    <cfRule type="dataBar" priority="1505">
      <dataBar>
        <cfvo type="min"/>
        <cfvo type="max"/>
        <color rgb="FFFFB628"/>
      </dataBar>
      <extLst>
        <ext xmlns:x14="http://schemas.microsoft.com/office/spreadsheetml/2009/9/main" uri="{B025F937-C7B1-47D3-B67F-A62EFF666E3E}">
          <x14:id>{7DAC179D-AADC-484D-AEA4-8E67015360B0}</x14:id>
        </ext>
      </extLst>
    </cfRule>
  </conditionalFormatting>
  <conditionalFormatting sqref="L223">
    <cfRule type="dataBar" priority="1506">
      <dataBar>
        <cfvo type="min"/>
        <cfvo type="max"/>
        <color rgb="FF008AEF"/>
      </dataBar>
      <extLst>
        <ext xmlns:x14="http://schemas.microsoft.com/office/spreadsheetml/2009/9/main" uri="{B025F937-C7B1-47D3-B67F-A62EFF666E3E}">
          <x14:id>{228B7F69-40C4-4723-80D4-82857F4C1014}</x14:id>
        </ext>
      </extLst>
    </cfRule>
  </conditionalFormatting>
  <conditionalFormatting sqref="L223">
    <cfRule type="dataBar" priority="1507">
      <dataBar>
        <cfvo type="min"/>
        <cfvo type="max"/>
        <color rgb="FFFFB628"/>
      </dataBar>
      <extLst>
        <ext xmlns:x14="http://schemas.microsoft.com/office/spreadsheetml/2009/9/main" uri="{B025F937-C7B1-47D3-B67F-A62EFF666E3E}">
          <x14:id>{66137E49-1DBD-4DC0-A4F3-B9C958F29C71}</x14:id>
        </ext>
      </extLst>
    </cfRule>
  </conditionalFormatting>
  <conditionalFormatting sqref="L223">
    <cfRule type="dataBar" priority="1508">
      <dataBar>
        <cfvo type="min"/>
        <cfvo type="max"/>
        <color rgb="FFFFB628"/>
      </dataBar>
      <extLst>
        <ext xmlns:x14="http://schemas.microsoft.com/office/spreadsheetml/2009/9/main" uri="{B025F937-C7B1-47D3-B67F-A62EFF666E3E}">
          <x14:id>{134129C6-02D4-4476-B320-BF29A37723FF}</x14:id>
        </ext>
      </extLst>
    </cfRule>
  </conditionalFormatting>
  <conditionalFormatting sqref="H223:I223">
    <cfRule type="dataBar" priority="1509">
      <dataBar>
        <cfvo type="min"/>
        <cfvo type="max"/>
        <color rgb="FFFFB628"/>
      </dataBar>
      <extLst>
        <ext xmlns:x14="http://schemas.microsoft.com/office/spreadsheetml/2009/9/main" uri="{B025F937-C7B1-47D3-B67F-A62EFF666E3E}">
          <x14:id>{E2E009E4-DD91-4CED-8AF0-8C1AFAB4FCD8}</x14:id>
        </ext>
      </extLst>
    </cfRule>
  </conditionalFormatting>
  <conditionalFormatting sqref="H223:I223">
    <cfRule type="dataBar" priority="1510">
      <dataBar>
        <cfvo type="min"/>
        <cfvo type="max"/>
        <color rgb="FFFFB628"/>
      </dataBar>
      <extLst>
        <ext xmlns:x14="http://schemas.microsoft.com/office/spreadsheetml/2009/9/main" uri="{B025F937-C7B1-47D3-B67F-A62EFF666E3E}">
          <x14:id>{139D83A2-CCB9-4826-A326-EDA8605145C2}</x14:id>
        </ext>
      </extLst>
    </cfRule>
  </conditionalFormatting>
  <conditionalFormatting sqref="Y223">
    <cfRule type="dataBar" priority="1511">
      <dataBar>
        <cfvo type="min"/>
        <cfvo type="max"/>
        <color rgb="FF008AEF"/>
      </dataBar>
      <extLst>
        <ext xmlns:x14="http://schemas.microsoft.com/office/spreadsheetml/2009/9/main" uri="{B025F937-C7B1-47D3-B67F-A62EFF666E3E}">
          <x14:id>{31DC807B-235F-43BD-913F-34A215948C2B}</x14:id>
        </ext>
      </extLst>
    </cfRule>
  </conditionalFormatting>
  <conditionalFormatting sqref="Y223">
    <cfRule type="dataBar" priority="1512">
      <dataBar>
        <cfvo type="min"/>
        <cfvo type="max"/>
        <color rgb="FFFFB628"/>
      </dataBar>
      <extLst>
        <ext xmlns:x14="http://schemas.microsoft.com/office/spreadsheetml/2009/9/main" uri="{B025F937-C7B1-47D3-B67F-A62EFF666E3E}">
          <x14:id>{B94658EF-946A-43AD-80C0-FBC40AB9169D}</x14:id>
        </ext>
      </extLst>
    </cfRule>
  </conditionalFormatting>
  <conditionalFormatting sqref="Y223">
    <cfRule type="dataBar" priority="1513">
      <dataBar>
        <cfvo type="min"/>
        <cfvo type="max"/>
        <color rgb="FFFFB628"/>
      </dataBar>
      <extLst>
        <ext xmlns:x14="http://schemas.microsoft.com/office/spreadsheetml/2009/9/main" uri="{B025F937-C7B1-47D3-B67F-A62EFF666E3E}">
          <x14:id>{5225A17D-8263-4D01-B19C-B065B26C3132}</x14:id>
        </ext>
      </extLst>
    </cfRule>
  </conditionalFormatting>
  <conditionalFormatting sqref="Y219">
    <cfRule type="dataBar" priority="1485">
      <dataBar>
        <cfvo type="min"/>
        <cfvo type="max"/>
        <color rgb="FF008AEF"/>
      </dataBar>
      <extLst>
        <ext xmlns:x14="http://schemas.microsoft.com/office/spreadsheetml/2009/9/main" uri="{B025F937-C7B1-47D3-B67F-A62EFF666E3E}">
          <x14:id>{A8891367-86F4-4A95-BA4C-BEA5731F6E3A}</x14:id>
        </ext>
      </extLst>
    </cfRule>
  </conditionalFormatting>
  <conditionalFormatting sqref="Y219">
    <cfRule type="dataBar" priority="1486">
      <dataBar>
        <cfvo type="min"/>
        <cfvo type="max"/>
        <color rgb="FFFFB628"/>
      </dataBar>
      <extLst>
        <ext xmlns:x14="http://schemas.microsoft.com/office/spreadsheetml/2009/9/main" uri="{B025F937-C7B1-47D3-B67F-A62EFF666E3E}">
          <x14:id>{061894B8-95E2-48CB-A6CC-44C61F836C57}</x14:id>
        </ext>
      </extLst>
    </cfRule>
  </conditionalFormatting>
  <conditionalFormatting sqref="Y219">
    <cfRule type="dataBar" priority="1487">
      <dataBar>
        <cfvo type="min"/>
        <cfvo type="max"/>
        <color rgb="FFFFB628"/>
      </dataBar>
      <extLst>
        <ext xmlns:x14="http://schemas.microsoft.com/office/spreadsheetml/2009/9/main" uri="{B025F937-C7B1-47D3-B67F-A62EFF666E3E}">
          <x14:id>{5850586B-9A2B-4F6D-BB2A-58600E76D464}</x14:id>
        </ext>
      </extLst>
    </cfRule>
  </conditionalFormatting>
  <conditionalFormatting sqref="I219">
    <cfRule type="dataBar" priority="1482">
      <dataBar>
        <cfvo type="min"/>
        <cfvo type="max"/>
        <color rgb="FF63C384"/>
      </dataBar>
      <extLst>
        <ext xmlns:x14="http://schemas.microsoft.com/office/spreadsheetml/2009/9/main" uri="{B025F937-C7B1-47D3-B67F-A62EFF666E3E}">
          <x14:id>{53387537-A901-4137-A95F-4992C8598C16}</x14:id>
        </ext>
      </extLst>
    </cfRule>
  </conditionalFormatting>
  <conditionalFormatting sqref="I219">
    <cfRule type="dataBar" priority="1481">
      <dataBar>
        <cfvo type="min"/>
        <cfvo type="max"/>
        <color rgb="FF63C384"/>
      </dataBar>
      <extLst>
        <ext xmlns:x14="http://schemas.microsoft.com/office/spreadsheetml/2009/9/main" uri="{B025F937-C7B1-47D3-B67F-A62EFF666E3E}">
          <x14:id>{EC7A1F6C-6E2D-4AA5-AC25-510C946E6AFA}</x14:id>
        </ext>
      </extLst>
    </cfRule>
  </conditionalFormatting>
  <conditionalFormatting sqref="H219:I219">
    <cfRule type="dataBar" priority="1483">
      <dataBar>
        <cfvo type="min"/>
        <cfvo type="max"/>
        <color rgb="FFFFB628"/>
      </dataBar>
      <extLst>
        <ext xmlns:x14="http://schemas.microsoft.com/office/spreadsheetml/2009/9/main" uri="{B025F937-C7B1-47D3-B67F-A62EFF666E3E}">
          <x14:id>{8960EE3A-4386-4F83-82B0-3796C06E36F5}</x14:id>
        </ext>
      </extLst>
    </cfRule>
  </conditionalFormatting>
  <conditionalFormatting sqref="H219:I219">
    <cfRule type="dataBar" priority="1484">
      <dataBar>
        <cfvo type="min"/>
        <cfvo type="max"/>
        <color rgb="FFFFB628"/>
      </dataBar>
      <extLst>
        <ext xmlns:x14="http://schemas.microsoft.com/office/spreadsheetml/2009/9/main" uri="{B025F937-C7B1-47D3-B67F-A62EFF666E3E}">
          <x14:id>{2AA76E04-319A-456D-91F0-98380AA1FF9A}</x14:id>
        </ext>
      </extLst>
    </cfRule>
  </conditionalFormatting>
  <conditionalFormatting sqref="I216">
    <cfRule type="dataBar" priority="1478">
      <dataBar>
        <cfvo type="min"/>
        <cfvo type="max"/>
        <color rgb="FF63C384"/>
      </dataBar>
      <extLst>
        <ext xmlns:x14="http://schemas.microsoft.com/office/spreadsheetml/2009/9/main" uri="{B025F937-C7B1-47D3-B67F-A62EFF666E3E}">
          <x14:id>{54F4793A-3F38-419F-AD24-A0F6D518ACB3}</x14:id>
        </ext>
      </extLst>
    </cfRule>
  </conditionalFormatting>
  <conditionalFormatting sqref="I216">
    <cfRule type="dataBar" priority="1477">
      <dataBar>
        <cfvo type="min"/>
        <cfvo type="max"/>
        <color rgb="FF63C384"/>
      </dataBar>
      <extLst>
        <ext xmlns:x14="http://schemas.microsoft.com/office/spreadsheetml/2009/9/main" uri="{B025F937-C7B1-47D3-B67F-A62EFF666E3E}">
          <x14:id>{2982BC9E-5A2E-45CD-A6E5-5BBC58271668}</x14:id>
        </ext>
      </extLst>
    </cfRule>
  </conditionalFormatting>
  <conditionalFormatting sqref="H216:I216">
    <cfRule type="dataBar" priority="1479">
      <dataBar>
        <cfvo type="min"/>
        <cfvo type="max"/>
        <color rgb="FFFFB628"/>
      </dataBar>
      <extLst>
        <ext xmlns:x14="http://schemas.microsoft.com/office/spreadsheetml/2009/9/main" uri="{B025F937-C7B1-47D3-B67F-A62EFF666E3E}">
          <x14:id>{EF157F79-D481-4C2A-869B-42122A2C3657}</x14:id>
        </ext>
      </extLst>
    </cfRule>
  </conditionalFormatting>
  <conditionalFormatting sqref="H216:I216">
    <cfRule type="dataBar" priority="1480">
      <dataBar>
        <cfvo type="min"/>
        <cfvo type="max"/>
        <color rgb="FFFFB628"/>
      </dataBar>
      <extLst>
        <ext xmlns:x14="http://schemas.microsoft.com/office/spreadsheetml/2009/9/main" uri="{B025F937-C7B1-47D3-B67F-A62EFF666E3E}">
          <x14:id>{4C3A712D-9547-4189-AFC5-A6F158EE70CE}</x14:id>
        </ext>
      </extLst>
    </cfRule>
  </conditionalFormatting>
  <conditionalFormatting sqref="Y216">
    <cfRule type="dataBar" priority="1474">
      <dataBar>
        <cfvo type="min"/>
        <cfvo type="max"/>
        <color rgb="FF008AEF"/>
      </dataBar>
      <extLst>
        <ext xmlns:x14="http://schemas.microsoft.com/office/spreadsheetml/2009/9/main" uri="{B025F937-C7B1-47D3-B67F-A62EFF666E3E}">
          <x14:id>{6CF1DA87-9BA1-4DA0-AABB-F38CAF48305E}</x14:id>
        </ext>
      </extLst>
    </cfRule>
  </conditionalFormatting>
  <conditionalFormatting sqref="Y216">
    <cfRule type="dataBar" priority="1475">
      <dataBar>
        <cfvo type="min"/>
        <cfvo type="max"/>
        <color rgb="FFFFB628"/>
      </dataBar>
      <extLst>
        <ext xmlns:x14="http://schemas.microsoft.com/office/spreadsheetml/2009/9/main" uri="{B025F937-C7B1-47D3-B67F-A62EFF666E3E}">
          <x14:id>{7E206B54-C453-4874-8294-6B317D3ADC1C}</x14:id>
        </ext>
      </extLst>
    </cfRule>
  </conditionalFormatting>
  <conditionalFormatting sqref="Y216">
    <cfRule type="dataBar" priority="1476">
      <dataBar>
        <cfvo type="min"/>
        <cfvo type="max"/>
        <color rgb="FFFFB628"/>
      </dataBar>
      <extLst>
        <ext xmlns:x14="http://schemas.microsoft.com/office/spreadsheetml/2009/9/main" uri="{B025F937-C7B1-47D3-B67F-A62EFF666E3E}">
          <x14:id>{C4F5A8FC-0B61-4056-BFB1-FD63B52619D6}</x14:id>
        </ext>
      </extLst>
    </cfRule>
  </conditionalFormatting>
  <conditionalFormatting sqref="X213">
    <cfRule type="dataBar" priority="1471">
      <dataBar>
        <cfvo type="min"/>
        <cfvo type="max"/>
        <color rgb="FF008AEF"/>
      </dataBar>
      <extLst>
        <ext xmlns:x14="http://schemas.microsoft.com/office/spreadsheetml/2009/9/main" uri="{B025F937-C7B1-47D3-B67F-A62EFF666E3E}">
          <x14:id>{63B277B9-1D25-4F78-B46F-D1BBBC4281FC}</x14:id>
        </ext>
      </extLst>
    </cfRule>
  </conditionalFormatting>
  <conditionalFormatting sqref="X213">
    <cfRule type="dataBar" priority="1472">
      <dataBar>
        <cfvo type="min"/>
        <cfvo type="max"/>
        <color rgb="FFFFB628"/>
      </dataBar>
      <extLst>
        <ext xmlns:x14="http://schemas.microsoft.com/office/spreadsheetml/2009/9/main" uri="{B025F937-C7B1-47D3-B67F-A62EFF666E3E}">
          <x14:id>{DC34BF59-1296-49B6-B154-9A97904DEAED}</x14:id>
        </ext>
      </extLst>
    </cfRule>
  </conditionalFormatting>
  <conditionalFormatting sqref="X213">
    <cfRule type="dataBar" priority="1473">
      <dataBar>
        <cfvo type="min"/>
        <cfvo type="max"/>
        <color rgb="FFFFB628"/>
      </dataBar>
      <extLst>
        <ext xmlns:x14="http://schemas.microsoft.com/office/spreadsheetml/2009/9/main" uri="{B025F937-C7B1-47D3-B67F-A62EFF666E3E}">
          <x14:id>{E73BF521-C3A5-4DC2-8C72-F3A150D4A55D}</x14:id>
        </ext>
      </extLst>
    </cfRule>
  </conditionalFormatting>
  <conditionalFormatting sqref="X214">
    <cfRule type="dataBar" priority="1468">
      <dataBar>
        <cfvo type="min"/>
        <cfvo type="max"/>
        <color rgb="FF008AEF"/>
      </dataBar>
      <extLst>
        <ext xmlns:x14="http://schemas.microsoft.com/office/spreadsheetml/2009/9/main" uri="{B025F937-C7B1-47D3-B67F-A62EFF666E3E}">
          <x14:id>{361661EA-07D0-49A7-A716-24BB378ADC31}</x14:id>
        </ext>
      </extLst>
    </cfRule>
  </conditionalFormatting>
  <conditionalFormatting sqref="X214">
    <cfRule type="dataBar" priority="1469">
      <dataBar>
        <cfvo type="min"/>
        <cfvo type="max"/>
        <color rgb="FFFFB628"/>
      </dataBar>
      <extLst>
        <ext xmlns:x14="http://schemas.microsoft.com/office/spreadsheetml/2009/9/main" uri="{B025F937-C7B1-47D3-B67F-A62EFF666E3E}">
          <x14:id>{AC859093-508A-488E-B13B-DE8DBAA7FF06}</x14:id>
        </ext>
      </extLst>
    </cfRule>
  </conditionalFormatting>
  <conditionalFormatting sqref="X214">
    <cfRule type="dataBar" priority="1470">
      <dataBar>
        <cfvo type="min"/>
        <cfvo type="max"/>
        <color rgb="FFFFB628"/>
      </dataBar>
      <extLst>
        <ext xmlns:x14="http://schemas.microsoft.com/office/spreadsheetml/2009/9/main" uri="{B025F937-C7B1-47D3-B67F-A62EFF666E3E}">
          <x14:id>{641D8D10-951D-42A6-B1B3-28D696EF7A6F}</x14:id>
        </ext>
      </extLst>
    </cfRule>
  </conditionalFormatting>
  <conditionalFormatting sqref="G212">
    <cfRule type="dataBar" priority="1465">
      <dataBar>
        <cfvo type="min"/>
        <cfvo type="max"/>
        <color rgb="FF008AEF"/>
      </dataBar>
      <extLst>
        <ext xmlns:x14="http://schemas.microsoft.com/office/spreadsheetml/2009/9/main" uri="{B025F937-C7B1-47D3-B67F-A62EFF666E3E}">
          <x14:id>{7FB632EC-473A-4E9F-9067-94E0B1D7E37E}</x14:id>
        </ext>
      </extLst>
    </cfRule>
  </conditionalFormatting>
  <conditionalFormatting sqref="G212">
    <cfRule type="dataBar" priority="1466">
      <dataBar>
        <cfvo type="min"/>
        <cfvo type="max"/>
        <color rgb="FFFFB628"/>
      </dataBar>
      <extLst>
        <ext xmlns:x14="http://schemas.microsoft.com/office/spreadsheetml/2009/9/main" uri="{B025F937-C7B1-47D3-B67F-A62EFF666E3E}">
          <x14:id>{2EAA9B8F-35D2-4969-9C2E-65D404572A26}</x14:id>
        </ext>
      </extLst>
    </cfRule>
  </conditionalFormatting>
  <conditionalFormatting sqref="G212">
    <cfRule type="dataBar" priority="1467">
      <dataBar>
        <cfvo type="min"/>
        <cfvo type="max"/>
        <color rgb="FFFFB628"/>
      </dataBar>
      <extLst>
        <ext xmlns:x14="http://schemas.microsoft.com/office/spreadsheetml/2009/9/main" uri="{B025F937-C7B1-47D3-B67F-A62EFF666E3E}">
          <x14:id>{BF09973F-66B3-496D-8F76-F7846846DE4A}</x14:id>
        </ext>
      </extLst>
    </cfRule>
  </conditionalFormatting>
  <conditionalFormatting sqref="I89">
    <cfRule type="dataBar" priority="1453">
      <dataBar>
        <cfvo type="min"/>
        <cfvo type="max"/>
        <color rgb="FF63C384"/>
      </dataBar>
      <extLst>
        <ext xmlns:x14="http://schemas.microsoft.com/office/spreadsheetml/2009/9/main" uri="{B025F937-C7B1-47D3-B67F-A62EFF666E3E}">
          <x14:id>{17FEB515-6F1B-4ACA-BDB1-0175A1B21CAC}</x14:id>
        </ext>
      </extLst>
    </cfRule>
  </conditionalFormatting>
  <conditionalFormatting sqref="I89">
    <cfRule type="dataBar" priority="1452">
      <dataBar>
        <cfvo type="min"/>
        <cfvo type="max"/>
        <color rgb="FF63C384"/>
      </dataBar>
      <extLst>
        <ext xmlns:x14="http://schemas.microsoft.com/office/spreadsheetml/2009/9/main" uri="{B025F937-C7B1-47D3-B67F-A62EFF666E3E}">
          <x14:id>{D2A01D36-5B1A-441B-B3EC-B8CB6072ADBA}</x14:id>
        </ext>
      </extLst>
    </cfRule>
  </conditionalFormatting>
  <conditionalFormatting sqref="H89:I89">
    <cfRule type="dataBar" priority="1454">
      <dataBar>
        <cfvo type="min"/>
        <cfvo type="max"/>
        <color rgb="FFFFB628"/>
      </dataBar>
      <extLst>
        <ext xmlns:x14="http://schemas.microsoft.com/office/spreadsheetml/2009/9/main" uri="{B025F937-C7B1-47D3-B67F-A62EFF666E3E}">
          <x14:id>{8D35797E-6400-40F6-8470-313D0A4EC8D6}</x14:id>
        </ext>
      </extLst>
    </cfRule>
  </conditionalFormatting>
  <conditionalFormatting sqref="H89:I89">
    <cfRule type="dataBar" priority="1455">
      <dataBar>
        <cfvo type="min"/>
        <cfvo type="max"/>
        <color rgb="FFFFB628"/>
      </dataBar>
      <extLst>
        <ext xmlns:x14="http://schemas.microsoft.com/office/spreadsheetml/2009/9/main" uri="{B025F937-C7B1-47D3-B67F-A62EFF666E3E}">
          <x14:id>{F0154882-B51E-411F-87BB-4B050A618146}</x14:id>
        </ext>
      </extLst>
    </cfRule>
  </conditionalFormatting>
  <conditionalFormatting sqref="P89:S89 M89">
    <cfRule type="dataBar" priority="1456">
      <dataBar>
        <cfvo type="min"/>
        <cfvo type="max"/>
        <color rgb="FF008AEF"/>
      </dataBar>
      <extLst>
        <ext xmlns:x14="http://schemas.microsoft.com/office/spreadsheetml/2009/9/main" uri="{B025F937-C7B1-47D3-B67F-A62EFF666E3E}">
          <x14:id>{6F4197A3-083B-4AD0-A6A3-410E5FC192C3}</x14:id>
        </ext>
      </extLst>
    </cfRule>
  </conditionalFormatting>
  <conditionalFormatting sqref="P89:S89 M89">
    <cfRule type="dataBar" priority="1457">
      <dataBar>
        <cfvo type="min"/>
        <cfvo type="max"/>
        <color rgb="FFFFB628"/>
      </dataBar>
      <extLst>
        <ext xmlns:x14="http://schemas.microsoft.com/office/spreadsheetml/2009/9/main" uri="{B025F937-C7B1-47D3-B67F-A62EFF666E3E}">
          <x14:id>{E717BDC5-4A06-42A7-B1D3-8E6193C6B0A5}</x14:id>
        </ext>
      </extLst>
    </cfRule>
  </conditionalFormatting>
  <conditionalFormatting sqref="P89:S89 M89">
    <cfRule type="dataBar" priority="1458">
      <dataBar>
        <cfvo type="min"/>
        <cfvo type="max"/>
        <color rgb="FFFFB628"/>
      </dataBar>
      <extLst>
        <ext xmlns:x14="http://schemas.microsoft.com/office/spreadsheetml/2009/9/main" uri="{B025F937-C7B1-47D3-B67F-A62EFF666E3E}">
          <x14:id>{011C9BC4-3DAF-4FAC-9006-E110C0E625DA}</x14:id>
        </ext>
      </extLst>
    </cfRule>
  </conditionalFormatting>
  <conditionalFormatting sqref="J89 AA89 L89">
    <cfRule type="dataBar" priority="1459">
      <dataBar>
        <cfvo type="min"/>
        <cfvo type="max"/>
        <color rgb="FF008AEF"/>
      </dataBar>
      <extLst>
        <ext xmlns:x14="http://schemas.microsoft.com/office/spreadsheetml/2009/9/main" uri="{B025F937-C7B1-47D3-B67F-A62EFF666E3E}">
          <x14:id>{EAB248DC-48D2-4CEC-B368-F71B9D611791}</x14:id>
        </ext>
      </extLst>
    </cfRule>
  </conditionalFormatting>
  <conditionalFormatting sqref="AA89 J89 L89">
    <cfRule type="dataBar" priority="1460">
      <dataBar>
        <cfvo type="min"/>
        <cfvo type="max"/>
        <color rgb="FFFFB628"/>
      </dataBar>
      <extLst>
        <ext xmlns:x14="http://schemas.microsoft.com/office/spreadsheetml/2009/9/main" uri="{B025F937-C7B1-47D3-B67F-A62EFF666E3E}">
          <x14:id>{6D0C62D9-3F7F-4A43-B4D8-C97A1355E57C}</x14:id>
        </ext>
      </extLst>
    </cfRule>
  </conditionalFormatting>
  <conditionalFormatting sqref="AA89 J89 L89">
    <cfRule type="dataBar" priority="1461">
      <dataBar>
        <cfvo type="min"/>
        <cfvo type="max"/>
        <color rgb="FFFFB628"/>
      </dataBar>
      <extLst>
        <ext xmlns:x14="http://schemas.microsoft.com/office/spreadsheetml/2009/9/main" uri="{B025F937-C7B1-47D3-B67F-A62EFF666E3E}">
          <x14:id>{7282362F-D9B4-434B-AB72-5058883AF210}</x14:id>
        </ext>
      </extLst>
    </cfRule>
  </conditionalFormatting>
  <conditionalFormatting sqref="N89">
    <cfRule type="dataBar" priority="1449">
      <dataBar>
        <cfvo type="min"/>
        <cfvo type="max"/>
        <color rgb="FF008AEF"/>
      </dataBar>
      <extLst>
        <ext xmlns:x14="http://schemas.microsoft.com/office/spreadsheetml/2009/9/main" uri="{B025F937-C7B1-47D3-B67F-A62EFF666E3E}">
          <x14:id>{527E7414-017A-44FD-BE1C-C5DB7B57F55E}</x14:id>
        </ext>
      </extLst>
    </cfRule>
  </conditionalFormatting>
  <conditionalFormatting sqref="N89">
    <cfRule type="dataBar" priority="1450">
      <dataBar>
        <cfvo type="min"/>
        <cfvo type="max"/>
        <color rgb="FFFFB628"/>
      </dataBar>
      <extLst>
        <ext xmlns:x14="http://schemas.microsoft.com/office/spreadsheetml/2009/9/main" uri="{B025F937-C7B1-47D3-B67F-A62EFF666E3E}">
          <x14:id>{67075EAE-56BE-4278-9288-783F72286707}</x14:id>
        </ext>
      </extLst>
    </cfRule>
  </conditionalFormatting>
  <conditionalFormatting sqref="N89">
    <cfRule type="dataBar" priority="1451">
      <dataBar>
        <cfvo type="min"/>
        <cfvo type="max"/>
        <color rgb="FFFFB628"/>
      </dataBar>
      <extLst>
        <ext xmlns:x14="http://schemas.microsoft.com/office/spreadsheetml/2009/9/main" uri="{B025F937-C7B1-47D3-B67F-A62EFF666E3E}">
          <x14:id>{E3BDCE97-45FD-425F-88C0-8EBB93643186}</x14:id>
        </ext>
      </extLst>
    </cfRule>
  </conditionalFormatting>
  <conditionalFormatting sqref="K89">
    <cfRule type="dataBar" priority="1462">
      <dataBar>
        <cfvo type="min"/>
        <cfvo type="max"/>
        <color rgb="FF008AEF"/>
      </dataBar>
      <extLst>
        <ext xmlns:x14="http://schemas.microsoft.com/office/spreadsheetml/2009/9/main" uri="{B025F937-C7B1-47D3-B67F-A62EFF666E3E}">
          <x14:id>{1A441407-B282-4825-9D05-771088CD8875}</x14:id>
        </ext>
      </extLst>
    </cfRule>
  </conditionalFormatting>
  <conditionalFormatting sqref="K89">
    <cfRule type="dataBar" priority="1463">
      <dataBar>
        <cfvo type="min"/>
        <cfvo type="max"/>
        <color rgb="FFFFB628"/>
      </dataBar>
      <extLst>
        <ext xmlns:x14="http://schemas.microsoft.com/office/spreadsheetml/2009/9/main" uri="{B025F937-C7B1-47D3-B67F-A62EFF666E3E}">
          <x14:id>{5D46B26F-12A7-4518-B94D-129D82E4E64D}</x14:id>
        </ext>
      </extLst>
    </cfRule>
  </conditionalFormatting>
  <conditionalFormatting sqref="K89">
    <cfRule type="dataBar" priority="1464">
      <dataBar>
        <cfvo type="min"/>
        <cfvo type="max"/>
        <color rgb="FFFFB628"/>
      </dataBar>
      <extLst>
        <ext xmlns:x14="http://schemas.microsoft.com/office/spreadsheetml/2009/9/main" uri="{B025F937-C7B1-47D3-B67F-A62EFF666E3E}">
          <x14:id>{00ABFDEC-49CE-4A10-89EB-7A849BC9FF38}</x14:id>
        </ext>
      </extLst>
    </cfRule>
  </conditionalFormatting>
  <conditionalFormatting sqref="Y89">
    <cfRule type="dataBar" priority="1443">
      <dataBar>
        <cfvo type="min"/>
        <cfvo type="max"/>
        <color rgb="FF008AEF"/>
      </dataBar>
      <extLst>
        <ext xmlns:x14="http://schemas.microsoft.com/office/spreadsheetml/2009/9/main" uri="{B025F937-C7B1-47D3-B67F-A62EFF666E3E}">
          <x14:id>{14972162-FFA1-4071-B5DF-5AF30714F887}</x14:id>
        </ext>
      </extLst>
    </cfRule>
    <cfRule type="dataBar" priority="1444">
      <dataBar>
        <cfvo type="min"/>
        <cfvo type="max"/>
        <color rgb="FFFFB628"/>
      </dataBar>
      <extLst>
        <ext xmlns:x14="http://schemas.microsoft.com/office/spreadsheetml/2009/9/main" uri="{B025F937-C7B1-47D3-B67F-A62EFF666E3E}">
          <x14:id>{FA9619F3-C154-48DC-B7A9-6403F0D263A7}</x14:id>
        </ext>
      </extLst>
    </cfRule>
    <cfRule type="dataBar" priority="1445">
      <dataBar>
        <cfvo type="min"/>
        <cfvo type="max"/>
        <color rgb="FFFFB628"/>
      </dataBar>
      <extLst>
        <ext xmlns:x14="http://schemas.microsoft.com/office/spreadsheetml/2009/9/main" uri="{B025F937-C7B1-47D3-B67F-A62EFF666E3E}">
          <x14:id>{C243F994-4704-4563-BD63-5EFF0A53B7D1}</x14:id>
        </ext>
      </extLst>
    </cfRule>
  </conditionalFormatting>
  <conditionalFormatting sqref="X89">
    <cfRule type="dataBar" priority="1446">
      <dataBar>
        <cfvo type="min"/>
        <cfvo type="max"/>
        <color rgb="FF008AEF"/>
      </dataBar>
      <extLst>
        <ext xmlns:x14="http://schemas.microsoft.com/office/spreadsheetml/2009/9/main" uri="{B025F937-C7B1-47D3-B67F-A62EFF666E3E}">
          <x14:id>{A5B548BE-271F-4EF2-990B-46E276558130}</x14:id>
        </ext>
      </extLst>
    </cfRule>
  </conditionalFormatting>
  <conditionalFormatting sqref="X89">
    <cfRule type="dataBar" priority="1447">
      <dataBar>
        <cfvo type="min"/>
        <cfvo type="max"/>
        <color rgb="FFFFB628"/>
      </dataBar>
      <extLst>
        <ext xmlns:x14="http://schemas.microsoft.com/office/spreadsheetml/2009/9/main" uri="{B025F937-C7B1-47D3-B67F-A62EFF666E3E}">
          <x14:id>{461EB4A7-4148-4F45-AF8B-4AD9ED552FFE}</x14:id>
        </ext>
      </extLst>
    </cfRule>
  </conditionalFormatting>
  <conditionalFormatting sqref="X89">
    <cfRule type="dataBar" priority="1448">
      <dataBar>
        <cfvo type="min"/>
        <cfvo type="max"/>
        <color rgb="FFFFB628"/>
      </dataBar>
      <extLst>
        <ext xmlns:x14="http://schemas.microsoft.com/office/spreadsheetml/2009/9/main" uri="{B025F937-C7B1-47D3-B67F-A62EFF666E3E}">
          <x14:id>{B06396C0-7CCE-4CD7-83CC-EF0BCF8D478F}</x14:id>
        </ext>
      </extLst>
    </cfRule>
  </conditionalFormatting>
  <conditionalFormatting sqref="U89">
    <cfRule type="dataBar" priority="1440">
      <dataBar>
        <cfvo type="min"/>
        <cfvo type="max"/>
        <color rgb="FF008AEF"/>
      </dataBar>
      <extLst>
        <ext xmlns:x14="http://schemas.microsoft.com/office/spreadsheetml/2009/9/main" uri="{B025F937-C7B1-47D3-B67F-A62EFF666E3E}">
          <x14:id>{AB23B731-2109-43F3-AE9B-A50D4F506BC7}</x14:id>
        </ext>
      </extLst>
    </cfRule>
  </conditionalFormatting>
  <conditionalFormatting sqref="U89">
    <cfRule type="dataBar" priority="1441">
      <dataBar>
        <cfvo type="min"/>
        <cfvo type="max"/>
        <color rgb="FFFFB628"/>
      </dataBar>
      <extLst>
        <ext xmlns:x14="http://schemas.microsoft.com/office/spreadsheetml/2009/9/main" uri="{B025F937-C7B1-47D3-B67F-A62EFF666E3E}">
          <x14:id>{2AF66723-2E7C-49A0-B2E3-D57FEB014AE0}</x14:id>
        </ext>
      </extLst>
    </cfRule>
  </conditionalFormatting>
  <conditionalFormatting sqref="U89">
    <cfRule type="dataBar" priority="1442">
      <dataBar>
        <cfvo type="min"/>
        <cfvo type="max"/>
        <color rgb="FFFFB628"/>
      </dataBar>
      <extLst>
        <ext xmlns:x14="http://schemas.microsoft.com/office/spreadsheetml/2009/9/main" uri="{B025F937-C7B1-47D3-B67F-A62EFF666E3E}">
          <x14:id>{8F376B13-2DAC-441B-B512-479A3411EA8A}</x14:id>
        </ext>
      </extLst>
    </cfRule>
  </conditionalFormatting>
  <conditionalFormatting sqref="K136">
    <cfRule type="dataBar" priority="1437">
      <dataBar>
        <cfvo type="min"/>
        <cfvo type="max"/>
        <color rgb="FF008AEF"/>
      </dataBar>
      <extLst>
        <ext xmlns:x14="http://schemas.microsoft.com/office/spreadsheetml/2009/9/main" uri="{B025F937-C7B1-47D3-B67F-A62EFF666E3E}">
          <x14:id>{995822CF-FF71-4D09-A065-3F3A986B97D0}</x14:id>
        </ext>
      </extLst>
    </cfRule>
  </conditionalFormatting>
  <conditionalFormatting sqref="K136">
    <cfRule type="dataBar" priority="1438">
      <dataBar>
        <cfvo type="min"/>
        <cfvo type="max"/>
        <color rgb="FFFFB628"/>
      </dataBar>
      <extLst>
        <ext xmlns:x14="http://schemas.microsoft.com/office/spreadsheetml/2009/9/main" uri="{B025F937-C7B1-47D3-B67F-A62EFF666E3E}">
          <x14:id>{A4AAB92D-41B8-4424-982E-12880061B6FF}</x14:id>
        </ext>
      </extLst>
    </cfRule>
  </conditionalFormatting>
  <conditionalFormatting sqref="K136">
    <cfRule type="dataBar" priority="1439">
      <dataBar>
        <cfvo type="min"/>
        <cfvo type="max"/>
        <color rgb="FFFFB628"/>
      </dataBar>
      <extLst>
        <ext xmlns:x14="http://schemas.microsoft.com/office/spreadsheetml/2009/9/main" uri="{B025F937-C7B1-47D3-B67F-A62EFF666E3E}">
          <x14:id>{8A8D0C23-F175-4746-9F81-F64081EC8C21}</x14:id>
        </ext>
      </extLst>
    </cfRule>
  </conditionalFormatting>
  <conditionalFormatting sqref="I226">
    <cfRule type="dataBar" priority="1425">
      <dataBar>
        <cfvo type="min"/>
        <cfvo type="max"/>
        <color rgb="FF63C384"/>
      </dataBar>
      <extLst>
        <ext xmlns:x14="http://schemas.microsoft.com/office/spreadsheetml/2009/9/main" uri="{B025F937-C7B1-47D3-B67F-A62EFF666E3E}">
          <x14:id>{F6428734-C1CC-4B12-8752-2BF14EB0FEE6}</x14:id>
        </ext>
      </extLst>
    </cfRule>
  </conditionalFormatting>
  <conditionalFormatting sqref="I226">
    <cfRule type="dataBar" priority="1424">
      <dataBar>
        <cfvo type="min"/>
        <cfvo type="max"/>
        <color rgb="FF63C384"/>
      </dataBar>
      <extLst>
        <ext xmlns:x14="http://schemas.microsoft.com/office/spreadsheetml/2009/9/main" uri="{B025F937-C7B1-47D3-B67F-A62EFF666E3E}">
          <x14:id>{98CFCDA1-B4E8-42A2-8829-1C0722DA2674}</x14:id>
        </ext>
      </extLst>
    </cfRule>
  </conditionalFormatting>
  <conditionalFormatting sqref="H226:I226">
    <cfRule type="dataBar" priority="1426">
      <dataBar>
        <cfvo type="min"/>
        <cfvo type="max"/>
        <color rgb="FFFFB628"/>
      </dataBar>
      <extLst>
        <ext xmlns:x14="http://schemas.microsoft.com/office/spreadsheetml/2009/9/main" uri="{B025F937-C7B1-47D3-B67F-A62EFF666E3E}">
          <x14:id>{0AE705EE-ED14-4837-805D-123E7C5F53DD}</x14:id>
        </ext>
      </extLst>
    </cfRule>
  </conditionalFormatting>
  <conditionalFormatting sqref="H226:I226">
    <cfRule type="dataBar" priority="1427">
      <dataBar>
        <cfvo type="min"/>
        <cfvo type="max"/>
        <color rgb="FFFFB628"/>
      </dataBar>
      <extLst>
        <ext xmlns:x14="http://schemas.microsoft.com/office/spreadsheetml/2009/9/main" uri="{B025F937-C7B1-47D3-B67F-A62EFF666E3E}">
          <x14:id>{E262A875-4BAC-481D-A3D0-6C9E76196A89}</x14:id>
        </ext>
      </extLst>
    </cfRule>
  </conditionalFormatting>
  <conditionalFormatting sqref="K226">
    <cfRule type="dataBar" priority="1421">
      <dataBar>
        <cfvo type="min"/>
        <cfvo type="max"/>
        <color rgb="FF008AEF"/>
      </dataBar>
      <extLst>
        <ext xmlns:x14="http://schemas.microsoft.com/office/spreadsheetml/2009/9/main" uri="{B025F937-C7B1-47D3-B67F-A62EFF666E3E}">
          <x14:id>{764BFA53-2177-410D-BEBB-160B55CCDAF5}</x14:id>
        </ext>
      </extLst>
    </cfRule>
  </conditionalFormatting>
  <conditionalFormatting sqref="K226">
    <cfRule type="dataBar" priority="1422">
      <dataBar>
        <cfvo type="min"/>
        <cfvo type="max"/>
        <color rgb="FFFFB628"/>
      </dataBar>
      <extLst>
        <ext xmlns:x14="http://schemas.microsoft.com/office/spreadsheetml/2009/9/main" uri="{B025F937-C7B1-47D3-B67F-A62EFF666E3E}">
          <x14:id>{427B189F-91B6-4E1C-BC8C-B49EDB1F99A0}</x14:id>
        </ext>
      </extLst>
    </cfRule>
  </conditionalFormatting>
  <conditionalFormatting sqref="K226">
    <cfRule type="dataBar" priority="1423">
      <dataBar>
        <cfvo type="min"/>
        <cfvo type="max"/>
        <color rgb="FFFFB628"/>
      </dataBar>
      <extLst>
        <ext xmlns:x14="http://schemas.microsoft.com/office/spreadsheetml/2009/9/main" uri="{B025F937-C7B1-47D3-B67F-A62EFF666E3E}">
          <x14:id>{019DAF0F-5D71-4434-BC4D-873534B74A80}</x14:id>
        </ext>
      </extLst>
    </cfRule>
  </conditionalFormatting>
  <conditionalFormatting sqref="N226">
    <cfRule type="dataBar" priority="1418">
      <dataBar>
        <cfvo type="min"/>
        <cfvo type="max"/>
        <color rgb="FF008AEF"/>
      </dataBar>
      <extLst>
        <ext xmlns:x14="http://schemas.microsoft.com/office/spreadsheetml/2009/9/main" uri="{B025F937-C7B1-47D3-B67F-A62EFF666E3E}">
          <x14:id>{21B6D6B2-DD57-4A04-83ED-16BD891621C2}</x14:id>
        </ext>
      </extLst>
    </cfRule>
  </conditionalFormatting>
  <conditionalFormatting sqref="N226">
    <cfRule type="dataBar" priority="1419">
      <dataBar>
        <cfvo type="min"/>
        <cfvo type="max"/>
        <color rgb="FFFFB628"/>
      </dataBar>
      <extLst>
        <ext xmlns:x14="http://schemas.microsoft.com/office/spreadsheetml/2009/9/main" uri="{B025F937-C7B1-47D3-B67F-A62EFF666E3E}">
          <x14:id>{739F66B0-FD7D-42FB-8726-E2D554BB7196}</x14:id>
        </ext>
      </extLst>
    </cfRule>
  </conditionalFormatting>
  <conditionalFormatting sqref="N226">
    <cfRule type="dataBar" priority="1420">
      <dataBar>
        <cfvo type="min"/>
        <cfvo type="max"/>
        <color rgb="FFFFB628"/>
      </dataBar>
      <extLst>
        <ext xmlns:x14="http://schemas.microsoft.com/office/spreadsheetml/2009/9/main" uri="{B025F937-C7B1-47D3-B67F-A62EFF666E3E}">
          <x14:id>{3379B43C-2596-4242-A876-151BD0BBF473}</x14:id>
        </ext>
      </extLst>
    </cfRule>
  </conditionalFormatting>
  <conditionalFormatting sqref="X226">
    <cfRule type="dataBar" priority="1428">
      <dataBar>
        <cfvo type="min"/>
        <cfvo type="max"/>
        <color rgb="FF008AEF"/>
      </dataBar>
      <extLst>
        <ext xmlns:x14="http://schemas.microsoft.com/office/spreadsheetml/2009/9/main" uri="{B025F937-C7B1-47D3-B67F-A62EFF666E3E}">
          <x14:id>{81D63421-4DF2-4ADB-8CC6-577E6C9BA2D3}</x14:id>
        </ext>
      </extLst>
    </cfRule>
  </conditionalFormatting>
  <conditionalFormatting sqref="X226">
    <cfRule type="dataBar" priority="1429">
      <dataBar>
        <cfvo type="min"/>
        <cfvo type="max"/>
        <color rgb="FFFFB628"/>
      </dataBar>
      <extLst>
        <ext xmlns:x14="http://schemas.microsoft.com/office/spreadsheetml/2009/9/main" uri="{B025F937-C7B1-47D3-B67F-A62EFF666E3E}">
          <x14:id>{D52028E4-D7B5-444E-B693-069A2537B506}</x14:id>
        </ext>
      </extLst>
    </cfRule>
  </conditionalFormatting>
  <conditionalFormatting sqref="X226">
    <cfRule type="dataBar" priority="1430">
      <dataBar>
        <cfvo type="min"/>
        <cfvo type="max"/>
        <color rgb="FFFFB628"/>
      </dataBar>
      <extLst>
        <ext xmlns:x14="http://schemas.microsoft.com/office/spreadsheetml/2009/9/main" uri="{B025F937-C7B1-47D3-B67F-A62EFF666E3E}">
          <x14:id>{A640B129-14EC-41F1-83CD-032C68F17634}</x14:id>
        </ext>
      </extLst>
    </cfRule>
  </conditionalFormatting>
  <conditionalFormatting sqref="P226">
    <cfRule type="dataBar" priority="1415">
      <dataBar>
        <cfvo type="min"/>
        <cfvo type="max"/>
        <color rgb="FF008AEF"/>
      </dataBar>
      <extLst>
        <ext xmlns:x14="http://schemas.microsoft.com/office/spreadsheetml/2009/9/main" uri="{B025F937-C7B1-47D3-B67F-A62EFF666E3E}">
          <x14:id>{C011A2AC-DE49-4CAE-A517-EEDFF59C1939}</x14:id>
        </ext>
      </extLst>
    </cfRule>
    <cfRule type="dataBar" priority="1416">
      <dataBar>
        <cfvo type="min"/>
        <cfvo type="max"/>
        <color rgb="FFFFB628"/>
      </dataBar>
      <extLst>
        <ext xmlns:x14="http://schemas.microsoft.com/office/spreadsheetml/2009/9/main" uri="{B025F937-C7B1-47D3-B67F-A62EFF666E3E}">
          <x14:id>{FF0D89FF-1FAA-427A-8A1A-8DCBB210841F}</x14:id>
        </ext>
      </extLst>
    </cfRule>
    <cfRule type="dataBar" priority="1417">
      <dataBar>
        <cfvo type="min"/>
        <cfvo type="max"/>
        <color rgb="FFFFB628"/>
      </dataBar>
      <extLst>
        <ext xmlns:x14="http://schemas.microsoft.com/office/spreadsheetml/2009/9/main" uri="{B025F937-C7B1-47D3-B67F-A62EFF666E3E}">
          <x14:id>{4B82C1F7-6BA4-41AB-BCAD-C4C6A1D66D6F}</x14:id>
        </ext>
      </extLst>
    </cfRule>
  </conditionalFormatting>
  <conditionalFormatting sqref="AA226">
    <cfRule type="dataBar" priority="1431">
      <dataBar>
        <cfvo type="min"/>
        <cfvo type="max"/>
        <color rgb="FF008AEF"/>
      </dataBar>
      <extLst>
        <ext xmlns:x14="http://schemas.microsoft.com/office/spreadsheetml/2009/9/main" uri="{B025F937-C7B1-47D3-B67F-A62EFF666E3E}">
          <x14:id>{E604BA53-C43C-4E43-83A4-5941A7AF1ACC}</x14:id>
        </ext>
      </extLst>
    </cfRule>
  </conditionalFormatting>
  <conditionalFormatting sqref="AA226">
    <cfRule type="dataBar" priority="1432">
      <dataBar>
        <cfvo type="min"/>
        <cfvo type="max"/>
        <color rgb="FFFFB628"/>
      </dataBar>
      <extLst>
        <ext xmlns:x14="http://schemas.microsoft.com/office/spreadsheetml/2009/9/main" uri="{B025F937-C7B1-47D3-B67F-A62EFF666E3E}">
          <x14:id>{BE97B286-A64B-452C-A469-07AA0C5B207C}</x14:id>
        </ext>
      </extLst>
    </cfRule>
  </conditionalFormatting>
  <conditionalFormatting sqref="AA226">
    <cfRule type="dataBar" priority="1433">
      <dataBar>
        <cfvo type="min"/>
        <cfvo type="max"/>
        <color rgb="FFFFB628"/>
      </dataBar>
      <extLst>
        <ext xmlns:x14="http://schemas.microsoft.com/office/spreadsheetml/2009/9/main" uri="{B025F937-C7B1-47D3-B67F-A62EFF666E3E}">
          <x14:id>{FE4855EB-82CF-4780-A704-00EB6593B217}</x14:id>
        </ext>
      </extLst>
    </cfRule>
  </conditionalFormatting>
  <conditionalFormatting sqref="Y226">
    <cfRule type="dataBar" priority="1434">
      <dataBar>
        <cfvo type="min"/>
        <cfvo type="max"/>
        <color rgb="FF008AEF"/>
      </dataBar>
      <extLst>
        <ext xmlns:x14="http://schemas.microsoft.com/office/spreadsheetml/2009/9/main" uri="{B025F937-C7B1-47D3-B67F-A62EFF666E3E}">
          <x14:id>{3BFA5AE1-A4B6-4F56-8AD5-84D9E00C63DC}</x14:id>
        </ext>
      </extLst>
    </cfRule>
  </conditionalFormatting>
  <conditionalFormatting sqref="Y226">
    <cfRule type="dataBar" priority="1435">
      <dataBar>
        <cfvo type="min"/>
        <cfvo type="max"/>
        <color rgb="FFFFB628"/>
      </dataBar>
      <extLst>
        <ext xmlns:x14="http://schemas.microsoft.com/office/spreadsheetml/2009/9/main" uri="{B025F937-C7B1-47D3-B67F-A62EFF666E3E}">
          <x14:id>{2D6B96BC-8A86-4C25-9E18-8558573FAB5B}</x14:id>
        </ext>
      </extLst>
    </cfRule>
  </conditionalFormatting>
  <conditionalFormatting sqref="Y226">
    <cfRule type="dataBar" priority="1436">
      <dataBar>
        <cfvo type="min"/>
        <cfvo type="max"/>
        <color rgb="FFFFB628"/>
      </dataBar>
      <extLst>
        <ext xmlns:x14="http://schemas.microsoft.com/office/spreadsheetml/2009/9/main" uri="{B025F937-C7B1-47D3-B67F-A62EFF666E3E}">
          <x14:id>{B0D3EC01-016C-48C0-84D5-4E4541C10CF8}</x14:id>
        </ext>
      </extLst>
    </cfRule>
  </conditionalFormatting>
  <conditionalFormatting sqref="I227">
    <cfRule type="dataBar" priority="1406">
      <dataBar>
        <cfvo type="min"/>
        <cfvo type="max"/>
        <color rgb="FF63C384"/>
      </dataBar>
      <extLst>
        <ext xmlns:x14="http://schemas.microsoft.com/office/spreadsheetml/2009/9/main" uri="{B025F937-C7B1-47D3-B67F-A62EFF666E3E}">
          <x14:id>{F2DFF9C2-57EB-49E0-B67A-2CE35A58BB54}</x14:id>
        </ext>
      </extLst>
    </cfRule>
  </conditionalFormatting>
  <conditionalFormatting sqref="I227">
    <cfRule type="dataBar" priority="1405">
      <dataBar>
        <cfvo type="min"/>
        <cfvo type="max"/>
        <color rgb="FF63C384"/>
      </dataBar>
      <extLst>
        <ext xmlns:x14="http://schemas.microsoft.com/office/spreadsheetml/2009/9/main" uri="{B025F937-C7B1-47D3-B67F-A62EFF666E3E}">
          <x14:id>{ED6B8E56-89D6-4691-9C65-FC8BB577D070}</x14:id>
        </ext>
      </extLst>
    </cfRule>
  </conditionalFormatting>
  <conditionalFormatting sqref="H227:I227">
    <cfRule type="dataBar" priority="1407">
      <dataBar>
        <cfvo type="min"/>
        <cfvo type="max"/>
        <color rgb="FFFFB628"/>
      </dataBar>
      <extLst>
        <ext xmlns:x14="http://schemas.microsoft.com/office/spreadsheetml/2009/9/main" uri="{B025F937-C7B1-47D3-B67F-A62EFF666E3E}">
          <x14:id>{667B1B8C-20FE-4002-BD9B-F73AF0143D75}</x14:id>
        </ext>
      </extLst>
    </cfRule>
  </conditionalFormatting>
  <conditionalFormatting sqref="H227:I227">
    <cfRule type="dataBar" priority="1408">
      <dataBar>
        <cfvo type="min"/>
        <cfvo type="max"/>
        <color rgb="FFFFB628"/>
      </dataBar>
      <extLst>
        <ext xmlns:x14="http://schemas.microsoft.com/office/spreadsheetml/2009/9/main" uri="{B025F937-C7B1-47D3-B67F-A62EFF666E3E}">
          <x14:id>{51E92AD2-E689-4431-A9FC-4A8E288C436A}</x14:id>
        </ext>
      </extLst>
    </cfRule>
  </conditionalFormatting>
  <conditionalFormatting sqref="K227">
    <cfRule type="dataBar" priority="1402">
      <dataBar>
        <cfvo type="min"/>
        <cfvo type="max"/>
        <color rgb="FF008AEF"/>
      </dataBar>
      <extLst>
        <ext xmlns:x14="http://schemas.microsoft.com/office/spreadsheetml/2009/9/main" uri="{B025F937-C7B1-47D3-B67F-A62EFF666E3E}">
          <x14:id>{0307D21C-383D-4AE5-B2B0-D65B70A82745}</x14:id>
        </ext>
      </extLst>
    </cfRule>
  </conditionalFormatting>
  <conditionalFormatting sqref="K227">
    <cfRule type="dataBar" priority="1403">
      <dataBar>
        <cfvo type="min"/>
        <cfvo type="max"/>
        <color rgb="FFFFB628"/>
      </dataBar>
      <extLst>
        <ext xmlns:x14="http://schemas.microsoft.com/office/spreadsheetml/2009/9/main" uri="{B025F937-C7B1-47D3-B67F-A62EFF666E3E}">
          <x14:id>{F80CFDA3-DFD1-41AA-A71D-5037033D29E7}</x14:id>
        </ext>
      </extLst>
    </cfRule>
  </conditionalFormatting>
  <conditionalFormatting sqref="K227">
    <cfRule type="dataBar" priority="1404">
      <dataBar>
        <cfvo type="min"/>
        <cfvo type="max"/>
        <color rgb="FFFFB628"/>
      </dataBar>
      <extLst>
        <ext xmlns:x14="http://schemas.microsoft.com/office/spreadsheetml/2009/9/main" uri="{B025F937-C7B1-47D3-B67F-A62EFF666E3E}">
          <x14:id>{4C3651E8-16A7-4746-A98A-941C9EB69E4D}</x14:id>
        </ext>
      </extLst>
    </cfRule>
  </conditionalFormatting>
  <conditionalFormatting sqref="N227">
    <cfRule type="dataBar" priority="1399">
      <dataBar>
        <cfvo type="min"/>
        <cfvo type="max"/>
        <color rgb="FF008AEF"/>
      </dataBar>
      <extLst>
        <ext xmlns:x14="http://schemas.microsoft.com/office/spreadsheetml/2009/9/main" uri="{B025F937-C7B1-47D3-B67F-A62EFF666E3E}">
          <x14:id>{A071E6A2-E858-4AF0-8952-29254DA0EE7E}</x14:id>
        </ext>
      </extLst>
    </cfRule>
  </conditionalFormatting>
  <conditionalFormatting sqref="N227">
    <cfRule type="dataBar" priority="1400">
      <dataBar>
        <cfvo type="min"/>
        <cfvo type="max"/>
        <color rgb="FFFFB628"/>
      </dataBar>
      <extLst>
        <ext xmlns:x14="http://schemas.microsoft.com/office/spreadsheetml/2009/9/main" uri="{B025F937-C7B1-47D3-B67F-A62EFF666E3E}">
          <x14:id>{1BC1A783-F3E7-429C-9520-4EB25510DDF3}</x14:id>
        </ext>
      </extLst>
    </cfRule>
  </conditionalFormatting>
  <conditionalFormatting sqref="N227">
    <cfRule type="dataBar" priority="1401">
      <dataBar>
        <cfvo type="min"/>
        <cfvo type="max"/>
        <color rgb="FFFFB628"/>
      </dataBar>
      <extLst>
        <ext xmlns:x14="http://schemas.microsoft.com/office/spreadsheetml/2009/9/main" uri="{B025F937-C7B1-47D3-B67F-A62EFF666E3E}">
          <x14:id>{CD5AE409-CB32-4301-AB11-562EED2A4946}</x14:id>
        </ext>
      </extLst>
    </cfRule>
  </conditionalFormatting>
  <conditionalFormatting sqref="X227">
    <cfRule type="dataBar" priority="1409">
      <dataBar>
        <cfvo type="min"/>
        <cfvo type="max"/>
        <color rgb="FF008AEF"/>
      </dataBar>
      <extLst>
        <ext xmlns:x14="http://schemas.microsoft.com/office/spreadsheetml/2009/9/main" uri="{B025F937-C7B1-47D3-B67F-A62EFF666E3E}">
          <x14:id>{11D6C150-F24C-44C9-B26E-171B02F21DB0}</x14:id>
        </ext>
      </extLst>
    </cfRule>
  </conditionalFormatting>
  <conditionalFormatting sqref="X227">
    <cfRule type="dataBar" priority="1410">
      <dataBar>
        <cfvo type="min"/>
        <cfvo type="max"/>
        <color rgb="FFFFB628"/>
      </dataBar>
      <extLst>
        <ext xmlns:x14="http://schemas.microsoft.com/office/spreadsheetml/2009/9/main" uri="{B025F937-C7B1-47D3-B67F-A62EFF666E3E}">
          <x14:id>{D6DB335F-369C-4A83-822F-9FF3CC2D562E}</x14:id>
        </ext>
      </extLst>
    </cfRule>
  </conditionalFormatting>
  <conditionalFormatting sqref="X227">
    <cfRule type="dataBar" priority="1411">
      <dataBar>
        <cfvo type="min"/>
        <cfvo type="max"/>
        <color rgb="FFFFB628"/>
      </dataBar>
      <extLst>
        <ext xmlns:x14="http://schemas.microsoft.com/office/spreadsheetml/2009/9/main" uri="{B025F937-C7B1-47D3-B67F-A62EFF666E3E}">
          <x14:id>{16D5F189-E7CB-496A-9C75-3DE0E423E4F1}</x14:id>
        </ext>
      </extLst>
    </cfRule>
  </conditionalFormatting>
  <conditionalFormatting sqref="P227">
    <cfRule type="dataBar" priority="1396">
      <dataBar>
        <cfvo type="min"/>
        <cfvo type="max"/>
        <color rgb="FF008AEF"/>
      </dataBar>
      <extLst>
        <ext xmlns:x14="http://schemas.microsoft.com/office/spreadsheetml/2009/9/main" uri="{B025F937-C7B1-47D3-B67F-A62EFF666E3E}">
          <x14:id>{77362CB7-09B7-4905-8D94-87914DE1E37A}</x14:id>
        </ext>
      </extLst>
    </cfRule>
    <cfRule type="dataBar" priority="1397">
      <dataBar>
        <cfvo type="min"/>
        <cfvo type="max"/>
        <color rgb="FFFFB628"/>
      </dataBar>
      <extLst>
        <ext xmlns:x14="http://schemas.microsoft.com/office/spreadsheetml/2009/9/main" uri="{B025F937-C7B1-47D3-B67F-A62EFF666E3E}">
          <x14:id>{77A91CCA-7896-40F6-B835-E15E93B63467}</x14:id>
        </ext>
      </extLst>
    </cfRule>
    <cfRule type="dataBar" priority="1398">
      <dataBar>
        <cfvo type="min"/>
        <cfvo type="max"/>
        <color rgb="FFFFB628"/>
      </dataBar>
      <extLst>
        <ext xmlns:x14="http://schemas.microsoft.com/office/spreadsheetml/2009/9/main" uri="{B025F937-C7B1-47D3-B67F-A62EFF666E3E}">
          <x14:id>{D92A6CDA-21C8-40AB-9A92-B7503F3F3B61}</x14:id>
        </ext>
      </extLst>
    </cfRule>
  </conditionalFormatting>
  <conditionalFormatting sqref="AA227">
    <cfRule type="dataBar" priority="1412">
      <dataBar>
        <cfvo type="min"/>
        <cfvo type="max"/>
        <color rgb="FF008AEF"/>
      </dataBar>
      <extLst>
        <ext xmlns:x14="http://schemas.microsoft.com/office/spreadsheetml/2009/9/main" uri="{B025F937-C7B1-47D3-B67F-A62EFF666E3E}">
          <x14:id>{60791971-26D9-44F1-B5FF-EBB4B60DB949}</x14:id>
        </ext>
      </extLst>
    </cfRule>
  </conditionalFormatting>
  <conditionalFormatting sqref="AA227">
    <cfRule type="dataBar" priority="1413">
      <dataBar>
        <cfvo type="min"/>
        <cfvo type="max"/>
        <color rgb="FFFFB628"/>
      </dataBar>
      <extLst>
        <ext xmlns:x14="http://schemas.microsoft.com/office/spreadsheetml/2009/9/main" uri="{B025F937-C7B1-47D3-B67F-A62EFF666E3E}">
          <x14:id>{8A9135EA-4800-4AE0-A27F-4E4CAF948536}</x14:id>
        </ext>
      </extLst>
    </cfRule>
  </conditionalFormatting>
  <conditionalFormatting sqref="AA227">
    <cfRule type="dataBar" priority="1414">
      <dataBar>
        <cfvo type="min"/>
        <cfvo type="max"/>
        <color rgb="FFFFB628"/>
      </dataBar>
      <extLst>
        <ext xmlns:x14="http://schemas.microsoft.com/office/spreadsheetml/2009/9/main" uri="{B025F937-C7B1-47D3-B67F-A62EFF666E3E}">
          <x14:id>{4737B01C-B4DA-4D3A-BF43-5DA9255C30C2}</x14:id>
        </ext>
      </extLst>
    </cfRule>
  </conditionalFormatting>
  <conditionalFormatting sqref="I228">
    <cfRule type="dataBar" priority="1387">
      <dataBar>
        <cfvo type="min"/>
        <cfvo type="max"/>
        <color rgb="FF63C384"/>
      </dataBar>
      <extLst>
        <ext xmlns:x14="http://schemas.microsoft.com/office/spreadsheetml/2009/9/main" uri="{B025F937-C7B1-47D3-B67F-A62EFF666E3E}">
          <x14:id>{51D755BF-0A79-4D98-89A5-7E472F1F389E}</x14:id>
        </ext>
      </extLst>
    </cfRule>
  </conditionalFormatting>
  <conditionalFormatting sqref="I228">
    <cfRule type="dataBar" priority="1386">
      <dataBar>
        <cfvo type="min"/>
        <cfvo type="max"/>
        <color rgb="FF63C384"/>
      </dataBar>
      <extLst>
        <ext xmlns:x14="http://schemas.microsoft.com/office/spreadsheetml/2009/9/main" uri="{B025F937-C7B1-47D3-B67F-A62EFF666E3E}">
          <x14:id>{2E1CFD20-A580-4252-90A2-055F7FF583D6}</x14:id>
        </ext>
      </extLst>
    </cfRule>
  </conditionalFormatting>
  <conditionalFormatting sqref="H228:I228">
    <cfRule type="dataBar" priority="1388">
      <dataBar>
        <cfvo type="min"/>
        <cfvo type="max"/>
        <color rgb="FFFFB628"/>
      </dataBar>
      <extLst>
        <ext xmlns:x14="http://schemas.microsoft.com/office/spreadsheetml/2009/9/main" uri="{B025F937-C7B1-47D3-B67F-A62EFF666E3E}">
          <x14:id>{AAD97955-DC3B-4BC3-8039-95CF55E59CEC}</x14:id>
        </ext>
      </extLst>
    </cfRule>
  </conditionalFormatting>
  <conditionalFormatting sqref="H228:I228">
    <cfRule type="dataBar" priority="1389">
      <dataBar>
        <cfvo type="min"/>
        <cfvo type="max"/>
        <color rgb="FFFFB628"/>
      </dataBar>
      <extLst>
        <ext xmlns:x14="http://schemas.microsoft.com/office/spreadsheetml/2009/9/main" uri="{B025F937-C7B1-47D3-B67F-A62EFF666E3E}">
          <x14:id>{54D813EA-7255-461E-90BB-9E9DC7939AB4}</x14:id>
        </ext>
      </extLst>
    </cfRule>
  </conditionalFormatting>
  <conditionalFormatting sqref="K228">
    <cfRule type="dataBar" priority="1383">
      <dataBar>
        <cfvo type="min"/>
        <cfvo type="max"/>
        <color rgb="FF008AEF"/>
      </dataBar>
      <extLst>
        <ext xmlns:x14="http://schemas.microsoft.com/office/spreadsheetml/2009/9/main" uri="{B025F937-C7B1-47D3-B67F-A62EFF666E3E}">
          <x14:id>{5E3A7BD1-7084-4AAB-AD63-293204D0DA44}</x14:id>
        </ext>
      </extLst>
    </cfRule>
  </conditionalFormatting>
  <conditionalFormatting sqref="K228">
    <cfRule type="dataBar" priority="1384">
      <dataBar>
        <cfvo type="min"/>
        <cfvo type="max"/>
        <color rgb="FFFFB628"/>
      </dataBar>
      <extLst>
        <ext xmlns:x14="http://schemas.microsoft.com/office/spreadsheetml/2009/9/main" uri="{B025F937-C7B1-47D3-B67F-A62EFF666E3E}">
          <x14:id>{ECEA1D2F-9FE7-43DB-807A-1D16B498B707}</x14:id>
        </ext>
      </extLst>
    </cfRule>
  </conditionalFormatting>
  <conditionalFormatting sqref="K228">
    <cfRule type="dataBar" priority="1385">
      <dataBar>
        <cfvo type="min"/>
        <cfvo type="max"/>
        <color rgb="FFFFB628"/>
      </dataBar>
      <extLst>
        <ext xmlns:x14="http://schemas.microsoft.com/office/spreadsheetml/2009/9/main" uri="{B025F937-C7B1-47D3-B67F-A62EFF666E3E}">
          <x14:id>{05710944-1646-4533-A0B2-C80661D43954}</x14:id>
        </ext>
      </extLst>
    </cfRule>
  </conditionalFormatting>
  <conditionalFormatting sqref="N228">
    <cfRule type="dataBar" priority="1380">
      <dataBar>
        <cfvo type="min"/>
        <cfvo type="max"/>
        <color rgb="FF008AEF"/>
      </dataBar>
      <extLst>
        <ext xmlns:x14="http://schemas.microsoft.com/office/spreadsheetml/2009/9/main" uri="{B025F937-C7B1-47D3-B67F-A62EFF666E3E}">
          <x14:id>{32B45AF0-C77F-41F1-B799-C69B47BFA09B}</x14:id>
        </ext>
      </extLst>
    </cfRule>
  </conditionalFormatting>
  <conditionalFormatting sqref="N228">
    <cfRule type="dataBar" priority="1381">
      <dataBar>
        <cfvo type="min"/>
        <cfvo type="max"/>
        <color rgb="FFFFB628"/>
      </dataBar>
      <extLst>
        <ext xmlns:x14="http://schemas.microsoft.com/office/spreadsheetml/2009/9/main" uri="{B025F937-C7B1-47D3-B67F-A62EFF666E3E}">
          <x14:id>{5678A6A5-64DA-4C5D-BCAC-B234B09027E1}</x14:id>
        </ext>
      </extLst>
    </cfRule>
  </conditionalFormatting>
  <conditionalFormatting sqref="N228">
    <cfRule type="dataBar" priority="1382">
      <dataBar>
        <cfvo type="min"/>
        <cfvo type="max"/>
        <color rgb="FFFFB628"/>
      </dataBar>
      <extLst>
        <ext xmlns:x14="http://schemas.microsoft.com/office/spreadsheetml/2009/9/main" uri="{B025F937-C7B1-47D3-B67F-A62EFF666E3E}">
          <x14:id>{7832C1A7-0AE2-47F6-9397-D4A10A82AA0D}</x14:id>
        </ext>
      </extLst>
    </cfRule>
  </conditionalFormatting>
  <conditionalFormatting sqref="X228">
    <cfRule type="dataBar" priority="1390">
      <dataBar>
        <cfvo type="min"/>
        <cfvo type="max"/>
        <color rgb="FF008AEF"/>
      </dataBar>
      <extLst>
        <ext xmlns:x14="http://schemas.microsoft.com/office/spreadsheetml/2009/9/main" uri="{B025F937-C7B1-47D3-B67F-A62EFF666E3E}">
          <x14:id>{E29C7F90-3ED9-4024-B746-0EC1BCFE8BAB}</x14:id>
        </ext>
      </extLst>
    </cfRule>
  </conditionalFormatting>
  <conditionalFormatting sqref="X228">
    <cfRule type="dataBar" priority="1391">
      <dataBar>
        <cfvo type="min"/>
        <cfvo type="max"/>
        <color rgb="FFFFB628"/>
      </dataBar>
      <extLst>
        <ext xmlns:x14="http://schemas.microsoft.com/office/spreadsheetml/2009/9/main" uri="{B025F937-C7B1-47D3-B67F-A62EFF666E3E}">
          <x14:id>{3D5DF870-3793-4B9F-8EE8-47AE7AF34F58}</x14:id>
        </ext>
      </extLst>
    </cfRule>
  </conditionalFormatting>
  <conditionalFormatting sqref="X228">
    <cfRule type="dataBar" priority="1392">
      <dataBar>
        <cfvo type="min"/>
        <cfvo type="max"/>
        <color rgb="FFFFB628"/>
      </dataBar>
      <extLst>
        <ext xmlns:x14="http://schemas.microsoft.com/office/spreadsheetml/2009/9/main" uri="{B025F937-C7B1-47D3-B67F-A62EFF666E3E}">
          <x14:id>{12A3253F-0EE3-4B6B-B773-3AFAA898B469}</x14:id>
        </ext>
      </extLst>
    </cfRule>
  </conditionalFormatting>
  <conditionalFormatting sqref="P228">
    <cfRule type="dataBar" priority="1377">
      <dataBar>
        <cfvo type="min"/>
        <cfvo type="max"/>
        <color rgb="FF008AEF"/>
      </dataBar>
      <extLst>
        <ext xmlns:x14="http://schemas.microsoft.com/office/spreadsheetml/2009/9/main" uri="{B025F937-C7B1-47D3-B67F-A62EFF666E3E}">
          <x14:id>{56E6F27B-D821-4564-938C-214D7CC294FA}</x14:id>
        </ext>
      </extLst>
    </cfRule>
    <cfRule type="dataBar" priority="1378">
      <dataBar>
        <cfvo type="min"/>
        <cfvo type="max"/>
        <color rgb="FFFFB628"/>
      </dataBar>
      <extLst>
        <ext xmlns:x14="http://schemas.microsoft.com/office/spreadsheetml/2009/9/main" uri="{B025F937-C7B1-47D3-B67F-A62EFF666E3E}">
          <x14:id>{C739118D-7565-4569-BCB4-BD961F4F984B}</x14:id>
        </ext>
      </extLst>
    </cfRule>
    <cfRule type="dataBar" priority="1379">
      <dataBar>
        <cfvo type="min"/>
        <cfvo type="max"/>
        <color rgb="FFFFB628"/>
      </dataBar>
      <extLst>
        <ext xmlns:x14="http://schemas.microsoft.com/office/spreadsheetml/2009/9/main" uri="{B025F937-C7B1-47D3-B67F-A62EFF666E3E}">
          <x14:id>{56F22EA2-7A56-4A1A-8D08-A9BD8E54F441}</x14:id>
        </ext>
      </extLst>
    </cfRule>
  </conditionalFormatting>
  <conditionalFormatting sqref="AA228">
    <cfRule type="dataBar" priority="1393">
      <dataBar>
        <cfvo type="min"/>
        <cfvo type="max"/>
        <color rgb="FF008AEF"/>
      </dataBar>
      <extLst>
        <ext xmlns:x14="http://schemas.microsoft.com/office/spreadsheetml/2009/9/main" uri="{B025F937-C7B1-47D3-B67F-A62EFF666E3E}">
          <x14:id>{21E99452-0371-4EC6-8568-B173397BE695}</x14:id>
        </ext>
      </extLst>
    </cfRule>
  </conditionalFormatting>
  <conditionalFormatting sqref="AA228">
    <cfRule type="dataBar" priority="1394">
      <dataBar>
        <cfvo type="min"/>
        <cfvo type="max"/>
        <color rgb="FFFFB628"/>
      </dataBar>
      <extLst>
        <ext xmlns:x14="http://schemas.microsoft.com/office/spreadsheetml/2009/9/main" uri="{B025F937-C7B1-47D3-B67F-A62EFF666E3E}">
          <x14:id>{45F1C754-5404-4F88-88B4-30C2E6B2D0CE}</x14:id>
        </ext>
      </extLst>
    </cfRule>
  </conditionalFormatting>
  <conditionalFormatting sqref="AA228">
    <cfRule type="dataBar" priority="1395">
      <dataBar>
        <cfvo type="min"/>
        <cfvo type="max"/>
        <color rgb="FFFFB628"/>
      </dataBar>
      <extLst>
        <ext xmlns:x14="http://schemas.microsoft.com/office/spreadsheetml/2009/9/main" uri="{B025F937-C7B1-47D3-B67F-A62EFF666E3E}">
          <x14:id>{66B22BAC-69E9-48DE-9CE4-B342646932E6}</x14:id>
        </ext>
      </extLst>
    </cfRule>
  </conditionalFormatting>
  <conditionalFormatting sqref="I229:I231 J230">
    <cfRule type="dataBar" priority="1371">
      <dataBar>
        <cfvo type="min"/>
        <cfvo type="max"/>
        <color rgb="FF63C384"/>
      </dataBar>
      <extLst>
        <ext xmlns:x14="http://schemas.microsoft.com/office/spreadsheetml/2009/9/main" uri="{B025F937-C7B1-47D3-B67F-A62EFF666E3E}">
          <x14:id>{0FA3C02D-8612-44B1-83E2-DD78B08C3214}</x14:id>
        </ext>
      </extLst>
    </cfRule>
  </conditionalFormatting>
  <conditionalFormatting sqref="I229:I231">
    <cfRule type="dataBar" priority="1370">
      <dataBar>
        <cfvo type="min"/>
        <cfvo type="max"/>
        <color rgb="FF63C384"/>
      </dataBar>
      <extLst>
        <ext xmlns:x14="http://schemas.microsoft.com/office/spreadsheetml/2009/9/main" uri="{B025F937-C7B1-47D3-B67F-A62EFF666E3E}">
          <x14:id>{6194486D-949A-4523-84F7-E19B1694499E}</x14:id>
        </ext>
      </extLst>
    </cfRule>
  </conditionalFormatting>
  <conditionalFormatting sqref="H229:I231 J230">
    <cfRule type="dataBar" priority="1372">
      <dataBar>
        <cfvo type="min"/>
        <cfvo type="max"/>
        <color rgb="FFFFB628"/>
      </dataBar>
      <extLst>
        <ext xmlns:x14="http://schemas.microsoft.com/office/spreadsheetml/2009/9/main" uri="{B025F937-C7B1-47D3-B67F-A62EFF666E3E}">
          <x14:id>{3804CEC5-628C-48D9-87B8-92D972659E70}</x14:id>
        </ext>
      </extLst>
    </cfRule>
  </conditionalFormatting>
  <conditionalFormatting sqref="H229:I231 J230">
    <cfRule type="dataBar" priority="1373">
      <dataBar>
        <cfvo type="min"/>
        <cfvo type="max"/>
        <color rgb="FFFFB628"/>
      </dataBar>
      <extLst>
        <ext xmlns:x14="http://schemas.microsoft.com/office/spreadsheetml/2009/9/main" uri="{B025F937-C7B1-47D3-B67F-A62EFF666E3E}">
          <x14:id>{32A5D46D-AF7C-4049-B7CC-844FA99D6195}</x14:id>
        </ext>
      </extLst>
    </cfRule>
  </conditionalFormatting>
  <conditionalFormatting sqref="K229">
    <cfRule type="dataBar" priority="1367">
      <dataBar>
        <cfvo type="min"/>
        <cfvo type="max"/>
        <color rgb="FF008AEF"/>
      </dataBar>
      <extLst>
        <ext xmlns:x14="http://schemas.microsoft.com/office/spreadsheetml/2009/9/main" uri="{B025F937-C7B1-47D3-B67F-A62EFF666E3E}">
          <x14:id>{B462C1AD-42C3-4DEE-BFA7-057FC87725BC}</x14:id>
        </ext>
      </extLst>
    </cfRule>
  </conditionalFormatting>
  <conditionalFormatting sqref="K229">
    <cfRule type="dataBar" priority="1368">
      <dataBar>
        <cfvo type="min"/>
        <cfvo type="max"/>
        <color rgb="FFFFB628"/>
      </dataBar>
      <extLst>
        <ext xmlns:x14="http://schemas.microsoft.com/office/spreadsheetml/2009/9/main" uri="{B025F937-C7B1-47D3-B67F-A62EFF666E3E}">
          <x14:id>{7F54B271-9D7F-425B-97C6-E1AE920CD0DC}</x14:id>
        </ext>
      </extLst>
    </cfRule>
  </conditionalFormatting>
  <conditionalFormatting sqref="K229">
    <cfRule type="dataBar" priority="1369">
      <dataBar>
        <cfvo type="min"/>
        <cfvo type="max"/>
        <color rgb="FFFFB628"/>
      </dataBar>
      <extLst>
        <ext xmlns:x14="http://schemas.microsoft.com/office/spreadsheetml/2009/9/main" uri="{B025F937-C7B1-47D3-B67F-A62EFF666E3E}">
          <x14:id>{D8D61654-1532-4569-8765-59EBDD122ADD}</x14:id>
        </ext>
      </extLst>
    </cfRule>
  </conditionalFormatting>
  <conditionalFormatting sqref="N229">
    <cfRule type="dataBar" priority="1364">
      <dataBar>
        <cfvo type="min"/>
        <cfvo type="max"/>
        <color rgb="FF008AEF"/>
      </dataBar>
      <extLst>
        <ext xmlns:x14="http://schemas.microsoft.com/office/spreadsheetml/2009/9/main" uri="{B025F937-C7B1-47D3-B67F-A62EFF666E3E}">
          <x14:id>{EEAB73E4-DAD6-4E07-8998-A4B710141DE2}</x14:id>
        </ext>
      </extLst>
    </cfRule>
  </conditionalFormatting>
  <conditionalFormatting sqref="N229">
    <cfRule type="dataBar" priority="1365">
      <dataBar>
        <cfvo type="min"/>
        <cfvo type="max"/>
        <color rgb="FFFFB628"/>
      </dataBar>
      <extLst>
        <ext xmlns:x14="http://schemas.microsoft.com/office/spreadsheetml/2009/9/main" uri="{B025F937-C7B1-47D3-B67F-A62EFF666E3E}">
          <x14:id>{C5DA6DA9-04E0-41D7-8BD9-395DD2E4F404}</x14:id>
        </ext>
      </extLst>
    </cfRule>
  </conditionalFormatting>
  <conditionalFormatting sqref="N229">
    <cfRule type="dataBar" priority="1366">
      <dataBar>
        <cfvo type="min"/>
        <cfvo type="max"/>
        <color rgb="FFFFB628"/>
      </dataBar>
      <extLst>
        <ext xmlns:x14="http://schemas.microsoft.com/office/spreadsheetml/2009/9/main" uri="{B025F937-C7B1-47D3-B67F-A62EFF666E3E}">
          <x14:id>{9B6FBB5E-6219-4282-95F9-7FEE00E8A4AE}</x14:id>
        </ext>
      </extLst>
    </cfRule>
  </conditionalFormatting>
  <conditionalFormatting sqref="P229">
    <cfRule type="dataBar" priority="1361">
      <dataBar>
        <cfvo type="min"/>
        <cfvo type="max"/>
        <color rgb="FF008AEF"/>
      </dataBar>
      <extLst>
        <ext xmlns:x14="http://schemas.microsoft.com/office/spreadsheetml/2009/9/main" uri="{B025F937-C7B1-47D3-B67F-A62EFF666E3E}">
          <x14:id>{57D1E665-4309-4951-B794-ED6CFD9ADD98}</x14:id>
        </ext>
      </extLst>
    </cfRule>
    <cfRule type="dataBar" priority="1362">
      <dataBar>
        <cfvo type="min"/>
        <cfvo type="max"/>
        <color rgb="FFFFB628"/>
      </dataBar>
      <extLst>
        <ext xmlns:x14="http://schemas.microsoft.com/office/spreadsheetml/2009/9/main" uri="{B025F937-C7B1-47D3-B67F-A62EFF666E3E}">
          <x14:id>{DE256540-BC13-484B-9B82-3360C04EDAFA}</x14:id>
        </ext>
      </extLst>
    </cfRule>
    <cfRule type="dataBar" priority="1363">
      <dataBar>
        <cfvo type="min"/>
        <cfvo type="max"/>
        <color rgb="FFFFB628"/>
      </dataBar>
      <extLst>
        <ext xmlns:x14="http://schemas.microsoft.com/office/spreadsheetml/2009/9/main" uri="{B025F937-C7B1-47D3-B67F-A62EFF666E3E}">
          <x14:id>{56851C1A-C09D-4137-9A11-464FD4FD6F36}</x14:id>
        </ext>
      </extLst>
    </cfRule>
  </conditionalFormatting>
  <conditionalFormatting sqref="AA229">
    <cfRule type="dataBar" priority="1374">
      <dataBar>
        <cfvo type="min"/>
        <cfvo type="max"/>
        <color rgb="FF008AEF"/>
      </dataBar>
      <extLst>
        <ext xmlns:x14="http://schemas.microsoft.com/office/spreadsheetml/2009/9/main" uri="{B025F937-C7B1-47D3-B67F-A62EFF666E3E}">
          <x14:id>{E6F58E5A-5DE6-4AB2-80BE-2D92CC0A54DA}</x14:id>
        </ext>
      </extLst>
    </cfRule>
  </conditionalFormatting>
  <conditionalFormatting sqref="AA229">
    <cfRule type="dataBar" priority="1375">
      <dataBar>
        <cfvo type="min"/>
        <cfvo type="max"/>
        <color rgb="FFFFB628"/>
      </dataBar>
      <extLst>
        <ext xmlns:x14="http://schemas.microsoft.com/office/spreadsheetml/2009/9/main" uri="{B025F937-C7B1-47D3-B67F-A62EFF666E3E}">
          <x14:id>{51E43DB0-A63C-4C8E-B00C-A4692B9FBA23}</x14:id>
        </ext>
      </extLst>
    </cfRule>
  </conditionalFormatting>
  <conditionalFormatting sqref="AA229">
    <cfRule type="dataBar" priority="1376">
      <dataBar>
        <cfvo type="min"/>
        <cfvo type="max"/>
        <color rgb="FFFFB628"/>
      </dataBar>
      <extLst>
        <ext xmlns:x14="http://schemas.microsoft.com/office/spreadsheetml/2009/9/main" uri="{B025F937-C7B1-47D3-B67F-A62EFF666E3E}">
          <x14:id>{A2FF0BDC-48DD-49A8-9D6B-EB8881742FF1}</x14:id>
        </ext>
      </extLst>
    </cfRule>
  </conditionalFormatting>
  <conditionalFormatting sqref="X229">
    <cfRule type="dataBar" priority="1358">
      <dataBar>
        <cfvo type="min"/>
        <cfvo type="max"/>
        <color rgb="FF008AEF"/>
      </dataBar>
      <extLst>
        <ext xmlns:x14="http://schemas.microsoft.com/office/spreadsheetml/2009/9/main" uri="{B025F937-C7B1-47D3-B67F-A62EFF666E3E}">
          <x14:id>{EFBF0D3C-5931-4194-9051-B9EF612DF205}</x14:id>
        </ext>
      </extLst>
    </cfRule>
  </conditionalFormatting>
  <conditionalFormatting sqref="X229">
    <cfRule type="dataBar" priority="1359">
      <dataBar>
        <cfvo type="min"/>
        <cfvo type="max"/>
        <color rgb="FFFFB628"/>
      </dataBar>
      <extLst>
        <ext xmlns:x14="http://schemas.microsoft.com/office/spreadsheetml/2009/9/main" uri="{B025F937-C7B1-47D3-B67F-A62EFF666E3E}">
          <x14:id>{90C67F54-2064-4F11-9751-1D6323DBB21D}</x14:id>
        </ext>
      </extLst>
    </cfRule>
  </conditionalFormatting>
  <conditionalFormatting sqref="X229">
    <cfRule type="dataBar" priority="1360">
      <dataBar>
        <cfvo type="min"/>
        <cfvo type="max"/>
        <color rgb="FFFFB628"/>
      </dataBar>
      <extLst>
        <ext xmlns:x14="http://schemas.microsoft.com/office/spreadsheetml/2009/9/main" uri="{B025F937-C7B1-47D3-B67F-A62EFF666E3E}">
          <x14:id>{CE4217DF-0AC5-4EB6-A583-93EFEFB862B1}</x14:id>
        </ext>
      </extLst>
    </cfRule>
  </conditionalFormatting>
  <conditionalFormatting sqref="X230">
    <cfRule type="dataBar" priority="1355">
      <dataBar>
        <cfvo type="min"/>
        <cfvo type="max"/>
        <color rgb="FF008AEF"/>
      </dataBar>
      <extLst>
        <ext xmlns:x14="http://schemas.microsoft.com/office/spreadsheetml/2009/9/main" uri="{B025F937-C7B1-47D3-B67F-A62EFF666E3E}">
          <x14:id>{723DF6A7-EA9A-4C2D-8D98-C7F3B5E49149}</x14:id>
        </ext>
      </extLst>
    </cfRule>
  </conditionalFormatting>
  <conditionalFormatting sqref="X230">
    <cfRule type="dataBar" priority="1356">
      <dataBar>
        <cfvo type="min"/>
        <cfvo type="max"/>
        <color rgb="FFFFB628"/>
      </dataBar>
      <extLst>
        <ext xmlns:x14="http://schemas.microsoft.com/office/spreadsheetml/2009/9/main" uri="{B025F937-C7B1-47D3-B67F-A62EFF666E3E}">
          <x14:id>{46297D9F-7169-4402-A9BC-7803B8A90DBE}</x14:id>
        </ext>
      </extLst>
    </cfRule>
  </conditionalFormatting>
  <conditionalFormatting sqref="X230">
    <cfRule type="dataBar" priority="1357">
      <dataBar>
        <cfvo type="min"/>
        <cfvo type="max"/>
        <color rgb="FFFFB628"/>
      </dataBar>
      <extLst>
        <ext xmlns:x14="http://schemas.microsoft.com/office/spreadsheetml/2009/9/main" uri="{B025F937-C7B1-47D3-B67F-A62EFF666E3E}">
          <x14:id>{B0C13EFE-AF45-479D-8B03-0506B4FE83C4}</x14:id>
        </ext>
      </extLst>
    </cfRule>
  </conditionalFormatting>
  <conditionalFormatting sqref="X231">
    <cfRule type="dataBar" priority="1352">
      <dataBar>
        <cfvo type="min"/>
        <cfvo type="max"/>
        <color rgb="FF008AEF"/>
      </dataBar>
      <extLst>
        <ext xmlns:x14="http://schemas.microsoft.com/office/spreadsheetml/2009/9/main" uri="{B025F937-C7B1-47D3-B67F-A62EFF666E3E}">
          <x14:id>{94290901-2DAD-434E-AD37-2CC99FE4DFA7}</x14:id>
        </ext>
      </extLst>
    </cfRule>
  </conditionalFormatting>
  <conditionalFormatting sqref="X231">
    <cfRule type="dataBar" priority="1353">
      <dataBar>
        <cfvo type="min"/>
        <cfvo type="max"/>
        <color rgb="FFFFB628"/>
      </dataBar>
      <extLst>
        <ext xmlns:x14="http://schemas.microsoft.com/office/spreadsheetml/2009/9/main" uri="{B025F937-C7B1-47D3-B67F-A62EFF666E3E}">
          <x14:id>{53E6715A-D2E8-4494-87A5-D37F4B78DBAD}</x14:id>
        </ext>
      </extLst>
    </cfRule>
  </conditionalFormatting>
  <conditionalFormatting sqref="X231">
    <cfRule type="dataBar" priority="1354">
      <dataBar>
        <cfvo type="min"/>
        <cfvo type="max"/>
        <color rgb="FFFFB628"/>
      </dataBar>
      <extLst>
        <ext xmlns:x14="http://schemas.microsoft.com/office/spreadsheetml/2009/9/main" uri="{B025F937-C7B1-47D3-B67F-A62EFF666E3E}">
          <x14:id>{2535D7C0-2FB3-4414-AE33-036EDCC50F8A}</x14:id>
        </ext>
      </extLst>
    </cfRule>
  </conditionalFormatting>
  <conditionalFormatting sqref="K230">
    <cfRule type="dataBar" priority="1349">
      <dataBar>
        <cfvo type="min"/>
        <cfvo type="max"/>
        <color rgb="FF008AEF"/>
      </dataBar>
      <extLst>
        <ext xmlns:x14="http://schemas.microsoft.com/office/spreadsheetml/2009/9/main" uri="{B025F937-C7B1-47D3-B67F-A62EFF666E3E}">
          <x14:id>{1EEEB6DB-CDFD-4B1B-8342-D92852E5E392}</x14:id>
        </ext>
      </extLst>
    </cfRule>
  </conditionalFormatting>
  <conditionalFormatting sqref="K230">
    <cfRule type="dataBar" priority="1350">
      <dataBar>
        <cfvo type="min"/>
        <cfvo type="max"/>
        <color rgb="FFFFB628"/>
      </dataBar>
      <extLst>
        <ext xmlns:x14="http://schemas.microsoft.com/office/spreadsheetml/2009/9/main" uri="{B025F937-C7B1-47D3-B67F-A62EFF666E3E}">
          <x14:id>{2D47290E-D358-4DD5-B117-D8F760E7F63D}</x14:id>
        </ext>
      </extLst>
    </cfRule>
  </conditionalFormatting>
  <conditionalFormatting sqref="K230">
    <cfRule type="dataBar" priority="1351">
      <dataBar>
        <cfvo type="min"/>
        <cfvo type="max"/>
        <color rgb="FFFFB628"/>
      </dataBar>
      <extLst>
        <ext xmlns:x14="http://schemas.microsoft.com/office/spreadsheetml/2009/9/main" uri="{B025F937-C7B1-47D3-B67F-A62EFF666E3E}">
          <x14:id>{C9252BE2-816C-42F6-9376-2228DCC09138}</x14:id>
        </ext>
      </extLst>
    </cfRule>
  </conditionalFormatting>
  <conditionalFormatting sqref="K232">
    <cfRule type="dataBar" priority="1346">
      <dataBar>
        <cfvo type="min"/>
        <cfvo type="max"/>
        <color rgb="FF008AEF"/>
      </dataBar>
      <extLst>
        <ext xmlns:x14="http://schemas.microsoft.com/office/spreadsheetml/2009/9/main" uri="{B025F937-C7B1-47D3-B67F-A62EFF666E3E}">
          <x14:id>{5E872E53-6BC6-4EE4-9D87-C58B6AE3D009}</x14:id>
        </ext>
      </extLst>
    </cfRule>
  </conditionalFormatting>
  <conditionalFormatting sqref="K232">
    <cfRule type="dataBar" priority="1347">
      <dataBar>
        <cfvo type="min"/>
        <cfvo type="max"/>
        <color rgb="FFFFB628"/>
      </dataBar>
      <extLst>
        <ext xmlns:x14="http://schemas.microsoft.com/office/spreadsheetml/2009/9/main" uri="{B025F937-C7B1-47D3-B67F-A62EFF666E3E}">
          <x14:id>{F1EC4956-F102-40C4-8DEA-D9D1E01AB0BD}</x14:id>
        </ext>
      </extLst>
    </cfRule>
  </conditionalFormatting>
  <conditionalFormatting sqref="K232">
    <cfRule type="dataBar" priority="1348">
      <dataBar>
        <cfvo type="min"/>
        <cfvo type="max"/>
        <color rgb="FFFFB628"/>
      </dataBar>
      <extLst>
        <ext xmlns:x14="http://schemas.microsoft.com/office/spreadsheetml/2009/9/main" uri="{B025F937-C7B1-47D3-B67F-A62EFF666E3E}">
          <x14:id>{7422281E-5718-49DE-9B28-C1AA25B09A90}</x14:id>
        </ext>
      </extLst>
    </cfRule>
  </conditionalFormatting>
  <conditionalFormatting sqref="X232">
    <cfRule type="dataBar" priority="1343">
      <dataBar>
        <cfvo type="min"/>
        <cfvo type="max"/>
        <color rgb="FF008AEF"/>
      </dataBar>
      <extLst>
        <ext xmlns:x14="http://schemas.microsoft.com/office/spreadsheetml/2009/9/main" uri="{B025F937-C7B1-47D3-B67F-A62EFF666E3E}">
          <x14:id>{D620D3DB-D62C-48D7-B48F-067CD9DBD2C5}</x14:id>
        </ext>
      </extLst>
    </cfRule>
  </conditionalFormatting>
  <conditionalFormatting sqref="X232">
    <cfRule type="dataBar" priority="1344">
      <dataBar>
        <cfvo type="min"/>
        <cfvo type="max"/>
        <color rgb="FFFFB628"/>
      </dataBar>
      <extLst>
        <ext xmlns:x14="http://schemas.microsoft.com/office/spreadsheetml/2009/9/main" uri="{B025F937-C7B1-47D3-B67F-A62EFF666E3E}">
          <x14:id>{50E628B5-045A-4989-B104-8913BB863B59}</x14:id>
        </ext>
      </extLst>
    </cfRule>
  </conditionalFormatting>
  <conditionalFormatting sqref="X232">
    <cfRule type="dataBar" priority="1345">
      <dataBar>
        <cfvo type="min"/>
        <cfvo type="max"/>
        <color rgb="FFFFB628"/>
      </dataBar>
      <extLst>
        <ext xmlns:x14="http://schemas.microsoft.com/office/spreadsheetml/2009/9/main" uri="{B025F937-C7B1-47D3-B67F-A62EFF666E3E}">
          <x14:id>{80FE4684-D96E-4D70-A561-DF4A0BA4020B}</x14:id>
        </ext>
      </extLst>
    </cfRule>
  </conditionalFormatting>
  <conditionalFormatting sqref="Y200">
    <cfRule type="dataBar" priority="1340">
      <dataBar>
        <cfvo type="min"/>
        <cfvo type="max"/>
        <color rgb="FF008AEF"/>
      </dataBar>
      <extLst>
        <ext xmlns:x14="http://schemas.microsoft.com/office/spreadsheetml/2009/9/main" uri="{B025F937-C7B1-47D3-B67F-A62EFF666E3E}">
          <x14:id>{58C46E26-E080-4CAF-B3BD-A6817F688924}</x14:id>
        </ext>
      </extLst>
    </cfRule>
  </conditionalFormatting>
  <conditionalFormatting sqref="Y200">
    <cfRule type="dataBar" priority="1341">
      <dataBar>
        <cfvo type="min"/>
        <cfvo type="max"/>
        <color rgb="FFFFB628"/>
      </dataBar>
      <extLst>
        <ext xmlns:x14="http://schemas.microsoft.com/office/spreadsheetml/2009/9/main" uri="{B025F937-C7B1-47D3-B67F-A62EFF666E3E}">
          <x14:id>{ED69FA5E-0F9B-41E1-87A4-F01DB66EB35D}</x14:id>
        </ext>
      </extLst>
    </cfRule>
  </conditionalFormatting>
  <conditionalFormatting sqref="Y200">
    <cfRule type="dataBar" priority="1342">
      <dataBar>
        <cfvo type="min"/>
        <cfvo type="max"/>
        <color rgb="FFFFB628"/>
      </dataBar>
      <extLst>
        <ext xmlns:x14="http://schemas.microsoft.com/office/spreadsheetml/2009/9/main" uri="{B025F937-C7B1-47D3-B67F-A62EFF666E3E}">
          <x14:id>{ABFA4679-CC65-4DEE-8FA9-33772276044C}</x14:id>
        </ext>
      </extLst>
    </cfRule>
  </conditionalFormatting>
  <conditionalFormatting sqref="Y201">
    <cfRule type="dataBar" priority="1337">
      <dataBar>
        <cfvo type="min"/>
        <cfvo type="max"/>
        <color rgb="FF008AEF"/>
      </dataBar>
      <extLst>
        <ext xmlns:x14="http://schemas.microsoft.com/office/spreadsheetml/2009/9/main" uri="{B025F937-C7B1-47D3-B67F-A62EFF666E3E}">
          <x14:id>{C81D15B1-7589-4EAA-B8F6-2E118B439C14}</x14:id>
        </ext>
      </extLst>
    </cfRule>
  </conditionalFormatting>
  <conditionalFormatting sqref="Y201">
    <cfRule type="dataBar" priority="1338">
      <dataBar>
        <cfvo type="min"/>
        <cfvo type="max"/>
        <color rgb="FFFFB628"/>
      </dataBar>
      <extLst>
        <ext xmlns:x14="http://schemas.microsoft.com/office/spreadsheetml/2009/9/main" uri="{B025F937-C7B1-47D3-B67F-A62EFF666E3E}">
          <x14:id>{E5F564DB-02B7-47D1-83ED-6A130E7F35B6}</x14:id>
        </ext>
      </extLst>
    </cfRule>
  </conditionalFormatting>
  <conditionalFormatting sqref="Y201">
    <cfRule type="dataBar" priority="1339">
      <dataBar>
        <cfvo type="min"/>
        <cfvo type="max"/>
        <color rgb="FFFFB628"/>
      </dataBar>
      <extLst>
        <ext xmlns:x14="http://schemas.microsoft.com/office/spreadsheetml/2009/9/main" uri="{B025F937-C7B1-47D3-B67F-A62EFF666E3E}">
          <x14:id>{6C1A27FC-908D-4214-8804-FC2BAC142F08}</x14:id>
        </ext>
      </extLst>
    </cfRule>
  </conditionalFormatting>
  <conditionalFormatting sqref="Y202">
    <cfRule type="dataBar" priority="1334">
      <dataBar>
        <cfvo type="min"/>
        <cfvo type="max"/>
        <color rgb="FF008AEF"/>
      </dataBar>
      <extLst>
        <ext xmlns:x14="http://schemas.microsoft.com/office/spreadsheetml/2009/9/main" uri="{B025F937-C7B1-47D3-B67F-A62EFF666E3E}">
          <x14:id>{CB591965-34F3-4AD3-BA81-F516ADD764A1}</x14:id>
        </ext>
      </extLst>
    </cfRule>
  </conditionalFormatting>
  <conditionalFormatting sqref="Y202">
    <cfRule type="dataBar" priority="1335">
      <dataBar>
        <cfvo type="min"/>
        <cfvo type="max"/>
        <color rgb="FFFFB628"/>
      </dataBar>
      <extLst>
        <ext xmlns:x14="http://schemas.microsoft.com/office/spreadsheetml/2009/9/main" uri="{B025F937-C7B1-47D3-B67F-A62EFF666E3E}">
          <x14:id>{D5919417-FEE2-480A-AC6D-9D2371074153}</x14:id>
        </ext>
      </extLst>
    </cfRule>
  </conditionalFormatting>
  <conditionalFormatting sqref="Y202">
    <cfRule type="dataBar" priority="1336">
      <dataBar>
        <cfvo type="min"/>
        <cfvo type="max"/>
        <color rgb="FFFFB628"/>
      </dataBar>
      <extLst>
        <ext xmlns:x14="http://schemas.microsoft.com/office/spreadsheetml/2009/9/main" uri="{B025F937-C7B1-47D3-B67F-A62EFF666E3E}">
          <x14:id>{5011C38B-C733-4DCA-A09F-D404AD9143FF}</x14:id>
        </ext>
      </extLst>
    </cfRule>
  </conditionalFormatting>
  <conditionalFormatting sqref="Y220">
    <cfRule type="dataBar" priority="1331">
      <dataBar>
        <cfvo type="min"/>
        <cfvo type="max"/>
        <color rgb="FF008AEF"/>
      </dataBar>
      <extLst>
        <ext xmlns:x14="http://schemas.microsoft.com/office/spreadsheetml/2009/9/main" uri="{B025F937-C7B1-47D3-B67F-A62EFF666E3E}">
          <x14:id>{F95F56F4-F6A7-4A06-9DDB-911D6FC7EE8C}</x14:id>
        </ext>
      </extLst>
    </cfRule>
  </conditionalFormatting>
  <conditionalFormatting sqref="Y220">
    <cfRule type="dataBar" priority="1332">
      <dataBar>
        <cfvo type="min"/>
        <cfvo type="max"/>
        <color rgb="FFFFB628"/>
      </dataBar>
      <extLst>
        <ext xmlns:x14="http://schemas.microsoft.com/office/spreadsheetml/2009/9/main" uri="{B025F937-C7B1-47D3-B67F-A62EFF666E3E}">
          <x14:id>{D281AD34-DFCD-4399-94FA-CFD9A74A7904}</x14:id>
        </ext>
      </extLst>
    </cfRule>
  </conditionalFormatting>
  <conditionalFormatting sqref="Y220">
    <cfRule type="dataBar" priority="1333">
      <dataBar>
        <cfvo type="min"/>
        <cfvo type="max"/>
        <color rgb="FFFFB628"/>
      </dataBar>
      <extLst>
        <ext xmlns:x14="http://schemas.microsoft.com/office/spreadsheetml/2009/9/main" uri="{B025F937-C7B1-47D3-B67F-A62EFF666E3E}">
          <x14:id>{21778D40-CAD7-479E-B899-60707CC0EF67}</x14:id>
        </ext>
      </extLst>
    </cfRule>
  </conditionalFormatting>
  <conditionalFormatting sqref="K212">
    <cfRule type="dataBar" priority="1328">
      <dataBar>
        <cfvo type="min"/>
        <cfvo type="max"/>
        <color rgb="FF008AEF"/>
      </dataBar>
      <extLst>
        <ext xmlns:x14="http://schemas.microsoft.com/office/spreadsheetml/2009/9/main" uri="{B025F937-C7B1-47D3-B67F-A62EFF666E3E}">
          <x14:id>{74FD8B4B-86F1-4B56-8332-8A9ADF23A17F}</x14:id>
        </ext>
      </extLst>
    </cfRule>
  </conditionalFormatting>
  <conditionalFormatting sqref="K212">
    <cfRule type="dataBar" priority="1329">
      <dataBar>
        <cfvo type="min"/>
        <cfvo type="max"/>
        <color rgb="FFFFB628"/>
      </dataBar>
      <extLst>
        <ext xmlns:x14="http://schemas.microsoft.com/office/spreadsheetml/2009/9/main" uri="{B025F937-C7B1-47D3-B67F-A62EFF666E3E}">
          <x14:id>{84280C12-7DAB-42FA-A6A8-AF5A25189FB7}</x14:id>
        </ext>
      </extLst>
    </cfRule>
  </conditionalFormatting>
  <conditionalFormatting sqref="K212">
    <cfRule type="dataBar" priority="1330">
      <dataBar>
        <cfvo type="min"/>
        <cfvo type="max"/>
        <color rgb="FFFFB628"/>
      </dataBar>
      <extLst>
        <ext xmlns:x14="http://schemas.microsoft.com/office/spreadsheetml/2009/9/main" uri="{B025F937-C7B1-47D3-B67F-A62EFF666E3E}">
          <x14:id>{B2812A9E-5D3E-4E58-96EE-06E1CFAFA92D}</x14:id>
        </ext>
      </extLst>
    </cfRule>
  </conditionalFormatting>
  <conditionalFormatting sqref="I224">
    <cfRule type="dataBar" priority="1325">
      <dataBar>
        <cfvo type="min"/>
        <cfvo type="max"/>
        <color rgb="FF63C384"/>
      </dataBar>
      <extLst>
        <ext xmlns:x14="http://schemas.microsoft.com/office/spreadsheetml/2009/9/main" uri="{B025F937-C7B1-47D3-B67F-A62EFF666E3E}">
          <x14:id>{AA1F8082-94B6-40D2-B157-3302D3BDBE68}</x14:id>
        </ext>
      </extLst>
    </cfRule>
  </conditionalFormatting>
  <conditionalFormatting sqref="H224:I224">
    <cfRule type="dataBar" priority="1326">
      <dataBar>
        <cfvo type="min"/>
        <cfvo type="max"/>
        <color rgb="FFFFB628"/>
      </dataBar>
      <extLst>
        <ext xmlns:x14="http://schemas.microsoft.com/office/spreadsheetml/2009/9/main" uri="{B025F937-C7B1-47D3-B67F-A62EFF666E3E}">
          <x14:id>{9626CE21-2F20-4CB1-8BA6-F696DB6FE640}</x14:id>
        </ext>
      </extLst>
    </cfRule>
  </conditionalFormatting>
  <conditionalFormatting sqref="H224:I224">
    <cfRule type="dataBar" priority="1327">
      <dataBar>
        <cfvo type="min"/>
        <cfvo type="max"/>
        <color rgb="FFFFB628"/>
      </dataBar>
      <extLst>
        <ext xmlns:x14="http://schemas.microsoft.com/office/spreadsheetml/2009/9/main" uri="{B025F937-C7B1-47D3-B67F-A62EFF666E3E}">
          <x14:id>{9B18A57B-8FC3-47FF-BA03-2C609221B4B1}</x14:id>
        </ext>
      </extLst>
    </cfRule>
  </conditionalFormatting>
  <conditionalFormatting sqref="I225">
    <cfRule type="dataBar" priority="1322">
      <dataBar>
        <cfvo type="min"/>
        <cfvo type="max"/>
        <color rgb="FF63C384"/>
      </dataBar>
      <extLst>
        <ext xmlns:x14="http://schemas.microsoft.com/office/spreadsheetml/2009/9/main" uri="{B025F937-C7B1-47D3-B67F-A62EFF666E3E}">
          <x14:id>{E0B110AE-3160-494D-84F0-6FD7D24FAC5E}</x14:id>
        </ext>
      </extLst>
    </cfRule>
  </conditionalFormatting>
  <conditionalFormatting sqref="H225:I225">
    <cfRule type="dataBar" priority="1323">
      <dataBar>
        <cfvo type="min"/>
        <cfvo type="max"/>
        <color rgb="FFFFB628"/>
      </dataBar>
      <extLst>
        <ext xmlns:x14="http://schemas.microsoft.com/office/spreadsheetml/2009/9/main" uri="{B025F937-C7B1-47D3-B67F-A62EFF666E3E}">
          <x14:id>{0FF473AA-B5C0-4CED-A4BC-09C7AF0E91DA}</x14:id>
        </ext>
      </extLst>
    </cfRule>
  </conditionalFormatting>
  <conditionalFormatting sqref="H225:I225">
    <cfRule type="dataBar" priority="1324">
      <dataBar>
        <cfvo type="min"/>
        <cfvo type="max"/>
        <color rgb="FFFFB628"/>
      </dataBar>
      <extLst>
        <ext xmlns:x14="http://schemas.microsoft.com/office/spreadsheetml/2009/9/main" uri="{B025F937-C7B1-47D3-B67F-A62EFF666E3E}">
          <x14:id>{10BD49F1-1695-416D-B9E1-0B0B67AAA7DA}</x14:id>
        </ext>
      </extLst>
    </cfRule>
  </conditionalFormatting>
  <conditionalFormatting sqref="X224">
    <cfRule type="dataBar" priority="1319">
      <dataBar>
        <cfvo type="min"/>
        <cfvo type="max"/>
        <color rgb="FF008AEF"/>
      </dataBar>
      <extLst>
        <ext xmlns:x14="http://schemas.microsoft.com/office/spreadsheetml/2009/9/main" uri="{B025F937-C7B1-47D3-B67F-A62EFF666E3E}">
          <x14:id>{220B7695-5B2C-474A-88A3-EA159B1BB4C8}</x14:id>
        </ext>
      </extLst>
    </cfRule>
  </conditionalFormatting>
  <conditionalFormatting sqref="X224">
    <cfRule type="dataBar" priority="1320">
      <dataBar>
        <cfvo type="min"/>
        <cfvo type="max"/>
        <color rgb="FFFFB628"/>
      </dataBar>
      <extLst>
        <ext xmlns:x14="http://schemas.microsoft.com/office/spreadsheetml/2009/9/main" uri="{B025F937-C7B1-47D3-B67F-A62EFF666E3E}">
          <x14:id>{D3DAAF93-2353-4AD0-A2D9-E33D7F9D4FFB}</x14:id>
        </ext>
      </extLst>
    </cfRule>
  </conditionalFormatting>
  <conditionalFormatting sqref="X224">
    <cfRule type="dataBar" priority="1321">
      <dataBar>
        <cfvo type="min"/>
        <cfvo type="max"/>
        <color rgb="FFFFB628"/>
      </dataBar>
      <extLst>
        <ext xmlns:x14="http://schemas.microsoft.com/office/spreadsheetml/2009/9/main" uri="{B025F937-C7B1-47D3-B67F-A62EFF666E3E}">
          <x14:id>{1233BEBC-633B-4AFB-AE48-CC18814254C2}</x14:id>
        </ext>
      </extLst>
    </cfRule>
  </conditionalFormatting>
  <conditionalFormatting sqref="X225">
    <cfRule type="dataBar" priority="1316">
      <dataBar>
        <cfvo type="min"/>
        <cfvo type="max"/>
        <color rgb="FF008AEF"/>
      </dataBar>
      <extLst>
        <ext xmlns:x14="http://schemas.microsoft.com/office/spreadsheetml/2009/9/main" uri="{B025F937-C7B1-47D3-B67F-A62EFF666E3E}">
          <x14:id>{42F4A4C4-DC6A-4EEF-AAAE-B51960D41E8D}</x14:id>
        </ext>
      </extLst>
    </cfRule>
  </conditionalFormatting>
  <conditionalFormatting sqref="X225">
    <cfRule type="dataBar" priority="1317">
      <dataBar>
        <cfvo type="min"/>
        <cfvo type="max"/>
        <color rgb="FFFFB628"/>
      </dataBar>
      <extLst>
        <ext xmlns:x14="http://schemas.microsoft.com/office/spreadsheetml/2009/9/main" uri="{B025F937-C7B1-47D3-B67F-A62EFF666E3E}">
          <x14:id>{62F0F334-74C8-4CDC-99A1-CEA94929A54A}</x14:id>
        </ext>
      </extLst>
    </cfRule>
  </conditionalFormatting>
  <conditionalFormatting sqref="X225">
    <cfRule type="dataBar" priority="1318">
      <dataBar>
        <cfvo type="min"/>
        <cfvo type="max"/>
        <color rgb="FFFFB628"/>
      </dataBar>
      <extLst>
        <ext xmlns:x14="http://schemas.microsoft.com/office/spreadsheetml/2009/9/main" uri="{B025F937-C7B1-47D3-B67F-A62EFF666E3E}">
          <x14:id>{5704E7BC-2FBE-4927-B3C4-466C81B7D0D8}</x14:id>
        </ext>
      </extLst>
    </cfRule>
  </conditionalFormatting>
  <conditionalFormatting sqref="Y224">
    <cfRule type="dataBar" priority="1313">
      <dataBar>
        <cfvo type="min"/>
        <cfvo type="max"/>
        <color rgb="FF008AEF"/>
      </dataBar>
      <extLst>
        <ext xmlns:x14="http://schemas.microsoft.com/office/spreadsheetml/2009/9/main" uri="{B025F937-C7B1-47D3-B67F-A62EFF666E3E}">
          <x14:id>{48610EBE-7B20-4215-8F5C-9E115C3AA1C3}</x14:id>
        </ext>
      </extLst>
    </cfRule>
  </conditionalFormatting>
  <conditionalFormatting sqref="Y224">
    <cfRule type="dataBar" priority="1314">
      <dataBar>
        <cfvo type="min"/>
        <cfvo type="max"/>
        <color rgb="FFFFB628"/>
      </dataBar>
      <extLst>
        <ext xmlns:x14="http://schemas.microsoft.com/office/spreadsheetml/2009/9/main" uri="{B025F937-C7B1-47D3-B67F-A62EFF666E3E}">
          <x14:id>{BFB323FB-797D-4164-B15C-6664165F1F2F}</x14:id>
        </ext>
      </extLst>
    </cfRule>
  </conditionalFormatting>
  <conditionalFormatting sqref="Y224">
    <cfRule type="dataBar" priority="1315">
      <dataBar>
        <cfvo type="min"/>
        <cfvo type="max"/>
        <color rgb="FFFFB628"/>
      </dataBar>
      <extLst>
        <ext xmlns:x14="http://schemas.microsoft.com/office/spreadsheetml/2009/9/main" uri="{B025F937-C7B1-47D3-B67F-A62EFF666E3E}">
          <x14:id>{092EBA98-DEE9-48C8-A335-7E558729775C}</x14:id>
        </ext>
      </extLst>
    </cfRule>
  </conditionalFormatting>
  <conditionalFormatting sqref="Y225">
    <cfRule type="dataBar" priority="1310">
      <dataBar>
        <cfvo type="min"/>
        <cfvo type="max"/>
        <color rgb="FF008AEF"/>
      </dataBar>
      <extLst>
        <ext xmlns:x14="http://schemas.microsoft.com/office/spreadsheetml/2009/9/main" uri="{B025F937-C7B1-47D3-B67F-A62EFF666E3E}">
          <x14:id>{1A4F6486-3DA9-4B70-93D9-DCABB7C556EC}</x14:id>
        </ext>
      </extLst>
    </cfRule>
  </conditionalFormatting>
  <conditionalFormatting sqref="Y225">
    <cfRule type="dataBar" priority="1311">
      <dataBar>
        <cfvo type="min"/>
        <cfvo type="max"/>
        <color rgb="FFFFB628"/>
      </dataBar>
      <extLst>
        <ext xmlns:x14="http://schemas.microsoft.com/office/spreadsheetml/2009/9/main" uri="{B025F937-C7B1-47D3-B67F-A62EFF666E3E}">
          <x14:id>{ACB65703-AD3F-4FDC-8636-8C4DED701D7B}</x14:id>
        </ext>
      </extLst>
    </cfRule>
  </conditionalFormatting>
  <conditionalFormatting sqref="Y225">
    <cfRule type="dataBar" priority="1312">
      <dataBar>
        <cfvo type="min"/>
        <cfvo type="max"/>
        <color rgb="FFFFB628"/>
      </dataBar>
      <extLst>
        <ext xmlns:x14="http://schemas.microsoft.com/office/spreadsheetml/2009/9/main" uri="{B025F937-C7B1-47D3-B67F-A62EFF666E3E}">
          <x14:id>{7AD5D71B-900E-447A-BD10-ADA92171F6A5}</x14:id>
        </ext>
      </extLst>
    </cfRule>
  </conditionalFormatting>
  <conditionalFormatting sqref="X219">
    <cfRule type="dataBar" priority="1307">
      <dataBar>
        <cfvo type="min"/>
        <cfvo type="max"/>
        <color rgb="FF008AEF"/>
      </dataBar>
      <extLst>
        <ext xmlns:x14="http://schemas.microsoft.com/office/spreadsheetml/2009/9/main" uri="{B025F937-C7B1-47D3-B67F-A62EFF666E3E}">
          <x14:id>{62A913B6-4FFC-453F-B05D-D23EEA4DD688}</x14:id>
        </ext>
      </extLst>
    </cfRule>
  </conditionalFormatting>
  <conditionalFormatting sqref="X219">
    <cfRule type="dataBar" priority="1308">
      <dataBar>
        <cfvo type="min"/>
        <cfvo type="max"/>
        <color rgb="FFFFB628"/>
      </dataBar>
      <extLst>
        <ext xmlns:x14="http://schemas.microsoft.com/office/spreadsheetml/2009/9/main" uri="{B025F937-C7B1-47D3-B67F-A62EFF666E3E}">
          <x14:id>{3AF98718-D191-4208-8774-3B3D2ED794D1}</x14:id>
        </ext>
      </extLst>
    </cfRule>
  </conditionalFormatting>
  <conditionalFormatting sqref="X219">
    <cfRule type="dataBar" priority="1309">
      <dataBar>
        <cfvo type="min"/>
        <cfvo type="max"/>
        <color rgb="FFFFB628"/>
      </dataBar>
      <extLst>
        <ext xmlns:x14="http://schemas.microsoft.com/office/spreadsheetml/2009/9/main" uri="{B025F937-C7B1-47D3-B67F-A62EFF666E3E}">
          <x14:id>{C05EE371-61AC-49F4-BD89-763C327462F1}</x14:id>
        </ext>
      </extLst>
    </cfRule>
  </conditionalFormatting>
  <conditionalFormatting sqref="X178">
    <cfRule type="dataBar" priority="1304">
      <dataBar>
        <cfvo type="min"/>
        <cfvo type="max"/>
        <color rgb="FF008AEF"/>
      </dataBar>
      <extLst>
        <ext xmlns:x14="http://schemas.microsoft.com/office/spreadsheetml/2009/9/main" uri="{B025F937-C7B1-47D3-B67F-A62EFF666E3E}">
          <x14:id>{C66CB3C3-F774-449A-ABB6-73A511B7C1C8}</x14:id>
        </ext>
      </extLst>
    </cfRule>
  </conditionalFormatting>
  <conditionalFormatting sqref="X178">
    <cfRule type="dataBar" priority="1305">
      <dataBar>
        <cfvo type="min"/>
        <cfvo type="max"/>
        <color rgb="FFFFB628"/>
      </dataBar>
      <extLst>
        <ext xmlns:x14="http://schemas.microsoft.com/office/spreadsheetml/2009/9/main" uri="{B025F937-C7B1-47D3-B67F-A62EFF666E3E}">
          <x14:id>{85C100CD-3C17-459D-A027-3B2FC0968DBC}</x14:id>
        </ext>
      </extLst>
    </cfRule>
  </conditionalFormatting>
  <conditionalFormatting sqref="X178">
    <cfRule type="dataBar" priority="1306">
      <dataBar>
        <cfvo type="min"/>
        <cfvo type="max"/>
        <color rgb="FFFFB628"/>
      </dataBar>
      <extLst>
        <ext xmlns:x14="http://schemas.microsoft.com/office/spreadsheetml/2009/9/main" uri="{B025F937-C7B1-47D3-B67F-A62EFF666E3E}">
          <x14:id>{F239621F-0CC1-4F0D-AE76-1642B78F81B6}</x14:id>
        </ext>
      </extLst>
    </cfRule>
  </conditionalFormatting>
  <conditionalFormatting sqref="I61">
    <cfRule type="dataBar" priority="1283">
      <dataBar>
        <cfvo type="min"/>
        <cfvo type="max"/>
        <color rgb="FF63C384"/>
      </dataBar>
      <extLst>
        <ext xmlns:x14="http://schemas.microsoft.com/office/spreadsheetml/2009/9/main" uri="{B025F937-C7B1-47D3-B67F-A62EFF666E3E}">
          <x14:id>{FA357BE8-4557-4323-9F66-9F01A692DB91}</x14:id>
        </ext>
      </extLst>
    </cfRule>
  </conditionalFormatting>
  <conditionalFormatting sqref="I61">
    <cfRule type="dataBar" priority="1282">
      <dataBar>
        <cfvo type="min"/>
        <cfvo type="max"/>
        <color rgb="FF63C384"/>
      </dataBar>
      <extLst>
        <ext xmlns:x14="http://schemas.microsoft.com/office/spreadsheetml/2009/9/main" uri="{B025F937-C7B1-47D3-B67F-A62EFF666E3E}">
          <x14:id>{253440A7-18F6-4272-965A-DC2889F37066}</x14:id>
        </ext>
      </extLst>
    </cfRule>
  </conditionalFormatting>
  <conditionalFormatting sqref="H61:I61">
    <cfRule type="dataBar" priority="1284">
      <dataBar>
        <cfvo type="min"/>
        <cfvo type="max"/>
        <color rgb="FFFFB628"/>
      </dataBar>
      <extLst>
        <ext xmlns:x14="http://schemas.microsoft.com/office/spreadsheetml/2009/9/main" uri="{B025F937-C7B1-47D3-B67F-A62EFF666E3E}">
          <x14:id>{49BA06BD-94C3-404B-8905-5B73F8F19D8E}</x14:id>
        </ext>
      </extLst>
    </cfRule>
  </conditionalFormatting>
  <conditionalFormatting sqref="H61:I61">
    <cfRule type="dataBar" priority="1285">
      <dataBar>
        <cfvo type="min"/>
        <cfvo type="max"/>
        <color rgb="FFFFB628"/>
      </dataBar>
      <extLst>
        <ext xmlns:x14="http://schemas.microsoft.com/office/spreadsheetml/2009/9/main" uri="{B025F937-C7B1-47D3-B67F-A62EFF666E3E}">
          <x14:id>{714A6C59-15D9-4125-95BB-53BA27AB525F}</x14:id>
        </ext>
      </extLst>
    </cfRule>
  </conditionalFormatting>
  <conditionalFormatting sqref="Q61:T61 M61">
    <cfRule type="dataBar" priority="1286">
      <dataBar>
        <cfvo type="min"/>
        <cfvo type="max"/>
        <color rgb="FF008AEF"/>
      </dataBar>
      <extLst>
        <ext xmlns:x14="http://schemas.microsoft.com/office/spreadsheetml/2009/9/main" uri="{B025F937-C7B1-47D3-B67F-A62EFF666E3E}">
          <x14:id>{2DBD6099-6F2B-44BA-ACCD-B1C71E402D19}</x14:id>
        </ext>
      </extLst>
    </cfRule>
  </conditionalFormatting>
  <conditionalFormatting sqref="Q61:T61 M61">
    <cfRule type="dataBar" priority="1287">
      <dataBar>
        <cfvo type="min"/>
        <cfvo type="max"/>
        <color rgb="FFFFB628"/>
      </dataBar>
      <extLst>
        <ext xmlns:x14="http://schemas.microsoft.com/office/spreadsheetml/2009/9/main" uri="{B025F937-C7B1-47D3-B67F-A62EFF666E3E}">
          <x14:id>{6C47499E-8E66-40E5-A0D0-425B21010956}</x14:id>
        </ext>
      </extLst>
    </cfRule>
  </conditionalFormatting>
  <conditionalFormatting sqref="Q61:T61 M61">
    <cfRule type="dataBar" priority="1288">
      <dataBar>
        <cfvo type="min"/>
        <cfvo type="max"/>
        <color rgb="FFFFB628"/>
      </dataBar>
      <extLst>
        <ext xmlns:x14="http://schemas.microsoft.com/office/spreadsheetml/2009/9/main" uri="{B025F937-C7B1-47D3-B67F-A62EFF666E3E}">
          <x14:id>{33DC4033-E5A4-4F9A-B0D4-CC79C23872FD}</x14:id>
        </ext>
      </extLst>
    </cfRule>
  </conditionalFormatting>
  <conditionalFormatting sqref="J61 AB61 L61">
    <cfRule type="dataBar" priority="1289">
      <dataBar>
        <cfvo type="min"/>
        <cfvo type="max"/>
        <color rgb="FF008AEF"/>
      </dataBar>
      <extLst>
        <ext xmlns:x14="http://schemas.microsoft.com/office/spreadsheetml/2009/9/main" uri="{B025F937-C7B1-47D3-B67F-A62EFF666E3E}">
          <x14:id>{46AAA893-C143-4DAF-A89B-FAEBC6A4FCFF}</x14:id>
        </ext>
      </extLst>
    </cfRule>
  </conditionalFormatting>
  <conditionalFormatting sqref="J61 AB61 L61">
    <cfRule type="dataBar" priority="1290">
      <dataBar>
        <cfvo type="min"/>
        <cfvo type="max"/>
        <color rgb="FFFFB628"/>
      </dataBar>
      <extLst>
        <ext xmlns:x14="http://schemas.microsoft.com/office/spreadsheetml/2009/9/main" uri="{B025F937-C7B1-47D3-B67F-A62EFF666E3E}">
          <x14:id>{D3577FC3-67ED-436B-B888-35B8023B23BC}</x14:id>
        </ext>
      </extLst>
    </cfRule>
  </conditionalFormatting>
  <conditionalFormatting sqref="J61 AB61 L61">
    <cfRule type="dataBar" priority="1291">
      <dataBar>
        <cfvo type="min"/>
        <cfvo type="max"/>
        <color rgb="FFFFB628"/>
      </dataBar>
      <extLst>
        <ext xmlns:x14="http://schemas.microsoft.com/office/spreadsheetml/2009/9/main" uri="{B025F937-C7B1-47D3-B67F-A62EFF666E3E}">
          <x14:id>{3775F56E-6B9A-42B4-86F6-3A5924244F98}</x14:id>
        </ext>
      </extLst>
    </cfRule>
  </conditionalFormatting>
  <conditionalFormatting sqref="N61">
    <cfRule type="dataBar" priority="1279">
      <dataBar>
        <cfvo type="min"/>
        <cfvo type="max"/>
        <color rgb="FF008AEF"/>
      </dataBar>
      <extLst>
        <ext xmlns:x14="http://schemas.microsoft.com/office/spreadsheetml/2009/9/main" uri="{B025F937-C7B1-47D3-B67F-A62EFF666E3E}">
          <x14:id>{7D2C9AB2-EC12-423A-9962-038C72ACA519}</x14:id>
        </ext>
      </extLst>
    </cfRule>
  </conditionalFormatting>
  <conditionalFormatting sqref="N61">
    <cfRule type="dataBar" priority="1280">
      <dataBar>
        <cfvo type="min"/>
        <cfvo type="max"/>
        <color rgb="FFFFB628"/>
      </dataBar>
      <extLst>
        <ext xmlns:x14="http://schemas.microsoft.com/office/spreadsheetml/2009/9/main" uri="{B025F937-C7B1-47D3-B67F-A62EFF666E3E}">
          <x14:id>{608303DD-DFC4-437B-AAFB-1BE2AA4DBB1F}</x14:id>
        </ext>
      </extLst>
    </cfRule>
  </conditionalFormatting>
  <conditionalFormatting sqref="N61">
    <cfRule type="dataBar" priority="1281">
      <dataBar>
        <cfvo type="min"/>
        <cfvo type="max"/>
        <color rgb="FFFFB628"/>
      </dataBar>
      <extLst>
        <ext xmlns:x14="http://schemas.microsoft.com/office/spreadsheetml/2009/9/main" uri="{B025F937-C7B1-47D3-B67F-A62EFF666E3E}">
          <x14:id>{2D0D03EF-4391-4B5D-A5BC-E453451B3BB9}</x14:id>
        </ext>
      </extLst>
    </cfRule>
  </conditionalFormatting>
  <conditionalFormatting sqref="X61">
    <cfRule type="dataBar" priority="1292">
      <dataBar>
        <cfvo type="min"/>
        <cfvo type="max"/>
        <color rgb="FF008AEF"/>
      </dataBar>
      <extLst>
        <ext xmlns:x14="http://schemas.microsoft.com/office/spreadsheetml/2009/9/main" uri="{B025F937-C7B1-47D3-B67F-A62EFF666E3E}">
          <x14:id>{8790EC84-F1BA-48E9-8D67-E96FA32A736B}</x14:id>
        </ext>
      </extLst>
    </cfRule>
  </conditionalFormatting>
  <conditionalFormatting sqref="X61">
    <cfRule type="dataBar" priority="1293">
      <dataBar>
        <cfvo type="min"/>
        <cfvo type="max"/>
        <color rgb="FFFFB628"/>
      </dataBar>
      <extLst>
        <ext xmlns:x14="http://schemas.microsoft.com/office/spreadsheetml/2009/9/main" uri="{B025F937-C7B1-47D3-B67F-A62EFF666E3E}">
          <x14:id>{2B5C52BE-5E03-4822-B7C0-725C4235738F}</x14:id>
        </ext>
      </extLst>
    </cfRule>
  </conditionalFormatting>
  <conditionalFormatting sqref="X61">
    <cfRule type="dataBar" priority="1294">
      <dataBar>
        <cfvo type="min"/>
        <cfvo type="max"/>
        <color rgb="FFFFB628"/>
      </dataBar>
      <extLst>
        <ext xmlns:x14="http://schemas.microsoft.com/office/spreadsheetml/2009/9/main" uri="{B025F937-C7B1-47D3-B67F-A62EFF666E3E}">
          <x14:id>{0D753DFA-7AF4-4FF9-B595-2D0BE8963756}</x14:id>
        </ext>
      </extLst>
    </cfRule>
  </conditionalFormatting>
  <conditionalFormatting sqref="P61">
    <cfRule type="dataBar" priority="1276">
      <dataBar>
        <cfvo type="min"/>
        <cfvo type="max"/>
        <color rgb="FF008AEF"/>
      </dataBar>
      <extLst>
        <ext xmlns:x14="http://schemas.microsoft.com/office/spreadsheetml/2009/9/main" uri="{B025F937-C7B1-47D3-B67F-A62EFF666E3E}">
          <x14:id>{8CE8C247-28A4-4E07-A308-258A61859C9C}</x14:id>
        </ext>
      </extLst>
    </cfRule>
    <cfRule type="dataBar" priority="1277">
      <dataBar>
        <cfvo type="min"/>
        <cfvo type="max"/>
        <color rgb="FFFFB628"/>
      </dataBar>
      <extLst>
        <ext xmlns:x14="http://schemas.microsoft.com/office/spreadsheetml/2009/9/main" uri="{B025F937-C7B1-47D3-B67F-A62EFF666E3E}">
          <x14:id>{8A3B1C09-4369-4EE9-A75F-1FFD3B8C132C}</x14:id>
        </ext>
      </extLst>
    </cfRule>
    <cfRule type="dataBar" priority="1278">
      <dataBar>
        <cfvo type="min"/>
        <cfvo type="max"/>
        <color rgb="FFFFB628"/>
      </dataBar>
      <extLst>
        <ext xmlns:x14="http://schemas.microsoft.com/office/spreadsheetml/2009/9/main" uri="{B025F937-C7B1-47D3-B67F-A62EFF666E3E}">
          <x14:id>{ABB27D93-612A-452C-A5BA-4E802F33E9A7}</x14:id>
        </ext>
      </extLst>
    </cfRule>
  </conditionalFormatting>
  <conditionalFormatting sqref="AA61">
    <cfRule type="dataBar" priority="1295">
      <dataBar>
        <cfvo type="min"/>
        <cfvo type="max"/>
        <color rgb="FF008AEF"/>
      </dataBar>
      <extLst>
        <ext xmlns:x14="http://schemas.microsoft.com/office/spreadsheetml/2009/9/main" uri="{B025F937-C7B1-47D3-B67F-A62EFF666E3E}">
          <x14:id>{48D5DA3B-EF67-4CE8-A72F-BD1BC719EE6B}</x14:id>
        </ext>
      </extLst>
    </cfRule>
  </conditionalFormatting>
  <conditionalFormatting sqref="AA61">
    <cfRule type="dataBar" priority="1296">
      <dataBar>
        <cfvo type="min"/>
        <cfvo type="max"/>
        <color rgb="FFFFB628"/>
      </dataBar>
      <extLst>
        <ext xmlns:x14="http://schemas.microsoft.com/office/spreadsheetml/2009/9/main" uri="{B025F937-C7B1-47D3-B67F-A62EFF666E3E}">
          <x14:id>{D99251F3-E37A-43BF-BEF2-70A125C4344C}</x14:id>
        </ext>
      </extLst>
    </cfRule>
  </conditionalFormatting>
  <conditionalFormatting sqref="AA61">
    <cfRule type="dataBar" priority="1297">
      <dataBar>
        <cfvo type="min"/>
        <cfvo type="max"/>
        <color rgb="FFFFB628"/>
      </dataBar>
      <extLst>
        <ext xmlns:x14="http://schemas.microsoft.com/office/spreadsheetml/2009/9/main" uri="{B025F937-C7B1-47D3-B67F-A62EFF666E3E}">
          <x14:id>{5B5FB325-2A8A-405F-9357-1E99663D0392}</x14:id>
        </ext>
      </extLst>
    </cfRule>
  </conditionalFormatting>
  <conditionalFormatting sqref="Y61">
    <cfRule type="dataBar" priority="1298">
      <dataBar>
        <cfvo type="min"/>
        <cfvo type="max"/>
        <color rgb="FF008AEF"/>
      </dataBar>
      <extLst>
        <ext xmlns:x14="http://schemas.microsoft.com/office/spreadsheetml/2009/9/main" uri="{B025F937-C7B1-47D3-B67F-A62EFF666E3E}">
          <x14:id>{1CD889B9-9E42-4F9E-A9C1-F203DFEF6FE3}</x14:id>
        </ext>
      </extLst>
    </cfRule>
  </conditionalFormatting>
  <conditionalFormatting sqref="Y61">
    <cfRule type="dataBar" priority="1299">
      <dataBar>
        <cfvo type="min"/>
        <cfvo type="max"/>
        <color rgb="FFFFB628"/>
      </dataBar>
      <extLst>
        <ext xmlns:x14="http://schemas.microsoft.com/office/spreadsheetml/2009/9/main" uri="{B025F937-C7B1-47D3-B67F-A62EFF666E3E}">
          <x14:id>{7458042C-7F97-4526-AE78-DC825B24DCC1}</x14:id>
        </ext>
      </extLst>
    </cfRule>
  </conditionalFormatting>
  <conditionalFormatting sqref="Y61">
    <cfRule type="dataBar" priority="1300">
      <dataBar>
        <cfvo type="min"/>
        <cfvo type="max"/>
        <color rgb="FFFFB628"/>
      </dataBar>
      <extLst>
        <ext xmlns:x14="http://schemas.microsoft.com/office/spreadsheetml/2009/9/main" uri="{B025F937-C7B1-47D3-B67F-A62EFF666E3E}">
          <x14:id>{AC4E0F4B-5D2F-46C7-9519-2AEFE1793B25}</x14:id>
        </ext>
      </extLst>
    </cfRule>
  </conditionalFormatting>
  <conditionalFormatting sqref="K61">
    <cfRule type="dataBar" priority="1301">
      <dataBar>
        <cfvo type="min"/>
        <cfvo type="max"/>
        <color rgb="FF008AEF"/>
      </dataBar>
      <extLst>
        <ext xmlns:x14="http://schemas.microsoft.com/office/spreadsheetml/2009/9/main" uri="{B025F937-C7B1-47D3-B67F-A62EFF666E3E}">
          <x14:id>{6C2BE94B-54B6-4473-995E-B9288777A81B}</x14:id>
        </ext>
      </extLst>
    </cfRule>
  </conditionalFormatting>
  <conditionalFormatting sqref="K61">
    <cfRule type="dataBar" priority="1302">
      <dataBar>
        <cfvo type="min"/>
        <cfvo type="max"/>
        <color rgb="FFFFB628"/>
      </dataBar>
      <extLst>
        <ext xmlns:x14="http://schemas.microsoft.com/office/spreadsheetml/2009/9/main" uri="{B025F937-C7B1-47D3-B67F-A62EFF666E3E}">
          <x14:id>{A31E959B-F547-4A7C-8E6A-286E9DA09B67}</x14:id>
        </ext>
      </extLst>
    </cfRule>
  </conditionalFormatting>
  <conditionalFormatting sqref="K61">
    <cfRule type="dataBar" priority="1303">
      <dataBar>
        <cfvo type="min"/>
        <cfvo type="max"/>
        <color rgb="FFFFB628"/>
      </dataBar>
      <extLst>
        <ext xmlns:x14="http://schemas.microsoft.com/office/spreadsheetml/2009/9/main" uri="{B025F937-C7B1-47D3-B67F-A62EFF666E3E}">
          <x14:id>{FA3D97BC-C75F-4101-9EBD-8360B3CBD233}</x14:id>
        </ext>
      </extLst>
    </cfRule>
  </conditionalFormatting>
  <conditionalFormatting sqref="H171">
    <cfRule type="dataBar" priority="1262">
      <dataBar>
        <cfvo type="min"/>
        <cfvo type="max"/>
        <color rgb="FFFFB628"/>
      </dataBar>
      <extLst>
        <ext xmlns:x14="http://schemas.microsoft.com/office/spreadsheetml/2009/9/main" uri="{B025F937-C7B1-47D3-B67F-A62EFF666E3E}">
          <x14:id>{725844AE-CEAD-4454-A073-EFC9D63A11BD}</x14:id>
        </ext>
      </extLst>
    </cfRule>
  </conditionalFormatting>
  <conditionalFormatting sqref="H171">
    <cfRule type="dataBar" priority="1263">
      <dataBar>
        <cfvo type="min"/>
        <cfvo type="max"/>
        <color rgb="FFFFB628"/>
      </dataBar>
      <extLst>
        <ext xmlns:x14="http://schemas.microsoft.com/office/spreadsheetml/2009/9/main" uri="{B025F937-C7B1-47D3-B67F-A62EFF666E3E}">
          <x14:id>{FB78CC17-EDE1-4DA5-B5A3-9F5EEC5C4674}</x14:id>
        </ext>
      </extLst>
    </cfRule>
  </conditionalFormatting>
  <conditionalFormatting sqref="I171">
    <cfRule type="dataBar" priority="1259">
      <dataBar>
        <cfvo type="min"/>
        <cfvo type="max"/>
        <color rgb="FF63C384"/>
      </dataBar>
      <extLst>
        <ext xmlns:x14="http://schemas.microsoft.com/office/spreadsheetml/2009/9/main" uri="{B025F937-C7B1-47D3-B67F-A62EFF666E3E}">
          <x14:id>{1CE99B61-1672-405C-8E43-64DF0C20D8B9}</x14:id>
        </ext>
      </extLst>
    </cfRule>
  </conditionalFormatting>
  <conditionalFormatting sqref="I171">
    <cfRule type="dataBar" priority="1260">
      <dataBar>
        <cfvo type="min"/>
        <cfvo type="max"/>
        <color rgb="FFFFB628"/>
      </dataBar>
      <extLst>
        <ext xmlns:x14="http://schemas.microsoft.com/office/spreadsheetml/2009/9/main" uri="{B025F937-C7B1-47D3-B67F-A62EFF666E3E}">
          <x14:id>{1BE04AD0-5EB6-411F-BD65-4736C0839229}</x14:id>
        </ext>
      </extLst>
    </cfRule>
  </conditionalFormatting>
  <conditionalFormatting sqref="I171">
    <cfRule type="dataBar" priority="1261">
      <dataBar>
        <cfvo type="min"/>
        <cfvo type="max"/>
        <color rgb="FFFFB628"/>
      </dataBar>
      <extLst>
        <ext xmlns:x14="http://schemas.microsoft.com/office/spreadsheetml/2009/9/main" uri="{B025F937-C7B1-47D3-B67F-A62EFF666E3E}">
          <x14:id>{76548A7E-2CEC-4ACC-982D-6671F6175E79}</x14:id>
        </ext>
      </extLst>
    </cfRule>
  </conditionalFormatting>
  <conditionalFormatting sqref="AA171">
    <cfRule type="dataBar" priority="1256">
      <dataBar>
        <cfvo type="min"/>
        <cfvo type="max"/>
        <color rgb="FF008AEF"/>
      </dataBar>
      <extLst>
        <ext xmlns:x14="http://schemas.microsoft.com/office/spreadsheetml/2009/9/main" uri="{B025F937-C7B1-47D3-B67F-A62EFF666E3E}">
          <x14:id>{E0619C9D-BAA0-4127-A5DD-270F75A20C4C}</x14:id>
        </ext>
      </extLst>
    </cfRule>
  </conditionalFormatting>
  <conditionalFormatting sqref="AA171">
    <cfRule type="dataBar" priority="1257">
      <dataBar>
        <cfvo type="min"/>
        <cfvo type="max"/>
        <color rgb="FFFFB628"/>
      </dataBar>
      <extLst>
        <ext xmlns:x14="http://schemas.microsoft.com/office/spreadsheetml/2009/9/main" uri="{B025F937-C7B1-47D3-B67F-A62EFF666E3E}">
          <x14:id>{1BFC0167-A77F-4A5D-873D-B5AB877A3DBB}</x14:id>
        </ext>
      </extLst>
    </cfRule>
  </conditionalFormatting>
  <conditionalFormatting sqref="AA171">
    <cfRule type="dataBar" priority="1258">
      <dataBar>
        <cfvo type="min"/>
        <cfvo type="max"/>
        <color rgb="FFFFB628"/>
      </dataBar>
      <extLst>
        <ext xmlns:x14="http://schemas.microsoft.com/office/spreadsheetml/2009/9/main" uri="{B025F937-C7B1-47D3-B67F-A62EFF666E3E}">
          <x14:id>{AA153DBA-7C5A-467C-A525-A2A9D8FDD66C}</x14:id>
        </ext>
      </extLst>
    </cfRule>
  </conditionalFormatting>
  <conditionalFormatting sqref="K171">
    <cfRule type="dataBar" priority="1253">
      <dataBar>
        <cfvo type="min"/>
        <cfvo type="max"/>
        <color rgb="FF008AEF"/>
      </dataBar>
      <extLst>
        <ext xmlns:x14="http://schemas.microsoft.com/office/spreadsheetml/2009/9/main" uri="{B025F937-C7B1-47D3-B67F-A62EFF666E3E}">
          <x14:id>{C3976051-EC05-4E3F-BD3A-27D7E2574728}</x14:id>
        </ext>
      </extLst>
    </cfRule>
  </conditionalFormatting>
  <conditionalFormatting sqref="K171">
    <cfRule type="dataBar" priority="1254">
      <dataBar>
        <cfvo type="min"/>
        <cfvo type="max"/>
        <color rgb="FFFFB628"/>
      </dataBar>
      <extLst>
        <ext xmlns:x14="http://schemas.microsoft.com/office/spreadsheetml/2009/9/main" uri="{B025F937-C7B1-47D3-B67F-A62EFF666E3E}">
          <x14:id>{9701E61E-801A-4479-8AB1-45BA5E670B8C}</x14:id>
        </ext>
      </extLst>
    </cfRule>
  </conditionalFormatting>
  <conditionalFormatting sqref="K171">
    <cfRule type="dataBar" priority="1255">
      <dataBar>
        <cfvo type="min"/>
        <cfvo type="max"/>
        <color rgb="FFFFB628"/>
      </dataBar>
      <extLst>
        <ext xmlns:x14="http://schemas.microsoft.com/office/spreadsheetml/2009/9/main" uri="{B025F937-C7B1-47D3-B67F-A62EFF666E3E}">
          <x14:id>{A5DA374D-F909-4753-A7C1-822E3DCA21F8}</x14:id>
        </ext>
      </extLst>
    </cfRule>
  </conditionalFormatting>
  <conditionalFormatting sqref="N171">
    <cfRule type="dataBar" priority="1250">
      <dataBar>
        <cfvo type="min"/>
        <cfvo type="max"/>
        <color rgb="FF008AEF"/>
      </dataBar>
      <extLst>
        <ext xmlns:x14="http://schemas.microsoft.com/office/spreadsheetml/2009/9/main" uri="{B025F937-C7B1-47D3-B67F-A62EFF666E3E}">
          <x14:id>{260E0AA6-FB90-439A-BB42-2E79ECA8AA9D}</x14:id>
        </ext>
      </extLst>
    </cfRule>
  </conditionalFormatting>
  <conditionalFormatting sqref="N171">
    <cfRule type="dataBar" priority="1251">
      <dataBar>
        <cfvo type="min"/>
        <cfvo type="max"/>
        <color rgb="FFFFB628"/>
      </dataBar>
      <extLst>
        <ext xmlns:x14="http://schemas.microsoft.com/office/spreadsheetml/2009/9/main" uri="{B025F937-C7B1-47D3-B67F-A62EFF666E3E}">
          <x14:id>{F0DC1CB4-9DA8-4E6D-84FE-8C50A648DBAD}</x14:id>
        </ext>
      </extLst>
    </cfRule>
  </conditionalFormatting>
  <conditionalFormatting sqref="N171">
    <cfRule type="dataBar" priority="1252">
      <dataBar>
        <cfvo type="min"/>
        <cfvo type="max"/>
        <color rgb="FFFFB628"/>
      </dataBar>
      <extLst>
        <ext xmlns:x14="http://schemas.microsoft.com/office/spreadsheetml/2009/9/main" uri="{B025F937-C7B1-47D3-B67F-A62EFF666E3E}">
          <x14:id>{71A4D50D-D0C1-4F5F-80F4-9547BD7A07BE}</x14:id>
        </ext>
      </extLst>
    </cfRule>
  </conditionalFormatting>
  <conditionalFormatting sqref="X171">
    <cfRule type="dataBar" priority="1264">
      <dataBar>
        <cfvo type="min"/>
        <cfvo type="max"/>
        <color rgb="FF008AEF"/>
      </dataBar>
      <extLst>
        <ext xmlns:x14="http://schemas.microsoft.com/office/spreadsheetml/2009/9/main" uri="{B025F937-C7B1-47D3-B67F-A62EFF666E3E}">
          <x14:id>{865A0F06-7C7A-47C5-8B04-7962DF65F7D8}</x14:id>
        </ext>
      </extLst>
    </cfRule>
  </conditionalFormatting>
  <conditionalFormatting sqref="X171">
    <cfRule type="dataBar" priority="1265">
      <dataBar>
        <cfvo type="min"/>
        <cfvo type="max"/>
        <color rgb="FFFFB628"/>
      </dataBar>
      <extLst>
        <ext xmlns:x14="http://schemas.microsoft.com/office/spreadsheetml/2009/9/main" uri="{B025F937-C7B1-47D3-B67F-A62EFF666E3E}">
          <x14:id>{6B764D19-5A11-4C06-9FD1-E43A9518F83A}</x14:id>
        </ext>
      </extLst>
    </cfRule>
  </conditionalFormatting>
  <conditionalFormatting sqref="X171">
    <cfRule type="dataBar" priority="1266">
      <dataBar>
        <cfvo type="min"/>
        <cfvo type="max"/>
        <color rgb="FFFFB628"/>
      </dataBar>
      <extLst>
        <ext xmlns:x14="http://schemas.microsoft.com/office/spreadsheetml/2009/9/main" uri="{B025F937-C7B1-47D3-B67F-A62EFF666E3E}">
          <x14:id>{848EAE80-C19B-4C17-8650-8AE580EAF122}</x14:id>
        </ext>
      </extLst>
    </cfRule>
  </conditionalFormatting>
  <conditionalFormatting sqref="L171">
    <cfRule type="dataBar" priority="1267">
      <dataBar>
        <cfvo type="min"/>
        <cfvo type="max"/>
        <color rgb="FF008AEF"/>
      </dataBar>
      <extLst>
        <ext xmlns:x14="http://schemas.microsoft.com/office/spreadsheetml/2009/9/main" uri="{B025F937-C7B1-47D3-B67F-A62EFF666E3E}">
          <x14:id>{E407570A-E9BB-4278-9A93-F08C045819B3}</x14:id>
        </ext>
      </extLst>
    </cfRule>
  </conditionalFormatting>
  <conditionalFormatting sqref="L171">
    <cfRule type="dataBar" priority="1268">
      <dataBar>
        <cfvo type="min"/>
        <cfvo type="max"/>
        <color rgb="FFFFB628"/>
      </dataBar>
      <extLst>
        <ext xmlns:x14="http://schemas.microsoft.com/office/spreadsheetml/2009/9/main" uri="{B025F937-C7B1-47D3-B67F-A62EFF666E3E}">
          <x14:id>{7711E0BD-31BF-4ABD-A95C-EFB65C510B3A}</x14:id>
        </ext>
      </extLst>
    </cfRule>
  </conditionalFormatting>
  <conditionalFormatting sqref="L171">
    <cfRule type="dataBar" priority="1269">
      <dataBar>
        <cfvo type="min"/>
        <cfvo type="max"/>
        <color rgb="FFFFB628"/>
      </dataBar>
      <extLst>
        <ext xmlns:x14="http://schemas.microsoft.com/office/spreadsheetml/2009/9/main" uri="{B025F937-C7B1-47D3-B67F-A62EFF666E3E}">
          <x14:id>{8E063EE8-9EDB-4466-AE7A-44EE263F9B22}</x14:id>
        </ext>
      </extLst>
    </cfRule>
  </conditionalFormatting>
  <conditionalFormatting sqref="Y171">
    <cfRule type="dataBar" priority="1270">
      <dataBar>
        <cfvo type="min"/>
        <cfvo type="max"/>
        <color rgb="FF008AEF"/>
      </dataBar>
      <extLst>
        <ext xmlns:x14="http://schemas.microsoft.com/office/spreadsheetml/2009/9/main" uri="{B025F937-C7B1-47D3-B67F-A62EFF666E3E}">
          <x14:id>{BA296176-16B7-4855-84AB-69C76FA521BD}</x14:id>
        </ext>
      </extLst>
    </cfRule>
  </conditionalFormatting>
  <conditionalFormatting sqref="Y171">
    <cfRule type="dataBar" priority="1271">
      <dataBar>
        <cfvo type="min"/>
        <cfvo type="max"/>
        <color rgb="FFFFB628"/>
      </dataBar>
      <extLst>
        <ext xmlns:x14="http://schemas.microsoft.com/office/spreadsheetml/2009/9/main" uri="{B025F937-C7B1-47D3-B67F-A62EFF666E3E}">
          <x14:id>{10CD9B49-C032-4F1C-8C1D-A3FF4A17CE4C}</x14:id>
        </ext>
      </extLst>
    </cfRule>
  </conditionalFormatting>
  <conditionalFormatting sqref="Y171">
    <cfRule type="dataBar" priority="1272">
      <dataBar>
        <cfvo type="min"/>
        <cfvo type="max"/>
        <color rgb="FFFFB628"/>
      </dataBar>
      <extLst>
        <ext xmlns:x14="http://schemas.microsoft.com/office/spreadsheetml/2009/9/main" uri="{B025F937-C7B1-47D3-B67F-A62EFF666E3E}">
          <x14:id>{2F159ED3-3B69-44EA-9CAD-6FA90E8F3900}</x14:id>
        </ext>
      </extLst>
    </cfRule>
  </conditionalFormatting>
  <conditionalFormatting sqref="U171">
    <cfRule type="dataBar" priority="1273">
      <dataBar>
        <cfvo type="min"/>
        <cfvo type="max"/>
        <color rgb="FF008AEF"/>
      </dataBar>
      <extLst>
        <ext xmlns:x14="http://schemas.microsoft.com/office/spreadsheetml/2009/9/main" uri="{B025F937-C7B1-47D3-B67F-A62EFF666E3E}">
          <x14:id>{BFA8A2E2-90AE-4840-982D-3DDE62BEBEB3}</x14:id>
        </ext>
      </extLst>
    </cfRule>
  </conditionalFormatting>
  <conditionalFormatting sqref="U171">
    <cfRule type="dataBar" priority="1274">
      <dataBar>
        <cfvo type="min"/>
        <cfvo type="max"/>
        <color rgb="FFFFB628"/>
      </dataBar>
      <extLst>
        <ext xmlns:x14="http://schemas.microsoft.com/office/spreadsheetml/2009/9/main" uri="{B025F937-C7B1-47D3-B67F-A62EFF666E3E}">
          <x14:id>{D110AD1F-03B4-4FBD-A01A-FC1A1267A430}</x14:id>
        </ext>
      </extLst>
    </cfRule>
  </conditionalFormatting>
  <conditionalFormatting sqref="U171">
    <cfRule type="dataBar" priority="1275">
      <dataBar>
        <cfvo type="min"/>
        <cfvo type="max"/>
        <color rgb="FFFFB628"/>
      </dataBar>
      <extLst>
        <ext xmlns:x14="http://schemas.microsoft.com/office/spreadsheetml/2009/9/main" uri="{B025F937-C7B1-47D3-B67F-A62EFF666E3E}">
          <x14:id>{66020B98-665C-4D57-8641-6C8BE5FCABDA}</x14:id>
        </ext>
      </extLst>
    </cfRule>
  </conditionalFormatting>
  <conditionalFormatting sqref="K127">
    <cfRule type="dataBar" priority="1233">
      <dataBar>
        <cfvo type="min"/>
        <cfvo type="max"/>
        <color rgb="FF008AEF"/>
      </dataBar>
      <extLst>
        <ext xmlns:x14="http://schemas.microsoft.com/office/spreadsheetml/2009/9/main" uri="{B025F937-C7B1-47D3-B67F-A62EFF666E3E}">
          <x14:id>{60CFF103-CE1E-46D4-A899-FDA92ADF62BD}</x14:id>
        </ext>
      </extLst>
    </cfRule>
  </conditionalFormatting>
  <conditionalFormatting sqref="K127">
    <cfRule type="dataBar" priority="1234">
      <dataBar>
        <cfvo type="min"/>
        <cfvo type="max"/>
        <color rgb="FFFFB628"/>
      </dataBar>
      <extLst>
        <ext xmlns:x14="http://schemas.microsoft.com/office/spreadsheetml/2009/9/main" uri="{B025F937-C7B1-47D3-B67F-A62EFF666E3E}">
          <x14:id>{05D1C71A-E514-40F4-970F-001B85CDBCFA}</x14:id>
        </ext>
      </extLst>
    </cfRule>
  </conditionalFormatting>
  <conditionalFormatting sqref="K127">
    <cfRule type="dataBar" priority="1235">
      <dataBar>
        <cfvo type="min"/>
        <cfvo type="max"/>
        <color rgb="FFFFB628"/>
      </dataBar>
      <extLst>
        <ext xmlns:x14="http://schemas.microsoft.com/office/spreadsheetml/2009/9/main" uri="{B025F937-C7B1-47D3-B67F-A62EFF666E3E}">
          <x14:id>{17CF49D5-A093-4F56-A306-B808A8DEF6D6}</x14:id>
        </ext>
      </extLst>
    </cfRule>
  </conditionalFormatting>
  <conditionalFormatting sqref="X127">
    <cfRule type="dataBar" priority="1236">
      <dataBar>
        <cfvo type="min"/>
        <cfvo type="max"/>
        <color rgb="FF008AEF"/>
      </dataBar>
      <extLst>
        <ext xmlns:x14="http://schemas.microsoft.com/office/spreadsheetml/2009/9/main" uri="{B025F937-C7B1-47D3-B67F-A62EFF666E3E}">
          <x14:id>{66426C12-F052-40EE-957D-6D95391A4872}</x14:id>
        </ext>
      </extLst>
    </cfRule>
  </conditionalFormatting>
  <conditionalFormatting sqref="X127">
    <cfRule type="dataBar" priority="1237">
      <dataBar>
        <cfvo type="min"/>
        <cfvo type="max"/>
        <color rgb="FFFFB628"/>
      </dataBar>
      <extLst>
        <ext xmlns:x14="http://schemas.microsoft.com/office/spreadsheetml/2009/9/main" uri="{B025F937-C7B1-47D3-B67F-A62EFF666E3E}">
          <x14:id>{95EAD3E7-430E-4B3D-992D-7ABA6918CEF3}</x14:id>
        </ext>
      </extLst>
    </cfRule>
  </conditionalFormatting>
  <conditionalFormatting sqref="X127">
    <cfRule type="dataBar" priority="1238">
      <dataBar>
        <cfvo type="min"/>
        <cfvo type="max"/>
        <color rgb="FFFFB628"/>
      </dataBar>
      <extLst>
        <ext xmlns:x14="http://schemas.microsoft.com/office/spreadsheetml/2009/9/main" uri="{B025F937-C7B1-47D3-B67F-A62EFF666E3E}">
          <x14:id>{570A953B-6A59-4B41-9C6F-DFA41D9AC9AE}</x14:id>
        </ext>
      </extLst>
    </cfRule>
  </conditionalFormatting>
  <conditionalFormatting sqref="U127 AA127">
    <cfRule type="dataBar" priority="1239">
      <dataBar>
        <cfvo type="min"/>
        <cfvo type="max"/>
        <color rgb="FF008AEF"/>
      </dataBar>
      <extLst>
        <ext xmlns:x14="http://schemas.microsoft.com/office/spreadsheetml/2009/9/main" uri="{B025F937-C7B1-47D3-B67F-A62EFF666E3E}">
          <x14:id>{5A485672-5188-4A30-B880-A851002D8F0B}</x14:id>
        </ext>
      </extLst>
    </cfRule>
  </conditionalFormatting>
  <conditionalFormatting sqref="U127 AA127">
    <cfRule type="dataBar" priority="1240">
      <dataBar>
        <cfvo type="min"/>
        <cfvo type="max"/>
        <color rgb="FFFFB628"/>
      </dataBar>
      <extLst>
        <ext xmlns:x14="http://schemas.microsoft.com/office/spreadsheetml/2009/9/main" uri="{B025F937-C7B1-47D3-B67F-A62EFF666E3E}">
          <x14:id>{8D4D4FD4-7008-490E-8AA9-D4CB12DF1E6F}</x14:id>
        </ext>
      </extLst>
    </cfRule>
  </conditionalFormatting>
  <conditionalFormatting sqref="U127 AA127">
    <cfRule type="dataBar" priority="1241">
      <dataBar>
        <cfvo type="min"/>
        <cfvo type="max"/>
        <color rgb="FFFFB628"/>
      </dataBar>
      <extLst>
        <ext xmlns:x14="http://schemas.microsoft.com/office/spreadsheetml/2009/9/main" uri="{B025F937-C7B1-47D3-B67F-A62EFF666E3E}">
          <x14:id>{9FBAAB70-FB4C-46ED-87BF-5FC515A160D5}</x14:id>
        </ext>
      </extLst>
    </cfRule>
  </conditionalFormatting>
  <conditionalFormatting sqref="L127">
    <cfRule type="dataBar" priority="1242">
      <dataBar>
        <cfvo type="min"/>
        <cfvo type="max"/>
        <color rgb="FF008AEF"/>
      </dataBar>
      <extLst>
        <ext xmlns:x14="http://schemas.microsoft.com/office/spreadsheetml/2009/9/main" uri="{B025F937-C7B1-47D3-B67F-A62EFF666E3E}">
          <x14:id>{78F575DE-EFA2-4396-8931-386F63ABF300}</x14:id>
        </ext>
      </extLst>
    </cfRule>
  </conditionalFormatting>
  <conditionalFormatting sqref="L127">
    <cfRule type="dataBar" priority="1243">
      <dataBar>
        <cfvo type="min"/>
        <cfvo type="max"/>
        <color rgb="FFFFB628"/>
      </dataBar>
      <extLst>
        <ext xmlns:x14="http://schemas.microsoft.com/office/spreadsheetml/2009/9/main" uri="{B025F937-C7B1-47D3-B67F-A62EFF666E3E}">
          <x14:id>{15683BE3-D5B9-444C-BA40-65AD46D7A99E}</x14:id>
        </ext>
      </extLst>
    </cfRule>
  </conditionalFormatting>
  <conditionalFormatting sqref="L127">
    <cfRule type="dataBar" priority="1244">
      <dataBar>
        <cfvo type="min"/>
        <cfvo type="max"/>
        <color rgb="FFFFB628"/>
      </dataBar>
      <extLst>
        <ext xmlns:x14="http://schemas.microsoft.com/office/spreadsheetml/2009/9/main" uri="{B025F937-C7B1-47D3-B67F-A62EFF666E3E}">
          <x14:id>{A73BAA4E-FB02-4DB6-B943-D8D988EA383C}</x14:id>
        </ext>
      </extLst>
    </cfRule>
  </conditionalFormatting>
  <conditionalFormatting sqref="H127:I127">
    <cfRule type="dataBar" priority="1245">
      <dataBar>
        <cfvo type="min"/>
        <cfvo type="max"/>
        <color rgb="FFFFB628"/>
      </dataBar>
      <extLst>
        <ext xmlns:x14="http://schemas.microsoft.com/office/spreadsheetml/2009/9/main" uri="{B025F937-C7B1-47D3-B67F-A62EFF666E3E}">
          <x14:id>{594DEB31-106F-4EBB-882B-18956CF5581E}</x14:id>
        </ext>
      </extLst>
    </cfRule>
  </conditionalFormatting>
  <conditionalFormatting sqref="H127:I127">
    <cfRule type="dataBar" priority="1246">
      <dataBar>
        <cfvo type="min"/>
        <cfvo type="max"/>
        <color rgb="FFFFB628"/>
      </dataBar>
      <extLst>
        <ext xmlns:x14="http://schemas.microsoft.com/office/spreadsheetml/2009/9/main" uri="{B025F937-C7B1-47D3-B67F-A62EFF666E3E}">
          <x14:id>{2B515601-F2C2-46F8-8E4D-ACE06A506085}</x14:id>
        </ext>
      </extLst>
    </cfRule>
  </conditionalFormatting>
  <conditionalFormatting sqref="Y127">
    <cfRule type="dataBar" priority="1247">
      <dataBar>
        <cfvo type="min"/>
        <cfvo type="max"/>
        <color rgb="FF008AEF"/>
      </dataBar>
      <extLst>
        <ext xmlns:x14="http://schemas.microsoft.com/office/spreadsheetml/2009/9/main" uri="{B025F937-C7B1-47D3-B67F-A62EFF666E3E}">
          <x14:id>{173BF4B3-CC97-47F9-A4A5-660151FDAF38}</x14:id>
        </ext>
      </extLst>
    </cfRule>
  </conditionalFormatting>
  <conditionalFormatting sqref="Y127">
    <cfRule type="dataBar" priority="1248">
      <dataBar>
        <cfvo type="min"/>
        <cfvo type="max"/>
        <color rgb="FFFFB628"/>
      </dataBar>
      <extLst>
        <ext xmlns:x14="http://schemas.microsoft.com/office/spreadsheetml/2009/9/main" uri="{B025F937-C7B1-47D3-B67F-A62EFF666E3E}">
          <x14:id>{37C7B6BB-EEAB-4E8A-B12A-D1C764CD1B04}</x14:id>
        </ext>
      </extLst>
    </cfRule>
  </conditionalFormatting>
  <conditionalFormatting sqref="Y127">
    <cfRule type="dataBar" priority="1249">
      <dataBar>
        <cfvo type="min"/>
        <cfvo type="max"/>
        <color rgb="FFFFB628"/>
      </dataBar>
      <extLst>
        <ext xmlns:x14="http://schemas.microsoft.com/office/spreadsheetml/2009/9/main" uri="{B025F937-C7B1-47D3-B67F-A62EFF666E3E}">
          <x14:id>{DD297D2E-87E1-4810-BC8B-DB91D7014B4D}</x14:id>
        </ext>
      </extLst>
    </cfRule>
  </conditionalFormatting>
  <conditionalFormatting sqref="Y116">
    <cfRule type="dataBar" priority="1230">
      <dataBar>
        <cfvo type="min"/>
        <cfvo type="max"/>
        <color rgb="FF008AEF"/>
      </dataBar>
      <extLst>
        <ext xmlns:x14="http://schemas.microsoft.com/office/spreadsheetml/2009/9/main" uri="{B025F937-C7B1-47D3-B67F-A62EFF666E3E}">
          <x14:id>{C383379C-81A4-45C1-AE51-89AAA5A0475B}</x14:id>
        </ext>
      </extLst>
    </cfRule>
  </conditionalFormatting>
  <conditionalFormatting sqref="Y116">
    <cfRule type="dataBar" priority="1231">
      <dataBar>
        <cfvo type="min"/>
        <cfvo type="max"/>
        <color rgb="FFFFB628"/>
      </dataBar>
      <extLst>
        <ext xmlns:x14="http://schemas.microsoft.com/office/spreadsheetml/2009/9/main" uri="{B025F937-C7B1-47D3-B67F-A62EFF666E3E}">
          <x14:id>{09A620A6-B526-47C6-B143-5120569DECEA}</x14:id>
        </ext>
      </extLst>
    </cfRule>
  </conditionalFormatting>
  <conditionalFormatting sqref="Y116">
    <cfRule type="dataBar" priority="1232">
      <dataBar>
        <cfvo type="min"/>
        <cfvo type="max"/>
        <color rgb="FFFFB628"/>
      </dataBar>
      <extLst>
        <ext xmlns:x14="http://schemas.microsoft.com/office/spreadsheetml/2009/9/main" uri="{B025F937-C7B1-47D3-B67F-A62EFF666E3E}">
          <x14:id>{8C03EFA1-D004-464D-8C3E-DE69B5A0C2F4}</x14:id>
        </ext>
      </extLst>
    </cfRule>
  </conditionalFormatting>
  <conditionalFormatting sqref="H209:I209">
    <cfRule type="dataBar" priority="1228">
      <dataBar>
        <cfvo type="min"/>
        <cfvo type="max"/>
        <color rgb="FFFFB628"/>
      </dataBar>
      <extLst>
        <ext xmlns:x14="http://schemas.microsoft.com/office/spreadsheetml/2009/9/main" uri="{B025F937-C7B1-47D3-B67F-A62EFF666E3E}">
          <x14:id>{CEA57759-A052-40C5-842A-EDD67A623070}</x14:id>
        </ext>
      </extLst>
    </cfRule>
  </conditionalFormatting>
  <conditionalFormatting sqref="H209:I209">
    <cfRule type="dataBar" priority="1229">
      <dataBar>
        <cfvo type="min"/>
        <cfvo type="max"/>
        <color rgb="FFFFB628"/>
      </dataBar>
      <extLst>
        <ext xmlns:x14="http://schemas.microsoft.com/office/spreadsheetml/2009/9/main" uri="{B025F937-C7B1-47D3-B67F-A62EFF666E3E}">
          <x14:id>{44E4D0A8-74BF-40F9-BB37-F01AFA4FAA4C}</x14:id>
        </ext>
      </extLst>
    </cfRule>
  </conditionalFormatting>
  <conditionalFormatting sqref="J209">
    <cfRule type="dataBar" priority="1226">
      <dataBar>
        <cfvo type="min"/>
        <cfvo type="max"/>
        <color rgb="FFFFB628"/>
      </dataBar>
      <extLst>
        <ext xmlns:x14="http://schemas.microsoft.com/office/spreadsheetml/2009/9/main" uri="{B025F937-C7B1-47D3-B67F-A62EFF666E3E}">
          <x14:id>{6AA8086E-D2C3-4852-95D9-2BB46F094BAB}</x14:id>
        </ext>
      </extLst>
    </cfRule>
  </conditionalFormatting>
  <conditionalFormatting sqref="J209">
    <cfRule type="dataBar" priority="1227">
      <dataBar>
        <cfvo type="min"/>
        <cfvo type="max"/>
        <color rgb="FFFFB628"/>
      </dataBar>
      <extLst>
        <ext xmlns:x14="http://schemas.microsoft.com/office/spreadsheetml/2009/9/main" uri="{B025F937-C7B1-47D3-B67F-A62EFF666E3E}">
          <x14:id>{0D9EEDA3-4D2B-4D9B-AE1B-4DDD43973268}</x14:id>
        </ext>
      </extLst>
    </cfRule>
  </conditionalFormatting>
  <conditionalFormatting sqref="J120">
    <cfRule type="dataBar" priority="1223">
      <dataBar>
        <cfvo type="min"/>
        <cfvo type="max"/>
        <color rgb="FF008AEF"/>
      </dataBar>
      <extLst>
        <ext xmlns:x14="http://schemas.microsoft.com/office/spreadsheetml/2009/9/main" uri="{B025F937-C7B1-47D3-B67F-A62EFF666E3E}">
          <x14:id>{BFB0B4ED-6121-4A41-A7C1-63E49F20610C}</x14:id>
        </ext>
      </extLst>
    </cfRule>
  </conditionalFormatting>
  <conditionalFormatting sqref="J120">
    <cfRule type="dataBar" priority="1224">
      <dataBar>
        <cfvo type="min"/>
        <cfvo type="max"/>
        <color rgb="FFFFB628"/>
      </dataBar>
      <extLst>
        <ext xmlns:x14="http://schemas.microsoft.com/office/spreadsheetml/2009/9/main" uri="{B025F937-C7B1-47D3-B67F-A62EFF666E3E}">
          <x14:id>{23EF9511-BEED-4C98-9120-B7E3D4C77F0A}</x14:id>
        </ext>
      </extLst>
    </cfRule>
  </conditionalFormatting>
  <conditionalFormatting sqref="J120">
    <cfRule type="dataBar" priority="1225">
      <dataBar>
        <cfvo type="min"/>
        <cfvo type="max"/>
        <color rgb="FFFFB628"/>
      </dataBar>
      <extLst>
        <ext xmlns:x14="http://schemas.microsoft.com/office/spreadsheetml/2009/9/main" uri="{B025F937-C7B1-47D3-B67F-A62EFF666E3E}">
          <x14:id>{4C06B400-C95D-4E2F-A56A-B7CFAF51CAC5}</x14:id>
        </ext>
      </extLst>
    </cfRule>
  </conditionalFormatting>
  <conditionalFormatting sqref="G120">
    <cfRule type="dataBar" priority="1220">
      <dataBar>
        <cfvo type="min"/>
        <cfvo type="max"/>
        <color rgb="FF008AEF"/>
      </dataBar>
      <extLst>
        <ext xmlns:x14="http://schemas.microsoft.com/office/spreadsheetml/2009/9/main" uri="{B025F937-C7B1-47D3-B67F-A62EFF666E3E}">
          <x14:id>{23DE1CFB-43FC-483C-B617-55B87A7AF6FA}</x14:id>
        </ext>
      </extLst>
    </cfRule>
  </conditionalFormatting>
  <conditionalFormatting sqref="G120">
    <cfRule type="dataBar" priority="1221">
      <dataBar>
        <cfvo type="min"/>
        <cfvo type="max"/>
        <color rgb="FFFFB628"/>
      </dataBar>
      <extLst>
        <ext xmlns:x14="http://schemas.microsoft.com/office/spreadsheetml/2009/9/main" uri="{B025F937-C7B1-47D3-B67F-A62EFF666E3E}">
          <x14:id>{1C35DCA8-7E19-4C9A-AC4D-652F61376328}</x14:id>
        </ext>
      </extLst>
    </cfRule>
  </conditionalFormatting>
  <conditionalFormatting sqref="G120">
    <cfRule type="dataBar" priority="1222">
      <dataBar>
        <cfvo type="min"/>
        <cfvo type="max"/>
        <color rgb="FFFFB628"/>
      </dataBar>
      <extLst>
        <ext xmlns:x14="http://schemas.microsoft.com/office/spreadsheetml/2009/9/main" uri="{B025F937-C7B1-47D3-B67F-A62EFF666E3E}">
          <x14:id>{C292C088-8E8A-4CE8-AD85-197C5F02001C}</x14:id>
        </ext>
      </extLst>
    </cfRule>
  </conditionalFormatting>
  <conditionalFormatting sqref="J173">
    <cfRule type="dataBar" priority="1217">
      <dataBar>
        <cfvo type="min"/>
        <cfvo type="max"/>
        <color rgb="FF63C384"/>
      </dataBar>
      <extLst>
        <ext xmlns:x14="http://schemas.microsoft.com/office/spreadsheetml/2009/9/main" uri="{B025F937-C7B1-47D3-B67F-A62EFF666E3E}">
          <x14:id>{2300D628-4659-42F8-AE33-7C05BC6B1A90}</x14:id>
        </ext>
      </extLst>
    </cfRule>
  </conditionalFormatting>
  <conditionalFormatting sqref="J173">
    <cfRule type="dataBar" priority="1216">
      <dataBar>
        <cfvo type="min"/>
        <cfvo type="max"/>
        <color rgb="FF63C384"/>
      </dataBar>
      <extLst>
        <ext xmlns:x14="http://schemas.microsoft.com/office/spreadsheetml/2009/9/main" uri="{B025F937-C7B1-47D3-B67F-A62EFF666E3E}">
          <x14:id>{A622AD43-3D91-4EC9-8FC3-8640E966558C}</x14:id>
        </ext>
      </extLst>
    </cfRule>
  </conditionalFormatting>
  <conditionalFormatting sqref="J173">
    <cfRule type="dataBar" priority="1218">
      <dataBar>
        <cfvo type="min"/>
        <cfvo type="max"/>
        <color rgb="FFFFB628"/>
      </dataBar>
      <extLst>
        <ext xmlns:x14="http://schemas.microsoft.com/office/spreadsheetml/2009/9/main" uri="{B025F937-C7B1-47D3-B67F-A62EFF666E3E}">
          <x14:id>{59A19068-7C0D-444D-8841-ACCCF2BA1A2A}</x14:id>
        </ext>
      </extLst>
    </cfRule>
  </conditionalFormatting>
  <conditionalFormatting sqref="J173">
    <cfRule type="dataBar" priority="1219">
      <dataBar>
        <cfvo type="min"/>
        <cfvo type="max"/>
        <color rgb="FFFFB628"/>
      </dataBar>
      <extLst>
        <ext xmlns:x14="http://schemas.microsoft.com/office/spreadsheetml/2009/9/main" uri="{B025F937-C7B1-47D3-B67F-A62EFF666E3E}">
          <x14:id>{486293A1-AC36-4059-B3C2-56DACFF14105}</x14:id>
        </ext>
      </extLst>
    </cfRule>
  </conditionalFormatting>
  <conditionalFormatting sqref="L100">
    <cfRule type="dataBar" priority="1213">
      <dataBar>
        <cfvo type="min"/>
        <cfvo type="max"/>
        <color rgb="FFFFB628"/>
      </dataBar>
      <extLst>
        <ext xmlns:x14="http://schemas.microsoft.com/office/spreadsheetml/2009/9/main" uri="{B025F937-C7B1-47D3-B67F-A62EFF666E3E}">
          <x14:id>{71A018A0-583C-46E7-BDA0-9D5826B053C9}</x14:id>
        </ext>
      </extLst>
    </cfRule>
  </conditionalFormatting>
  <conditionalFormatting sqref="L100">
    <cfRule type="dataBar" priority="1214">
      <dataBar>
        <cfvo type="min"/>
        <cfvo type="max"/>
        <color rgb="FFFFB628"/>
      </dataBar>
      <extLst>
        <ext xmlns:x14="http://schemas.microsoft.com/office/spreadsheetml/2009/9/main" uri="{B025F937-C7B1-47D3-B67F-A62EFF666E3E}">
          <x14:id>{98F2A7AC-B11C-4867-9886-EA176C573B24}</x14:id>
        </ext>
      </extLst>
    </cfRule>
  </conditionalFormatting>
  <conditionalFormatting sqref="L100">
    <cfRule type="dataBar" priority="1215">
      <dataBar>
        <cfvo type="min"/>
        <cfvo type="max"/>
        <color rgb="FF008AEF"/>
      </dataBar>
      <extLst>
        <ext xmlns:x14="http://schemas.microsoft.com/office/spreadsheetml/2009/9/main" uri="{B025F937-C7B1-47D3-B67F-A62EFF666E3E}">
          <x14:id>{D2EE019D-D900-4A4A-90E2-626035B49A45}</x14:id>
        </ext>
      </extLst>
    </cfRule>
  </conditionalFormatting>
  <conditionalFormatting sqref="K56">
    <cfRule type="dataBar" priority="1210">
      <dataBar>
        <cfvo type="min"/>
        <cfvo type="max"/>
        <color rgb="FF008AEF"/>
      </dataBar>
      <extLst>
        <ext xmlns:x14="http://schemas.microsoft.com/office/spreadsheetml/2009/9/main" uri="{B025F937-C7B1-47D3-B67F-A62EFF666E3E}">
          <x14:id>{270FE76E-0898-4DE2-B3FB-5E1AF7EF3C62}</x14:id>
        </ext>
      </extLst>
    </cfRule>
  </conditionalFormatting>
  <conditionalFormatting sqref="K56">
    <cfRule type="dataBar" priority="1211">
      <dataBar>
        <cfvo type="min"/>
        <cfvo type="max"/>
        <color rgb="FFFFB628"/>
      </dataBar>
      <extLst>
        <ext xmlns:x14="http://schemas.microsoft.com/office/spreadsheetml/2009/9/main" uri="{B025F937-C7B1-47D3-B67F-A62EFF666E3E}">
          <x14:id>{998274D8-39DF-445E-96AD-89ABBD1F3D75}</x14:id>
        </ext>
      </extLst>
    </cfRule>
  </conditionalFormatting>
  <conditionalFormatting sqref="K56">
    <cfRule type="dataBar" priority="1212">
      <dataBar>
        <cfvo type="min"/>
        <cfvo type="max"/>
        <color rgb="FFFFB628"/>
      </dataBar>
      <extLst>
        <ext xmlns:x14="http://schemas.microsoft.com/office/spreadsheetml/2009/9/main" uri="{B025F937-C7B1-47D3-B67F-A62EFF666E3E}">
          <x14:id>{D161D4E4-4888-4324-B58B-069B431415B6}</x14:id>
        </ext>
      </extLst>
    </cfRule>
  </conditionalFormatting>
  <conditionalFormatting sqref="H190">
    <cfRule type="dataBar" priority="1208">
      <dataBar>
        <cfvo type="min"/>
        <cfvo type="max"/>
        <color rgb="FFFFB628"/>
      </dataBar>
      <extLst>
        <ext xmlns:x14="http://schemas.microsoft.com/office/spreadsheetml/2009/9/main" uri="{B025F937-C7B1-47D3-B67F-A62EFF666E3E}">
          <x14:id>{5FDB83D1-4297-46ED-8A0E-F072A65CEF0D}</x14:id>
        </ext>
      </extLst>
    </cfRule>
  </conditionalFormatting>
  <conditionalFormatting sqref="H190">
    <cfRule type="dataBar" priority="1209">
      <dataBar>
        <cfvo type="min"/>
        <cfvo type="max"/>
        <color rgb="FFFFB628"/>
      </dataBar>
      <extLst>
        <ext xmlns:x14="http://schemas.microsoft.com/office/spreadsheetml/2009/9/main" uri="{B025F937-C7B1-47D3-B67F-A62EFF666E3E}">
          <x14:id>{2D05AF23-3602-4BC7-986C-3CE0D01B9F69}</x14:id>
        </ext>
      </extLst>
    </cfRule>
  </conditionalFormatting>
  <conditionalFormatting sqref="J213">
    <cfRule type="dataBar" priority="1205">
      <dataBar>
        <cfvo type="min"/>
        <cfvo type="max"/>
        <color rgb="FF63C384"/>
      </dataBar>
      <extLst>
        <ext xmlns:x14="http://schemas.microsoft.com/office/spreadsheetml/2009/9/main" uri="{B025F937-C7B1-47D3-B67F-A62EFF666E3E}">
          <x14:id>{6990611C-BDD7-46F5-A46D-4E76E969D45C}</x14:id>
        </ext>
      </extLst>
    </cfRule>
  </conditionalFormatting>
  <conditionalFormatting sqref="J213">
    <cfRule type="dataBar" priority="1206">
      <dataBar>
        <cfvo type="min"/>
        <cfvo type="max"/>
        <color rgb="FFFFB628"/>
      </dataBar>
      <extLst>
        <ext xmlns:x14="http://schemas.microsoft.com/office/spreadsheetml/2009/9/main" uri="{B025F937-C7B1-47D3-B67F-A62EFF666E3E}">
          <x14:id>{29FFF9C7-580F-4429-A1AE-FA76184E1903}</x14:id>
        </ext>
      </extLst>
    </cfRule>
  </conditionalFormatting>
  <conditionalFormatting sqref="J213">
    <cfRule type="dataBar" priority="1207">
      <dataBar>
        <cfvo type="min"/>
        <cfvo type="max"/>
        <color rgb="FFFFB628"/>
      </dataBar>
      <extLst>
        <ext xmlns:x14="http://schemas.microsoft.com/office/spreadsheetml/2009/9/main" uri="{B025F937-C7B1-47D3-B67F-A62EFF666E3E}">
          <x14:id>{1C4C1B40-5805-4225-AF32-0BF4A544E524}</x14:id>
        </ext>
      </extLst>
    </cfRule>
  </conditionalFormatting>
  <conditionalFormatting sqref="X209">
    <cfRule type="dataBar" priority="1202">
      <dataBar>
        <cfvo type="min"/>
        <cfvo type="max"/>
        <color rgb="FF008AEF"/>
      </dataBar>
      <extLst>
        <ext xmlns:x14="http://schemas.microsoft.com/office/spreadsheetml/2009/9/main" uri="{B025F937-C7B1-47D3-B67F-A62EFF666E3E}">
          <x14:id>{34D7BE98-FC88-4B41-9E2F-EB297ACA1994}</x14:id>
        </ext>
      </extLst>
    </cfRule>
  </conditionalFormatting>
  <conditionalFormatting sqref="X209">
    <cfRule type="dataBar" priority="1203">
      <dataBar>
        <cfvo type="min"/>
        <cfvo type="max"/>
        <color rgb="FFFFB628"/>
      </dataBar>
      <extLst>
        <ext xmlns:x14="http://schemas.microsoft.com/office/spreadsheetml/2009/9/main" uri="{B025F937-C7B1-47D3-B67F-A62EFF666E3E}">
          <x14:id>{BD479785-44EC-4B45-A4C0-A24AE8D666EE}</x14:id>
        </ext>
      </extLst>
    </cfRule>
  </conditionalFormatting>
  <conditionalFormatting sqref="X209">
    <cfRule type="dataBar" priority="1204">
      <dataBar>
        <cfvo type="min"/>
        <cfvo type="max"/>
        <color rgb="FFFFB628"/>
      </dataBar>
      <extLst>
        <ext xmlns:x14="http://schemas.microsoft.com/office/spreadsheetml/2009/9/main" uri="{B025F937-C7B1-47D3-B67F-A62EFF666E3E}">
          <x14:id>{DB3AED3A-982E-451A-BDB1-A47F2A6E2C8E}</x14:id>
        </ext>
      </extLst>
    </cfRule>
  </conditionalFormatting>
  <conditionalFormatting sqref="X190">
    <cfRule type="dataBar" priority="1199">
      <dataBar>
        <cfvo type="min"/>
        <cfvo type="max"/>
        <color rgb="FF008AEF"/>
      </dataBar>
      <extLst>
        <ext xmlns:x14="http://schemas.microsoft.com/office/spreadsheetml/2009/9/main" uri="{B025F937-C7B1-47D3-B67F-A62EFF666E3E}">
          <x14:id>{37A8D091-D747-44E6-935B-32FCD0F73FF5}</x14:id>
        </ext>
      </extLst>
    </cfRule>
  </conditionalFormatting>
  <conditionalFormatting sqref="X190">
    <cfRule type="dataBar" priority="1200">
      <dataBar>
        <cfvo type="min"/>
        <cfvo type="max"/>
        <color rgb="FFFFB628"/>
      </dataBar>
      <extLst>
        <ext xmlns:x14="http://schemas.microsoft.com/office/spreadsheetml/2009/9/main" uri="{B025F937-C7B1-47D3-B67F-A62EFF666E3E}">
          <x14:id>{F9C84F4F-B87C-4B9D-9F63-4F89C0C8E7DA}</x14:id>
        </ext>
      </extLst>
    </cfRule>
  </conditionalFormatting>
  <conditionalFormatting sqref="X190">
    <cfRule type="dataBar" priority="1201">
      <dataBar>
        <cfvo type="min"/>
        <cfvo type="max"/>
        <color rgb="FFFFB628"/>
      </dataBar>
      <extLst>
        <ext xmlns:x14="http://schemas.microsoft.com/office/spreadsheetml/2009/9/main" uri="{B025F937-C7B1-47D3-B67F-A62EFF666E3E}">
          <x14:id>{2DC8A244-BAC4-4F8E-962F-3DC777120EC4}</x14:id>
        </ext>
      </extLst>
    </cfRule>
  </conditionalFormatting>
  <conditionalFormatting sqref="K140">
    <cfRule type="dataBar" priority="1196">
      <dataBar>
        <cfvo type="min"/>
        <cfvo type="max"/>
        <color rgb="FF008AEF"/>
      </dataBar>
      <extLst>
        <ext xmlns:x14="http://schemas.microsoft.com/office/spreadsheetml/2009/9/main" uri="{B025F937-C7B1-47D3-B67F-A62EFF666E3E}">
          <x14:id>{5DBA1435-C3CF-4D16-BE8B-2E2B67367D68}</x14:id>
        </ext>
      </extLst>
    </cfRule>
  </conditionalFormatting>
  <conditionalFormatting sqref="K140">
    <cfRule type="dataBar" priority="1197">
      <dataBar>
        <cfvo type="min"/>
        <cfvo type="max"/>
        <color rgb="FFFFB628"/>
      </dataBar>
      <extLst>
        <ext xmlns:x14="http://schemas.microsoft.com/office/spreadsheetml/2009/9/main" uri="{B025F937-C7B1-47D3-B67F-A62EFF666E3E}">
          <x14:id>{29EF4F47-8012-4CAE-91E6-9FA5B3C9305D}</x14:id>
        </ext>
      </extLst>
    </cfRule>
  </conditionalFormatting>
  <conditionalFormatting sqref="K140">
    <cfRule type="dataBar" priority="1198">
      <dataBar>
        <cfvo type="min"/>
        <cfvo type="max"/>
        <color rgb="FFFFB628"/>
      </dataBar>
      <extLst>
        <ext xmlns:x14="http://schemas.microsoft.com/office/spreadsheetml/2009/9/main" uri="{B025F937-C7B1-47D3-B67F-A62EFF666E3E}">
          <x14:id>{54D10C09-8C8C-461E-B5F5-DAFB0C5D2892}</x14:id>
        </ext>
      </extLst>
    </cfRule>
  </conditionalFormatting>
  <conditionalFormatting sqref="J149">
    <cfRule type="dataBar" priority="1193">
      <dataBar>
        <cfvo type="min"/>
        <cfvo type="max"/>
        <color rgb="FF008AEF"/>
      </dataBar>
      <extLst>
        <ext xmlns:x14="http://schemas.microsoft.com/office/spreadsheetml/2009/9/main" uri="{B025F937-C7B1-47D3-B67F-A62EFF666E3E}">
          <x14:id>{D6DC2502-72B5-428C-9519-C4AA79FF7DF0}</x14:id>
        </ext>
      </extLst>
    </cfRule>
  </conditionalFormatting>
  <conditionalFormatting sqref="J149">
    <cfRule type="dataBar" priority="1194">
      <dataBar>
        <cfvo type="min"/>
        <cfvo type="max"/>
        <color rgb="FFFFB628"/>
      </dataBar>
      <extLst>
        <ext xmlns:x14="http://schemas.microsoft.com/office/spreadsheetml/2009/9/main" uri="{B025F937-C7B1-47D3-B67F-A62EFF666E3E}">
          <x14:id>{559B1130-2846-45F2-8785-49DE8AF2EE1F}</x14:id>
        </ext>
      </extLst>
    </cfRule>
  </conditionalFormatting>
  <conditionalFormatting sqref="J149">
    <cfRule type="dataBar" priority="1195">
      <dataBar>
        <cfvo type="min"/>
        <cfvo type="max"/>
        <color rgb="FFFFB628"/>
      </dataBar>
      <extLst>
        <ext xmlns:x14="http://schemas.microsoft.com/office/spreadsheetml/2009/9/main" uri="{B025F937-C7B1-47D3-B67F-A62EFF666E3E}">
          <x14:id>{9885CE7E-109D-449E-9A53-DCE960EE6688}</x14:id>
        </ext>
      </extLst>
    </cfRule>
  </conditionalFormatting>
  <conditionalFormatting sqref="J167">
    <cfRule type="dataBar" priority="1190">
      <dataBar>
        <cfvo type="min"/>
        <cfvo type="max"/>
        <color rgb="FF008AEF"/>
      </dataBar>
      <extLst>
        <ext xmlns:x14="http://schemas.microsoft.com/office/spreadsheetml/2009/9/main" uri="{B025F937-C7B1-47D3-B67F-A62EFF666E3E}">
          <x14:id>{791279C0-B967-4A98-8B37-06464B4C209E}</x14:id>
        </ext>
      </extLst>
    </cfRule>
  </conditionalFormatting>
  <conditionalFormatting sqref="J167">
    <cfRule type="dataBar" priority="1191">
      <dataBar>
        <cfvo type="min"/>
        <cfvo type="max"/>
        <color rgb="FFFFB628"/>
      </dataBar>
      <extLst>
        <ext xmlns:x14="http://schemas.microsoft.com/office/spreadsheetml/2009/9/main" uri="{B025F937-C7B1-47D3-B67F-A62EFF666E3E}">
          <x14:id>{3611EA0E-855C-4BC8-A715-DCE41CFD0A87}</x14:id>
        </ext>
      </extLst>
    </cfRule>
  </conditionalFormatting>
  <conditionalFormatting sqref="J167">
    <cfRule type="dataBar" priority="1192">
      <dataBar>
        <cfvo type="min"/>
        <cfvo type="max"/>
        <color rgb="FFFFB628"/>
      </dataBar>
      <extLst>
        <ext xmlns:x14="http://schemas.microsoft.com/office/spreadsheetml/2009/9/main" uri="{B025F937-C7B1-47D3-B67F-A62EFF666E3E}">
          <x14:id>{05E907C0-334C-4D18-B8A5-8D9086B776EC}</x14:id>
        </ext>
      </extLst>
    </cfRule>
  </conditionalFormatting>
  <conditionalFormatting sqref="W3:W5">
    <cfRule type="dataBar" priority="1136">
      <dataBar>
        <cfvo type="min"/>
        <cfvo type="max"/>
        <color rgb="FF008AEF"/>
      </dataBar>
      <extLst>
        <ext xmlns:x14="http://schemas.microsoft.com/office/spreadsheetml/2009/9/main" uri="{B025F937-C7B1-47D3-B67F-A62EFF666E3E}">
          <x14:id>{1450198B-E76D-455E-BE2B-4FEA054B981D}</x14:id>
        </ext>
      </extLst>
    </cfRule>
  </conditionalFormatting>
  <conditionalFormatting sqref="W3:W5">
    <cfRule type="dataBar" priority="1137">
      <dataBar>
        <cfvo type="min"/>
        <cfvo type="max"/>
        <color rgb="FFFFB628"/>
      </dataBar>
      <extLst>
        <ext xmlns:x14="http://schemas.microsoft.com/office/spreadsheetml/2009/9/main" uri="{B025F937-C7B1-47D3-B67F-A62EFF666E3E}">
          <x14:id>{7E2D9892-0ACF-428F-915C-21C7DE90373A}</x14:id>
        </ext>
      </extLst>
    </cfRule>
  </conditionalFormatting>
  <conditionalFormatting sqref="W3:W5">
    <cfRule type="dataBar" priority="1138">
      <dataBar>
        <cfvo type="min"/>
        <cfvo type="max"/>
        <color rgb="FFFFB628"/>
      </dataBar>
      <extLst>
        <ext xmlns:x14="http://schemas.microsoft.com/office/spreadsheetml/2009/9/main" uri="{B025F937-C7B1-47D3-B67F-A62EFF666E3E}">
          <x14:id>{806D85C0-5F94-4DB6-9EA6-824ECAE12995}</x14:id>
        </ext>
      </extLst>
    </cfRule>
  </conditionalFormatting>
  <conditionalFormatting sqref="W192">
    <cfRule type="dataBar" priority="1139">
      <dataBar>
        <cfvo type="min"/>
        <cfvo type="max"/>
        <color rgb="FF008AEF"/>
      </dataBar>
      <extLst>
        <ext xmlns:x14="http://schemas.microsoft.com/office/spreadsheetml/2009/9/main" uri="{B025F937-C7B1-47D3-B67F-A62EFF666E3E}">
          <x14:id>{DF575CDC-623A-415E-A40E-31D4AD0F8C2C}</x14:id>
        </ext>
      </extLst>
    </cfRule>
  </conditionalFormatting>
  <conditionalFormatting sqref="W192">
    <cfRule type="dataBar" priority="1140">
      <dataBar>
        <cfvo type="min"/>
        <cfvo type="max"/>
        <color rgb="FFFFB628"/>
      </dataBar>
      <extLst>
        <ext xmlns:x14="http://schemas.microsoft.com/office/spreadsheetml/2009/9/main" uri="{B025F937-C7B1-47D3-B67F-A62EFF666E3E}">
          <x14:id>{F4816638-B710-43F6-9608-67DD1F2693B0}</x14:id>
        </ext>
      </extLst>
    </cfRule>
  </conditionalFormatting>
  <conditionalFormatting sqref="W192">
    <cfRule type="dataBar" priority="1141">
      <dataBar>
        <cfvo type="min"/>
        <cfvo type="max"/>
        <color rgb="FFFFB628"/>
      </dataBar>
      <extLst>
        <ext xmlns:x14="http://schemas.microsoft.com/office/spreadsheetml/2009/9/main" uri="{B025F937-C7B1-47D3-B67F-A62EFF666E3E}">
          <x14:id>{FC39F30B-D691-4798-8E43-B7C3B552D9DA}</x14:id>
        </ext>
      </extLst>
    </cfRule>
  </conditionalFormatting>
  <conditionalFormatting sqref="W163">
    <cfRule type="dataBar" priority="1142">
      <dataBar>
        <cfvo type="min"/>
        <cfvo type="max"/>
        <color rgb="FF008AEF"/>
      </dataBar>
      <extLst>
        <ext xmlns:x14="http://schemas.microsoft.com/office/spreadsheetml/2009/9/main" uri="{B025F937-C7B1-47D3-B67F-A62EFF666E3E}">
          <x14:id>{E513C642-B234-47B7-A02E-ECF84DF8F278}</x14:id>
        </ext>
      </extLst>
    </cfRule>
  </conditionalFormatting>
  <conditionalFormatting sqref="W163">
    <cfRule type="dataBar" priority="1143">
      <dataBar>
        <cfvo type="min"/>
        <cfvo type="max"/>
        <color rgb="FFFFB628"/>
      </dataBar>
      <extLst>
        <ext xmlns:x14="http://schemas.microsoft.com/office/spreadsheetml/2009/9/main" uri="{B025F937-C7B1-47D3-B67F-A62EFF666E3E}">
          <x14:id>{7D1C6A1A-EEBC-4789-83B6-3CB32EDED926}</x14:id>
        </ext>
      </extLst>
    </cfRule>
  </conditionalFormatting>
  <conditionalFormatting sqref="W163">
    <cfRule type="dataBar" priority="1144">
      <dataBar>
        <cfvo type="min"/>
        <cfvo type="max"/>
        <color rgb="FFFFB628"/>
      </dataBar>
      <extLst>
        <ext xmlns:x14="http://schemas.microsoft.com/office/spreadsheetml/2009/9/main" uri="{B025F937-C7B1-47D3-B67F-A62EFF666E3E}">
          <x14:id>{4770E989-7D51-4B5B-9A5B-448A5E271628}</x14:id>
        </ext>
      </extLst>
    </cfRule>
  </conditionalFormatting>
  <conditionalFormatting sqref="W166">
    <cfRule type="dataBar" priority="1145">
      <dataBar>
        <cfvo type="min"/>
        <cfvo type="max"/>
        <color rgb="FF008AEF"/>
      </dataBar>
      <extLst>
        <ext xmlns:x14="http://schemas.microsoft.com/office/spreadsheetml/2009/9/main" uri="{B025F937-C7B1-47D3-B67F-A62EFF666E3E}">
          <x14:id>{F4332E36-F1EB-4615-951C-346CFC190256}</x14:id>
        </ext>
      </extLst>
    </cfRule>
  </conditionalFormatting>
  <conditionalFormatting sqref="W166">
    <cfRule type="dataBar" priority="1146">
      <dataBar>
        <cfvo type="min"/>
        <cfvo type="max"/>
        <color rgb="FFFFB628"/>
      </dataBar>
      <extLst>
        <ext xmlns:x14="http://schemas.microsoft.com/office/spreadsheetml/2009/9/main" uri="{B025F937-C7B1-47D3-B67F-A62EFF666E3E}">
          <x14:id>{8CDAEF0F-F6FC-4D56-BB49-5021A383EBF8}</x14:id>
        </ext>
      </extLst>
    </cfRule>
  </conditionalFormatting>
  <conditionalFormatting sqref="W166">
    <cfRule type="dataBar" priority="1147">
      <dataBar>
        <cfvo type="min"/>
        <cfvo type="max"/>
        <color rgb="FFFFB628"/>
      </dataBar>
      <extLst>
        <ext xmlns:x14="http://schemas.microsoft.com/office/spreadsheetml/2009/9/main" uri="{B025F937-C7B1-47D3-B67F-A62EFF666E3E}">
          <x14:id>{9E713020-BD14-4951-B7F5-2C498331538B}</x14:id>
        </ext>
      </extLst>
    </cfRule>
  </conditionalFormatting>
  <conditionalFormatting sqref="W170">
    <cfRule type="dataBar" priority="1148">
      <dataBar>
        <cfvo type="min"/>
        <cfvo type="max"/>
        <color rgb="FF008AEF"/>
      </dataBar>
      <extLst>
        <ext xmlns:x14="http://schemas.microsoft.com/office/spreadsheetml/2009/9/main" uri="{B025F937-C7B1-47D3-B67F-A62EFF666E3E}">
          <x14:id>{625059D0-1808-4CBA-B90F-7E91AA849A7D}</x14:id>
        </ext>
      </extLst>
    </cfRule>
  </conditionalFormatting>
  <conditionalFormatting sqref="W170">
    <cfRule type="dataBar" priority="1149">
      <dataBar>
        <cfvo type="min"/>
        <cfvo type="max"/>
        <color rgb="FFFFB628"/>
      </dataBar>
      <extLst>
        <ext xmlns:x14="http://schemas.microsoft.com/office/spreadsheetml/2009/9/main" uri="{B025F937-C7B1-47D3-B67F-A62EFF666E3E}">
          <x14:id>{BEF586E4-2763-4C92-B8C6-31824059598A}</x14:id>
        </ext>
      </extLst>
    </cfRule>
  </conditionalFormatting>
  <conditionalFormatting sqref="W170">
    <cfRule type="dataBar" priority="1150">
      <dataBar>
        <cfvo type="min"/>
        <cfvo type="max"/>
        <color rgb="FFFFB628"/>
      </dataBar>
      <extLst>
        <ext xmlns:x14="http://schemas.microsoft.com/office/spreadsheetml/2009/9/main" uri="{B025F937-C7B1-47D3-B67F-A62EFF666E3E}">
          <x14:id>{01D54B33-C204-48E7-A61A-FA7A1A56ED51}</x14:id>
        </ext>
      </extLst>
    </cfRule>
  </conditionalFormatting>
  <conditionalFormatting sqref="W172">
    <cfRule type="dataBar" priority="1151">
      <dataBar>
        <cfvo type="min"/>
        <cfvo type="max"/>
        <color rgb="FF008AEF"/>
      </dataBar>
      <extLst>
        <ext xmlns:x14="http://schemas.microsoft.com/office/spreadsheetml/2009/9/main" uri="{B025F937-C7B1-47D3-B67F-A62EFF666E3E}">
          <x14:id>{8C0E4A28-85DA-4595-90B1-72A65B2DF324}</x14:id>
        </ext>
      </extLst>
    </cfRule>
  </conditionalFormatting>
  <conditionalFormatting sqref="W172">
    <cfRule type="dataBar" priority="1152">
      <dataBar>
        <cfvo type="min"/>
        <cfvo type="max"/>
        <color rgb="FFFFB628"/>
      </dataBar>
      <extLst>
        <ext xmlns:x14="http://schemas.microsoft.com/office/spreadsheetml/2009/9/main" uri="{B025F937-C7B1-47D3-B67F-A62EFF666E3E}">
          <x14:id>{11E517B1-663E-4AAA-B977-4212B3F268BD}</x14:id>
        </ext>
      </extLst>
    </cfRule>
  </conditionalFormatting>
  <conditionalFormatting sqref="W172">
    <cfRule type="dataBar" priority="1153">
      <dataBar>
        <cfvo type="min"/>
        <cfvo type="max"/>
        <color rgb="FFFFB628"/>
      </dataBar>
      <extLst>
        <ext xmlns:x14="http://schemas.microsoft.com/office/spreadsheetml/2009/9/main" uri="{B025F937-C7B1-47D3-B67F-A62EFF666E3E}">
          <x14:id>{6B1F2190-2CA7-461B-AB1A-7B85E6EEA0AF}</x14:id>
        </ext>
      </extLst>
    </cfRule>
  </conditionalFormatting>
  <conditionalFormatting sqref="W173">
    <cfRule type="dataBar" priority="1154">
      <dataBar>
        <cfvo type="min"/>
        <cfvo type="max"/>
        <color rgb="FF008AEF"/>
      </dataBar>
      <extLst>
        <ext xmlns:x14="http://schemas.microsoft.com/office/spreadsheetml/2009/9/main" uri="{B025F937-C7B1-47D3-B67F-A62EFF666E3E}">
          <x14:id>{11D4F687-5830-4FBC-8C79-9EBA42E61381}</x14:id>
        </ext>
      </extLst>
    </cfRule>
  </conditionalFormatting>
  <conditionalFormatting sqref="W173">
    <cfRule type="dataBar" priority="1155">
      <dataBar>
        <cfvo type="min"/>
        <cfvo type="max"/>
        <color rgb="FFFFB628"/>
      </dataBar>
      <extLst>
        <ext xmlns:x14="http://schemas.microsoft.com/office/spreadsheetml/2009/9/main" uri="{B025F937-C7B1-47D3-B67F-A62EFF666E3E}">
          <x14:id>{21A2363B-1643-4E4A-9920-D14DE7BDA38D}</x14:id>
        </ext>
      </extLst>
    </cfRule>
  </conditionalFormatting>
  <conditionalFormatting sqref="W173">
    <cfRule type="dataBar" priority="1156">
      <dataBar>
        <cfvo type="min"/>
        <cfvo type="max"/>
        <color rgb="FFFFB628"/>
      </dataBar>
      <extLst>
        <ext xmlns:x14="http://schemas.microsoft.com/office/spreadsheetml/2009/9/main" uri="{B025F937-C7B1-47D3-B67F-A62EFF666E3E}">
          <x14:id>{C5244E98-B962-40E0-8F5F-AE04C4A6E124}</x14:id>
        </ext>
      </extLst>
    </cfRule>
  </conditionalFormatting>
  <conditionalFormatting sqref="W15:W18">
    <cfRule type="dataBar" priority="1157">
      <dataBar>
        <cfvo type="min"/>
        <cfvo type="max"/>
        <color rgb="FF008AEF"/>
      </dataBar>
      <extLst>
        <ext xmlns:x14="http://schemas.microsoft.com/office/spreadsheetml/2009/9/main" uri="{B025F937-C7B1-47D3-B67F-A62EFF666E3E}">
          <x14:id>{3F1E4018-7DBA-4A2A-AB35-3AFEFB5D666D}</x14:id>
        </ext>
      </extLst>
    </cfRule>
  </conditionalFormatting>
  <conditionalFormatting sqref="W15:W18">
    <cfRule type="dataBar" priority="1158">
      <dataBar>
        <cfvo type="min"/>
        <cfvo type="max"/>
        <color rgb="FFFFB628"/>
      </dataBar>
      <extLst>
        <ext xmlns:x14="http://schemas.microsoft.com/office/spreadsheetml/2009/9/main" uri="{B025F937-C7B1-47D3-B67F-A62EFF666E3E}">
          <x14:id>{C7556A39-63D3-41B4-9E0E-EFBC6C635AC0}</x14:id>
        </ext>
      </extLst>
    </cfRule>
  </conditionalFormatting>
  <conditionalFormatting sqref="W15:W18">
    <cfRule type="dataBar" priority="1159">
      <dataBar>
        <cfvo type="min"/>
        <cfvo type="max"/>
        <color rgb="FFFFB628"/>
      </dataBar>
      <extLst>
        <ext xmlns:x14="http://schemas.microsoft.com/office/spreadsheetml/2009/9/main" uri="{B025F937-C7B1-47D3-B67F-A62EFF666E3E}">
          <x14:id>{6B661D2C-FAA4-458F-852A-6B1EF6B36C6C}</x14:id>
        </ext>
      </extLst>
    </cfRule>
  </conditionalFormatting>
  <conditionalFormatting sqref="W139">
    <cfRule type="dataBar" priority="1160">
      <dataBar>
        <cfvo type="min"/>
        <cfvo type="max"/>
        <color rgb="FF008AEF"/>
      </dataBar>
      <extLst>
        <ext xmlns:x14="http://schemas.microsoft.com/office/spreadsheetml/2009/9/main" uri="{B025F937-C7B1-47D3-B67F-A62EFF666E3E}">
          <x14:id>{F1922902-4FF7-4CB5-85EC-BF55808F4A15}</x14:id>
        </ext>
      </extLst>
    </cfRule>
  </conditionalFormatting>
  <conditionalFormatting sqref="W139">
    <cfRule type="dataBar" priority="1161">
      <dataBar>
        <cfvo type="min"/>
        <cfvo type="max"/>
        <color rgb="FFFFB628"/>
      </dataBar>
      <extLst>
        <ext xmlns:x14="http://schemas.microsoft.com/office/spreadsheetml/2009/9/main" uri="{B025F937-C7B1-47D3-B67F-A62EFF666E3E}">
          <x14:id>{D6A0722E-3046-4B44-AA6A-484D0BCBE384}</x14:id>
        </ext>
      </extLst>
    </cfRule>
  </conditionalFormatting>
  <conditionalFormatting sqref="W139">
    <cfRule type="dataBar" priority="1162">
      <dataBar>
        <cfvo type="min"/>
        <cfvo type="max"/>
        <color rgb="FFFFB628"/>
      </dataBar>
      <extLst>
        <ext xmlns:x14="http://schemas.microsoft.com/office/spreadsheetml/2009/9/main" uri="{B025F937-C7B1-47D3-B67F-A62EFF666E3E}">
          <x14:id>{AADC6DCC-F5CB-4C61-8C3A-B8ED03451523}</x14:id>
        </ext>
      </extLst>
    </cfRule>
  </conditionalFormatting>
  <conditionalFormatting sqref="W149">
    <cfRule type="dataBar" priority="1163">
      <dataBar>
        <cfvo type="min"/>
        <cfvo type="max"/>
        <color rgb="FF008AEF"/>
      </dataBar>
      <extLst>
        <ext xmlns:x14="http://schemas.microsoft.com/office/spreadsheetml/2009/9/main" uri="{B025F937-C7B1-47D3-B67F-A62EFF666E3E}">
          <x14:id>{33CAB2B2-7411-47C0-9D9A-A7FE84389491}</x14:id>
        </ext>
      </extLst>
    </cfRule>
  </conditionalFormatting>
  <conditionalFormatting sqref="W149">
    <cfRule type="dataBar" priority="1164">
      <dataBar>
        <cfvo type="min"/>
        <cfvo type="max"/>
        <color rgb="FFFFB628"/>
      </dataBar>
      <extLst>
        <ext xmlns:x14="http://schemas.microsoft.com/office/spreadsheetml/2009/9/main" uri="{B025F937-C7B1-47D3-B67F-A62EFF666E3E}">
          <x14:id>{B5046414-FB5A-4022-AC5F-5819690C1C29}</x14:id>
        </ext>
      </extLst>
    </cfRule>
  </conditionalFormatting>
  <conditionalFormatting sqref="W149">
    <cfRule type="dataBar" priority="1165">
      <dataBar>
        <cfvo type="min"/>
        <cfvo type="max"/>
        <color rgb="FFFFB628"/>
      </dataBar>
      <extLst>
        <ext xmlns:x14="http://schemas.microsoft.com/office/spreadsheetml/2009/9/main" uri="{B025F937-C7B1-47D3-B67F-A62EFF666E3E}">
          <x14:id>{305B6D13-6BAB-41B1-BC53-F701A326413D}</x14:id>
        </ext>
      </extLst>
    </cfRule>
  </conditionalFormatting>
  <conditionalFormatting sqref="W193:W196">
    <cfRule type="dataBar" priority="1166">
      <dataBar>
        <cfvo type="min"/>
        <cfvo type="max"/>
        <color rgb="FF008AEF"/>
      </dataBar>
      <extLst>
        <ext xmlns:x14="http://schemas.microsoft.com/office/spreadsheetml/2009/9/main" uri="{B025F937-C7B1-47D3-B67F-A62EFF666E3E}">
          <x14:id>{94FB006D-0472-44BE-A409-53528864F83D}</x14:id>
        </ext>
      </extLst>
    </cfRule>
  </conditionalFormatting>
  <conditionalFormatting sqref="W193:W196">
    <cfRule type="dataBar" priority="1167">
      <dataBar>
        <cfvo type="min"/>
        <cfvo type="max"/>
        <color rgb="FFFFB628"/>
      </dataBar>
      <extLst>
        <ext xmlns:x14="http://schemas.microsoft.com/office/spreadsheetml/2009/9/main" uri="{B025F937-C7B1-47D3-B67F-A62EFF666E3E}">
          <x14:id>{2ACB0A6F-7B20-4148-BC11-3BD83E590CC0}</x14:id>
        </ext>
      </extLst>
    </cfRule>
  </conditionalFormatting>
  <conditionalFormatting sqref="W193:W196">
    <cfRule type="dataBar" priority="1168">
      <dataBar>
        <cfvo type="min"/>
        <cfvo type="max"/>
        <color rgb="FFFFB628"/>
      </dataBar>
      <extLst>
        <ext xmlns:x14="http://schemas.microsoft.com/office/spreadsheetml/2009/9/main" uri="{B025F937-C7B1-47D3-B67F-A62EFF666E3E}">
          <x14:id>{623210B2-DE6C-4567-99C0-2D06DEB624C7}</x14:id>
        </ext>
      </extLst>
    </cfRule>
  </conditionalFormatting>
  <conditionalFormatting sqref="W10:W11">
    <cfRule type="dataBar" priority="1169">
      <dataBar>
        <cfvo type="min"/>
        <cfvo type="max"/>
        <color rgb="FF008AEF"/>
      </dataBar>
      <extLst>
        <ext xmlns:x14="http://schemas.microsoft.com/office/spreadsheetml/2009/9/main" uri="{B025F937-C7B1-47D3-B67F-A62EFF666E3E}">
          <x14:id>{91AB8AE6-60E9-4B18-94B5-170F2CF49724}</x14:id>
        </ext>
      </extLst>
    </cfRule>
  </conditionalFormatting>
  <conditionalFormatting sqref="W10:W11">
    <cfRule type="dataBar" priority="1170">
      <dataBar>
        <cfvo type="min"/>
        <cfvo type="max"/>
        <color rgb="FFFFB628"/>
      </dataBar>
      <extLst>
        <ext xmlns:x14="http://schemas.microsoft.com/office/spreadsheetml/2009/9/main" uri="{B025F937-C7B1-47D3-B67F-A62EFF666E3E}">
          <x14:id>{D327FD26-7709-4DA3-913A-C91F23FCD46B}</x14:id>
        </ext>
      </extLst>
    </cfRule>
  </conditionalFormatting>
  <conditionalFormatting sqref="W10:W11">
    <cfRule type="dataBar" priority="1171">
      <dataBar>
        <cfvo type="min"/>
        <cfvo type="max"/>
        <color rgb="FFFFB628"/>
      </dataBar>
      <extLst>
        <ext xmlns:x14="http://schemas.microsoft.com/office/spreadsheetml/2009/9/main" uri="{B025F937-C7B1-47D3-B67F-A62EFF666E3E}">
          <x14:id>{F1204B06-5A1F-46FA-9029-7258D4461F6D}</x14:id>
        </ext>
      </extLst>
    </cfRule>
  </conditionalFormatting>
  <conditionalFormatting sqref="W199">
    <cfRule type="dataBar" priority="1133">
      <dataBar>
        <cfvo type="min"/>
        <cfvo type="max"/>
        <color rgb="FF008AEF"/>
      </dataBar>
      <extLst>
        <ext xmlns:x14="http://schemas.microsoft.com/office/spreadsheetml/2009/9/main" uri="{B025F937-C7B1-47D3-B67F-A62EFF666E3E}">
          <x14:id>{E9B6A290-8985-499F-B60B-4259526C5276}</x14:id>
        </ext>
      </extLst>
    </cfRule>
  </conditionalFormatting>
  <conditionalFormatting sqref="W199">
    <cfRule type="dataBar" priority="1134">
      <dataBar>
        <cfvo type="min"/>
        <cfvo type="max"/>
        <color rgb="FFFFB628"/>
      </dataBar>
      <extLst>
        <ext xmlns:x14="http://schemas.microsoft.com/office/spreadsheetml/2009/9/main" uri="{B025F937-C7B1-47D3-B67F-A62EFF666E3E}">
          <x14:id>{3632A3F5-2F5F-4B62-A028-F4AAAE4BC5C1}</x14:id>
        </ext>
      </extLst>
    </cfRule>
  </conditionalFormatting>
  <conditionalFormatting sqref="W199">
    <cfRule type="dataBar" priority="1135">
      <dataBar>
        <cfvo type="min"/>
        <cfvo type="max"/>
        <color rgb="FFFFB628"/>
      </dataBar>
      <extLst>
        <ext xmlns:x14="http://schemas.microsoft.com/office/spreadsheetml/2009/9/main" uri="{B025F937-C7B1-47D3-B67F-A62EFF666E3E}">
          <x14:id>{6ED75EDE-B288-4999-9598-FB9CDE9E5456}</x14:id>
        </ext>
      </extLst>
    </cfRule>
  </conditionalFormatting>
  <conditionalFormatting sqref="W179">
    <cfRule type="dataBar" priority="1172">
      <dataBar>
        <cfvo type="min"/>
        <cfvo type="max"/>
        <color rgb="FF008AEF"/>
      </dataBar>
      <extLst>
        <ext xmlns:x14="http://schemas.microsoft.com/office/spreadsheetml/2009/9/main" uri="{B025F937-C7B1-47D3-B67F-A62EFF666E3E}">
          <x14:id>{740CACCE-3394-4365-9F62-AC48A9250E5D}</x14:id>
        </ext>
      </extLst>
    </cfRule>
  </conditionalFormatting>
  <conditionalFormatting sqref="W179">
    <cfRule type="dataBar" priority="1173">
      <dataBar>
        <cfvo type="min"/>
        <cfvo type="max"/>
        <color rgb="FFFFB628"/>
      </dataBar>
      <extLst>
        <ext xmlns:x14="http://schemas.microsoft.com/office/spreadsheetml/2009/9/main" uri="{B025F937-C7B1-47D3-B67F-A62EFF666E3E}">
          <x14:id>{8E512866-E6DC-4C5D-803A-0208B9FA9085}</x14:id>
        </ext>
      </extLst>
    </cfRule>
  </conditionalFormatting>
  <conditionalFormatting sqref="W179">
    <cfRule type="dataBar" priority="1174">
      <dataBar>
        <cfvo type="min"/>
        <cfvo type="max"/>
        <color rgb="FFFFB628"/>
      </dataBar>
      <extLst>
        <ext xmlns:x14="http://schemas.microsoft.com/office/spreadsheetml/2009/9/main" uri="{B025F937-C7B1-47D3-B67F-A62EFF666E3E}">
          <x14:id>{816DDC21-9263-43BD-8A5B-2EEC42624479}</x14:id>
        </ext>
      </extLst>
    </cfRule>
  </conditionalFormatting>
  <conditionalFormatting sqref="W185 W188">
    <cfRule type="dataBar" priority="1175">
      <dataBar>
        <cfvo type="min"/>
        <cfvo type="max"/>
        <color rgb="FF008AEF"/>
      </dataBar>
      <extLst>
        <ext xmlns:x14="http://schemas.microsoft.com/office/spreadsheetml/2009/9/main" uri="{B025F937-C7B1-47D3-B67F-A62EFF666E3E}">
          <x14:id>{72325822-5A9E-4E1F-B19B-CCA9C59B7FC0}</x14:id>
        </ext>
      </extLst>
    </cfRule>
  </conditionalFormatting>
  <conditionalFormatting sqref="W185 W188">
    <cfRule type="dataBar" priority="1176">
      <dataBar>
        <cfvo type="min"/>
        <cfvo type="max"/>
        <color rgb="FFFFB628"/>
      </dataBar>
      <extLst>
        <ext xmlns:x14="http://schemas.microsoft.com/office/spreadsheetml/2009/9/main" uri="{B025F937-C7B1-47D3-B67F-A62EFF666E3E}">
          <x14:id>{43DF00C3-A7AF-46E8-864C-6B275454A6E1}</x14:id>
        </ext>
      </extLst>
    </cfRule>
  </conditionalFormatting>
  <conditionalFormatting sqref="W185 W188">
    <cfRule type="dataBar" priority="1177">
      <dataBar>
        <cfvo type="min"/>
        <cfvo type="max"/>
        <color rgb="FFFFB628"/>
      </dataBar>
      <extLst>
        <ext xmlns:x14="http://schemas.microsoft.com/office/spreadsheetml/2009/9/main" uri="{B025F937-C7B1-47D3-B67F-A62EFF666E3E}">
          <x14:id>{5F7DAE02-4F89-485F-BB2C-8D93609BCB11}</x14:id>
        </ext>
      </extLst>
    </cfRule>
  </conditionalFormatting>
  <conditionalFormatting sqref="W176:W178 W198 W164:W165 W174 W65:W66 W161 W141 W74 W27:W28 W63 W58 W6:W9 W23">
    <cfRule type="dataBar" priority="1130">
      <dataBar>
        <cfvo type="min"/>
        <cfvo type="max"/>
        <color rgb="FF008AEF"/>
      </dataBar>
      <extLst>
        <ext xmlns:x14="http://schemas.microsoft.com/office/spreadsheetml/2009/9/main" uri="{B025F937-C7B1-47D3-B67F-A62EFF666E3E}">
          <x14:id>{294590B3-ECD9-4930-B1EF-66388BE189BE}</x14:id>
        </ext>
      </extLst>
    </cfRule>
  </conditionalFormatting>
  <conditionalFormatting sqref="W176:W178 W198 W164:W165 W174 W65:W66 W161 W141 W74 W27:W28 W63 W58 W6:W9 W23">
    <cfRule type="dataBar" priority="1131">
      <dataBar>
        <cfvo type="min"/>
        <cfvo type="max"/>
        <color rgb="FFFFB628"/>
      </dataBar>
      <extLst>
        <ext xmlns:x14="http://schemas.microsoft.com/office/spreadsheetml/2009/9/main" uri="{B025F937-C7B1-47D3-B67F-A62EFF666E3E}">
          <x14:id>{A0565E59-D969-4BC5-804E-7A6818E07C65}</x14:id>
        </ext>
      </extLst>
    </cfRule>
  </conditionalFormatting>
  <conditionalFormatting sqref="W176:W178 W198 W164:W165 W174 W65:W66 W161 W141 W74 W27:W28 W63 W58 W6:W9 W23">
    <cfRule type="dataBar" priority="1132">
      <dataBar>
        <cfvo type="min"/>
        <cfvo type="max"/>
        <color rgb="FFFFB628"/>
      </dataBar>
      <extLst>
        <ext xmlns:x14="http://schemas.microsoft.com/office/spreadsheetml/2009/9/main" uri="{B025F937-C7B1-47D3-B67F-A62EFF666E3E}">
          <x14:id>{E8686DB5-0F66-4A34-9461-8D5BB5C0C752}</x14:id>
        </ext>
      </extLst>
    </cfRule>
  </conditionalFormatting>
  <conditionalFormatting sqref="W98">
    <cfRule type="dataBar" priority="1127">
      <dataBar>
        <cfvo type="min"/>
        <cfvo type="max"/>
        <color rgb="FF008AEF"/>
      </dataBar>
      <extLst>
        <ext xmlns:x14="http://schemas.microsoft.com/office/spreadsheetml/2009/9/main" uri="{B025F937-C7B1-47D3-B67F-A62EFF666E3E}">
          <x14:id>{1AAD509D-123A-49E6-80B3-4AFEEDD681D4}</x14:id>
        </ext>
      </extLst>
    </cfRule>
  </conditionalFormatting>
  <conditionalFormatting sqref="W98">
    <cfRule type="dataBar" priority="1128">
      <dataBar>
        <cfvo type="min"/>
        <cfvo type="max"/>
        <color rgb="FFFFB628"/>
      </dataBar>
      <extLst>
        <ext xmlns:x14="http://schemas.microsoft.com/office/spreadsheetml/2009/9/main" uri="{B025F937-C7B1-47D3-B67F-A62EFF666E3E}">
          <x14:id>{7CF35593-3424-4AE2-86E2-3A8E736AB37B}</x14:id>
        </ext>
      </extLst>
    </cfRule>
  </conditionalFormatting>
  <conditionalFormatting sqref="W98">
    <cfRule type="dataBar" priority="1129">
      <dataBar>
        <cfvo type="min"/>
        <cfvo type="max"/>
        <color rgb="FFFFB628"/>
      </dataBar>
      <extLst>
        <ext xmlns:x14="http://schemas.microsoft.com/office/spreadsheetml/2009/9/main" uri="{B025F937-C7B1-47D3-B67F-A62EFF666E3E}">
          <x14:id>{5CEF733F-E0C1-4B3A-B7DE-40D86D89E772}</x14:id>
        </ext>
      </extLst>
    </cfRule>
  </conditionalFormatting>
  <conditionalFormatting sqref="W99:W108 W19:W22 W24:W26 W29:W55 W57 W59:W60 W67:W73 W112:W126 W75:W88 W91 W62 W128:W137 W94:W97">
    <cfRule type="dataBar" priority="1178">
      <dataBar>
        <cfvo type="min"/>
        <cfvo type="max"/>
        <color rgb="FF008AEF"/>
      </dataBar>
      <extLst>
        <ext xmlns:x14="http://schemas.microsoft.com/office/spreadsheetml/2009/9/main" uri="{B025F937-C7B1-47D3-B67F-A62EFF666E3E}">
          <x14:id>{E1D33892-25DA-4FF3-877C-1A37983716F9}</x14:id>
        </ext>
      </extLst>
    </cfRule>
  </conditionalFormatting>
  <conditionalFormatting sqref="W99:W108 W19:W22 W24:W26 W29:W55 W57 W59:W60 W67:W73 W112:W126 W75:W88 W91 W62 W128:W137 W94:W97">
    <cfRule type="dataBar" priority="1179">
      <dataBar>
        <cfvo type="min"/>
        <cfvo type="max"/>
        <color rgb="FFFFB628"/>
      </dataBar>
      <extLst>
        <ext xmlns:x14="http://schemas.microsoft.com/office/spreadsheetml/2009/9/main" uri="{B025F937-C7B1-47D3-B67F-A62EFF666E3E}">
          <x14:id>{26E8EC93-E395-4851-AAB5-17F9625C2C7D}</x14:id>
        </ext>
      </extLst>
    </cfRule>
  </conditionalFormatting>
  <conditionalFormatting sqref="W99:W108 W19:W22 W24:W26 W29:W55 W57 W59:W60 W67:W73 W112:W126 W75:W88 W91 W62 W128:W137 W94:W97">
    <cfRule type="dataBar" priority="1180">
      <dataBar>
        <cfvo type="min"/>
        <cfvo type="max"/>
        <color rgb="FFFFB628"/>
      </dataBar>
      <extLst>
        <ext xmlns:x14="http://schemas.microsoft.com/office/spreadsheetml/2009/9/main" uri="{B025F937-C7B1-47D3-B67F-A62EFF666E3E}">
          <x14:id>{986D3FE1-9159-442B-B9AD-83FC0BFBB9EF}</x14:id>
        </ext>
      </extLst>
    </cfRule>
  </conditionalFormatting>
  <conditionalFormatting sqref="W64">
    <cfRule type="dataBar" priority="1124">
      <dataBar>
        <cfvo type="min"/>
        <cfvo type="max"/>
        <color rgb="FF008AEF"/>
      </dataBar>
      <extLst>
        <ext xmlns:x14="http://schemas.microsoft.com/office/spreadsheetml/2009/9/main" uri="{B025F937-C7B1-47D3-B67F-A62EFF666E3E}">
          <x14:id>{FDAEC7A2-DE39-4974-8CAA-A7EC74B08AC8}</x14:id>
        </ext>
      </extLst>
    </cfRule>
  </conditionalFormatting>
  <conditionalFormatting sqref="W64">
    <cfRule type="dataBar" priority="1125">
      <dataBar>
        <cfvo type="min"/>
        <cfvo type="max"/>
        <color rgb="FFFFB628"/>
      </dataBar>
      <extLst>
        <ext xmlns:x14="http://schemas.microsoft.com/office/spreadsheetml/2009/9/main" uri="{B025F937-C7B1-47D3-B67F-A62EFF666E3E}">
          <x14:id>{762F2CF7-CFAB-4793-B50A-8380CCD1C070}</x14:id>
        </ext>
      </extLst>
    </cfRule>
  </conditionalFormatting>
  <conditionalFormatting sqref="W64">
    <cfRule type="dataBar" priority="1126">
      <dataBar>
        <cfvo type="min"/>
        <cfvo type="max"/>
        <color rgb="FFFFB628"/>
      </dataBar>
      <extLst>
        <ext xmlns:x14="http://schemas.microsoft.com/office/spreadsheetml/2009/9/main" uri="{B025F937-C7B1-47D3-B67F-A62EFF666E3E}">
          <x14:id>{AA3E482C-2EE3-4196-B662-08634F7EA521}</x14:id>
        </ext>
      </extLst>
    </cfRule>
  </conditionalFormatting>
  <conditionalFormatting sqref="W109">
    <cfRule type="dataBar" priority="1121">
      <dataBar>
        <cfvo type="min"/>
        <cfvo type="max"/>
        <color rgb="FF008AEF"/>
      </dataBar>
      <extLst>
        <ext xmlns:x14="http://schemas.microsoft.com/office/spreadsheetml/2009/9/main" uri="{B025F937-C7B1-47D3-B67F-A62EFF666E3E}">
          <x14:id>{68625DC7-9582-4FFA-948C-E1914820BC24}</x14:id>
        </ext>
      </extLst>
    </cfRule>
  </conditionalFormatting>
  <conditionalFormatting sqref="W109">
    <cfRule type="dataBar" priority="1122">
      <dataBar>
        <cfvo type="min"/>
        <cfvo type="max"/>
        <color rgb="FFFFB628"/>
      </dataBar>
      <extLst>
        <ext xmlns:x14="http://schemas.microsoft.com/office/spreadsheetml/2009/9/main" uri="{B025F937-C7B1-47D3-B67F-A62EFF666E3E}">
          <x14:id>{3828B1AF-E8A9-46CF-98DF-BB0D7F08A465}</x14:id>
        </ext>
      </extLst>
    </cfRule>
  </conditionalFormatting>
  <conditionalFormatting sqref="W109">
    <cfRule type="dataBar" priority="1123">
      <dataBar>
        <cfvo type="min"/>
        <cfvo type="max"/>
        <color rgb="FFFFB628"/>
      </dataBar>
      <extLst>
        <ext xmlns:x14="http://schemas.microsoft.com/office/spreadsheetml/2009/9/main" uri="{B025F937-C7B1-47D3-B67F-A62EFF666E3E}">
          <x14:id>{FCDF5609-99D6-494C-A240-4549F5E69AED}</x14:id>
        </ext>
      </extLst>
    </cfRule>
  </conditionalFormatting>
  <conditionalFormatting sqref="W110">
    <cfRule type="dataBar" priority="1118">
      <dataBar>
        <cfvo type="min"/>
        <cfvo type="max"/>
        <color rgb="FF008AEF"/>
      </dataBar>
      <extLst>
        <ext xmlns:x14="http://schemas.microsoft.com/office/spreadsheetml/2009/9/main" uri="{B025F937-C7B1-47D3-B67F-A62EFF666E3E}">
          <x14:id>{2FEFF6A8-8479-4940-B6DC-90BCA786C73A}</x14:id>
        </ext>
      </extLst>
    </cfRule>
  </conditionalFormatting>
  <conditionalFormatting sqref="W110">
    <cfRule type="dataBar" priority="1119">
      <dataBar>
        <cfvo type="min"/>
        <cfvo type="max"/>
        <color rgb="FFFFB628"/>
      </dataBar>
      <extLst>
        <ext xmlns:x14="http://schemas.microsoft.com/office/spreadsheetml/2009/9/main" uri="{B025F937-C7B1-47D3-B67F-A62EFF666E3E}">
          <x14:id>{5696E213-E24E-40FB-988F-7F062DCE9FDC}</x14:id>
        </ext>
      </extLst>
    </cfRule>
  </conditionalFormatting>
  <conditionalFormatting sqref="W110">
    <cfRule type="dataBar" priority="1120">
      <dataBar>
        <cfvo type="min"/>
        <cfvo type="max"/>
        <color rgb="FFFFB628"/>
      </dataBar>
      <extLst>
        <ext xmlns:x14="http://schemas.microsoft.com/office/spreadsheetml/2009/9/main" uri="{B025F937-C7B1-47D3-B67F-A62EFF666E3E}">
          <x14:id>{1ED748E8-F3ED-4D57-96AB-FC8EEF8CA304}</x14:id>
        </ext>
      </extLst>
    </cfRule>
  </conditionalFormatting>
  <conditionalFormatting sqref="W111">
    <cfRule type="dataBar" priority="1115">
      <dataBar>
        <cfvo type="min"/>
        <cfvo type="max"/>
        <color rgb="FF008AEF"/>
      </dataBar>
      <extLst>
        <ext xmlns:x14="http://schemas.microsoft.com/office/spreadsheetml/2009/9/main" uri="{B025F937-C7B1-47D3-B67F-A62EFF666E3E}">
          <x14:id>{600E0AA1-DBF2-447D-9FE2-1E2EA2F97F5B}</x14:id>
        </ext>
      </extLst>
    </cfRule>
    <cfRule type="dataBar" priority="1116">
      <dataBar>
        <cfvo type="min"/>
        <cfvo type="max"/>
        <color rgb="FFFFB628"/>
      </dataBar>
      <extLst>
        <ext xmlns:x14="http://schemas.microsoft.com/office/spreadsheetml/2009/9/main" uri="{B025F937-C7B1-47D3-B67F-A62EFF666E3E}">
          <x14:id>{A58F3878-3A68-4F49-88EE-7060936DEF00}</x14:id>
        </ext>
      </extLst>
    </cfRule>
    <cfRule type="dataBar" priority="1117">
      <dataBar>
        <cfvo type="min"/>
        <cfvo type="max"/>
        <color rgb="FFFFB628"/>
      </dataBar>
      <extLst>
        <ext xmlns:x14="http://schemas.microsoft.com/office/spreadsheetml/2009/9/main" uri="{B025F937-C7B1-47D3-B67F-A62EFF666E3E}">
          <x14:id>{DF8853A8-0049-43FF-AAF0-C333515BF48F}</x14:id>
        </ext>
      </extLst>
    </cfRule>
  </conditionalFormatting>
  <conditionalFormatting sqref="W90">
    <cfRule type="dataBar" priority="1112">
      <dataBar>
        <cfvo type="min"/>
        <cfvo type="max"/>
        <color rgb="FF008AEF"/>
      </dataBar>
      <extLst>
        <ext xmlns:x14="http://schemas.microsoft.com/office/spreadsheetml/2009/9/main" uri="{B025F937-C7B1-47D3-B67F-A62EFF666E3E}">
          <x14:id>{996079FA-8FF1-4B16-9690-B333E208706A}</x14:id>
        </ext>
      </extLst>
    </cfRule>
  </conditionalFormatting>
  <conditionalFormatting sqref="W90">
    <cfRule type="dataBar" priority="1113">
      <dataBar>
        <cfvo type="min"/>
        <cfvo type="max"/>
        <color rgb="FFFFB628"/>
      </dataBar>
      <extLst>
        <ext xmlns:x14="http://schemas.microsoft.com/office/spreadsheetml/2009/9/main" uri="{B025F937-C7B1-47D3-B67F-A62EFF666E3E}">
          <x14:id>{5238272A-949C-491E-8472-ABE51F560B9B}</x14:id>
        </ext>
      </extLst>
    </cfRule>
  </conditionalFormatting>
  <conditionalFormatting sqref="W90">
    <cfRule type="dataBar" priority="1114">
      <dataBar>
        <cfvo type="min"/>
        <cfvo type="max"/>
        <color rgb="FFFFB628"/>
      </dataBar>
      <extLst>
        <ext xmlns:x14="http://schemas.microsoft.com/office/spreadsheetml/2009/9/main" uri="{B025F937-C7B1-47D3-B67F-A62EFF666E3E}">
          <x14:id>{58DACBAB-5308-4DC9-8300-8474AD8B10F3}</x14:id>
        </ext>
      </extLst>
    </cfRule>
  </conditionalFormatting>
  <conditionalFormatting sqref="W180:W182">
    <cfRule type="dataBar" priority="1181">
      <dataBar>
        <cfvo type="min"/>
        <cfvo type="max"/>
        <color rgb="FF008AEF"/>
      </dataBar>
      <extLst>
        <ext xmlns:x14="http://schemas.microsoft.com/office/spreadsheetml/2009/9/main" uri="{B025F937-C7B1-47D3-B67F-A62EFF666E3E}">
          <x14:id>{A70D3419-C7CE-4665-821E-FE8EFFB76112}</x14:id>
        </ext>
      </extLst>
    </cfRule>
  </conditionalFormatting>
  <conditionalFormatting sqref="W180:W182">
    <cfRule type="dataBar" priority="1182">
      <dataBar>
        <cfvo type="min"/>
        <cfvo type="max"/>
        <color rgb="FFFFB628"/>
      </dataBar>
      <extLst>
        <ext xmlns:x14="http://schemas.microsoft.com/office/spreadsheetml/2009/9/main" uri="{B025F937-C7B1-47D3-B67F-A62EFF666E3E}">
          <x14:id>{0AD67F14-FFCE-4A81-81C0-77B67C193692}</x14:id>
        </ext>
      </extLst>
    </cfRule>
  </conditionalFormatting>
  <conditionalFormatting sqref="W180:W182">
    <cfRule type="dataBar" priority="1183">
      <dataBar>
        <cfvo type="min"/>
        <cfvo type="max"/>
        <color rgb="FFFFB628"/>
      </dataBar>
      <extLst>
        <ext xmlns:x14="http://schemas.microsoft.com/office/spreadsheetml/2009/9/main" uri="{B025F937-C7B1-47D3-B67F-A62EFF666E3E}">
          <x14:id>{D0CB45F8-8141-4953-9131-507C83231710}</x14:id>
        </ext>
      </extLst>
    </cfRule>
  </conditionalFormatting>
  <conditionalFormatting sqref="W169">
    <cfRule type="dataBar" priority="1184">
      <dataBar>
        <cfvo type="min"/>
        <cfvo type="max"/>
        <color rgb="FF008AEF"/>
      </dataBar>
      <extLst>
        <ext xmlns:x14="http://schemas.microsoft.com/office/spreadsheetml/2009/9/main" uri="{B025F937-C7B1-47D3-B67F-A62EFF666E3E}">
          <x14:id>{E9B5412A-4AFC-402D-A32E-2CD7B1B933CA}</x14:id>
        </ext>
      </extLst>
    </cfRule>
  </conditionalFormatting>
  <conditionalFormatting sqref="W169">
    <cfRule type="dataBar" priority="1185">
      <dataBar>
        <cfvo type="min"/>
        <cfvo type="max"/>
        <color rgb="FFFFB628"/>
      </dataBar>
      <extLst>
        <ext xmlns:x14="http://schemas.microsoft.com/office/spreadsheetml/2009/9/main" uri="{B025F937-C7B1-47D3-B67F-A62EFF666E3E}">
          <x14:id>{6A10D5B9-9523-41CB-BB78-29C247073474}</x14:id>
        </ext>
      </extLst>
    </cfRule>
  </conditionalFormatting>
  <conditionalFormatting sqref="W169">
    <cfRule type="dataBar" priority="1186">
      <dataBar>
        <cfvo type="min"/>
        <cfvo type="max"/>
        <color rgb="FFFFB628"/>
      </dataBar>
      <extLst>
        <ext xmlns:x14="http://schemas.microsoft.com/office/spreadsheetml/2009/9/main" uri="{B025F937-C7B1-47D3-B67F-A62EFF666E3E}">
          <x14:id>{55D66746-8E0A-4645-B04F-B6886488EED2}</x14:id>
        </ext>
      </extLst>
    </cfRule>
  </conditionalFormatting>
  <conditionalFormatting sqref="W56">
    <cfRule type="dataBar" priority="1187">
      <dataBar>
        <cfvo type="min"/>
        <cfvo type="max"/>
        <color rgb="FF008AEF"/>
      </dataBar>
      <extLst>
        <ext xmlns:x14="http://schemas.microsoft.com/office/spreadsheetml/2009/9/main" uri="{B025F937-C7B1-47D3-B67F-A62EFF666E3E}">
          <x14:id>{4BD80ED0-E4F5-48AD-A284-435574458787}</x14:id>
        </ext>
      </extLst>
    </cfRule>
  </conditionalFormatting>
  <conditionalFormatting sqref="W56">
    <cfRule type="dataBar" priority="1188">
      <dataBar>
        <cfvo type="min"/>
        <cfvo type="max"/>
        <color rgb="FFFFB628"/>
      </dataBar>
      <extLst>
        <ext xmlns:x14="http://schemas.microsoft.com/office/spreadsheetml/2009/9/main" uri="{B025F937-C7B1-47D3-B67F-A62EFF666E3E}">
          <x14:id>{4AB37190-F812-475E-8390-0C2A5884D8BB}</x14:id>
        </ext>
      </extLst>
    </cfRule>
  </conditionalFormatting>
  <conditionalFormatting sqref="W56">
    <cfRule type="dataBar" priority="1189">
      <dataBar>
        <cfvo type="min"/>
        <cfvo type="max"/>
        <color rgb="FFFFB628"/>
      </dataBar>
      <extLst>
        <ext xmlns:x14="http://schemas.microsoft.com/office/spreadsheetml/2009/9/main" uri="{B025F937-C7B1-47D3-B67F-A62EFF666E3E}">
          <x14:id>{E0C4A010-52CB-4AFD-8B14-49D2200C01D7}</x14:id>
        </ext>
      </extLst>
    </cfRule>
  </conditionalFormatting>
  <conditionalFormatting sqref="W222">
    <cfRule type="dataBar" priority="1109">
      <dataBar>
        <cfvo type="min"/>
        <cfvo type="max"/>
        <color rgb="FF008AEF"/>
      </dataBar>
      <extLst>
        <ext xmlns:x14="http://schemas.microsoft.com/office/spreadsheetml/2009/9/main" uri="{B025F937-C7B1-47D3-B67F-A62EFF666E3E}">
          <x14:id>{F5DA6512-1649-468A-89AC-7A03BB107A1B}</x14:id>
        </ext>
      </extLst>
    </cfRule>
  </conditionalFormatting>
  <conditionalFormatting sqref="W222">
    <cfRule type="dataBar" priority="1110">
      <dataBar>
        <cfvo type="min"/>
        <cfvo type="max"/>
        <color rgb="FFFFB628"/>
      </dataBar>
      <extLst>
        <ext xmlns:x14="http://schemas.microsoft.com/office/spreadsheetml/2009/9/main" uri="{B025F937-C7B1-47D3-B67F-A62EFF666E3E}">
          <x14:id>{E5160CC4-1AD1-4823-9AED-2933969553B3}</x14:id>
        </ext>
      </extLst>
    </cfRule>
  </conditionalFormatting>
  <conditionalFormatting sqref="W222">
    <cfRule type="dataBar" priority="1111">
      <dataBar>
        <cfvo type="min"/>
        <cfvo type="max"/>
        <color rgb="FFFFB628"/>
      </dataBar>
      <extLst>
        <ext xmlns:x14="http://schemas.microsoft.com/office/spreadsheetml/2009/9/main" uri="{B025F937-C7B1-47D3-B67F-A62EFF666E3E}">
          <x14:id>{D639233C-2B3B-43E7-9648-663978EF58F0}</x14:id>
        </ext>
      </extLst>
    </cfRule>
  </conditionalFormatting>
  <conditionalFormatting sqref="W223">
    <cfRule type="dataBar" priority="1106">
      <dataBar>
        <cfvo type="min"/>
        <cfvo type="max"/>
        <color rgb="FF008AEF"/>
      </dataBar>
      <extLst>
        <ext xmlns:x14="http://schemas.microsoft.com/office/spreadsheetml/2009/9/main" uri="{B025F937-C7B1-47D3-B67F-A62EFF666E3E}">
          <x14:id>{49BC9283-D141-43AB-B2CE-44BB87822ADB}</x14:id>
        </ext>
      </extLst>
    </cfRule>
  </conditionalFormatting>
  <conditionalFormatting sqref="W223">
    <cfRule type="dataBar" priority="1107">
      <dataBar>
        <cfvo type="min"/>
        <cfvo type="max"/>
        <color rgb="FFFFB628"/>
      </dataBar>
      <extLst>
        <ext xmlns:x14="http://schemas.microsoft.com/office/spreadsheetml/2009/9/main" uri="{B025F937-C7B1-47D3-B67F-A62EFF666E3E}">
          <x14:id>{47CD29C0-31D5-4D3E-BAB3-00B0D36B1D66}</x14:id>
        </ext>
      </extLst>
    </cfRule>
  </conditionalFormatting>
  <conditionalFormatting sqref="W223">
    <cfRule type="dataBar" priority="1108">
      <dataBar>
        <cfvo type="min"/>
        <cfvo type="max"/>
        <color rgb="FFFFB628"/>
      </dataBar>
      <extLst>
        <ext xmlns:x14="http://schemas.microsoft.com/office/spreadsheetml/2009/9/main" uri="{B025F937-C7B1-47D3-B67F-A62EFF666E3E}">
          <x14:id>{C2C19757-4E34-412C-ADBE-566EEC036BF0}</x14:id>
        </ext>
      </extLst>
    </cfRule>
  </conditionalFormatting>
  <conditionalFormatting sqref="W89">
    <cfRule type="dataBar" priority="1103">
      <dataBar>
        <cfvo type="min"/>
        <cfvo type="max"/>
        <color rgb="FF008AEF"/>
      </dataBar>
      <extLst>
        <ext xmlns:x14="http://schemas.microsoft.com/office/spreadsheetml/2009/9/main" uri="{B025F937-C7B1-47D3-B67F-A62EFF666E3E}">
          <x14:id>{761D77BD-EB09-47BC-B803-9E144E6A154C}</x14:id>
        </ext>
      </extLst>
    </cfRule>
  </conditionalFormatting>
  <conditionalFormatting sqref="W89">
    <cfRule type="dataBar" priority="1104">
      <dataBar>
        <cfvo type="min"/>
        <cfvo type="max"/>
        <color rgb="FFFFB628"/>
      </dataBar>
      <extLst>
        <ext xmlns:x14="http://schemas.microsoft.com/office/spreadsheetml/2009/9/main" uri="{B025F937-C7B1-47D3-B67F-A62EFF666E3E}">
          <x14:id>{03DBCAEB-CA35-44BF-B006-ABBEDAEDAD91}</x14:id>
        </ext>
      </extLst>
    </cfRule>
  </conditionalFormatting>
  <conditionalFormatting sqref="W89">
    <cfRule type="dataBar" priority="1105">
      <dataBar>
        <cfvo type="min"/>
        <cfvo type="max"/>
        <color rgb="FFFFB628"/>
      </dataBar>
      <extLst>
        <ext xmlns:x14="http://schemas.microsoft.com/office/spreadsheetml/2009/9/main" uri="{B025F937-C7B1-47D3-B67F-A62EFF666E3E}">
          <x14:id>{F4C28109-4B68-4A9B-AB3C-3312476DF79F}</x14:id>
        </ext>
      </extLst>
    </cfRule>
  </conditionalFormatting>
  <conditionalFormatting sqref="W226">
    <cfRule type="dataBar" priority="1100">
      <dataBar>
        <cfvo type="min"/>
        <cfvo type="max"/>
        <color rgb="FF008AEF"/>
      </dataBar>
      <extLst>
        <ext xmlns:x14="http://schemas.microsoft.com/office/spreadsheetml/2009/9/main" uri="{B025F937-C7B1-47D3-B67F-A62EFF666E3E}">
          <x14:id>{C1D055A6-F403-44D8-8D65-5B7809390205}</x14:id>
        </ext>
      </extLst>
    </cfRule>
  </conditionalFormatting>
  <conditionalFormatting sqref="W226">
    <cfRule type="dataBar" priority="1101">
      <dataBar>
        <cfvo type="min"/>
        <cfvo type="max"/>
        <color rgb="FFFFB628"/>
      </dataBar>
      <extLst>
        <ext xmlns:x14="http://schemas.microsoft.com/office/spreadsheetml/2009/9/main" uri="{B025F937-C7B1-47D3-B67F-A62EFF666E3E}">
          <x14:id>{36D73B6D-231F-4689-9B7F-5434B9D857CF}</x14:id>
        </ext>
      </extLst>
    </cfRule>
  </conditionalFormatting>
  <conditionalFormatting sqref="W226">
    <cfRule type="dataBar" priority="1102">
      <dataBar>
        <cfvo type="min"/>
        <cfvo type="max"/>
        <color rgb="FFFFB628"/>
      </dataBar>
      <extLst>
        <ext xmlns:x14="http://schemas.microsoft.com/office/spreadsheetml/2009/9/main" uri="{B025F937-C7B1-47D3-B67F-A62EFF666E3E}">
          <x14:id>{C5ACCD2A-721F-4E70-AF62-7374EE7654D6}</x14:id>
        </ext>
      </extLst>
    </cfRule>
  </conditionalFormatting>
  <conditionalFormatting sqref="W227">
    <cfRule type="dataBar" priority="1097">
      <dataBar>
        <cfvo type="min"/>
        <cfvo type="max"/>
        <color rgb="FF008AEF"/>
      </dataBar>
      <extLst>
        <ext xmlns:x14="http://schemas.microsoft.com/office/spreadsheetml/2009/9/main" uri="{B025F937-C7B1-47D3-B67F-A62EFF666E3E}">
          <x14:id>{B75D8110-6D81-4E5F-AAB9-DC6CF0D35F4D}</x14:id>
        </ext>
      </extLst>
    </cfRule>
  </conditionalFormatting>
  <conditionalFormatting sqref="W227">
    <cfRule type="dataBar" priority="1098">
      <dataBar>
        <cfvo type="min"/>
        <cfvo type="max"/>
        <color rgb="FFFFB628"/>
      </dataBar>
      <extLst>
        <ext xmlns:x14="http://schemas.microsoft.com/office/spreadsheetml/2009/9/main" uri="{B025F937-C7B1-47D3-B67F-A62EFF666E3E}">
          <x14:id>{C168FB2B-298C-4E5A-B2CD-6C53EACD1F25}</x14:id>
        </ext>
      </extLst>
    </cfRule>
  </conditionalFormatting>
  <conditionalFormatting sqref="W227">
    <cfRule type="dataBar" priority="1099">
      <dataBar>
        <cfvo type="min"/>
        <cfvo type="max"/>
        <color rgb="FFFFB628"/>
      </dataBar>
      <extLst>
        <ext xmlns:x14="http://schemas.microsoft.com/office/spreadsheetml/2009/9/main" uri="{B025F937-C7B1-47D3-B67F-A62EFF666E3E}">
          <x14:id>{FAE04B72-1AAE-4C07-8907-E137A24227F1}</x14:id>
        </ext>
      </extLst>
    </cfRule>
  </conditionalFormatting>
  <conditionalFormatting sqref="W228">
    <cfRule type="dataBar" priority="1094">
      <dataBar>
        <cfvo type="min"/>
        <cfvo type="max"/>
        <color rgb="FF008AEF"/>
      </dataBar>
      <extLst>
        <ext xmlns:x14="http://schemas.microsoft.com/office/spreadsheetml/2009/9/main" uri="{B025F937-C7B1-47D3-B67F-A62EFF666E3E}">
          <x14:id>{720787D1-79B1-40FF-9352-0E470B371211}</x14:id>
        </ext>
      </extLst>
    </cfRule>
  </conditionalFormatting>
  <conditionalFormatting sqref="W228">
    <cfRule type="dataBar" priority="1095">
      <dataBar>
        <cfvo type="min"/>
        <cfvo type="max"/>
        <color rgb="FFFFB628"/>
      </dataBar>
      <extLst>
        <ext xmlns:x14="http://schemas.microsoft.com/office/spreadsheetml/2009/9/main" uri="{B025F937-C7B1-47D3-B67F-A62EFF666E3E}">
          <x14:id>{3EEEAB95-019B-4DD8-AF6E-49695BCACA01}</x14:id>
        </ext>
      </extLst>
    </cfRule>
  </conditionalFormatting>
  <conditionalFormatting sqref="W228">
    <cfRule type="dataBar" priority="1096">
      <dataBar>
        <cfvo type="min"/>
        <cfvo type="max"/>
        <color rgb="FFFFB628"/>
      </dataBar>
      <extLst>
        <ext xmlns:x14="http://schemas.microsoft.com/office/spreadsheetml/2009/9/main" uri="{B025F937-C7B1-47D3-B67F-A62EFF666E3E}">
          <x14:id>{1B8FBA4E-2F60-4D20-A39B-45D67B899D9C}</x14:id>
        </ext>
      </extLst>
    </cfRule>
  </conditionalFormatting>
  <conditionalFormatting sqref="W229">
    <cfRule type="dataBar" priority="1091">
      <dataBar>
        <cfvo type="min"/>
        <cfvo type="max"/>
        <color rgb="FF008AEF"/>
      </dataBar>
      <extLst>
        <ext xmlns:x14="http://schemas.microsoft.com/office/spreadsheetml/2009/9/main" uri="{B025F937-C7B1-47D3-B67F-A62EFF666E3E}">
          <x14:id>{9825A522-2233-43E3-A819-6C40232F415B}</x14:id>
        </ext>
      </extLst>
    </cfRule>
  </conditionalFormatting>
  <conditionalFormatting sqref="W229">
    <cfRule type="dataBar" priority="1092">
      <dataBar>
        <cfvo type="min"/>
        <cfvo type="max"/>
        <color rgb="FFFFB628"/>
      </dataBar>
      <extLst>
        <ext xmlns:x14="http://schemas.microsoft.com/office/spreadsheetml/2009/9/main" uri="{B025F937-C7B1-47D3-B67F-A62EFF666E3E}">
          <x14:id>{332B2E40-1592-4C82-BE45-ACF54B64262A}</x14:id>
        </ext>
      </extLst>
    </cfRule>
  </conditionalFormatting>
  <conditionalFormatting sqref="W229">
    <cfRule type="dataBar" priority="1093">
      <dataBar>
        <cfvo type="min"/>
        <cfvo type="max"/>
        <color rgb="FFFFB628"/>
      </dataBar>
      <extLst>
        <ext xmlns:x14="http://schemas.microsoft.com/office/spreadsheetml/2009/9/main" uri="{B025F937-C7B1-47D3-B67F-A62EFF666E3E}">
          <x14:id>{170DB189-1931-4600-B438-329C44E57B09}</x14:id>
        </ext>
      </extLst>
    </cfRule>
  </conditionalFormatting>
  <conditionalFormatting sqref="W61">
    <cfRule type="dataBar" priority="1088">
      <dataBar>
        <cfvo type="min"/>
        <cfvo type="max"/>
        <color rgb="FF008AEF"/>
      </dataBar>
      <extLst>
        <ext xmlns:x14="http://schemas.microsoft.com/office/spreadsheetml/2009/9/main" uri="{B025F937-C7B1-47D3-B67F-A62EFF666E3E}">
          <x14:id>{7F595DDF-CF42-4151-BE93-A930CC4B2797}</x14:id>
        </ext>
      </extLst>
    </cfRule>
  </conditionalFormatting>
  <conditionalFormatting sqref="W61">
    <cfRule type="dataBar" priority="1089">
      <dataBar>
        <cfvo type="min"/>
        <cfvo type="max"/>
        <color rgb="FFFFB628"/>
      </dataBar>
      <extLst>
        <ext xmlns:x14="http://schemas.microsoft.com/office/spreadsheetml/2009/9/main" uri="{B025F937-C7B1-47D3-B67F-A62EFF666E3E}">
          <x14:id>{CD2D17EF-1E2F-4F75-AF35-580EE391D232}</x14:id>
        </ext>
      </extLst>
    </cfRule>
  </conditionalFormatting>
  <conditionalFormatting sqref="W61">
    <cfRule type="dataBar" priority="1090">
      <dataBar>
        <cfvo type="min"/>
        <cfvo type="max"/>
        <color rgb="FFFFB628"/>
      </dataBar>
      <extLst>
        <ext xmlns:x14="http://schemas.microsoft.com/office/spreadsheetml/2009/9/main" uri="{B025F937-C7B1-47D3-B67F-A62EFF666E3E}">
          <x14:id>{281313FA-851F-4D9C-9282-500814F22077}</x14:id>
        </ext>
      </extLst>
    </cfRule>
  </conditionalFormatting>
  <conditionalFormatting sqref="W171">
    <cfRule type="dataBar" priority="1085">
      <dataBar>
        <cfvo type="min"/>
        <cfvo type="max"/>
        <color rgb="FF008AEF"/>
      </dataBar>
      <extLst>
        <ext xmlns:x14="http://schemas.microsoft.com/office/spreadsheetml/2009/9/main" uri="{B025F937-C7B1-47D3-B67F-A62EFF666E3E}">
          <x14:id>{3BC45B57-2128-435F-AA47-D1A96928E3EC}</x14:id>
        </ext>
      </extLst>
    </cfRule>
  </conditionalFormatting>
  <conditionalFormatting sqref="W171">
    <cfRule type="dataBar" priority="1086">
      <dataBar>
        <cfvo type="min"/>
        <cfvo type="max"/>
        <color rgb="FFFFB628"/>
      </dataBar>
      <extLst>
        <ext xmlns:x14="http://schemas.microsoft.com/office/spreadsheetml/2009/9/main" uri="{B025F937-C7B1-47D3-B67F-A62EFF666E3E}">
          <x14:id>{BE41B835-AB62-495F-9E95-6F33CC5CDC05}</x14:id>
        </ext>
      </extLst>
    </cfRule>
  </conditionalFormatting>
  <conditionalFormatting sqref="W171">
    <cfRule type="dataBar" priority="1087">
      <dataBar>
        <cfvo type="min"/>
        <cfvo type="max"/>
        <color rgb="FFFFB628"/>
      </dataBar>
      <extLst>
        <ext xmlns:x14="http://schemas.microsoft.com/office/spreadsheetml/2009/9/main" uri="{B025F937-C7B1-47D3-B67F-A62EFF666E3E}">
          <x14:id>{5AE2D3FB-5A95-4703-B7FB-C8A84AE18882}</x14:id>
        </ext>
      </extLst>
    </cfRule>
  </conditionalFormatting>
  <conditionalFormatting sqref="W127">
    <cfRule type="dataBar" priority="1082">
      <dataBar>
        <cfvo type="min"/>
        <cfvo type="max"/>
        <color rgb="FF008AEF"/>
      </dataBar>
      <extLst>
        <ext xmlns:x14="http://schemas.microsoft.com/office/spreadsheetml/2009/9/main" uri="{B025F937-C7B1-47D3-B67F-A62EFF666E3E}">
          <x14:id>{D3CD5903-646E-43DB-AA13-5BFAAE4B7D93}</x14:id>
        </ext>
      </extLst>
    </cfRule>
  </conditionalFormatting>
  <conditionalFormatting sqref="W127">
    <cfRule type="dataBar" priority="1083">
      <dataBar>
        <cfvo type="min"/>
        <cfvo type="max"/>
        <color rgb="FFFFB628"/>
      </dataBar>
      <extLst>
        <ext xmlns:x14="http://schemas.microsoft.com/office/spreadsheetml/2009/9/main" uri="{B025F937-C7B1-47D3-B67F-A62EFF666E3E}">
          <x14:id>{53133DBA-2EC3-4EBE-900A-E1B0AB8E586F}</x14:id>
        </ext>
      </extLst>
    </cfRule>
  </conditionalFormatting>
  <conditionalFormatting sqref="W127">
    <cfRule type="dataBar" priority="1084">
      <dataBar>
        <cfvo type="min"/>
        <cfvo type="max"/>
        <color rgb="FFFFB628"/>
      </dataBar>
      <extLst>
        <ext xmlns:x14="http://schemas.microsoft.com/office/spreadsheetml/2009/9/main" uri="{B025F937-C7B1-47D3-B67F-A62EFF666E3E}">
          <x14:id>{8C25F043-3436-4D4E-8A15-E8C5A1B81CA8}</x14:id>
        </ext>
      </extLst>
    </cfRule>
  </conditionalFormatting>
  <conditionalFormatting sqref="W92:W93">
    <cfRule type="dataBar" priority="1079">
      <dataBar>
        <cfvo type="min"/>
        <cfvo type="max"/>
        <color rgb="FF008AEF"/>
      </dataBar>
      <extLst>
        <ext xmlns:x14="http://schemas.microsoft.com/office/spreadsheetml/2009/9/main" uri="{B025F937-C7B1-47D3-B67F-A62EFF666E3E}">
          <x14:id>{39AA4FF5-3229-4890-B83C-EDA63886BD5B}</x14:id>
        </ext>
      </extLst>
    </cfRule>
  </conditionalFormatting>
  <conditionalFormatting sqref="W92:W93">
    <cfRule type="dataBar" priority="1080">
      <dataBar>
        <cfvo type="min"/>
        <cfvo type="max"/>
        <color rgb="FFFFB628"/>
      </dataBar>
      <extLst>
        <ext xmlns:x14="http://schemas.microsoft.com/office/spreadsheetml/2009/9/main" uri="{B025F937-C7B1-47D3-B67F-A62EFF666E3E}">
          <x14:id>{3ACD35BF-8832-4C78-8DD3-5B1F642485E3}</x14:id>
        </ext>
      </extLst>
    </cfRule>
  </conditionalFormatting>
  <conditionalFormatting sqref="W92:W93">
    <cfRule type="dataBar" priority="1081">
      <dataBar>
        <cfvo type="min"/>
        <cfvo type="max"/>
        <color rgb="FFFFB628"/>
      </dataBar>
      <extLst>
        <ext xmlns:x14="http://schemas.microsoft.com/office/spreadsheetml/2009/9/main" uri="{B025F937-C7B1-47D3-B67F-A62EFF666E3E}">
          <x14:id>{79F22768-7783-4768-9AA7-D8A464FDFF5F}</x14:id>
        </ext>
      </extLst>
    </cfRule>
  </conditionalFormatting>
  <conditionalFormatting sqref="W150:W151">
    <cfRule type="dataBar" priority="1076">
      <dataBar>
        <cfvo type="min"/>
        <cfvo type="max"/>
        <color rgb="FF008AEF"/>
      </dataBar>
      <extLst>
        <ext xmlns:x14="http://schemas.microsoft.com/office/spreadsheetml/2009/9/main" uri="{B025F937-C7B1-47D3-B67F-A62EFF666E3E}">
          <x14:id>{C4482038-065B-4C4C-96CB-9CF9BEB63F5C}</x14:id>
        </ext>
      </extLst>
    </cfRule>
  </conditionalFormatting>
  <conditionalFormatting sqref="W150:W151">
    <cfRule type="dataBar" priority="1077">
      <dataBar>
        <cfvo type="min"/>
        <cfvo type="max"/>
        <color rgb="FFFFB628"/>
      </dataBar>
      <extLst>
        <ext xmlns:x14="http://schemas.microsoft.com/office/spreadsheetml/2009/9/main" uri="{B025F937-C7B1-47D3-B67F-A62EFF666E3E}">
          <x14:id>{02ADF5F3-E8B0-445A-AD95-ECFD7D0BCB6B}</x14:id>
        </ext>
      </extLst>
    </cfRule>
  </conditionalFormatting>
  <conditionalFormatting sqref="W150:W151">
    <cfRule type="dataBar" priority="1078">
      <dataBar>
        <cfvo type="min"/>
        <cfvo type="max"/>
        <color rgb="FFFFB628"/>
      </dataBar>
      <extLst>
        <ext xmlns:x14="http://schemas.microsoft.com/office/spreadsheetml/2009/9/main" uri="{B025F937-C7B1-47D3-B67F-A62EFF666E3E}">
          <x14:id>{8856EBE4-D5A0-463E-A6D7-ADA35C7878A7}</x14:id>
        </ext>
      </extLst>
    </cfRule>
  </conditionalFormatting>
  <conditionalFormatting sqref="W167">
    <cfRule type="dataBar" priority="1073">
      <dataBar>
        <cfvo type="min"/>
        <cfvo type="max"/>
        <color rgb="FF008AEF"/>
      </dataBar>
      <extLst>
        <ext xmlns:x14="http://schemas.microsoft.com/office/spreadsheetml/2009/9/main" uri="{B025F937-C7B1-47D3-B67F-A62EFF666E3E}">
          <x14:id>{3ACECB1C-9E27-4B84-9BD2-CE37996631EB}</x14:id>
        </ext>
      </extLst>
    </cfRule>
  </conditionalFormatting>
  <conditionalFormatting sqref="W167">
    <cfRule type="dataBar" priority="1074">
      <dataBar>
        <cfvo type="min"/>
        <cfvo type="max"/>
        <color rgb="FFFFB628"/>
      </dataBar>
      <extLst>
        <ext xmlns:x14="http://schemas.microsoft.com/office/spreadsheetml/2009/9/main" uri="{B025F937-C7B1-47D3-B67F-A62EFF666E3E}">
          <x14:id>{9FED756D-9AB9-4498-A844-B2C6380FA44E}</x14:id>
        </ext>
      </extLst>
    </cfRule>
  </conditionalFormatting>
  <conditionalFormatting sqref="W167">
    <cfRule type="dataBar" priority="1075">
      <dataBar>
        <cfvo type="min"/>
        <cfvo type="max"/>
        <color rgb="FFFFB628"/>
      </dataBar>
      <extLst>
        <ext xmlns:x14="http://schemas.microsoft.com/office/spreadsheetml/2009/9/main" uri="{B025F937-C7B1-47D3-B67F-A62EFF666E3E}">
          <x14:id>{4717FA62-BB77-4D2E-985D-32442F810F11}</x14:id>
        </ext>
      </extLst>
    </cfRule>
  </conditionalFormatting>
  <conditionalFormatting sqref="W168">
    <cfRule type="dataBar" priority="1070">
      <dataBar>
        <cfvo type="min"/>
        <cfvo type="max"/>
        <color rgb="FF008AEF"/>
      </dataBar>
      <extLst>
        <ext xmlns:x14="http://schemas.microsoft.com/office/spreadsheetml/2009/9/main" uri="{B025F937-C7B1-47D3-B67F-A62EFF666E3E}">
          <x14:id>{9E1AFE6E-4F79-4E11-9E0E-97B25B19227A}</x14:id>
        </ext>
      </extLst>
    </cfRule>
  </conditionalFormatting>
  <conditionalFormatting sqref="W168">
    <cfRule type="dataBar" priority="1071">
      <dataBar>
        <cfvo type="min"/>
        <cfvo type="max"/>
        <color rgb="FFFFB628"/>
      </dataBar>
      <extLst>
        <ext xmlns:x14="http://schemas.microsoft.com/office/spreadsheetml/2009/9/main" uri="{B025F937-C7B1-47D3-B67F-A62EFF666E3E}">
          <x14:id>{868231E1-5616-4165-B20D-3CAD8FA12536}</x14:id>
        </ext>
      </extLst>
    </cfRule>
  </conditionalFormatting>
  <conditionalFormatting sqref="W168">
    <cfRule type="dataBar" priority="1072">
      <dataBar>
        <cfvo type="min"/>
        <cfvo type="max"/>
        <color rgb="FFFFB628"/>
      </dataBar>
      <extLst>
        <ext xmlns:x14="http://schemas.microsoft.com/office/spreadsheetml/2009/9/main" uri="{B025F937-C7B1-47D3-B67F-A62EFF666E3E}">
          <x14:id>{FE87DAF2-D0C1-4CA5-8B0B-FCAF3C2A97D9}</x14:id>
        </ext>
      </extLst>
    </cfRule>
  </conditionalFormatting>
  <conditionalFormatting sqref="W190">
    <cfRule type="dataBar" priority="1067">
      <dataBar>
        <cfvo type="min"/>
        <cfvo type="max"/>
        <color rgb="FF008AEF"/>
      </dataBar>
      <extLst>
        <ext xmlns:x14="http://schemas.microsoft.com/office/spreadsheetml/2009/9/main" uri="{B025F937-C7B1-47D3-B67F-A62EFF666E3E}">
          <x14:id>{860CFAD3-0071-415C-B1B9-942B3F221919}</x14:id>
        </ext>
      </extLst>
    </cfRule>
  </conditionalFormatting>
  <conditionalFormatting sqref="W190">
    <cfRule type="dataBar" priority="1068">
      <dataBar>
        <cfvo type="min"/>
        <cfvo type="max"/>
        <color rgb="FFFFB628"/>
      </dataBar>
      <extLst>
        <ext xmlns:x14="http://schemas.microsoft.com/office/spreadsheetml/2009/9/main" uri="{B025F937-C7B1-47D3-B67F-A62EFF666E3E}">
          <x14:id>{28A148EB-DFDC-41BB-A458-AD4E90BB9304}</x14:id>
        </ext>
      </extLst>
    </cfRule>
  </conditionalFormatting>
  <conditionalFormatting sqref="W190">
    <cfRule type="dataBar" priority="1069">
      <dataBar>
        <cfvo type="min"/>
        <cfvo type="max"/>
        <color rgb="FFFFB628"/>
      </dataBar>
      <extLst>
        <ext xmlns:x14="http://schemas.microsoft.com/office/spreadsheetml/2009/9/main" uri="{B025F937-C7B1-47D3-B67F-A62EFF666E3E}">
          <x14:id>{B917CC01-EFF4-4116-A3DC-A0E304EF01E2}</x14:id>
        </ext>
      </extLst>
    </cfRule>
  </conditionalFormatting>
  <conditionalFormatting sqref="W191">
    <cfRule type="dataBar" priority="1064">
      <dataBar>
        <cfvo type="min"/>
        <cfvo type="max"/>
        <color rgb="FF008AEF"/>
      </dataBar>
      <extLst>
        <ext xmlns:x14="http://schemas.microsoft.com/office/spreadsheetml/2009/9/main" uri="{B025F937-C7B1-47D3-B67F-A62EFF666E3E}">
          <x14:id>{E8FA88E2-2401-4F52-B77D-710F2287A53E}</x14:id>
        </ext>
      </extLst>
    </cfRule>
  </conditionalFormatting>
  <conditionalFormatting sqref="W191">
    <cfRule type="dataBar" priority="1065">
      <dataBar>
        <cfvo type="min"/>
        <cfvo type="max"/>
        <color rgb="FFFFB628"/>
      </dataBar>
      <extLst>
        <ext xmlns:x14="http://schemas.microsoft.com/office/spreadsheetml/2009/9/main" uri="{B025F937-C7B1-47D3-B67F-A62EFF666E3E}">
          <x14:id>{1D517959-F46D-4816-8293-4790772ACD23}</x14:id>
        </ext>
      </extLst>
    </cfRule>
  </conditionalFormatting>
  <conditionalFormatting sqref="W191">
    <cfRule type="dataBar" priority="1066">
      <dataBar>
        <cfvo type="min"/>
        <cfvo type="max"/>
        <color rgb="FFFFB628"/>
      </dataBar>
      <extLst>
        <ext xmlns:x14="http://schemas.microsoft.com/office/spreadsheetml/2009/9/main" uri="{B025F937-C7B1-47D3-B67F-A62EFF666E3E}">
          <x14:id>{755DD855-F79A-49F0-BF2E-0ED913397611}</x14:id>
        </ext>
      </extLst>
    </cfRule>
  </conditionalFormatting>
  <conditionalFormatting sqref="W184">
    <cfRule type="dataBar" priority="1058">
      <dataBar>
        <cfvo type="min"/>
        <cfvo type="max"/>
        <color rgb="FF008AEF"/>
      </dataBar>
      <extLst>
        <ext xmlns:x14="http://schemas.microsoft.com/office/spreadsheetml/2009/9/main" uri="{B025F937-C7B1-47D3-B67F-A62EFF666E3E}">
          <x14:id>{389753C1-E7D9-4011-AB34-54FA1D45FC24}</x14:id>
        </ext>
      </extLst>
    </cfRule>
  </conditionalFormatting>
  <conditionalFormatting sqref="W184">
    <cfRule type="dataBar" priority="1059">
      <dataBar>
        <cfvo type="min"/>
        <cfvo type="max"/>
        <color rgb="FFFFB628"/>
      </dataBar>
      <extLst>
        <ext xmlns:x14="http://schemas.microsoft.com/office/spreadsheetml/2009/9/main" uri="{B025F937-C7B1-47D3-B67F-A62EFF666E3E}">
          <x14:id>{92B770A2-E651-4EF2-A134-A8AE33AB50A9}</x14:id>
        </ext>
      </extLst>
    </cfRule>
  </conditionalFormatting>
  <conditionalFormatting sqref="W184">
    <cfRule type="dataBar" priority="1060">
      <dataBar>
        <cfvo type="min"/>
        <cfvo type="max"/>
        <color rgb="FFFFB628"/>
      </dataBar>
      <extLst>
        <ext xmlns:x14="http://schemas.microsoft.com/office/spreadsheetml/2009/9/main" uri="{B025F937-C7B1-47D3-B67F-A62EFF666E3E}">
          <x14:id>{4B4D34B6-7ADB-4641-98DE-EDC56BAB638A}</x14:id>
        </ext>
      </extLst>
    </cfRule>
  </conditionalFormatting>
  <conditionalFormatting sqref="W183">
    <cfRule type="dataBar" priority="1061">
      <dataBar>
        <cfvo type="min"/>
        <cfvo type="max"/>
        <color rgb="FF008AEF"/>
      </dataBar>
      <extLst>
        <ext xmlns:x14="http://schemas.microsoft.com/office/spreadsheetml/2009/9/main" uri="{B025F937-C7B1-47D3-B67F-A62EFF666E3E}">
          <x14:id>{18BE9395-97FB-4D1E-8758-FC77E6DED8C0}</x14:id>
        </ext>
      </extLst>
    </cfRule>
  </conditionalFormatting>
  <conditionalFormatting sqref="W183">
    <cfRule type="dataBar" priority="1062">
      <dataBar>
        <cfvo type="min"/>
        <cfvo type="max"/>
        <color rgb="FFFFB628"/>
      </dataBar>
      <extLst>
        <ext xmlns:x14="http://schemas.microsoft.com/office/spreadsheetml/2009/9/main" uri="{B025F937-C7B1-47D3-B67F-A62EFF666E3E}">
          <x14:id>{C98DF20A-B517-419A-8E82-DF0AE41E2399}</x14:id>
        </ext>
      </extLst>
    </cfRule>
  </conditionalFormatting>
  <conditionalFormatting sqref="W183">
    <cfRule type="dataBar" priority="1063">
      <dataBar>
        <cfvo type="min"/>
        <cfvo type="max"/>
        <color rgb="FFFFB628"/>
      </dataBar>
      <extLst>
        <ext xmlns:x14="http://schemas.microsoft.com/office/spreadsheetml/2009/9/main" uri="{B025F937-C7B1-47D3-B67F-A62EFF666E3E}">
          <x14:id>{85DC8796-9D49-4698-A5E1-F5C93F2D4E0E}</x14:id>
        </ext>
      </extLst>
    </cfRule>
  </conditionalFormatting>
  <conditionalFormatting sqref="W186">
    <cfRule type="dataBar" priority="1055">
      <dataBar>
        <cfvo type="min"/>
        <cfvo type="max"/>
        <color rgb="FF008AEF"/>
      </dataBar>
      <extLst>
        <ext xmlns:x14="http://schemas.microsoft.com/office/spreadsheetml/2009/9/main" uri="{B025F937-C7B1-47D3-B67F-A62EFF666E3E}">
          <x14:id>{4BB384BA-F51F-4A47-A7B7-8430558E7323}</x14:id>
        </ext>
      </extLst>
    </cfRule>
  </conditionalFormatting>
  <conditionalFormatting sqref="W186">
    <cfRule type="dataBar" priority="1056">
      <dataBar>
        <cfvo type="min"/>
        <cfvo type="max"/>
        <color rgb="FFFFB628"/>
      </dataBar>
      <extLst>
        <ext xmlns:x14="http://schemas.microsoft.com/office/spreadsheetml/2009/9/main" uri="{B025F937-C7B1-47D3-B67F-A62EFF666E3E}">
          <x14:id>{9738A3A9-D599-429B-A24A-DE26576EC1B1}</x14:id>
        </ext>
      </extLst>
    </cfRule>
  </conditionalFormatting>
  <conditionalFormatting sqref="W186">
    <cfRule type="dataBar" priority="1057">
      <dataBar>
        <cfvo type="min"/>
        <cfvo type="max"/>
        <color rgb="FFFFB628"/>
      </dataBar>
      <extLst>
        <ext xmlns:x14="http://schemas.microsoft.com/office/spreadsheetml/2009/9/main" uri="{B025F937-C7B1-47D3-B67F-A62EFF666E3E}">
          <x14:id>{7749F97E-6055-4BB7-806C-3D80361C76B2}</x14:id>
        </ext>
      </extLst>
    </cfRule>
  </conditionalFormatting>
  <conditionalFormatting sqref="W187">
    <cfRule type="dataBar" priority="1052">
      <dataBar>
        <cfvo type="min"/>
        <cfvo type="max"/>
        <color rgb="FF008AEF"/>
      </dataBar>
      <extLst>
        <ext xmlns:x14="http://schemas.microsoft.com/office/spreadsheetml/2009/9/main" uri="{B025F937-C7B1-47D3-B67F-A62EFF666E3E}">
          <x14:id>{49620179-17DA-41BF-AAAD-141C7A92DEF9}</x14:id>
        </ext>
      </extLst>
    </cfRule>
  </conditionalFormatting>
  <conditionalFormatting sqref="W187">
    <cfRule type="dataBar" priority="1053">
      <dataBar>
        <cfvo type="min"/>
        <cfvo type="max"/>
        <color rgb="FFFFB628"/>
      </dataBar>
      <extLst>
        <ext xmlns:x14="http://schemas.microsoft.com/office/spreadsheetml/2009/9/main" uri="{B025F937-C7B1-47D3-B67F-A62EFF666E3E}">
          <x14:id>{E614BBEB-BD9E-4E3E-91F3-BCC75323E604}</x14:id>
        </ext>
      </extLst>
    </cfRule>
  </conditionalFormatting>
  <conditionalFormatting sqref="W187">
    <cfRule type="dataBar" priority="1054">
      <dataBar>
        <cfvo type="min"/>
        <cfvo type="max"/>
        <color rgb="FFFFB628"/>
      </dataBar>
      <extLst>
        <ext xmlns:x14="http://schemas.microsoft.com/office/spreadsheetml/2009/9/main" uri="{B025F937-C7B1-47D3-B67F-A62EFF666E3E}">
          <x14:id>{29C0D577-C33E-4E7D-A701-E38059F1BDB5}</x14:id>
        </ext>
      </extLst>
    </cfRule>
  </conditionalFormatting>
  <conditionalFormatting sqref="W189">
    <cfRule type="dataBar" priority="1049">
      <dataBar>
        <cfvo type="min"/>
        <cfvo type="max"/>
        <color rgb="FF008AEF"/>
      </dataBar>
      <extLst>
        <ext xmlns:x14="http://schemas.microsoft.com/office/spreadsheetml/2009/9/main" uri="{B025F937-C7B1-47D3-B67F-A62EFF666E3E}">
          <x14:id>{F74B1E26-A789-4D7C-8FC4-414A198527FC}</x14:id>
        </ext>
      </extLst>
    </cfRule>
  </conditionalFormatting>
  <conditionalFormatting sqref="W189">
    <cfRule type="dataBar" priority="1050">
      <dataBar>
        <cfvo type="min"/>
        <cfvo type="max"/>
        <color rgb="FFFFB628"/>
      </dataBar>
      <extLst>
        <ext xmlns:x14="http://schemas.microsoft.com/office/spreadsheetml/2009/9/main" uri="{B025F937-C7B1-47D3-B67F-A62EFF666E3E}">
          <x14:id>{85A8A4A7-30AB-4CD8-849B-C00C8819DA93}</x14:id>
        </ext>
      </extLst>
    </cfRule>
  </conditionalFormatting>
  <conditionalFormatting sqref="W189">
    <cfRule type="dataBar" priority="1051">
      <dataBar>
        <cfvo type="min"/>
        <cfvo type="max"/>
        <color rgb="FFFFB628"/>
      </dataBar>
      <extLst>
        <ext xmlns:x14="http://schemas.microsoft.com/office/spreadsheetml/2009/9/main" uri="{B025F937-C7B1-47D3-B67F-A62EFF666E3E}">
          <x14:id>{208AA062-8B48-459D-8F38-958B390B45E8}</x14:id>
        </ext>
      </extLst>
    </cfRule>
  </conditionalFormatting>
  <conditionalFormatting sqref="W197">
    <cfRule type="dataBar" priority="1046">
      <dataBar>
        <cfvo type="min"/>
        <cfvo type="max"/>
        <color rgb="FF008AEF"/>
      </dataBar>
      <extLst>
        <ext xmlns:x14="http://schemas.microsoft.com/office/spreadsheetml/2009/9/main" uri="{B025F937-C7B1-47D3-B67F-A62EFF666E3E}">
          <x14:id>{713CC492-1200-4747-BDF1-586269F7C800}</x14:id>
        </ext>
      </extLst>
    </cfRule>
  </conditionalFormatting>
  <conditionalFormatting sqref="W197">
    <cfRule type="dataBar" priority="1047">
      <dataBar>
        <cfvo type="min"/>
        <cfvo type="max"/>
        <color rgb="FFFFB628"/>
      </dataBar>
      <extLst>
        <ext xmlns:x14="http://schemas.microsoft.com/office/spreadsheetml/2009/9/main" uri="{B025F937-C7B1-47D3-B67F-A62EFF666E3E}">
          <x14:id>{2548BC83-5C52-482E-A132-D0EF0785C6AB}</x14:id>
        </ext>
      </extLst>
    </cfRule>
  </conditionalFormatting>
  <conditionalFormatting sqref="W197">
    <cfRule type="dataBar" priority="1048">
      <dataBar>
        <cfvo type="min"/>
        <cfvo type="max"/>
        <color rgb="FFFFB628"/>
      </dataBar>
      <extLst>
        <ext xmlns:x14="http://schemas.microsoft.com/office/spreadsheetml/2009/9/main" uri="{B025F937-C7B1-47D3-B67F-A62EFF666E3E}">
          <x14:id>{94C4CFDF-3D6A-4068-829D-DB9115923E8A}</x14:id>
        </ext>
      </extLst>
    </cfRule>
  </conditionalFormatting>
  <conditionalFormatting sqref="V11">
    <cfRule type="dataBar" priority="986">
      <dataBar>
        <cfvo type="min"/>
        <cfvo type="max"/>
        <color rgb="FF008AEF"/>
      </dataBar>
      <extLst>
        <ext xmlns:x14="http://schemas.microsoft.com/office/spreadsheetml/2009/9/main" uri="{B025F937-C7B1-47D3-B67F-A62EFF666E3E}">
          <x14:id>{D6D7029A-2D50-45F1-AC2B-5625679E23C1}</x14:id>
        </ext>
      </extLst>
    </cfRule>
    <cfRule type="dataBar" priority="987">
      <dataBar>
        <cfvo type="min"/>
        <cfvo type="max"/>
        <color rgb="FFFFB628"/>
      </dataBar>
      <extLst>
        <ext xmlns:x14="http://schemas.microsoft.com/office/spreadsheetml/2009/9/main" uri="{B025F937-C7B1-47D3-B67F-A62EFF666E3E}">
          <x14:id>{409E0907-20F2-482E-9407-52AB1D14D494}</x14:id>
        </ext>
      </extLst>
    </cfRule>
    <cfRule type="dataBar" priority="988">
      <dataBar>
        <cfvo type="min"/>
        <cfvo type="max"/>
        <color rgb="FFFFB628"/>
      </dataBar>
      <extLst>
        <ext xmlns:x14="http://schemas.microsoft.com/office/spreadsheetml/2009/9/main" uri="{B025F937-C7B1-47D3-B67F-A62EFF666E3E}">
          <x14:id>{698E5AEA-5BC3-465A-AEB9-EECE00743C60}</x14:id>
        </ext>
      </extLst>
    </cfRule>
  </conditionalFormatting>
  <conditionalFormatting sqref="V13">
    <cfRule type="dataBar" priority="983">
      <dataBar>
        <cfvo type="min"/>
        <cfvo type="max"/>
        <color rgb="FF008AEF"/>
      </dataBar>
      <extLst>
        <ext xmlns:x14="http://schemas.microsoft.com/office/spreadsheetml/2009/9/main" uri="{B025F937-C7B1-47D3-B67F-A62EFF666E3E}">
          <x14:id>{67909370-F82E-4DD2-AC6F-4F13D6538202}</x14:id>
        </ext>
      </extLst>
    </cfRule>
    <cfRule type="dataBar" priority="984">
      <dataBar>
        <cfvo type="min"/>
        <cfvo type="max"/>
        <color rgb="FFFFB628"/>
      </dataBar>
      <extLst>
        <ext xmlns:x14="http://schemas.microsoft.com/office/spreadsheetml/2009/9/main" uri="{B025F937-C7B1-47D3-B67F-A62EFF666E3E}">
          <x14:id>{26F37B79-4C19-4561-B447-7CC9F52FE5DF}</x14:id>
        </ext>
      </extLst>
    </cfRule>
    <cfRule type="dataBar" priority="985">
      <dataBar>
        <cfvo type="min"/>
        <cfvo type="max"/>
        <color rgb="FFFFB628"/>
      </dataBar>
      <extLst>
        <ext xmlns:x14="http://schemas.microsoft.com/office/spreadsheetml/2009/9/main" uri="{B025F937-C7B1-47D3-B67F-A62EFF666E3E}">
          <x14:id>{D0113C2E-1164-44E8-98A8-43D8B74A1654}</x14:id>
        </ext>
      </extLst>
    </cfRule>
  </conditionalFormatting>
  <conditionalFormatting sqref="V14">
    <cfRule type="dataBar" priority="977">
      <dataBar>
        <cfvo type="min"/>
        <cfvo type="max"/>
        <color rgb="FF008AEF"/>
      </dataBar>
      <extLst>
        <ext xmlns:x14="http://schemas.microsoft.com/office/spreadsheetml/2009/9/main" uri="{B025F937-C7B1-47D3-B67F-A62EFF666E3E}">
          <x14:id>{45A2D27E-DE4B-4800-B2CE-E734100E02D8}</x14:id>
        </ext>
      </extLst>
    </cfRule>
    <cfRule type="dataBar" priority="978">
      <dataBar>
        <cfvo type="min"/>
        <cfvo type="max"/>
        <color rgb="FFFFB628"/>
      </dataBar>
      <extLst>
        <ext xmlns:x14="http://schemas.microsoft.com/office/spreadsheetml/2009/9/main" uri="{B025F937-C7B1-47D3-B67F-A62EFF666E3E}">
          <x14:id>{AD61C06D-AFE8-4AE4-B6C1-D6F1736225AB}</x14:id>
        </ext>
      </extLst>
    </cfRule>
    <cfRule type="dataBar" priority="979">
      <dataBar>
        <cfvo type="min"/>
        <cfvo type="max"/>
        <color rgb="FFFFB628"/>
      </dataBar>
      <extLst>
        <ext xmlns:x14="http://schemas.microsoft.com/office/spreadsheetml/2009/9/main" uri="{B025F937-C7B1-47D3-B67F-A62EFF666E3E}">
          <x14:id>{B282B1AF-9417-4465-9CF5-C090D0912740}</x14:id>
        </ext>
      </extLst>
    </cfRule>
  </conditionalFormatting>
  <conditionalFormatting sqref="V15">
    <cfRule type="dataBar" priority="989">
      <dataBar>
        <cfvo type="min"/>
        <cfvo type="max"/>
        <color rgb="FF008AEF"/>
      </dataBar>
      <extLst>
        <ext xmlns:x14="http://schemas.microsoft.com/office/spreadsheetml/2009/9/main" uri="{B025F937-C7B1-47D3-B67F-A62EFF666E3E}">
          <x14:id>{2F8D9268-D128-49B1-8BC9-DC245ACC1E61}</x14:id>
        </ext>
      </extLst>
    </cfRule>
    <cfRule type="dataBar" priority="990">
      <dataBar>
        <cfvo type="min"/>
        <cfvo type="max"/>
        <color rgb="FFFFB628"/>
      </dataBar>
      <extLst>
        <ext xmlns:x14="http://schemas.microsoft.com/office/spreadsheetml/2009/9/main" uri="{B025F937-C7B1-47D3-B67F-A62EFF666E3E}">
          <x14:id>{EA16655D-C6E0-4A43-90A1-F0917241DEE5}</x14:id>
        </ext>
      </extLst>
    </cfRule>
    <cfRule type="dataBar" priority="991">
      <dataBar>
        <cfvo type="min"/>
        <cfvo type="max"/>
        <color rgb="FFFFB628"/>
      </dataBar>
      <extLst>
        <ext xmlns:x14="http://schemas.microsoft.com/office/spreadsheetml/2009/9/main" uri="{B025F937-C7B1-47D3-B67F-A62EFF666E3E}">
          <x14:id>{F74E1C4C-E0B3-4881-BBE2-2D1D1DAB05F2}</x14:id>
        </ext>
      </extLst>
    </cfRule>
  </conditionalFormatting>
  <conditionalFormatting sqref="V16">
    <cfRule type="dataBar" priority="992">
      <dataBar>
        <cfvo type="min"/>
        <cfvo type="max"/>
        <color rgb="FF008AEF"/>
      </dataBar>
      <extLst>
        <ext xmlns:x14="http://schemas.microsoft.com/office/spreadsheetml/2009/9/main" uri="{B025F937-C7B1-47D3-B67F-A62EFF666E3E}">
          <x14:id>{FBE6A043-5E7B-46D9-A103-912838C18F27}</x14:id>
        </ext>
      </extLst>
    </cfRule>
    <cfRule type="dataBar" priority="993">
      <dataBar>
        <cfvo type="min"/>
        <cfvo type="max"/>
        <color rgb="FFFFB628"/>
      </dataBar>
      <extLst>
        <ext xmlns:x14="http://schemas.microsoft.com/office/spreadsheetml/2009/9/main" uri="{B025F937-C7B1-47D3-B67F-A62EFF666E3E}">
          <x14:id>{17F5CFEF-6CB9-423D-83DA-69659DD78575}</x14:id>
        </ext>
      </extLst>
    </cfRule>
    <cfRule type="dataBar" priority="994">
      <dataBar>
        <cfvo type="min"/>
        <cfvo type="max"/>
        <color rgb="FFFFB628"/>
      </dataBar>
      <extLst>
        <ext xmlns:x14="http://schemas.microsoft.com/office/spreadsheetml/2009/9/main" uri="{B025F937-C7B1-47D3-B67F-A62EFF666E3E}">
          <x14:id>{5A1AE769-E662-448F-BCCD-221E73D3F71B}</x14:id>
        </ext>
      </extLst>
    </cfRule>
  </conditionalFormatting>
  <conditionalFormatting sqref="V18">
    <cfRule type="dataBar" priority="980">
      <dataBar>
        <cfvo type="min"/>
        <cfvo type="max"/>
        <color rgb="FF008AEF"/>
      </dataBar>
      <extLst>
        <ext xmlns:x14="http://schemas.microsoft.com/office/spreadsheetml/2009/9/main" uri="{B025F937-C7B1-47D3-B67F-A62EFF666E3E}">
          <x14:id>{F99A1862-2397-4E02-9C2C-36180DF9379B}</x14:id>
        </ext>
      </extLst>
    </cfRule>
    <cfRule type="dataBar" priority="981">
      <dataBar>
        <cfvo type="min"/>
        <cfvo type="max"/>
        <color rgb="FFFFB628"/>
      </dataBar>
      <extLst>
        <ext xmlns:x14="http://schemas.microsoft.com/office/spreadsheetml/2009/9/main" uri="{B025F937-C7B1-47D3-B67F-A62EFF666E3E}">
          <x14:id>{D5BD0321-B7C8-41BE-9DED-1F2D4C223BF7}</x14:id>
        </ext>
      </extLst>
    </cfRule>
    <cfRule type="dataBar" priority="982">
      <dataBar>
        <cfvo type="min"/>
        <cfvo type="max"/>
        <color rgb="FFFFB628"/>
      </dataBar>
      <extLst>
        <ext xmlns:x14="http://schemas.microsoft.com/office/spreadsheetml/2009/9/main" uri="{B025F937-C7B1-47D3-B67F-A62EFF666E3E}">
          <x14:id>{D86D4A19-9191-41FE-BB71-E062AB77094A}</x14:id>
        </ext>
      </extLst>
    </cfRule>
  </conditionalFormatting>
  <conditionalFormatting sqref="V19">
    <cfRule type="dataBar" priority="995">
      <dataBar>
        <cfvo type="min"/>
        <cfvo type="max"/>
        <color rgb="FF008AEF"/>
      </dataBar>
      <extLst>
        <ext xmlns:x14="http://schemas.microsoft.com/office/spreadsheetml/2009/9/main" uri="{B025F937-C7B1-47D3-B67F-A62EFF666E3E}">
          <x14:id>{E75EF0BA-101F-4D59-A193-C078409BF066}</x14:id>
        </ext>
      </extLst>
    </cfRule>
    <cfRule type="dataBar" priority="996">
      <dataBar>
        <cfvo type="min"/>
        <cfvo type="max"/>
        <color rgb="FFFFB628"/>
      </dataBar>
      <extLst>
        <ext xmlns:x14="http://schemas.microsoft.com/office/spreadsheetml/2009/9/main" uri="{B025F937-C7B1-47D3-B67F-A62EFF666E3E}">
          <x14:id>{4765307C-13D6-4FE6-B84A-A7EAEC747E5F}</x14:id>
        </ext>
      </extLst>
    </cfRule>
    <cfRule type="dataBar" priority="997">
      <dataBar>
        <cfvo type="min"/>
        <cfvo type="max"/>
        <color rgb="FFFFB628"/>
      </dataBar>
      <extLst>
        <ext xmlns:x14="http://schemas.microsoft.com/office/spreadsheetml/2009/9/main" uri="{B025F937-C7B1-47D3-B67F-A62EFF666E3E}">
          <x14:id>{C9FBB42D-261C-4608-8708-B3DF05B33861}</x14:id>
        </ext>
      </extLst>
    </cfRule>
  </conditionalFormatting>
  <conditionalFormatting sqref="V22">
    <cfRule type="dataBar" priority="998">
      <dataBar>
        <cfvo type="min"/>
        <cfvo type="max"/>
        <color rgb="FF008AEF"/>
      </dataBar>
      <extLst>
        <ext xmlns:x14="http://schemas.microsoft.com/office/spreadsheetml/2009/9/main" uri="{B025F937-C7B1-47D3-B67F-A62EFF666E3E}">
          <x14:id>{03BB6626-B46C-4211-AE82-13CAC38F8C10}</x14:id>
        </ext>
      </extLst>
    </cfRule>
    <cfRule type="dataBar" priority="999">
      <dataBar>
        <cfvo type="min"/>
        <cfvo type="max"/>
        <color rgb="FFFFB628"/>
      </dataBar>
      <extLst>
        <ext xmlns:x14="http://schemas.microsoft.com/office/spreadsheetml/2009/9/main" uri="{B025F937-C7B1-47D3-B67F-A62EFF666E3E}">
          <x14:id>{362DA12F-244A-424D-B8F5-141D699CF6CC}</x14:id>
        </ext>
      </extLst>
    </cfRule>
    <cfRule type="dataBar" priority="1000">
      <dataBar>
        <cfvo type="min"/>
        <cfvo type="max"/>
        <color rgb="FFFFB628"/>
      </dataBar>
      <extLst>
        <ext xmlns:x14="http://schemas.microsoft.com/office/spreadsheetml/2009/9/main" uri="{B025F937-C7B1-47D3-B67F-A62EFF666E3E}">
          <x14:id>{2C1D954A-950C-4B04-8DF0-A8FFD90FA7A1}</x14:id>
        </ext>
      </extLst>
    </cfRule>
  </conditionalFormatting>
  <conditionalFormatting sqref="V26">
    <cfRule type="dataBar" priority="1001">
      <dataBar>
        <cfvo type="min"/>
        <cfvo type="max"/>
        <color rgb="FF008AEF"/>
      </dataBar>
      <extLst>
        <ext xmlns:x14="http://schemas.microsoft.com/office/spreadsheetml/2009/9/main" uri="{B025F937-C7B1-47D3-B67F-A62EFF666E3E}">
          <x14:id>{6F64E0A8-E293-49F9-97B6-A9D5FCA36CD2}</x14:id>
        </ext>
      </extLst>
    </cfRule>
    <cfRule type="dataBar" priority="1002">
      <dataBar>
        <cfvo type="min"/>
        <cfvo type="max"/>
        <color rgb="FFFFB628"/>
      </dataBar>
      <extLst>
        <ext xmlns:x14="http://schemas.microsoft.com/office/spreadsheetml/2009/9/main" uri="{B025F937-C7B1-47D3-B67F-A62EFF666E3E}">
          <x14:id>{8C335D05-FF4C-4B66-BA3F-74E2992FC328}</x14:id>
        </ext>
      </extLst>
    </cfRule>
    <cfRule type="dataBar" priority="1003">
      <dataBar>
        <cfvo type="min"/>
        <cfvo type="max"/>
        <color rgb="FFFFB628"/>
      </dataBar>
      <extLst>
        <ext xmlns:x14="http://schemas.microsoft.com/office/spreadsheetml/2009/9/main" uri="{B025F937-C7B1-47D3-B67F-A62EFF666E3E}">
          <x14:id>{6684C8A9-475C-4D97-B468-54C684BE0818}</x14:id>
        </ext>
      </extLst>
    </cfRule>
  </conditionalFormatting>
  <conditionalFormatting sqref="V31">
    <cfRule type="dataBar" priority="1004">
      <dataBar>
        <cfvo type="min"/>
        <cfvo type="max"/>
        <color rgb="FF008AEF"/>
      </dataBar>
      <extLst>
        <ext xmlns:x14="http://schemas.microsoft.com/office/spreadsheetml/2009/9/main" uri="{B025F937-C7B1-47D3-B67F-A62EFF666E3E}">
          <x14:id>{94E1CC73-E296-4A4F-8769-C6E33D67CC7E}</x14:id>
        </ext>
      </extLst>
    </cfRule>
    <cfRule type="dataBar" priority="1005">
      <dataBar>
        <cfvo type="min"/>
        <cfvo type="max"/>
        <color rgb="FFFFB628"/>
      </dataBar>
      <extLst>
        <ext xmlns:x14="http://schemas.microsoft.com/office/spreadsheetml/2009/9/main" uri="{B025F937-C7B1-47D3-B67F-A62EFF666E3E}">
          <x14:id>{EF945EE1-4C2F-428D-A45C-848332655B61}</x14:id>
        </ext>
      </extLst>
    </cfRule>
    <cfRule type="dataBar" priority="1006">
      <dataBar>
        <cfvo type="min"/>
        <cfvo type="max"/>
        <color rgb="FFFFB628"/>
      </dataBar>
      <extLst>
        <ext xmlns:x14="http://schemas.microsoft.com/office/spreadsheetml/2009/9/main" uri="{B025F937-C7B1-47D3-B67F-A62EFF666E3E}">
          <x14:id>{354CA960-83C0-4761-9BA7-931265D4EDBD}</x14:id>
        </ext>
      </extLst>
    </cfRule>
  </conditionalFormatting>
  <conditionalFormatting sqref="V33">
    <cfRule type="dataBar" priority="1007">
      <dataBar>
        <cfvo type="min"/>
        <cfvo type="max"/>
        <color rgb="FF008AEF"/>
      </dataBar>
      <extLst>
        <ext xmlns:x14="http://schemas.microsoft.com/office/spreadsheetml/2009/9/main" uri="{B025F937-C7B1-47D3-B67F-A62EFF666E3E}">
          <x14:id>{C419DB9B-D1F4-4C94-ACA9-AFF1D9D4F69E}</x14:id>
        </ext>
      </extLst>
    </cfRule>
    <cfRule type="dataBar" priority="1008">
      <dataBar>
        <cfvo type="min"/>
        <cfvo type="max"/>
        <color rgb="FFFFB628"/>
      </dataBar>
      <extLst>
        <ext xmlns:x14="http://schemas.microsoft.com/office/spreadsheetml/2009/9/main" uri="{B025F937-C7B1-47D3-B67F-A62EFF666E3E}">
          <x14:id>{5D7B0DAE-BE04-4F17-BF78-A4BEC606F755}</x14:id>
        </ext>
      </extLst>
    </cfRule>
    <cfRule type="dataBar" priority="1009">
      <dataBar>
        <cfvo type="min"/>
        <cfvo type="max"/>
        <color rgb="FFFFB628"/>
      </dataBar>
      <extLst>
        <ext xmlns:x14="http://schemas.microsoft.com/office/spreadsheetml/2009/9/main" uri="{B025F937-C7B1-47D3-B67F-A62EFF666E3E}">
          <x14:id>{8B067ECF-D7C3-4032-A2C1-57972DAA88E9}</x14:id>
        </ext>
      </extLst>
    </cfRule>
  </conditionalFormatting>
  <conditionalFormatting sqref="V34">
    <cfRule type="dataBar" priority="1010">
      <dataBar>
        <cfvo type="min"/>
        <cfvo type="max"/>
        <color rgb="FF008AEF"/>
      </dataBar>
      <extLst>
        <ext xmlns:x14="http://schemas.microsoft.com/office/spreadsheetml/2009/9/main" uri="{B025F937-C7B1-47D3-B67F-A62EFF666E3E}">
          <x14:id>{5534A237-D15F-4719-890D-BE8139DB4F18}</x14:id>
        </ext>
      </extLst>
    </cfRule>
    <cfRule type="dataBar" priority="1011">
      <dataBar>
        <cfvo type="min"/>
        <cfvo type="max"/>
        <color rgb="FFFFB628"/>
      </dataBar>
      <extLst>
        <ext xmlns:x14="http://schemas.microsoft.com/office/spreadsheetml/2009/9/main" uri="{B025F937-C7B1-47D3-B67F-A62EFF666E3E}">
          <x14:id>{5CCA6472-A686-48B5-A936-FA4B5ED45E78}</x14:id>
        </ext>
      </extLst>
    </cfRule>
    <cfRule type="dataBar" priority="1012">
      <dataBar>
        <cfvo type="min"/>
        <cfvo type="max"/>
        <color rgb="FFFFB628"/>
      </dataBar>
      <extLst>
        <ext xmlns:x14="http://schemas.microsoft.com/office/spreadsheetml/2009/9/main" uri="{B025F937-C7B1-47D3-B67F-A62EFF666E3E}">
          <x14:id>{0224F54D-7F9C-4C19-9037-713A4769A402}</x14:id>
        </ext>
      </extLst>
    </cfRule>
  </conditionalFormatting>
  <conditionalFormatting sqref="V35">
    <cfRule type="dataBar" priority="1013">
      <dataBar>
        <cfvo type="min"/>
        <cfvo type="max"/>
        <color rgb="FF008AEF"/>
      </dataBar>
      <extLst>
        <ext xmlns:x14="http://schemas.microsoft.com/office/spreadsheetml/2009/9/main" uri="{B025F937-C7B1-47D3-B67F-A62EFF666E3E}">
          <x14:id>{A33B01D3-2327-495F-A4D7-BFB9CC6EC844}</x14:id>
        </ext>
      </extLst>
    </cfRule>
    <cfRule type="dataBar" priority="1014">
      <dataBar>
        <cfvo type="min"/>
        <cfvo type="max"/>
        <color rgb="FFFFB628"/>
      </dataBar>
      <extLst>
        <ext xmlns:x14="http://schemas.microsoft.com/office/spreadsheetml/2009/9/main" uri="{B025F937-C7B1-47D3-B67F-A62EFF666E3E}">
          <x14:id>{DAC378C7-5CFF-486D-9E61-A686B7FA0CDA}</x14:id>
        </ext>
      </extLst>
    </cfRule>
    <cfRule type="dataBar" priority="1015">
      <dataBar>
        <cfvo type="min"/>
        <cfvo type="max"/>
        <color rgb="FFFFB628"/>
      </dataBar>
      <extLst>
        <ext xmlns:x14="http://schemas.microsoft.com/office/spreadsheetml/2009/9/main" uri="{B025F937-C7B1-47D3-B67F-A62EFF666E3E}">
          <x14:id>{EFF45905-412F-49C7-9C8B-83B3973CB3C8}</x14:id>
        </ext>
      </extLst>
    </cfRule>
  </conditionalFormatting>
  <conditionalFormatting sqref="V46">
    <cfRule type="dataBar" priority="1016">
      <dataBar>
        <cfvo type="min"/>
        <cfvo type="max"/>
        <color rgb="FF008AEF"/>
      </dataBar>
      <extLst>
        <ext xmlns:x14="http://schemas.microsoft.com/office/spreadsheetml/2009/9/main" uri="{B025F937-C7B1-47D3-B67F-A62EFF666E3E}">
          <x14:id>{D2B97372-B35E-45C7-AAE4-335C57FC7033}</x14:id>
        </ext>
      </extLst>
    </cfRule>
    <cfRule type="dataBar" priority="1017">
      <dataBar>
        <cfvo type="min"/>
        <cfvo type="max"/>
        <color rgb="FFFFB628"/>
      </dataBar>
      <extLst>
        <ext xmlns:x14="http://schemas.microsoft.com/office/spreadsheetml/2009/9/main" uri="{B025F937-C7B1-47D3-B67F-A62EFF666E3E}">
          <x14:id>{067DF633-D0DE-4629-BAC8-84A4A27735A5}</x14:id>
        </ext>
      </extLst>
    </cfRule>
    <cfRule type="dataBar" priority="1018">
      <dataBar>
        <cfvo type="min"/>
        <cfvo type="max"/>
        <color rgb="FFFFB628"/>
      </dataBar>
      <extLst>
        <ext xmlns:x14="http://schemas.microsoft.com/office/spreadsheetml/2009/9/main" uri="{B025F937-C7B1-47D3-B67F-A62EFF666E3E}">
          <x14:id>{D4196022-C048-40DE-9047-A0EBBF2FC9B9}</x14:id>
        </ext>
      </extLst>
    </cfRule>
  </conditionalFormatting>
  <conditionalFormatting sqref="V56">
    <cfRule type="dataBar" priority="971">
      <dataBar>
        <cfvo type="min"/>
        <cfvo type="max"/>
        <color rgb="FF008AEF"/>
      </dataBar>
      <extLst>
        <ext xmlns:x14="http://schemas.microsoft.com/office/spreadsheetml/2009/9/main" uri="{B025F937-C7B1-47D3-B67F-A62EFF666E3E}">
          <x14:id>{44301874-5D66-4C89-A0C3-81E3A2E0DF76}</x14:id>
        </ext>
      </extLst>
    </cfRule>
    <cfRule type="dataBar" priority="972">
      <dataBar>
        <cfvo type="min"/>
        <cfvo type="max"/>
        <color rgb="FFFFB628"/>
      </dataBar>
      <extLst>
        <ext xmlns:x14="http://schemas.microsoft.com/office/spreadsheetml/2009/9/main" uri="{B025F937-C7B1-47D3-B67F-A62EFF666E3E}">
          <x14:id>{5ED424B0-22A6-471C-8718-7100D078BC3F}</x14:id>
        </ext>
      </extLst>
    </cfRule>
    <cfRule type="dataBar" priority="973">
      <dataBar>
        <cfvo type="min"/>
        <cfvo type="max"/>
        <color rgb="FFFFB628"/>
      </dataBar>
      <extLst>
        <ext xmlns:x14="http://schemas.microsoft.com/office/spreadsheetml/2009/9/main" uri="{B025F937-C7B1-47D3-B67F-A62EFF666E3E}">
          <x14:id>{165DBB6D-A715-4965-A4E1-9219B07A5FB8}</x14:id>
        </ext>
      </extLst>
    </cfRule>
  </conditionalFormatting>
  <conditionalFormatting sqref="V57">
    <cfRule type="dataBar" priority="1019">
      <dataBar>
        <cfvo type="min"/>
        <cfvo type="max"/>
        <color rgb="FF008AEF"/>
      </dataBar>
      <extLst>
        <ext xmlns:x14="http://schemas.microsoft.com/office/spreadsheetml/2009/9/main" uri="{B025F937-C7B1-47D3-B67F-A62EFF666E3E}">
          <x14:id>{BC4DF8FA-9E58-44AB-8B46-B4D4E9578843}</x14:id>
        </ext>
      </extLst>
    </cfRule>
    <cfRule type="dataBar" priority="1020">
      <dataBar>
        <cfvo type="min"/>
        <cfvo type="max"/>
        <color rgb="FFFFB628"/>
      </dataBar>
      <extLst>
        <ext xmlns:x14="http://schemas.microsoft.com/office/spreadsheetml/2009/9/main" uri="{B025F937-C7B1-47D3-B67F-A62EFF666E3E}">
          <x14:id>{7136864C-5916-421D-B954-1A6C7AF82D90}</x14:id>
        </ext>
      </extLst>
    </cfRule>
    <cfRule type="dataBar" priority="1021">
      <dataBar>
        <cfvo type="min"/>
        <cfvo type="max"/>
        <color rgb="FFFFB628"/>
      </dataBar>
      <extLst>
        <ext xmlns:x14="http://schemas.microsoft.com/office/spreadsheetml/2009/9/main" uri="{B025F937-C7B1-47D3-B67F-A62EFF666E3E}">
          <x14:id>{37BA0A3F-35F8-4F4A-ABAA-C1BE66A101DC}</x14:id>
        </ext>
      </extLst>
    </cfRule>
  </conditionalFormatting>
  <conditionalFormatting sqref="V59">
    <cfRule type="dataBar" priority="1025">
      <dataBar>
        <cfvo type="min"/>
        <cfvo type="max"/>
        <color rgb="FF008AEF"/>
      </dataBar>
      <extLst>
        <ext xmlns:x14="http://schemas.microsoft.com/office/spreadsheetml/2009/9/main" uri="{B025F937-C7B1-47D3-B67F-A62EFF666E3E}">
          <x14:id>{A8C95F0C-FC4D-4740-B75B-2A98E9C26049}</x14:id>
        </ext>
      </extLst>
    </cfRule>
    <cfRule type="dataBar" priority="1026">
      <dataBar>
        <cfvo type="min"/>
        <cfvo type="max"/>
        <color rgb="FFFFB628"/>
      </dataBar>
      <extLst>
        <ext xmlns:x14="http://schemas.microsoft.com/office/spreadsheetml/2009/9/main" uri="{B025F937-C7B1-47D3-B67F-A62EFF666E3E}">
          <x14:id>{9D81277C-ECDC-4E61-BEE1-ED506BA7781B}</x14:id>
        </ext>
      </extLst>
    </cfRule>
    <cfRule type="dataBar" priority="1027">
      <dataBar>
        <cfvo type="min"/>
        <cfvo type="max"/>
        <color rgb="FFFFB628"/>
      </dataBar>
      <extLst>
        <ext xmlns:x14="http://schemas.microsoft.com/office/spreadsheetml/2009/9/main" uri="{B025F937-C7B1-47D3-B67F-A62EFF666E3E}">
          <x14:id>{D767E780-7E41-44A5-B9AE-301AD0A5822A}</x14:id>
        </ext>
      </extLst>
    </cfRule>
  </conditionalFormatting>
  <conditionalFormatting sqref="V61">
    <cfRule type="dataBar" priority="875">
      <dataBar>
        <cfvo type="min"/>
        <cfvo type="max"/>
        <color rgb="FF008AEF"/>
      </dataBar>
      <extLst>
        <ext xmlns:x14="http://schemas.microsoft.com/office/spreadsheetml/2009/9/main" uri="{B025F937-C7B1-47D3-B67F-A62EFF666E3E}">
          <x14:id>{079C8DC4-8941-4C47-B5DC-50BD99105DB6}</x14:id>
        </ext>
      </extLst>
    </cfRule>
    <cfRule type="dataBar" priority="876">
      <dataBar>
        <cfvo type="min"/>
        <cfvo type="max"/>
        <color rgb="FFFFB628"/>
      </dataBar>
      <extLst>
        <ext xmlns:x14="http://schemas.microsoft.com/office/spreadsheetml/2009/9/main" uri="{B025F937-C7B1-47D3-B67F-A62EFF666E3E}">
          <x14:id>{71712285-1207-4A87-86E9-41CC76153795}</x14:id>
        </ext>
      </extLst>
    </cfRule>
    <cfRule type="dataBar" priority="877">
      <dataBar>
        <cfvo type="min"/>
        <cfvo type="max"/>
        <color rgb="FFFFB628"/>
      </dataBar>
      <extLst>
        <ext xmlns:x14="http://schemas.microsoft.com/office/spreadsheetml/2009/9/main" uri="{B025F937-C7B1-47D3-B67F-A62EFF666E3E}">
          <x14:id>{38B47F17-472E-4DAE-B562-2AAEF85483B1}</x14:id>
        </ext>
      </extLst>
    </cfRule>
  </conditionalFormatting>
  <conditionalFormatting sqref="V64">
    <cfRule type="dataBar" priority="1022">
      <dataBar>
        <cfvo type="min"/>
        <cfvo type="max"/>
        <color rgb="FF008AEF"/>
      </dataBar>
      <extLst>
        <ext xmlns:x14="http://schemas.microsoft.com/office/spreadsheetml/2009/9/main" uri="{B025F937-C7B1-47D3-B67F-A62EFF666E3E}">
          <x14:id>{A1A1915F-BF11-4037-B449-FB5AEDD84FD0}</x14:id>
        </ext>
      </extLst>
    </cfRule>
    <cfRule type="dataBar" priority="1023">
      <dataBar>
        <cfvo type="min"/>
        <cfvo type="max"/>
        <color rgb="FFFFB628"/>
      </dataBar>
      <extLst>
        <ext xmlns:x14="http://schemas.microsoft.com/office/spreadsheetml/2009/9/main" uri="{B025F937-C7B1-47D3-B67F-A62EFF666E3E}">
          <x14:id>{C4536C29-70A5-4005-B798-A38C37DEFE4F}</x14:id>
        </ext>
      </extLst>
    </cfRule>
    <cfRule type="dataBar" priority="1024">
      <dataBar>
        <cfvo type="min"/>
        <cfvo type="max"/>
        <color rgb="FFFFB628"/>
      </dataBar>
      <extLst>
        <ext xmlns:x14="http://schemas.microsoft.com/office/spreadsheetml/2009/9/main" uri="{B025F937-C7B1-47D3-B67F-A62EFF666E3E}">
          <x14:id>{AEA60FAE-37E7-48B0-A9EC-F07C0321D4F6}</x14:id>
        </ext>
      </extLst>
    </cfRule>
  </conditionalFormatting>
  <conditionalFormatting sqref="V67">
    <cfRule type="dataBar" priority="1028">
      <dataBar>
        <cfvo type="min"/>
        <cfvo type="max"/>
        <color rgb="FF008AEF"/>
      </dataBar>
      <extLst>
        <ext xmlns:x14="http://schemas.microsoft.com/office/spreadsheetml/2009/9/main" uri="{B025F937-C7B1-47D3-B67F-A62EFF666E3E}">
          <x14:id>{425105F7-63A9-4E9D-B2A9-58B8ACD2E06A}</x14:id>
        </ext>
      </extLst>
    </cfRule>
    <cfRule type="dataBar" priority="1029">
      <dataBar>
        <cfvo type="min"/>
        <cfvo type="max"/>
        <color rgb="FFFFB628"/>
      </dataBar>
      <extLst>
        <ext xmlns:x14="http://schemas.microsoft.com/office/spreadsheetml/2009/9/main" uri="{B025F937-C7B1-47D3-B67F-A62EFF666E3E}">
          <x14:id>{EA8808C9-6467-450E-A666-CEC4229BD3C1}</x14:id>
        </ext>
      </extLst>
    </cfRule>
    <cfRule type="dataBar" priority="1030">
      <dataBar>
        <cfvo type="min"/>
        <cfvo type="max"/>
        <color rgb="FFFFB628"/>
      </dataBar>
      <extLst>
        <ext xmlns:x14="http://schemas.microsoft.com/office/spreadsheetml/2009/9/main" uri="{B025F937-C7B1-47D3-B67F-A62EFF666E3E}">
          <x14:id>{E617B28E-B1A5-4971-B0A0-BF7A87F1E6B8}</x14:id>
        </ext>
      </extLst>
    </cfRule>
  </conditionalFormatting>
  <conditionalFormatting sqref="V69">
    <cfRule type="dataBar" priority="1031">
      <dataBar>
        <cfvo type="min"/>
        <cfvo type="max"/>
        <color rgb="FF008AEF"/>
      </dataBar>
      <extLst>
        <ext xmlns:x14="http://schemas.microsoft.com/office/spreadsheetml/2009/9/main" uri="{B025F937-C7B1-47D3-B67F-A62EFF666E3E}">
          <x14:id>{775FA48D-49B1-46F4-9C48-0F4B7A180403}</x14:id>
        </ext>
      </extLst>
    </cfRule>
    <cfRule type="dataBar" priority="1032">
      <dataBar>
        <cfvo type="min"/>
        <cfvo type="max"/>
        <color rgb="FFFFB628"/>
      </dataBar>
      <extLst>
        <ext xmlns:x14="http://schemas.microsoft.com/office/spreadsheetml/2009/9/main" uri="{B025F937-C7B1-47D3-B67F-A62EFF666E3E}">
          <x14:id>{9EC4B67B-6258-4242-AB0B-D3D0EE04C41A}</x14:id>
        </ext>
      </extLst>
    </cfRule>
    <cfRule type="dataBar" priority="1033">
      <dataBar>
        <cfvo type="min"/>
        <cfvo type="max"/>
        <color rgb="FFFFB628"/>
      </dataBar>
      <extLst>
        <ext xmlns:x14="http://schemas.microsoft.com/office/spreadsheetml/2009/9/main" uri="{B025F937-C7B1-47D3-B67F-A62EFF666E3E}">
          <x14:id>{70B5CA9D-1C95-4B24-A090-14D2724B4A7E}</x14:id>
        </ext>
      </extLst>
    </cfRule>
  </conditionalFormatting>
  <conditionalFormatting sqref="V70">
    <cfRule type="dataBar" priority="884">
      <dataBar>
        <cfvo type="min"/>
        <cfvo type="max"/>
        <color rgb="FF008AEF"/>
      </dataBar>
      <extLst>
        <ext xmlns:x14="http://schemas.microsoft.com/office/spreadsheetml/2009/9/main" uri="{B025F937-C7B1-47D3-B67F-A62EFF666E3E}">
          <x14:id>{EF5AE0C1-5D8E-4FC1-8744-C965AFFF51DB}</x14:id>
        </ext>
      </extLst>
    </cfRule>
    <cfRule type="dataBar" priority="885">
      <dataBar>
        <cfvo type="min"/>
        <cfvo type="max"/>
        <color rgb="FFFFB628"/>
      </dataBar>
      <extLst>
        <ext xmlns:x14="http://schemas.microsoft.com/office/spreadsheetml/2009/9/main" uri="{B025F937-C7B1-47D3-B67F-A62EFF666E3E}">
          <x14:id>{896D0DD9-909B-4E61-BB06-56704DDA244A}</x14:id>
        </ext>
      </extLst>
    </cfRule>
    <cfRule type="dataBar" priority="886">
      <dataBar>
        <cfvo type="min"/>
        <cfvo type="max"/>
        <color rgb="FFFFB628"/>
      </dataBar>
      <extLst>
        <ext xmlns:x14="http://schemas.microsoft.com/office/spreadsheetml/2009/9/main" uri="{B025F937-C7B1-47D3-B67F-A62EFF666E3E}">
          <x14:id>{0B7959DD-B85D-4A24-ACB3-3C121FCB0296}</x14:id>
        </ext>
      </extLst>
    </cfRule>
  </conditionalFormatting>
  <conditionalFormatting sqref="V71">
    <cfRule type="dataBar" priority="1034">
      <dataBar>
        <cfvo type="min"/>
        <cfvo type="max"/>
        <color rgb="FF008AEF"/>
      </dataBar>
      <extLst>
        <ext xmlns:x14="http://schemas.microsoft.com/office/spreadsheetml/2009/9/main" uri="{B025F937-C7B1-47D3-B67F-A62EFF666E3E}">
          <x14:id>{46F91B5F-67E8-46A2-A26B-D163D830927A}</x14:id>
        </ext>
      </extLst>
    </cfRule>
    <cfRule type="dataBar" priority="1035">
      <dataBar>
        <cfvo type="min"/>
        <cfvo type="max"/>
        <color rgb="FFFFB628"/>
      </dataBar>
      <extLst>
        <ext xmlns:x14="http://schemas.microsoft.com/office/spreadsheetml/2009/9/main" uri="{B025F937-C7B1-47D3-B67F-A62EFF666E3E}">
          <x14:id>{5AAF4A4C-20A5-4F55-8F72-0C38AC07B6DE}</x14:id>
        </ext>
      </extLst>
    </cfRule>
    <cfRule type="dataBar" priority="1036">
      <dataBar>
        <cfvo type="min"/>
        <cfvo type="max"/>
        <color rgb="FFFFB628"/>
      </dataBar>
      <extLst>
        <ext xmlns:x14="http://schemas.microsoft.com/office/spreadsheetml/2009/9/main" uri="{B025F937-C7B1-47D3-B67F-A62EFF666E3E}">
          <x14:id>{1641997F-CD95-4DFD-A11F-4B0BE2DACFC7}</x14:id>
        </ext>
      </extLst>
    </cfRule>
  </conditionalFormatting>
  <conditionalFormatting sqref="V103">
    <cfRule type="dataBar" priority="866">
      <dataBar>
        <cfvo type="min"/>
        <cfvo type="max"/>
        <color rgb="FF008AEF"/>
      </dataBar>
      <extLst>
        <ext xmlns:x14="http://schemas.microsoft.com/office/spreadsheetml/2009/9/main" uri="{B025F937-C7B1-47D3-B67F-A62EFF666E3E}">
          <x14:id>{5E13998A-9991-4060-9652-6A0A850B203D}</x14:id>
        </ext>
      </extLst>
    </cfRule>
    <cfRule type="dataBar" priority="867">
      <dataBar>
        <cfvo type="min"/>
        <cfvo type="max"/>
        <color rgb="FFFFB628"/>
      </dataBar>
      <extLst>
        <ext xmlns:x14="http://schemas.microsoft.com/office/spreadsheetml/2009/9/main" uri="{B025F937-C7B1-47D3-B67F-A62EFF666E3E}">
          <x14:id>{D7185488-B671-4A0F-815E-4D61B2BC3436}</x14:id>
        </ext>
      </extLst>
    </cfRule>
    <cfRule type="dataBar" priority="868">
      <dataBar>
        <cfvo type="min"/>
        <cfvo type="max"/>
        <color rgb="FFFFB628"/>
      </dataBar>
      <extLst>
        <ext xmlns:x14="http://schemas.microsoft.com/office/spreadsheetml/2009/9/main" uri="{B025F937-C7B1-47D3-B67F-A62EFF666E3E}">
          <x14:id>{2BFCC01A-C758-48B9-9D19-01364B9244DA}</x14:id>
        </ext>
      </extLst>
    </cfRule>
  </conditionalFormatting>
  <conditionalFormatting sqref="V110">
    <cfRule type="dataBar" priority="1040">
      <dataBar>
        <cfvo type="min"/>
        <cfvo type="max"/>
        <color rgb="FF008AEF"/>
      </dataBar>
      <extLst>
        <ext xmlns:x14="http://schemas.microsoft.com/office/spreadsheetml/2009/9/main" uri="{B025F937-C7B1-47D3-B67F-A62EFF666E3E}">
          <x14:id>{00587C3A-DFC7-4B17-9710-0D7F7CFFC123}</x14:id>
        </ext>
      </extLst>
    </cfRule>
    <cfRule type="dataBar" priority="1041">
      <dataBar>
        <cfvo type="min"/>
        <cfvo type="max"/>
        <color rgb="FFFFB628"/>
      </dataBar>
      <extLst>
        <ext xmlns:x14="http://schemas.microsoft.com/office/spreadsheetml/2009/9/main" uri="{B025F937-C7B1-47D3-B67F-A62EFF666E3E}">
          <x14:id>{D0E8C654-5355-4B4D-8DE8-AF63CD444707}</x14:id>
        </ext>
      </extLst>
    </cfRule>
    <cfRule type="dataBar" priority="1042">
      <dataBar>
        <cfvo type="min"/>
        <cfvo type="max"/>
        <color rgb="FFFFB628"/>
      </dataBar>
      <extLst>
        <ext xmlns:x14="http://schemas.microsoft.com/office/spreadsheetml/2009/9/main" uri="{B025F937-C7B1-47D3-B67F-A62EFF666E3E}">
          <x14:id>{1BEBBE51-9E70-41FD-8DC1-B94CCB5972ED}</x14:id>
        </ext>
      </extLst>
    </cfRule>
  </conditionalFormatting>
  <conditionalFormatting sqref="V111">
    <cfRule type="dataBar" priority="1043">
      <dataBar>
        <cfvo type="min"/>
        <cfvo type="max"/>
        <color rgb="FF008AEF"/>
      </dataBar>
      <extLst>
        <ext xmlns:x14="http://schemas.microsoft.com/office/spreadsheetml/2009/9/main" uri="{B025F937-C7B1-47D3-B67F-A62EFF666E3E}">
          <x14:id>{05156333-0717-430C-90FD-639BF3A92599}</x14:id>
        </ext>
      </extLst>
    </cfRule>
    <cfRule type="dataBar" priority="1044">
      <dataBar>
        <cfvo type="min"/>
        <cfvo type="max"/>
        <color rgb="FFFFB628"/>
      </dataBar>
      <extLst>
        <ext xmlns:x14="http://schemas.microsoft.com/office/spreadsheetml/2009/9/main" uri="{B025F937-C7B1-47D3-B67F-A62EFF666E3E}">
          <x14:id>{18C05DE0-6CA3-456B-A93B-CA12826673CC}</x14:id>
        </ext>
      </extLst>
    </cfRule>
    <cfRule type="dataBar" priority="1045">
      <dataBar>
        <cfvo type="min"/>
        <cfvo type="max"/>
        <color rgb="FFFFB628"/>
      </dataBar>
      <extLst>
        <ext xmlns:x14="http://schemas.microsoft.com/office/spreadsheetml/2009/9/main" uri="{B025F937-C7B1-47D3-B67F-A62EFF666E3E}">
          <x14:id>{37602D6D-C5A1-4EDB-8635-AF984F0E541D}</x14:id>
        </ext>
      </extLst>
    </cfRule>
  </conditionalFormatting>
  <conditionalFormatting sqref="V112">
    <cfRule type="dataBar" priority="1037">
      <dataBar>
        <cfvo type="min"/>
        <cfvo type="max"/>
        <color rgb="FF008AEF"/>
      </dataBar>
      <extLst>
        <ext xmlns:x14="http://schemas.microsoft.com/office/spreadsheetml/2009/9/main" uri="{B025F937-C7B1-47D3-B67F-A62EFF666E3E}">
          <x14:id>{F557611A-22BE-4F47-9049-99BB8BC9BAE5}</x14:id>
        </ext>
      </extLst>
    </cfRule>
    <cfRule type="dataBar" priority="1038">
      <dataBar>
        <cfvo type="min"/>
        <cfvo type="max"/>
        <color rgb="FFFFB628"/>
      </dataBar>
      <extLst>
        <ext xmlns:x14="http://schemas.microsoft.com/office/spreadsheetml/2009/9/main" uri="{B025F937-C7B1-47D3-B67F-A62EFF666E3E}">
          <x14:id>{018E1340-EB11-4665-8D89-207101846487}</x14:id>
        </ext>
      </extLst>
    </cfRule>
    <cfRule type="dataBar" priority="1039">
      <dataBar>
        <cfvo type="min"/>
        <cfvo type="max"/>
        <color rgb="FFFFB628"/>
      </dataBar>
      <extLst>
        <ext xmlns:x14="http://schemas.microsoft.com/office/spreadsheetml/2009/9/main" uri="{B025F937-C7B1-47D3-B67F-A62EFF666E3E}">
          <x14:id>{BAE1B687-19EB-41B5-86FF-1B04EDF04194}</x14:id>
        </ext>
      </extLst>
    </cfRule>
  </conditionalFormatting>
  <conditionalFormatting sqref="V114">
    <cfRule type="dataBar" priority="881">
      <dataBar>
        <cfvo type="min"/>
        <cfvo type="max"/>
        <color rgb="FF008AEF"/>
      </dataBar>
      <extLst>
        <ext xmlns:x14="http://schemas.microsoft.com/office/spreadsheetml/2009/9/main" uri="{B025F937-C7B1-47D3-B67F-A62EFF666E3E}">
          <x14:id>{0E2C98E9-C412-450B-BC90-8381A7240BA4}</x14:id>
        </ext>
      </extLst>
    </cfRule>
    <cfRule type="dataBar" priority="882">
      <dataBar>
        <cfvo type="min"/>
        <cfvo type="max"/>
        <color rgb="FFFFB628"/>
      </dataBar>
      <extLst>
        <ext xmlns:x14="http://schemas.microsoft.com/office/spreadsheetml/2009/9/main" uri="{B025F937-C7B1-47D3-B67F-A62EFF666E3E}">
          <x14:id>{8A5CD489-0CA1-491A-8CF1-D13D05389570}</x14:id>
        </ext>
      </extLst>
    </cfRule>
    <cfRule type="dataBar" priority="883">
      <dataBar>
        <cfvo type="min"/>
        <cfvo type="max"/>
        <color rgb="FFFFB628"/>
      </dataBar>
      <extLst>
        <ext xmlns:x14="http://schemas.microsoft.com/office/spreadsheetml/2009/9/main" uri="{B025F937-C7B1-47D3-B67F-A62EFF666E3E}">
          <x14:id>{94B62817-D687-490B-B1BE-D2A22798E348}</x14:id>
        </ext>
      </extLst>
    </cfRule>
  </conditionalFormatting>
  <conditionalFormatting sqref="V169">
    <cfRule type="dataBar" priority="968">
      <dataBar>
        <cfvo type="min"/>
        <cfvo type="max"/>
        <color rgb="FF008AEF"/>
      </dataBar>
      <extLst>
        <ext xmlns:x14="http://schemas.microsoft.com/office/spreadsheetml/2009/9/main" uri="{B025F937-C7B1-47D3-B67F-A62EFF666E3E}">
          <x14:id>{015A3CC3-0A00-4643-8204-ABF7F0B29B14}</x14:id>
        </ext>
      </extLst>
    </cfRule>
    <cfRule type="dataBar" priority="969">
      <dataBar>
        <cfvo type="min"/>
        <cfvo type="max"/>
        <color rgb="FFFFB628"/>
      </dataBar>
      <extLst>
        <ext xmlns:x14="http://schemas.microsoft.com/office/spreadsheetml/2009/9/main" uri="{B025F937-C7B1-47D3-B67F-A62EFF666E3E}">
          <x14:id>{5DDF69DC-2C85-4256-B81A-37BA12606708}</x14:id>
        </ext>
      </extLst>
    </cfRule>
    <cfRule type="dataBar" priority="970">
      <dataBar>
        <cfvo type="min"/>
        <cfvo type="max"/>
        <color rgb="FFFFB628"/>
      </dataBar>
      <extLst>
        <ext xmlns:x14="http://schemas.microsoft.com/office/spreadsheetml/2009/9/main" uri="{B025F937-C7B1-47D3-B67F-A62EFF666E3E}">
          <x14:id>{8E4BC306-F113-415C-B26A-1465552710AA}</x14:id>
        </ext>
      </extLst>
    </cfRule>
  </conditionalFormatting>
  <conditionalFormatting sqref="V171">
    <cfRule type="dataBar" priority="872">
      <dataBar>
        <cfvo type="min"/>
        <cfvo type="max"/>
        <color rgb="FF008AEF"/>
      </dataBar>
      <extLst>
        <ext xmlns:x14="http://schemas.microsoft.com/office/spreadsheetml/2009/9/main" uri="{B025F937-C7B1-47D3-B67F-A62EFF666E3E}">
          <x14:id>{D776DA9C-1185-42D1-834C-0447CDC35362}</x14:id>
        </ext>
      </extLst>
    </cfRule>
    <cfRule type="dataBar" priority="873">
      <dataBar>
        <cfvo type="min"/>
        <cfvo type="max"/>
        <color rgb="FFFFB628"/>
      </dataBar>
      <extLst>
        <ext xmlns:x14="http://schemas.microsoft.com/office/spreadsheetml/2009/9/main" uri="{B025F937-C7B1-47D3-B67F-A62EFF666E3E}">
          <x14:id>{65991049-FCD0-464F-B551-263FDCCE5B98}</x14:id>
        </ext>
      </extLst>
    </cfRule>
    <cfRule type="dataBar" priority="874">
      <dataBar>
        <cfvo type="min"/>
        <cfvo type="max"/>
        <color rgb="FFFFB628"/>
      </dataBar>
      <extLst>
        <ext xmlns:x14="http://schemas.microsoft.com/office/spreadsheetml/2009/9/main" uri="{B025F937-C7B1-47D3-B67F-A62EFF666E3E}">
          <x14:id>{A0099437-2EC9-4357-B18B-075444501C2F}</x14:id>
        </ext>
      </extLst>
    </cfRule>
  </conditionalFormatting>
  <conditionalFormatting sqref="V174">
    <cfRule type="dataBar" priority="962">
      <dataBar>
        <cfvo type="min"/>
        <cfvo type="max"/>
        <color rgb="FF008AEF"/>
      </dataBar>
      <extLst>
        <ext xmlns:x14="http://schemas.microsoft.com/office/spreadsheetml/2009/9/main" uri="{B025F937-C7B1-47D3-B67F-A62EFF666E3E}">
          <x14:id>{FA7B13D3-38E6-4926-807F-704FF3BB26DC}</x14:id>
        </ext>
      </extLst>
    </cfRule>
    <cfRule type="dataBar" priority="963">
      <dataBar>
        <cfvo type="min"/>
        <cfvo type="max"/>
        <color rgb="FFFFB628"/>
      </dataBar>
      <extLst>
        <ext xmlns:x14="http://schemas.microsoft.com/office/spreadsheetml/2009/9/main" uri="{B025F937-C7B1-47D3-B67F-A62EFF666E3E}">
          <x14:id>{98868215-6860-40D6-B7E5-63369D38B26A}</x14:id>
        </ext>
      </extLst>
    </cfRule>
    <cfRule type="dataBar" priority="964">
      <dataBar>
        <cfvo type="min"/>
        <cfvo type="max"/>
        <color rgb="FFFFB628"/>
      </dataBar>
      <extLst>
        <ext xmlns:x14="http://schemas.microsoft.com/office/spreadsheetml/2009/9/main" uri="{B025F937-C7B1-47D3-B67F-A62EFF666E3E}">
          <x14:id>{6E6F1713-500B-4C85-A59D-EFDAEA73A79B}</x14:id>
        </ext>
      </extLst>
    </cfRule>
  </conditionalFormatting>
  <conditionalFormatting sqref="V177">
    <cfRule type="dataBar" priority="950">
      <dataBar>
        <cfvo type="min"/>
        <cfvo type="max"/>
        <color rgb="FF008AEF"/>
      </dataBar>
      <extLst>
        <ext xmlns:x14="http://schemas.microsoft.com/office/spreadsheetml/2009/9/main" uri="{B025F937-C7B1-47D3-B67F-A62EFF666E3E}">
          <x14:id>{6982F66B-A49C-4F3A-B062-430F48938D3A}</x14:id>
        </ext>
      </extLst>
    </cfRule>
    <cfRule type="dataBar" priority="951">
      <dataBar>
        <cfvo type="min"/>
        <cfvo type="max"/>
        <color rgb="FFFFB628"/>
      </dataBar>
      <extLst>
        <ext xmlns:x14="http://schemas.microsoft.com/office/spreadsheetml/2009/9/main" uri="{B025F937-C7B1-47D3-B67F-A62EFF666E3E}">
          <x14:id>{37568090-B8A1-4D04-A898-F38E99FD6CBA}</x14:id>
        </ext>
      </extLst>
    </cfRule>
    <cfRule type="dataBar" priority="952">
      <dataBar>
        <cfvo type="min"/>
        <cfvo type="max"/>
        <color rgb="FFFFB628"/>
      </dataBar>
      <extLst>
        <ext xmlns:x14="http://schemas.microsoft.com/office/spreadsheetml/2009/9/main" uri="{B025F937-C7B1-47D3-B67F-A62EFF666E3E}">
          <x14:id>{07E345A3-1F2D-416C-AD5F-121500BD05E5}</x14:id>
        </ext>
      </extLst>
    </cfRule>
  </conditionalFormatting>
  <conditionalFormatting sqref="V190">
    <cfRule type="dataBar" priority="953">
      <dataBar>
        <cfvo type="min"/>
        <cfvo type="max"/>
        <color rgb="FF008AEF"/>
      </dataBar>
      <extLst>
        <ext xmlns:x14="http://schemas.microsoft.com/office/spreadsheetml/2009/9/main" uri="{B025F937-C7B1-47D3-B67F-A62EFF666E3E}">
          <x14:id>{B3370CF6-CAAF-42E1-88D9-A63B967D0BDE}</x14:id>
        </ext>
      </extLst>
    </cfRule>
    <cfRule type="dataBar" priority="954">
      <dataBar>
        <cfvo type="min"/>
        <cfvo type="max"/>
        <color rgb="FFFFB628"/>
      </dataBar>
      <extLst>
        <ext xmlns:x14="http://schemas.microsoft.com/office/spreadsheetml/2009/9/main" uri="{B025F937-C7B1-47D3-B67F-A62EFF666E3E}">
          <x14:id>{E06DA040-44D2-4C57-A8F1-1983B5987D98}</x14:id>
        </ext>
      </extLst>
    </cfRule>
    <cfRule type="dataBar" priority="955">
      <dataBar>
        <cfvo type="min"/>
        <cfvo type="max"/>
        <color rgb="FFFFB628"/>
      </dataBar>
      <extLst>
        <ext xmlns:x14="http://schemas.microsoft.com/office/spreadsheetml/2009/9/main" uri="{B025F937-C7B1-47D3-B67F-A62EFF666E3E}">
          <x14:id>{707D2318-140A-4BD2-81F3-48A8424FC777}</x14:id>
        </ext>
      </extLst>
    </cfRule>
  </conditionalFormatting>
  <conditionalFormatting sqref="V3:V8">
    <cfRule type="dataBar" priority="903">
      <dataBar>
        <cfvo type="min"/>
        <cfvo type="max"/>
        <color rgb="FFFFB628"/>
      </dataBar>
      <extLst>
        <ext xmlns:x14="http://schemas.microsoft.com/office/spreadsheetml/2009/9/main" uri="{B025F937-C7B1-47D3-B67F-A62EFF666E3E}">
          <x14:id>{09DB26EA-BF32-4557-BA50-10C1F01B6F76}</x14:id>
        </ext>
      </extLst>
    </cfRule>
    <cfRule type="dataBar" priority="904">
      <dataBar>
        <cfvo type="min"/>
        <cfvo type="max"/>
        <color rgb="FFFFB628"/>
      </dataBar>
      <extLst>
        <ext xmlns:x14="http://schemas.microsoft.com/office/spreadsheetml/2009/9/main" uri="{B025F937-C7B1-47D3-B67F-A62EFF666E3E}">
          <x14:id>{DB779E9A-DDA7-4475-8755-9D8013CAF54A}</x14:id>
        </ext>
      </extLst>
    </cfRule>
  </conditionalFormatting>
  <conditionalFormatting sqref="V3:V8">
    <cfRule type="dataBar" priority="902">
      <dataBar>
        <cfvo type="min"/>
        <cfvo type="max"/>
        <color rgb="FF008AEF"/>
      </dataBar>
      <extLst>
        <ext xmlns:x14="http://schemas.microsoft.com/office/spreadsheetml/2009/9/main" uri="{B025F937-C7B1-47D3-B67F-A62EFF666E3E}">
          <x14:id>{4E393FEC-068B-43A9-A75E-26100CDA2B9B}</x14:id>
        </ext>
      </extLst>
    </cfRule>
  </conditionalFormatting>
  <conditionalFormatting sqref="V10">
    <cfRule type="dataBar" priority="942">
      <dataBar>
        <cfvo type="min"/>
        <cfvo type="max"/>
        <color rgb="FFFFB628"/>
      </dataBar>
      <extLst>
        <ext xmlns:x14="http://schemas.microsoft.com/office/spreadsheetml/2009/9/main" uri="{B025F937-C7B1-47D3-B67F-A62EFF666E3E}">
          <x14:id>{A907C38B-2A75-462C-9270-AFDFDF4C136E}</x14:id>
        </ext>
      </extLst>
    </cfRule>
    <cfRule type="dataBar" priority="943">
      <dataBar>
        <cfvo type="min"/>
        <cfvo type="max"/>
        <color rgb="FFFFB628"/>
      </dataBar>
      <extLst>
        <ext xmlns:x14="http://schemas.microsoft.com/office/spreadsheetml/2009/9/main" uri="{B025F937-C7B1-47D3-B67F-A62EFF666E3E}">
          <x14:id>{A5C67BC5-DEC6-4202-8097-703158722159}</x14:id>
        </ext>
      </extLst>
    </cfRule>
  </conditionalFormatting>
  <conditionalFormatting sqref="V10">
    <cfRule type="dataBar" priority="941">
      <dataBar>
        <cfvo type="min"/>
        <cfvo type="max"/>
        <color rgb="FF008AEF"/>
      </dataBar>
      <extLst>
        <ext xmlns:x14="http://schemas.microsoft.com/office/spreadsheetml/2009/9/main" uri="{B025F937-C7B1-47D3-B67F-A62EFF666E3E}">
          <x14:id>{FB3BAC3E-2F6F-4097-B6C2-B0ED12CACB68}</x14:id>
        </ext>
      </extLst>
    </cfRule>
  </conditionalFormatting>
  <conditionalFormatting sqref="V17">
    <cfRule type="dataBar" priority="929">
      <dataBar>
        <cfvo type="min"/>
        <cfvo type="max"/>
        <color rgb="FF008AEF"/>
      </dataBar>
      <extLst>
        <ext xmlns:x14="http://schemas.microsoft.com/office/spreadsheetml/2009/9/main" uri="{B025F937-C7B1-47D3-B67F-A62EFF666E3E}">
          <x14:id>{094E6FCE-7234-4802-B4CD-7575BD49F624}</x14:id>
        </ext>
      </extLst>
    </cfRule>
    <cfRule type="dataBar" priority="930">
      <dataBar>
        <cfvo type="min"/>
        <cfvo type="max"/>
        <color rgb="FFFFB628"/>
      </dataBar>
      <extLst>
        <ext xmlns:x14="http://schemas.microsoft.com/office/spreadsheetml/2009/9/main" uri="{B025F937-C7B1-47D3-B67F-A62EFF666E3E}">
          <x14:id>{27232788-EE8E-495D-9CEE-D42DDC31C644}</x14:id>
        </ext>
      </extLst>
    </cfRule>
    <cfRule type="dataBar" priority="931">
      <dataBar>
        <cfvo type="min"/>
        <cfvo type="max"/>
        <color rgb="FFFFB628"/>
      </dataBar>
      <extLst>
        <ext xmlns:x14="http://schemas.microsoft.com/office/spreadsheetml/2009/9/main" uri="{B025F937-C7B1-47D3-B67F-A62EFF666E3E}">
          <x14:id>{2D1BC9B0-7B29-4101-999C-016CAF15C4AE}</x14:id>
        </ext>
      </extLst>
    </cfRule>
  </conditionalFormatting>
  <conditionalFormatting sqref="V115:V117 V113 V20:V21 V68 V30 V28 V60 V66 V36 V38 V52:V55 V99:V108 V91:V97 V72:V84 V88 V128:V137 V62 V32 V119:V126">
    <cfRule type="dataBar" priority="947">
      <dataBar>
        <cfvo type="min"/>
        <cfvo type="max"/>
        <color rgb="FF008AEF"/>
      </dataBar>
      <extLst>
        <ext xmlns:x14="http://schemas.microsoft.com/office/spreadsheetml/2009/9/main" uri="{B025F937-C7B1-47D3-B67F-A62EFF666E3E}">
          <x14:id>{2EB954EE-4336-45C8-BC5C-2D538DBDC148}</x14:id>
        </ext>
      </extLst>
    </cfRule>
    <cfRule type="dataBar" priority="948">
      <dataBar>
        <cfvo type="min"/>
        <cfvo type="max"/>
        <color rgb="FFFFB628"/>
      </dataBar>
      <extLst>
        <ext xmlns:x14="http://schemas.microsoft.com/office/spreadsheetml/2009/9/main" uri="{B025F937-C7B1-47D3-B67F-A62EFF666E3E}">
          <x14:id>{3094AD0B-E395-49A6-B617-CF54CD04F142}</x14:id>
        </ext>
      </extLst>
    </cfRule>
    <cfRule type="dataBar" priority="949">
      <dataBar>
        <cfvo type="min"/>
        <cfvo type="max"/>
        <color rgb="FFFFB628"/>
      </dataBar>
      <extLst>
        <ext xmlns:x14="http://schemas.microsoft.com/office/spreadsheetml/2009/9/main" uri="{B025F937-C7B1-47D3-B67F-A62EFF666E3E}">
          <x14:id>{ED1CE176-A6FC-4779-AE11-3ED025DE610D}</x14:id>
        </ext>
      </extLst>
    </cfRule>
  </conditionalFormatting>
  <conditionalFormatting sqref="V89">
    <cfRule type="dataBar" priority="878">
      <dataBar>
        <cfvo type="min"/>
        <cfvo type="max"/>
        <color rgb="FF008AEF"/>
      </dataBar>
      <extLst>
        <ext xmlns:x14="http://schemas.microsoft.com/office/spreadsheetml/2009/9/main" uri="{B025F937-C7B1-47D3-B67F-A62EFF666E3E}">
          <x14:id>{0DA794E5-C2A3-4B9D-97AD-4401C38C8BB9}</x14:id>
        </ext>
      </extLst>
    </cfRule>
    <cfRule type="dataBar" priority="879">
      <dataBar>
        <cfvo type="min"/>
        <cfvo type="max"/>
        <color rgb="FFFFB628"/>
      </dataBar>
      <extLst>
        <ext xmlns:x14="http://schemas.microsoft.com/office/spreadsheetml/2009/9/main" uri="{B025F937-C7B1-47D3-B67F-A62EFF666E3E}">
          <x14:id>{F00512F2-E846-4C63-942C-0E3DBA2C4C8F}</x14:id>
        </ext>
      </extLst>
    </cfRule>
    <cfRule type="dataBar" priority="880">
      <dataBar>
        <cfvo type="min"/>
        <cfvo type="max"/>
        <color rgb="FFFFB628"/>
      </dataBar>
      <extLst>
        <ext xmlns:x14="http://schemas.microsoft.com/office/spreadsheetml/2009/9/main" uri="{B025F937-C7B1-47D3-B67F-A62EFF666E3E}">
          <x14:id>{C3F7D65B-1E65-4159-ABAA-A374B503F6CB}</x14:id>
        </ext>
      </extLst>
    </cfRule>
  </conditionalFormatting>
  <conditionalFormatting sqref="V90">
    <cfRule type="dataBar" priority="893">
      <dataBar>
        <cfvo type="min"/>
        <cfvo type="max"/>
        <color rgb="FF008AEF"/>
      </dataBar>
      <extLst>
        <ext xmlns:x14="http://schemas.microsoft.com/office/spreadsheetml/2009/9/main" uri="{B025F937-C7B1-47D3-B67F-A62EFF666E3E}">
          <x14:id>{E772E142-9906-46F1-BF91-BD22C3570686}</x14:id>
        </ext>
      </extLst>
    </cfRule>
    <cfRule type="dataBar" priority="894">
      <dataBar>
        <cfvo type="min"/>
        <cfvo type="max"/>
        <color rgb="FFFFB628"/>
      </dataBar>
      <extLst>
        <ext xmlns:x14="http://schemas.microsoft.com/office/spreadsheetml/2009/9/main" uri="{B025F937-C7B1-47D3-B67F-A62EFF666E3E}">
          <x14:id>{C50B7AE0-A41C-400F-87B4-A0D52F88B3C2}</x14:id>
        </ext>
      </extLst>
    </cfRule>
    <cfRule type="dataBar" priority="895">
      <dataBar>
        <cfvo type="min"/>
        <cfvo type="max"/>
        <color rgb="FFFFB628"/>
      </dataBar>
      <extLst>
        <ext xmlns:x14="http://schemas.microsoft.com/office/spreadsheetml/2009/9/main" uri="{B025F937-C7B1-47D3-B67F-A62EFF666E3E}">
          <x14:id>{C514A2A3-BB55-401B-BD2A-2C0C4ED15D86}</x14:id>
        </ext>
      </extLst>
    </cfRule>
  </conditionalFormatting>
  <conditionalFormatting sqref="V98">
    <cfRule type="dataBar" priority="899">
      <dataBar>
        <cfvo type="min"/>
        <cfvo type="max"/>
        <color rgb="FF008AEF"/>
      </dataBar>
      <extLst>
        <ext xmlns:x14="http://schemas.microsoft.com/office/spreadsheetml/2009/9/main" uri="{B025F937-C7B1-47D3-B67F-A62EFF666E3E}">
          <x14:id>{178E6656-5E37-4526-BB37-24BB0C9C2F17}</x14:id>
        </ext>
      </extLst>
    </cfRule>
    <cfRule type="dataBar" priority="900">
      <dataBar>
        <cfvo type="min"/>
        <cfvo type="max"/>
        <color rgb="FFFFB628"/>
      </dataBar>
      <extLst>
        <ext xmlns:x14="http://schemas.microsoft.com/office/spreadsheetml/2009/9/main" uri="{B025F937-C7B1-47D3-B67F-A62EFF666E3E}">
          <x14:id>{97A0B260-C60D-496E-BF89-914966B521E2}</x14:id>
        </ext>
      </extLst>
    </cfRule>
    <cfRule type="dataBar" priority="901">
      <dataBar>
        <cfvo type="min"/>
        <cfvo type="max"/>
        <color rgb="FFFFB628"/>
      </dataBar>
      <extLst>
        <ext xmlns:x14="http://schemas.microsoft.com/office/spreadsheetml/2009/9/main" uri="{B025F937-C7B1-47D3-B67F-A62EFF666E3E}">
          <x14:id>{AEF8309D-5A0F-49E1-B747-65457B311CF8}</x14:id>
        </ext>
      </extLst>
    </cfRule>
  </conditionalFormatting>
  <conditionalFormatting sqref="V109">
    <cfRule type="dataBar" priority="896">
      <dataBar>
        <cfvo type="min"/>
        <cfvo type="max"/>
        <color rgb="FF008AEF"/>
      </dataBar>
      <extLst>
        <ext xmlns:x14="http://schemas.microsoft.com/office/spreadsheetml/2009/9/main" uri="{B025F937-C7B1-47D3-B67F-A62EFF666E3E}">
          <x14:id>{4187D3C5-3FB7-4503-B64F-E344313878D0}</x14:id>
        </ext>
      </extLst>
    </cfRule>
    <cfRule type="dataBar" priority="897">
      <dataBar>
        <cfvo type="min"/>
        <cfvo type="max"/>
        <color rgb="FFFFB628"/>
      </dataBar>
      <extLst>
        <ext xmlns:x14="http://schemas.microsoft.com/office/spreadsheetml/2009/9/main" uri="{B025F937-C7B1-47D3-B67F-A62EFF666E3E}">
          <x14:id>{0727B818-B63A-4990-B35D-5EE531467EC3}</x14:id>
        </ext>
      </extLst>
    </cfRule>
    <cfRule type="dataBar" priority="898">
      <dataBar>
        <cfvo type="min"/>
        <cfvo type="max"/>
        <color rgb="FFFFB628"/>
      </dataBar>
      <extLst>
        <ext xmlns:x14="http://schemas.microsoft.com/office/spreadsheetml/2009/9/main" uri="{B025F937-C7B1-47D3-B67F-A62EFF666E3E}">
          <x14:id>{99633B43-E23C-4305-BF3E-E3B9750755F6}</x14:id>
        </ext>
      </extLst>
    </cfRule>
  </conditionalFormatting>
  <conditionalFormatting sqref="V127">
    <cfRule type="dataBar" priority="869">
      <dataBar>
        <cfvo type="min"/>
        <cfvo type="max"/>
        <color rgb="FF008AEF"/>
      </dataBar>
      <extLst>
        <ext xmlns:x14="http://schemas.microsoft.com/office/spreadsheetml/2009/9/main" uri="{B025F937-C7B1-47D3-B67F-A62EFF666E3E}">
          <x14:id>{AB0FEFF8-8FC4-4C24-9F1F-817CAA6CC388}</x14:id>
        </ext>
      </extLst>
    </cfRule>
    <cfRule type="dataBar" priority="870">
      <dataBar>
        <cfvo type="min"/>
        <cfvo type="max"/>
        <color rgb="FFFFB628"/>
      </dataBar>
      <extLst>
        <ext xmlns:x14="http://schemas.microsoft.com/office/spreadsheetml/2009/9/main" uri="{B025F937-C7B1-47D3-B67F-A62EFF666E3E}">
          <x14:id>{6BAC284E-6C62-4A8F-8D9D-89C28B30A1CB}</x14:id>
        </ext>
      </extLst>
    </cfRule>
    <cfRule type="dataBar" priority="871">
      <dataBar>
        <cfvo type="min"/>
        <cfvo type="max"/>
        <color rgb="FFFFB628"/>
      </dataBar>
      <extLst>
        <ext xmlns:x14="http://schemas.microsoft.com/office/spreadsheetml/2009/9/main" uri="{B025F937-C7B1-47D3-B67F-A62EFF666E3E}">
          <x14:id>{57ABB379-A20C-46BF-A839-143FE490B949}</x14:id>
        </ext>
      </extLst>
    </cfRule>
  </conditionalFormatting>
  <conditionalFormatting sqref="V149">
    <cfRule type="dataBar" priority="932">
      <dataBar>
        <cfvo type="min"/>
        <cfvo type="max"/>
        <color rgb="FF008AEF"/>
      </dataBar>
      <extLst>
        <ext xmlns:x14="http://schemas.microsoft.com/office/spreadsheetml/2009/9/main" uri="{B025F937-C7B1-47D3-B67F-A62EFF666E3E}">
          <x14:id>{BAE41B43-931B-4DBE-BC03-B9661977CC7A}</x14:id>
        </ext>
      </extLst>
    </cfRule>
    <cfRule type="dataBar" priority="933">
      <dataBar>
        <cfvo type="min"/>
        <cfvo type="max"/>
        <color rgb="FFFFB628"/>
      </dataBar>
      <extLst>
        <ext xmlns:x14="http://schemas.microsoft.com/office/spreadsheetml/2009/9/main" uri="{B025F937-C7B1-47D3-B67F-A62EFF666E3E}">
          <x14:id>{BE87EA58-FCC2-4AF6-9C53-7BDBC2560420}</x14:id>
        </ext>
      </extLst>
    </cfRule>
    <cfRule type="dataBar" priority="934">
      <dataBar>
        <cfvo type="min"/>
        <cfvo type="max"/>
        <color rgb="FFFFB628"/>
      </dataBar>
      <extLst>
        <ext xmlns:x14="http://schemas.microsoft.com/office/spreadsheetml/2009/9/main" uri="{B025F937-C7B1-47D3-B67F-A62EFF666E3E}">
          <x14:id>{F1AB3FB4-CC34-46F3-8194-0DF05D9CC539}</x14:id>
        </ext>
      </extLst>
    </cfRule>
  </conditionalFormatting>
  <conditionalFormatting sqref="V150">
    <cfRule type="dataBar" priority="905">
      <dataBar>
        <cfvo type="min"/>
        <cfvo type="max"/>
        <color rgb="FF008AEF"/>
      </dataBar>
      <extLst>
        <ext xmlns:x14="http://schemas.microsoft.com/office/spreadsheetml/2009/9/main" uri="{B025F937-C7B1-47D3-B67F-A62EFF666E3E}">
          <x14:id>{632C9449-973F-44F5-B183-45BB8CB82418}</x14:id>
        </ext>
      </extLst>
    </cfRule>
    <cfRule type="dataBar" priority="906">
      <dataBar>
        <cfvo type="min"/>
        <cfvo type="max"/>
        <color rgb="FFFFB628"/>
      </dataBar>
      <extLst>
        <ext xmlns:x14="http://schemas.microsoft.com/office/spreadsheetml/2009/9/main" uri="{B025F937-C7B1-47D3-B67F-A62EFF666E3E}">
          <x14:id>{828990D1-447D-46B2-8C7A-4FCFF407ED7F}</x14:id>
        </ext>
      </extLst>
    </cfRule>
    <cfRule type="dataBar" priority="907">
      <dataBar>
        <cfvo type="min"/>
        <cfvo type="max"/>
        <color rgb="FFFFB628"/>
      </dataBar>
      <extLst>
        <ext xmlns:x14="http://schemas.microsoft.com/office/spreadsheetml/2009/9/main" uri="{B025F937-C7B1-47D3-B67F-A62EFF666E3E}">
          <x14:id>{8EE48093-4BFA-4B79-9B78-624D29CCCD0D}</x14:id>
        </ext>
      </extLst>
    </cfRule>
  </conditionalFormatting>
  <conditionalFormatting sqref="V161">
    <cfRule type="dataBar" priority="908">
      <dataBar>
        <cfvo type="min"/>
        <cfvo type="max"/>
        <color rgb="FF008AEF"/>
      </dataBar>
      <extLst>
        <ext xmlns:x14="http://schemas.microsoft.com/office/spreadsheetml/2009/9/main" uri="{B025F937-C7B1-47D3-B67F-A62EFF666E3E}">
          <x14:id>{1B731BEA-31DA-4FFE-9ECE-FBB869A0E1E7}</x14:id>
        </ext>
      </extLst>
    </cfRule>
    <cfRule type="dataBar" priority="909">
      <dataBar>
        <cfvo type="min"/>
        <cfvo type="max"/>
        <color rgb="FFFFB628"/>
      </dataBar>
      <extLst>
        <ext xmlns:x14="http://schemas.microsoft.com/office/spreadsheetml/2009/9/main" uri="{B025F937-C7B1-47D3-B67F-A62EFF666E3E}">
          <x14:id>{E75B0070-704E-4DC2-BD8C-F5044B6F65E9}</x14:id>
        </ext>
      </extLst>
    </cfRule>
    <cfRule type="dataBar" priority="910">
      <dataBar>
        <cfvo type="min"/>
        <cfvo type="max"/>
        <color rgb="FFFFB628"/>
      </dataBar>
      <extLst>
        <ext xmlns:x14="http://schemas.microsoft.com/office/spreadsheetml/2009/9/main" uri="{B025F937-C7B1-47D3-B67F-A62EFF666E3E}">
          <x14:id>{26413F8F-A284-4CB3-B346-54751CF592CE}</x14:id>
        </ext>
      </extLst>
    </cfRule>
  </conditionalFormatting>
  <conditionalFormatting sqref="V163">
    <cfRule type="dataBar" priority="911">
      <dataBar>
        <cfvo type="min"/>
        <cfvo type="max"/>
        <color rgb="FF008AEF"/>
      </dataBar>
      <extLst>
        <ext xmlns:x14="http://schemas.microsoft.com/office/spreadsheetml/2009/9/main" uri="{B025F937-C7B1-47D3-B67F-A62EFF666E3E}">
          <x14:id>{53D59093-1D11-49B9-B599-E22E7F3B05A4}</x14:id>
        </ext>
      </extLst>
    </cfRule>
    <cfRule type="dataBar" priority="912">
      <dataBar>
        <cfvo type="min"/>
        <cfvo type="max"/>
        <color rgb="FFFFB628"/>
      </dataBar>
      <extLst>
        <ext xmlns:x14="http://schemas.microsoft.com/office/spreadsheetml/2009/9/main" uri="{B025F937-C7B1-47D3-B67F-A62EFF666E3E}">
          <x14:id>{08A3E96A-7115-4F52-AD84-DFD0AEF5C03C}</x14:id>
        </ext>
      </extLst>
    </cfRule>
    <cfRule type="dataBar" priority="913">
      <dataBar>
        <cfvo type="min"/>
        <cfvo type="max"/>
        <color rgb="FFFFB628"/>
      </dataBar>
      <extLst>
        <ext xmlns:x14="http://schemas.microsoft.com/office/spreadsheetml/2009/9/main" uri="{B025F937-C7B1-47D3-B67F-A62EFF666E3E}">
          <x14:id>{9F06A5BC-F138-4F66-8C56-6BB69CD009F8}</x14:id>
        </ext>
      </extLst>
    </cfRule>
  </conditionalFormatting>
  <conditionalFormatting sqref="V164:V165">
    <cfRule type="dataBar" priority="956">
      <dataBar>
        <cfvo type="min"/>
        <cfvo type="max"/>
        <color rgb="FF008AEF"/>
      </dataBar>
      <extLst>
        <ext xmlns:x14="http://schemas.microsoft.com/office/spreadsheetml/2009/9/main" uri="{B025F937-C7B1-47D3-B67F-A62EFF666E3E}">
          <x14:id>{26269F0E-2188-4020-85C0-A391511A4B1E}</x14:id>
        </ext>
      </extLst>
    </cfRule>
    <cfRule type="dataBar" priority="957">
      <dataBar>
        <cfvo type="min"/>
        <cfvo type="max"/>
        <color rgb="FFFFB628"/>
      </dataBar>
      <extLst>
        <ext xmlns:x14="http://schemas.microsoft.com/office/spreadsheetml/2009/9/main" uri="{B025F937-C7B1-47D3-B67F-A62EFF666E3E}">
          <x14:id>{2A989752-8F3A-4076-87BF-B9A5EDCDFD48}</x14:id>
        </ext>
      </extLst>
    </cfRule>
    <cfRule type="dataBar" priority="958">
      <dataBar>
        <cfvo type="min"/>
        <cfvo type="max"/>
        <color rgb="FFFFB628"/>
      </dataBar>
      <extLst>
        <ext xmlns:x14="http://schemas.microsoft.com/office/spreadsheetml/2009/9/main" uri="{B025F937-C7B1-47D3-B67F-A62EFF666E3E}">
          <x14:id>{19EFF793-D027-405A-8344-0DEF47D6EA56}</x14:id>
        </ext>
      </extLst>
    </cfRule>
  </conditionalFormatting>
  <conditionalFormatting sqref="V167">
    <cfRule type="dataBar" priority="914">
      <dataBar>
        <cfvo type="min"/>
        <cfvo type="max"/>
        <color rgb="FF008AEF"/>
      </dataBar>
      <extLst>
        <ext xmlns:x14="http://schemas.microsoft.com/office/spreadsheetml/2009/9/main" uri="{B025F937-C7B1-47D3-B67F-A62EFF666E3E}">
          <x14:id>{D2A1BA09-3829-4455-BD42-B813843587B1}</x14:id>
        </ext>
      </extLst>
    </cfRule>
    <cfRule type="dataBar" priority="915">
      <dataBar>
        <cfvo type="min"/>
        <cfvo type="max"/>
        <color rgb="FFFFB628"/>
      </dataBar>
      <extLst>
        <ext xmlns:x14="http://schemas.microsoft.com/office/spreadsheetml/2009/9/main" uri="{B025F937-C7B1-47D3-B67F-A62EFF666E3E}">
          <x14:id>{F16A1928-AF3E-4324-88E2-BA46822D48AF}</x14:id>
        </ext>
      </extLst>
    </cfRule>
    <cfRule type="dataBar" priority="916">
      <dataBar>
        <cfvo type="min"/>
        <cfvo type="max"/>
        <color rgb="FFFFB628"/>
      </dataBar>
      <extLst>
        <ext xmlns:x14="http://schemas.microsoft.com/office/spreadsheetml/2009/9/main" uri="{B025F937-C7B1-47D3-B67F-A62EFF666E3E}">
          <x14:id>{AB1135AF-2A9B-4638-ABED-A4FD3FF415DF}</x14:id>
        </ext>
      </extLst>
    </cfRule>
  </conditionalFormatting>
  <conditionalFormatting sqref="V168">
    <cfRule type="dataBar" priority="917">
      <dataBar>
        <cfvo type="min"/>
        <cfvo type="max"/>
        <color rgb="FF008AEF"/>
      </dataBar>
      <extLst>
        <ext xmlns:x14="http://schemas.microsoft.com/office/spreadsheetml/2009/9/main" uri="{B025F937-C7B1-47D3-B67F-A62EFF666E3E}">
          <x14:id>{56C6A089-7FCB-42A0-994A-6AD40D44672A}</x14:id>
        </ext>
      </extLst>
    </cfRule>
    <cfRule type="dataBar" priority="918">
      <dataBar>
        <cfvo type="min"/>
        <cfvo type="max"/>
        <color rgb="FFFFB628"/>
      </dataBar>
      <extLst>
        <ext xmlns:x14="http://schemas.microsoft.com/office/spreadsheetml/2009/9/main" uri="{B025F937-C7B1-47D3-B67F-A62EFF666E3E}">
          <x14:id>{4D04F6B0-1F72-4E21-82BD-ACBECCBBAFBD}</x14:id>
        </ext>
      </extLst>
    </cfRule>
    <cfRule type="dataBar" priority="919">
      <dataBar>
        <cfvo type="min"/>
        <cfvo type="max"/>
        <color rgb="FFFFB628"/>
      </dataBar>
      <extLst>
        <ext xmlns:x14="http://schemas.microsoft.com/office/spreadsheetml/2009/9/main" uri="{B025F937-C7B1-47D3-B67F-A62EFF666E3E}">
          <x14:id>{5140369C-C6A0-43AB-80BE-C16BEEA10298}</x14:id>
        </ext>
      </extLst>
    </cfRule>
  </conditionalFormatting>
  <conditionalFormatting sqref="V170">
    <cfRule type="dataBar" priority="920">
      <dataBar>
        <cfvo type="min"/>
        <cfvo type="max"/>
        <color rgb="FF008AEF"/>
      </dataBar>
      <extLst>
        <ext xmlns:x14="http://schemas.microsoft.com/office/spreadsheetml/2009/9/main" uri="{B025F937-C7B1-47D3-B67F-A62EFF666E3E}">
          <x14:id>{79C9A29F-07CF-4361-B34D-EBE27BB3D8C9}</x14:id>
        </ext>
      </extLst>
    </cfRule>
    <cfRule type="dataBar" priority="921">
      <dataBar>
        <cfvo type="min"/>
        <cfvo type="max"/>
        <color rgb="FFFFB628"/>
      </dataBar>
      <extLst>
        <ext xmlns:x14="http://schemas.microsoft.com/office/spreadsheetml/2009/9/main" uri="{B025F937-C7B1-47D3-B67F-A62EFF666E3E}">
          <x14:id>{E0F3AF55-7ADC-4C2B-969F-1E031BBE6AE2}</x14:id>
        </ext>
      </extLst>
    </cfRule>
    <cfRule type="dataBar" priority="922">
      <dataBar>
        <cfvo type="min"/>
        <cfvo type="max"/>
        <color rgb="FFFFB628"/>
      </dataBar>
      <extLst>
        <ext xmlns:x14="http://schemas.microsoft.com/office/spreadsheetml/2009/9/main" uri="{B025F937-C7B1-47D3-B67F-A62EFF666E3E}">
          <x14:id>{A96C3EBA-B66B-45D3-ACFD-F594088A2CEE}</x14:id>
        </ext>
      </extLst>
    </cfRule>
  </conditionalFormatting>
  <conditionalFormatting sqref="V172">
    <cfRule type="dataBar" priority="923">
      <dataBar>
        <cfvo type="min"/>
        <cfvo type="max"/>
        <color rgb="FF008AEF"/>
      </dataBar>
      <extLst>
        <ext xmlns:x14="http://schemas.microsoft.com/office/spreadsheetml/2009/9/main" uri="{B025F937-C7B1-47D3-B67F-A62EFF666E3E}">
          <x14:id>{3B7AA43F-28F8-40AE-BBBE-D01946254CDB}</x14:id>
        </ext>
      </extLst>
    </cfRule>
    <cfRule type="dataBar" priority="924">
      <dataBar>
        <cfvo type="min"/>
        <cfvo type="max"/>
        <color rgb="FFFFB628"/>
      </dataBar>
      <extLst>
        <ext xmlns:x14="http://schemas.microsoft.com/office/spreadsheetml/2009/9/main" uri="{B025F937-C7B1-47D3-B67F-A62EFF666E3E}">
          <x14:id>{30A69650-4EA7-436B-98AA-07A51D8C4F65}</x14:id>
        </ext>
      </extLst>
    </cfRule>
    <cfRule type="dataBar" priority="925">
      <dataBar>
        <cfvo type="min"/>
        <cfvo type="max"/>
        <color rgb="FFFFB628"/>
      </dataBar>
      <extLst>
        <ext xmlns:x14="http://schemas.microsoft.com/office/spreadsheetml/2009/9/main" uri="{B025F937-C7B1-47D3-B67F-A62EFF666E3E}">
          <x14:id>{15B5DD11-D38C-4354-98D2-B68DB9CB2CCC}</x14:id>
        </ext>
      </extLst>
    </cfRule>
  </conditionalFormatting>
  <conditionalFormatting sqref="V173">
    <cfRule type="dataBar" priority="926">
      <dataBar>
        <cfvo type="min"/>
        <cfvo type="max"/>
        <color rgb="FF008AEF"/>
      </dataBar>
      <extLst>
        <ext xmlns:x14="http://schemas.microsoft.com/office/spreadsheetml/2009/9/main" uri="{B025F937-C7B1-47D3-B67F-A62EFF666E3E}">
          <x14:id>{E0819142-058A-4B7E-94A9-80EEE4456EE8}</x14:id>
        </ext>
      </extLst>
    </cfRule>
    <cfRule type="dataBar" priority="927">
      <dataBar>
        <cfvo type="min"/>
        <cfvo type="max"/>
        <color rgb="FFFFB628"/>
      </dataBar>
      <extLst>
        <ext xmlns:x14="http://schemas.microsoft.com/office/spreadsheetml/2009/9/main" uri="{B025F937-C7B1-47D3-B67F-A62EFF666E3E}">
          <x14:id>{02127DC9-72BA-44BD-8D2F-91EBED197B7F}</x14:id>
        </ext>
      </extLst>
    </cfRule>
    <cfRule type="dataBar" priority="928">
      <dataBar>
        <cfvo type="min"/>
        <cfvo type="max"/>
        <color rgb="FFFFB628"/>
      </dataBar>
      <extLst>
        <ext xmlns:x14="http://schemas.microsoft.com/office/spreadsheetml/2009/9/main" uri="{B025F937-C7B1-47D3-B67F-A62EFF666E3E}">
          <x14:id>{A165EC03-EC36-48E8-A721-9E2C1627DDAF}</x14:id>
        </ext>
      </extLst>
    </cfRule>
  </conditionalFormatting>
  <conditionalFormatting sqref="V184:V186 V188">
    <cfRule type="dataBar" priority="944">
      <dataBar>
        <cfvo type="min"/>
        <cfvo type="max"/>
        <color rgb="FF008AEF"/>
      </dataBar>
      <extLst>
        <ext xmlns:x14="http://schemas.microsoft.com/office/spreadsheetml/2009/9/main" uri="{B025F937-C7B1-47D3-B67F-A62EFF666E3E}">
          <x14:id>{687FCC71-F9AF-4CDA-AD4A-C6B70403DBAD}</x14:id>
        </ext>
      </extLst>
    </cfRule>
    <cfRule type="dataBar" priority="945">
      <dataBar>
        <cfvo type="min"/>
        <cfvo type="max"/>
        <color rgb="FFFFB628"/>
      </dataBar>
      <extLst>
        <ext xmlns:x14="http://schemas.microsoft.com/office/spreadsheetml/2009/9/main" uri="{B025F937-C7B1-47D3-B67F-A62EFF666E3E}">
          <x14:id>{A860BCB0-431B-4E89-95BD-2CDEFBD0786B}</x14:id>
        </ext>
      </extLst>
    </cfRule>
    <cfRule type="dataBar" priority="946">
      <dataBar>
        <cfvo type="min"/>
        <cfvo type="max"/>
        <color rgb="FFFFB628"/>
      </dataBar>
      <extLst>
        <ext xmlns:x14="http://schemas.microsoft.com/office/spreadsheetml/2009/9/main" uri="{B025F937-C7B1-47D3-B67F-A62EFF666E3E}">
          <x14:id>{9A4EA864-9C55-4AC5-9EC8-B95A7006B8C6}</x14:id>
        </ext>
      </extLst>
    </cfRule>
  </conditionalFormatting>
  <conditionalFormatting sqref="V180:V183">
    <cfRule type="dataBar" priority="959">
      <dataBar>
        <cfvo type="min"/>
        <cfvo type="max"/>
        <color rgb="FF008AEF"/>
      </dataBar>
      <extLst>
        <ext xmlns:x14="http://schemas.microsoft.com/office/spreadsheetml/2009/9/main" uri="{B025F937-C7B1-47D3-B67F-A62EFF666E3E}">
          <x14:id>{8C506487-77F2-4F36-B758-700C2155900F}</x14:id>
        </ext>
      </extLst>
    </cfRule>
    <cfRule type="dataBar" priority="960">
      <dataBar>
        <cfvo type="min"/>
        <cfvo type="max"/>
        <color rgb="FFFFB628"/>
      </dataBar>
      <extLst>
        <ext xmlns:x14="http://schemas.microsoft.com/office/spreadsheetml/2009/9/main" uri="{B025F937-C7B1-47D3-B67F-A62EFF666E3E}">
          <x14:id>{F37F7623-3479-446C-8D89-29F9EAB50BD3}</x14:id>
        </ext>
      </extLst>
    </cfRule>
    <cfRule type="dataBar" priority="961">
      <dataBar>
        <cfvo type="min"/>
        <cfvo type="max"/>
        <color rgb="FFFFB628"/>
      </dataBar>
      <extLst>
        <ext xmlns:x14="http://schemas.microsoft.com/office/spreadsheetml/2009/9/main" uri="{B025F937-C7B1-47D3-B67F-A62EFF666E3E}">
          <x14:id>{57653A6F-325E-4CC0-AD58-233C867048C0}</x14:id>
        </ext>
      </extLst>
    </cfRule>
  </conditionalFormatting>
  <conditionalFormatting sqref="V191">
    <cfRule type="dataBar" priority="935">
      <dataBar>
        <cfvo type="min"/>
        <cfvo type="max"/>
        <color rgb="FF008AEF"/>
      </dataBar>
      <extLst>
        <ext xmlns:x14="http://schemas.microsoft.com/office/spreadsheetml/2009/9/main" uri="{B025F937-C7B1-47D3-B67F-A62EFF666E3E}">
          <x14:id>{FD89D4C1-5211-49D5-A3E3-3EE18CEEBFEE}</x14:id>
        </ext>
      </extLst>
    </cfRule>
    <cfRule type="dataBar" priority="936">
      <dataBar>
        <cfvo type="min"/>
        <cfvo type="max"/>
        <color rgb="FFFFB628"/>
      </dataBar>
      <extLst>
        <ext xmlns:x14="http://schemas.microsoft.com/office/spreadsheetml/2009/9/main" uri="{B025F937-C7B1-47D3-B67F-A62EFF666E3E}">
          <x14:id>{D56B6811-620F-40EB-B0C0-8E7B90DE8B41}</x14:id>
        </ext>
      </extLst>
    </cfRule>
    <cfRule type="dataBar" priority="937">
      <dataBar>
        <cfvo type="min"/>
        <cfvo type="max"/>
        <color rgb="FFFFB628"/>
      </dataBar>
      <extLst>
        <ext xmlns:x14="http://schemas.microsoft.com/office/spreadsheetml/2009/9/main" uri="{B025F937-C7B1-47D3-B67F-A62EFF666E3E}">
          <x14:id>{12577B21-78E0-4E4C-8AFA-8DD6936B6E6E}</x14:id>
        </ext>
      </extLst>
    </cfRule>
  </conditionalFormatting>
  <conditionalFormatting sqref="V193">
    <cfRule type="dataBar" priority="938">
      <dataBar>
        <cfvo type="min"/>
        <cfvo type="max"/>
        <color rgb="FF008AEF"/>
      </dataBar>
      <extLst>
        <ext xmlns:x14="http://schemas.microsoft.com/office/spreadsheetml/2009/9/main" uri="{B025F937-C7B1-47D3-B67F-A62EFF666E3E}">
          <x14:id>{85A8B9BF-9F76-4ABC-AB4C-E2B26DFD7098}</x14:id>
        </ext>
      </extLst>
    </cfRule>
    <cfRule type="dataBar" priority="939">
      <dataBar>
        <cfvo type="min"/>
        <cfvo type="max"/>
        <color rgb="FFFFB628"/>
      </dataBar>
      <extLst>
        <ext xmlns:x14="http://schemas.microsoft.com/office/spreadsheetml/2009/9/main" uri="{B025F937-C7B1-47D3-B67F-A62EFF666E3E}">
          <x14:id>{5C357FA4-1A3B-4F7D-ADAB-880D0EE3DC32}</x14:id>
        </ext>
      </extLst>
    </cfRule>
    <cfRule type="dataBar" priority="940">
      <dataBar>
        <cfvo type="min"/>
        <cfvo type="max"/>
        <color rgb="FFFFB628"/>
      </dataBar>
      <extLst>
        <ext xmlns:x14="http://schemas.microsoft.com/office/spreadsheetml/2009/9/main" uri="{B025F937-C7B1-47D3-B67F-A62EFF666E3E}">
          <x14:id>{7A38CFBE-C648-477C-9A8B-7D34DBE3D844}</x14:id>
        </ext>
      </extLst>
    </cfRule>
  </conditionalFormatting>
  <conditionalFormatting sqref="V195:V197">
    <cfRule type="dataBar" priority="965">
      <dataBar>
        <cfvo type="min"/>
        <cfvo type="max"/>
        <color rgb="FF008AEF"/>
      </dataBar>
      <extLst>
        <ext xmlns:x14="http://schemas.microsoft.com/office/spreadsheetml/2009/9/main" uri="{B025F937-C7B1-47D3-B67F-A62EFF666E3E}">
          <x14:id>{24526421-52A6-420D-A553-EF77718E2411}</x14:id>
        </ext>
      </extLst>
    </cfRule>
    <cfRule type="dataBar" priority="966">
      <dataBar>
        <cfvo type="min"/>
        <cfvo type="max"/>
        <color rgb="FFFFB628"/>
      </dataBar>
      <extLst>
        <ext xmlns:x14="http://schemas.microsoft.com/office/spreadsheetml/2009/9/main" uri="{B025F937-C7B1-47D3-B67F-A62EFF666E3E}">
          <x14:id>{3D1C5DFB-1A18-4AE6-8925-C38D90CFCB88}</x14:id>
        </ext>
      </extLst>
    </cfRule>
    <cfRule type="dataBar" priority="967">
      <dataBar>
        <cfvo type="min"/>
        <cfvo type="max"/>
        <color rgb="FFFFB628"/>
      </dataBar>
      <extLst>
        <ext xmlns:x14="http://schemas.microsoft.com/office/spreadsheetml/2009/9/main" uri="{B025F937-C7B1-47D3-B67F-A62EFF666E3E}">
          <x14:id>{3C43E195-E03C-457A-9EA5-7A45C02B69BB}</x14:id>
        </ext>
      </extLst>
    </cfRule>
  </conditionalFormatting>
  <conditionalFormatting sqref="V198">
    <cfRule type="dataBar" priority="974">
      <dataBar>
        <cfvo type="min"/>
        <cfvo type="max"/>
        <color rgb="FF008AEF"/>
      </dataBar>
      <extLst>
        <ext xmlns:x14="http://schemas.microsoft.com/office/spreadsheetml/2009/9/main" uri="{B025F937-C7B1-47D3-B67F-A62EFF666E3E}">
          <x14:id>{4DDA8631-8439-485D-9C48-31A213781BA3}</x14:id>
        </ext>
      </extLst>
    </cfRule>
    <cfRule type="dataBar" priority="975">
      <dataBar>
        <cfvo type="min"/>
        <cfvo type="max"/>
        <color rgb="FFFFB628"/>
      </dataBar>
      <extLst>
        <ext xmlns:x14="http://schemas.microsoft.com/office/spreadsheetml/2009/9/main" uri="{B025F937-C7B1-47D3-B67F-A62EFF666E3E}">
          <x14:id>{FD75039A-AB20-4406-8A00-9C056C69E29C}</x14:id>
        </ext>
      </extLst>
    </cfRule>
    <cfRule type="dataBar" priority="976">
      <dataBar>
        <cfvo type="min"/>
        <cfvo type="max"/>
        <color rgb="FFFFB628"/>
      </dataBar>
      <extLst>
        <ext xmlns:x14="http://schemas.microsoft.com/office/spreadsheetml/2009/9/main" uri="{B025F937-C7B1-47D3-B67F-A62EFF666E3E}">
          <x14:id>{7679FB5B-10B5-49B4-86D4-38ACBBEEE03C}</x14:id>
        </ext>
      </extLst>
    </cfRule>
  </conditionalFormatting>
  <conditionalFormatting sqref="V222">
    <cfRule type="dataBar" priority="890">
      <dataBar>
        <cfvo type="min"/>
        <cfvo type="max"/>
        <color rgb="FF008AEF"/>
      </dataBar>
      <extLst>
        <ext xmlns:x14="http://schemas.microsoft.com/office/spreadsheetml/2009/9/main" uri="{B025F937-C7B1-47D3-B67F-A62EFF666E3E}">
          <x14:id>{BDDD8274-2DDB-4A02-86BC-8281CD931CFE}</x14:id>
        </ext>
      </extLst>
    </cfRule>
    <cfRule type="dataBar" priority="891">
      <dataBar>
        <cfvo type="min"/>
        <cfvo type="max"/>
        <color rgb="FFFFB628"/>
      </dataBar>
      <extLst>
        <ext xmlns:x14="http://schemas.microsoft.com/office/spreadsheetml/2009/9/main" uri="{B025F937-C7B1-47D3-B67F-A62EFF666E3E}">
          <x14:id>{BA47EE12-E7FD-43BF-BF44-AAE3CC096C11}</x14:id>
        </ext>
      </extLst>
    </cfRule>
    <cfRule type="dataBar" priority="892">
      <dataBar>
        <cfvo type="min"/>
        <cfvo type="max"/>
        <color rgb="FFFFB628"/>
      </dataBar>
      <extLst>
        <ext xmlns:x14="http://schemas.microsoft.com/office/spreadsheetml/2009/9/main" uri="{B025F937-C7B1-47D3-B67F-A62EFF666E3E}">
          <x14:id>{49CEA065-E01C-4DEA-A516-3E5DB28EC3D0}</x14:id>
        </ext>
      </extLst>
    </cfRule>
  </conditionalFormatting>
  <conditionalFormatting sqref="V223">
    <cfRule type="dataBar" priority="887">
      <dataBar>
        <cfvo type="min"/>
        <cfvo type="max"/>
        <color rgb="FF008AEF"/>
      </dataBar>
      <extLst>
        <ext xmlns:x14="http://schemas.microsoft.com/office/spreadsheetml/2009/9/main" uri="{B025F937-C7B1-47D3-B67F-A62EFF666E3E}">
          <x14:id>{98E637F5-00F4-4E01-8DBB-3482C0C84AE2}</x14:id>
        </ext>
      </extLst>
    </cfRule>
    <cfRule type="dataBar" priority="888">
      <dataBar>
        <cfvo type="min"/>
        <cfvo type="max"/>
        <color rgb="FFFFB628"/>
      </dataBar>
      <extLst>
        <ext xmlns:x14="http://schemas.microsoft.com/office/spreadsheetml/2009/9/main" uri="{B025F937-C7B1-47D3-B67F-A62EFF666E3E}">
          <x14:id>{9DD8D9AE-7299-4049-BB6F-3A6DAAACC192}</x14:id>
        </ext>
      </extLst>
    </cfRule>
    <cfRule type="dataBar" priority="889">
      <dataBar>
        <cfvo type="min"/>
        <cfvo type="max"/>
        <color rgb="FFFFB628"/>
      </dataBar>
      <extLst>
        <ext xmlns:x14="http://schemas.microsoft.com/office/spreadsheetml/2009/9/main" uri="{B025F937-C7B1-47D3-B67F-A62EFF666E3E}">
          <x14:id>{C0D1718C-2A07-4708-AD6C-F854CCA07413}</x14:id>
        </ext>
      </extLst>
    </cfRule>
  </conditionalFormatting>
  <conditionalFormatting sqref="V39">
    <cfRule type="dataBar" priority="863">
      <dataBar>
        <cfvo type="min"/>
        <cfvo type="max"/>
        <color rgb="FF008AEF"/>
      </dataBar>
      <extLst>
        <ext xmlns:x14="http://schemas.microsoft.com/office/spreadsheetml/2009/9/main" uri="{B025F937-C7B1-47D3-B67F-A62EFF666E3E}">
          <x14:id>{530349A2-6548-4917-9AD0-9B8ECFA4ABE3}</x14:id>
        </ext>
      </extLst>
    </cfRule>
    <cfRule type="dataBar" priority="864">
      <dataBar>
        <cfvo type="min"/>
        <cfvo type="max"/>
        <color rgb="FFFFB628"/>
      </dataBar>
      <extLst>
        <ext xmlns:x14="http://schemas.microsoft.com/office/spreadsheetml/2009/9/main" uri="{B025F937-C7B1-47D3-B67F-A62EFF666E3E}">
          <x14:id>{F0C847F7-F5F3-4000-BAC3-613C710D9B30}</x14:id>
        </ext>
      </extLst>
    </cfRule>
    <cfRule type="dataBar" priority="865">
      <dataBar>
        <cfvo type="min"/>
        <cfvo type="max"/>
        <color rgb="FFFFB628"/>
      </dataBar>
      <extLst>
        <ext xmlns:x14="http://schemas.microsoft.com/office/spreadsheetml/2009/9/main" uri="{B025F937-C7B1-47D3-B67F-A62EFF666E3E}">
          <x14:id>{1A18BD38-A08E-47C1-BF6B-3870075912B9}</x14:id>
        </ext>
      </extLst>
    </cfRule>
  </conditionalFormatting>
  <conditionalFormatting sqref="V41">
    <cfRule type="dataBar" priority="860">
      <dataBar>
        <cfvo type="min"/>
        <cfvo type="max"/>
        <color rgb="FF008AEF"/>
      </dataBar>
      <extLst>
        <ext xmlns:x14="http://schemas.microsoft.com/office/spreadsheetml/2009/9/main" uri="{B025F937-C7B1-47D3-B67F-A62EFF666E3E}">
          <x14:id>{DD23B626-32FF-406A-A810-702859F01555}</x14:id>
        </ext>
      </extLst>
    </cfRule>
    <cfRule type="dataBar" priority="861">
      <dataBar>
        <cfvo type="min"/>
        <cfvo type="max"/>
        <color rgb="FFFFB628"/>
      </dataBar>
      <extLst>
        <ext xmlns:x14="http://schemas.microsoft.com/office/spreadsheetml/2009/9/main" uri="{B025F937-C7B1-47D3-B67F-A62EFF666E3E}">
          <x14:id>{1200890E-250C-4AD5-AC19-67AC8EFCDC54}</x14:id>
        </ext>
      </extLst>
    </cfRule>
    <cfRule type="dataBar" priority="862">
      <dataBar>
        <cfvo type="min"/>
        <cfvo type="max"/>
        <color rgb="FFFFB628"/>
      </dataBar>
      <extLst>
        <ext xmlns:x14="http://schemas.microsoft.com/office/spreadsheetml/2009/9/main" uri="{B025F937-C7B1-47D3-B67F-A62EFF666E3E}">
          <x14:id>{2558792F-D8D8-4DB7-9937-63C292EAA3C6}</x14:id>
        </ext>
      </extLst>
    </cfRule>
  </conditionalFormatting>
  <conditionalFormatting sqref="V42">
    <cfRule type="dataBar" priority="857">
      <dataBar>
        <cfvo type="min"/>
        <cfvo type="max"/>
        <color rgb="FF008AEF"/>
      </dataBar>
      <extLst>
        <ext xmlns:x14="http://schemas.microsoft.com/office/spreadsheetml/2009/9/main" uri="{B025F937-C7B1-47D3-B67F-A62EFF666E3E}">
          <x14:id>{0BE14414-6924-42EB-9C30-3E3B509AB718}</x14:id>
        </ext>
      </extLst>
    </cfRule>
    <cfRule type="dataBar" priority="858">
      <dataBar>
        <cfvo type="min"/>
        <cfvo type="max"/>
        <color rgb="FFFFB628"/>
      </dataBar>
      <extLst>
        <ext xmlns:x14="http://schemas.microsoft.com/office/spreadsheetml/2009/9/main" uri="{B025F937-C7B1-47D3-B67F-A62EFF666E3E}">
          <x14:id>{64C8771D-224D-4143-BC7E-D07A3F175F1B}</x14:id>
        </ext>
      </extLst>
    </cfRule>
    <cfRule type="dataBar" priority="859">
      <dataBar>
        <cfvo type="min"/>
        <cfvo type="max"/>
        <color rgb="FFFFB628"/>
      </dataBar>
      <extLst>
        <ext xmlns:x14="http://schemas.microsoft.com/office/spreadsheetml/2009/9/main" uri="{B025F937-C7B1-47D3-B67F-A62EFF666E3E}">
          <x14:id>{55557083-B603-4886-9667-78F772418539}</x14:id>
        </ext>
      </extLst>
    </cfRule>
  </conditionalFormatting>
  <conditionalFormatting sqref="V43">
    <cfRule type="dataBar" priority="854">
      <dataBar>
        <cfvo type="min"/>
        <cfvo type="max"/>
        <color rgb="FF008AEF"/>
      </dataBar>
      <extLst>
        <ext xmlns:x14="http://schemas.microsoft.com/office/spreadsheetml/2009/9/main" uri="{B025F937-C7B1-47D3-B67F-A62EFF666E3E}">
          <x14:id>{D0F8AF19-C235-4F05-BDCC-BD923812AFB5}</x14:id>
        </ext>
      </extLst>
    </cfRule>
    <cfRule type="dataBar" priority="855">
      <dataBar>
        <cfvo type="min"/>
        <cfvo type="max"/>
        <color rgb="FFFFB628"/>
      </dataBar>
      <extLst>
        <ext xmlns:x14="http://schemas.microsoft.com/office/spreadsheetml/2009/9/main" uri="{B025F937-C7B1-47D3-B67F-A62EFF666E3E}">
          <x14:id>{E46826F7-3157-40E7-830A-43DB8C79877B}</x14:id>
        </ext>
      </extLst>
    </cfRule>
    <cfRule type="dataBar" priority="856">
      <dataBar>
        <cfvo type="min"/>
        <cfvo type="max"/>
        <color rgb="FFFFB628"/>
      </dataBar>
      <extLst>
        <ext xmlns:x14="http://schemas.microsoft.com/office/spreadsheetml/2009/9/main" uri="{B025F937-C7B1-47D3-B67F-A62EFF666E3E}">
          <x14:id>{7B4D4E85-6372-4001-8FB4-59477180A5A2}</x14:id>
        </ext>
      </extLst>
    </cfRule>
  </conditionalFormatting>
  <conditionalFormatting sqref="V44">
    <cfRule type="dataBar" priority="851">
      <dataBar>
        <cfvo type="min"/>
        <cfvo type="max"/>
        <color rgb="FF008AEF"/>
      </dataBar>
      <extLst>
        <ext xmlns:x14="http://schemas.microsoft.com/office/spreadsheetml/2009/9/main" uri="{B025F937-C7B1-47D3-B67F-A62EFF666E3E}">
          <x14:id>{D19D67AB-69A4-499E-B442-4757F093DD64}</x14:id>
        </ext>
      </extLst>
    </cfRule>
    <cfRule type="dataBar" priority="852">
      <dataBar>
        <cfvo type="min"/>
        <cfvo type="max"/>
        <color rgb="FFFFB628"/>
      </dataBar>
      <extLst>
        <ext xmlns:x14="http://schemas.microsoft.com/office/spreadsheetml/2009/9/main" uri="{B025F937-C7B1-47D3-B67F-A62EFF666E3E}">
          <x14:id>{6FA0E06E-84AB-4022-A6E0-DA58DA783250}</x14:id>
        </ext>
      </extLst>
    </cfRule>
    <cfRule type="dataBar" priority="853">
      <dataBar>
        <cfvo type="min"/>
        <cfvo type="max"/>
        <color rgb="FFFFB628"/>
      </dataBar>
      <extLst>
        <ext xmlns:x14="http://schemas.microsoft.com/office/spreadsheetml/2009/9/main" uri="{B025F937-C7B1-47D3-B67F-A62EFF666E3E}">
          <x14:id>{37E36C75-B91F-42BE-8B4A-AB4878DFEA77}</x14:id>
        </ext>
      </extLst>
    </cfRule>
  </conditionalFormatting>
  <conditionalFormatting sqref="V152">
    <cfRule type="dataBar" priority="848">
      <dataBar>
        <cfvo type="min"/>
        <cfvo type="max"/>
        <color rgb="FF008AEF"/>
      </dataBar>
      <extLst>
        <ext xmlns:x14="http://schemas.microsoft.com/office/spreadsheetml/2009/9/main" uri="{B025F937-C7B1-47D3-B67F-A62EFF666E3E}">
          <x14:id>{AD1FD145-2934-45C9-A51E-19D50624BCD5}</x14:id>
        </ext>
      </extLst>
    </cfRule>
    <cfRule type="dataBar" priority="849">
      <dataBar>
        <cfvo type="min"/>
        <cfvo type="max"/>
        <color rgb="FFFFB628"/>
      </dataBar>
      <extLst>
        <ext xmlns:x14="http://schemas.microsoft.com/office/spreadsheetml/2009/9/main" uri="{B025F937-C7B1-47D3-B67F-A62EFF666E3E}">
          <x14:id>{4D498087-9F60-4C04-8296-7AFB3BA82608}</x14:id>
        </ext>
      </extLst>
    </cfRule>
    <cfRule type="dataBar" priority="850">
      <dataBar>
        <cfvo type="min"/>
        <cfvo type="max"/>
        <color rgb="FFFFB628"/>
      </dataBar>
      <extLst>
        <ext xmlns:x14="http://schemas.microsoft.com/office/spreadsheetml/2009/9/main" uri="{B025F937-C7B1-47D3-B67F-A62EFF666E3E}">
          <x14:id>{3731ABF3-7C7F-42C7-9B49-89512ADFEC47}</x14:id>
        </ext>
      </extLst>
    </cfRule>
  </conditionalFormatting>
  <conditionalFormatting sqref="V216">
    <cfRule type="dataBar" priority="845">
      <dataBar>
        <cfvo type="min"/>
        <cfvo type="max"/>
        <color rgb="FF008AEF"/>
      </dataBar>
      <extLst>
        <ext xmlns:x14="http://schemas.microsoft.com/office/spreadsheetml/2009/9/main" uri="{B025F937-C7B1-47D3-B67F-A62EFF666E3E}">
          <x14:id>{2B9D8560-ECB6-451F-B3AE-F5C31EAD4C00}</x14:id>
        </ext>
      </extLst>
    </cfRule>
    <cfRule type="dataBar" priority="846">
      <dataBar>
        <cfvo type="min"/>
        <cfvo type="max"/>
        <color rgb="FFFFB628"/>
      </dataBar>
      <extLst>
        <ext xmlns:x14="http://schemas.microsoft.com/office/spreadsheetml/2009/9/main" uri="{B025F937-C7B1-47D3-B67F-A62EFF666E3E}">
          <x14:id>{16FFFF68-D16D-4B78-AD09-09FF020146FA}</x14:id>
        </ext>
      </extLst>
    </cfRule>
    <cfRule type="dataBar" priority="847">
      <dataBar>
        <cfvo type="min"/>
        <cfvo type="max"/>
        <color rgb="FFFFB628"/>
      </dataBar>
      <extLst>
        <ext xmlns:x14="http://schemas.microsoft.com/office/spreadsheetml/2009/9/main" uri="{B025F937-C7B1-47D3-B67F-A62EFF666E3E}">
          <x14:id>{15506A54-6060-4C08-887C-DCCCBA9150E0}</x14:id>
        </ext>
      </extLst>
    </cfRule>
  </conditionalFormatting>
  <conditionalFormatting sqref="V118">
    <cfRule type="dataBar" priority="842">
      <dataBar>
        <cfvo type="min"/>
        <cfvo type="max"/>
        <color rgb="FF008AEF"/>
      </dataBar>
      <extLst>
        <ext xmlns:x14="http://schemas.microsoft.com/office/spreadsheetml/2009/9/main" uri="{B025F937-C7B1-47D3-B67F-A62EFF666E3E}">
          <x14:id>{2439D0E9-5B9D-44DE-9E73-A18162C7EC5D}</x14:id>
        </ext>
      </extLst>
    </cfRule>
    <cfRule type="dataBar" priority="843">
      <dataBar>
        <cfvo type="min"/>
        <cfvo type="max"/>
        <color rgb="FFFFB628"/>
      </dataBar>
      <extLst>
        <ext xmlns:x14="http://schemas.microsoft.com/office/spreadsheetml/2009/9/main" uri="{B025F937-C7B1-47D3-B67F-A62EFF666E3E}">
          <x14:id>{7E28D54A-17F0-47C2-A7B8-AA7CBE200777}</x14:id>
        </ext>
      </extLst>
    </cfRule>
    <cfRule type="dataBar" priority="844">
      <dataBar>
        <cfvo type="min"/>
        <cfvo type="max"/>
        <color rgb="FFFFB628"/>
      </dataBar>
      <extLst>
        <ext xmlns:x14="http://schemas.microsoft.com/office/spreadsheetml/2009/9/main" uri="{B025F937-C7B1-47D3-B67F-A62EFF666E3E}">
          <x14:id>{E6EC5E1A-50D7-4306-8AC1-BD0179D2F79D}</x14:id>
        </ext>
      </extLst>
    </cfRule>
  </conditionalFormatting>
  <conditionalFormatting sqref="V192">
    <cfRule type="dataBar" priority="840">
      <dataBar>
        <cfvo type="min"/>
        <cfvo type="max"/>
        <color rgb="FFFFB628"/>
      </dataBar>
      <extLst>
        <ext xmlns:x14="http://schemas.microsoft.com/office/spreadsheetml/2009/9/main" uri="{B025F937-C7B1-47D3-B67F-A62EFF666E3E}">
          <x14:id>{AAB225BE-A7E4-411D-9FC9-11D905026021}</x14:id>
        </ext>
      </extLst>
    </cfRule>
    <cfRule type="dataBar" priority="841">
      <dataBar>
        <cfvo type="min"/>
        <cfvo type="max"/>
        <color rgb="FFFFB628"/>
      </dataBar>
      <extLst>
        <ext xmlns:x14="http://schemas.microsoft.com/office/spreadsheetml/2009/9/main" uri="{B025F937-C7B1-47D3-B67F-A62EFF666E3E}">
          <x14:id>{B0804AE0-77B6-4751-9F49-C50A8DE9B976}</x14:id>
        </ext>
      </extLst>
    </cfRule>
  </conditionalFormatting>
  <conditionalFormatting sqref="V192">
    <cfRule type="dataBar" priority="839">
      <dataBar>
        <cfvo type="min"/>
        <cfvo type="max"/>
        <color rgb="FF008AEF"/>
      </dataBar>
      <extLst>
        <ext xmlns:x14="http://schemas.microsoft.com/office/spreadsheetml/2009/9/main" uri="{B025F937-C7B1-47D3-B67F-A62EFF666E3E}">
          <x14:id>{5C13012B-82B5-4D84-AF64-87CF2CC63640}</x14:id>
        </ext>
      </extLst>
    </cfRule>
  </conditionalFormatting>
  <conditionalFormatting sqref="V37">
    <cfRule type="dataBar" priority="837">
      <dataBar>
        <cfvo type="min"/>
        <cfvo type="max"/>
        <color rgb="FFFFB628"/>
      </dataBar>
      <extLst>
        <ext xmlns:x14="http://schemas.microsoft.com/office/spreadsheetml/2009/9/main" uri="{B025F937-C7B1-47D3-B67F-A62EFF666E3E}">
          <x14:id>{914A5502-9B25-4A48-A2EE-4E1C0858ED8C}</x14:id>
        </ext>
      </extLst>
    </cfRule>
    <cfRule type="dataBar" priority="838">
      <dataBar>
        <cfvo type="min"/>
        <cfvo type="max"/>
        <color rgb="FFFFB628"/>
      </dataBar>
      <extLst>
        <ext xmlns:x14="http://schemas.microsoft.com/office/spreadsheetml/2009/9/main" uri="{B025F937-C7B1-47D3-B67F-A62EFF666E3E}">
          <x14:id>{25B64D95-EBFE-4C3B-8913-00B347A0BB60}</x14:id>
        </ext>
      </extLst>
    </cfRule>
  </conditionalFormatting>
  <conditionalFormatting sqref="V37">
    <cfRule type="dataBar" priority="836">
      <dataBar>
        <cfvo type="min"/>
        <cfvo type="max"/>
        <color rgb="FF008AEF"/>
      </dataBar>
      <extLst>
        <ext xmlns:x14="http://schemas.microsoft.com/office/spreadsheetml/2009/9/main" uri="{B025F937-C7B1-47D3-B67F-A62EFF666E3E}">
          <x14:id>{43697267-A14E-49AC-97BD-EACC1155BA5C}</x14:id>
        </ext>
      </extLst>
    </cfRule>
  </conditionalFormatting>
  <conditionalFormatting sqref="V40">
    <cfRule type="dataBar" priority="833">
      <dataBar>
        <cfvo type="min"/>
        <cfvo type="max"/>
        <color rgb="FF008AEF"/>
      </dataBar>
      <extLst>
        <ext xmlns:x14="http://schemas.microsoft.com/office/spreadsheetml/2009/9/main" uri="{B025F937-C7B1-47D3-B67F-A62EFF666E3E}">
          <x14:id>{82EF5A51-9562-45F1-AC44-DE5C42FC640D}</x14:id>
        </ext>
      </extLst>
    </cfRule>
    <cfRule type="dataBar" priority="834">
      <dataBar>
        <cfvo type="min"/>
        <cfvo type="max"/>
        <color rgb="FFFFB628"/>
      </dataBar>
      <extLst>
        <ext xmlns:x14="http://schemas.microsoft.com/office/spreadsheetml/2009/9/main" uri="{B025F937-C7B1-47D3-B67F-A62EFF666E3E}">
          <x14:id>{EBAE5F32-996A-4C00-9329-339CC6ADAC1A}</x14:id>
        </ext>
      </extLst>
    </cfRule>
    <cfRule type="dataBar" priority="835">
      <dataBar>
        <cfvo type="min"/>
        <cfvo type="max"/>
        <color rgb="FFFFB628"/>
      </dataBar>
      <extLst>
        <ext xmlns:x14="http://schemas.microsoft.com/office/spreadsheetml/2009/9/main" uri="{B025F937-C7B1-47D3-B67F-A62EFF666E3E}">
          <x14:id>{6C4C24C2-2FEC-48E0-B2F8-7ED38D8C12D9}</x14:id>
        </ext>
      </extLst>
    </cfRule>
  </conditionalFormatting>
  <conditionalFormatting sqref="V45">
    <cfRule type="dataBar" priority="830">
      <dataBar>
        <cfvo type="min"/>
        <cfvo type="max"/>
        <color rgb="FF008AEF"/>
      </dataBar>
      <extLst>
        <ext xmlns:x14="http://schemas.microsoft.com/office/spreadsheetml/2009/9/main" uri="{B025F937-C7B1-47D3-B67F-A62EFF666E3E}">
          <x14:id>{925E617A-55F0-4304-825F-8A9C50F02B89}</x14:id>
        </ext>
      </extLst>
    </cfRule>
    <cfRule type="dataBar" priority="831">
      <dataBar>
        <cfvo type="min"/>
        <cfvo type="max"/>
        <color rgb="FFFFB628"/>
      </dataBar>
      <extLst>
        <ext xmlns:x14="http://schemas.microsoft.com/office/spreadsheetml/2009/9/main" uri="{B025F937-C7B1-47D3-B67F-A62EFF666E3E}">
          <x14:id>{50B23E47-A7C1-4730-AC0F-5D5CAA977F05}</x14:id>
        </ext>
      </extLst>
    </cfRule>
    <cfRule type="dataBar" priority="832">
      <dataBar>
        <cfvo type="min"/>
        <cfvo type="max"/>
        <color rgb="FFFFB628"/>
      </dataBar>
      <extLst>
        <ext xmlns:x14="http://schemas.microsoft.com/office/spreadsheetml/2009/9/main" uri="{B025F937-C7B1-47D3-B67F-A62EFF666E3E}">
          <x14:id>{87ECE7BF-B707-432B-9334-FFB209ACB36F}</x14:id>
        </ext>
      </extLst>
    </cfRule>
  </conditionalFormatting>
  <conditionalFormatting sqref="V47">
    <cfRule type="dataBar" priority="827">
      <dataBar>
        <cfvo type="min"/>
        <cfvo type="max"/>
        <color rgb="FF008AEF"/>
      </dataBar>
      <extLst>
        <ext xmlns:x14="http://schemas.microsoft.com/office/spreadsheetml/2009/9/main" uri="{B025F937-C7B1-47D3-B67F-A62EFF666E3E}">
          <x14:id>{D1229749-D769-49FC-B9D8-4B96D3472555}</x14:id>
        </ext>
      </extLst>
    </cfRule>
    <cfRule type="dataBar" priority="828">
      <dataBar>
        <cfvo type="min"/>
        <cfvo type="max"/>
        <color rgb="FFFFB628"/>
      </dataBar>
      <extLst>
        <ext xmlns:x14="http://schemas.microsoft.com/office/spreadsheetml/2009/9/main" uri="{B025F937-C7B1-47D3-B67F-A62EFF666E3E}">
          <x14:id>{A851404F-992C-4514-9509-C538E5D13157}</x14:id>
        </ext>
      </extLst>
    </cfRule>
    <cfRule type="dataBar" priority="829">
      <dataBar>
        <cfvo type="min"/>
        <cfvo type="max"/>
        <color rgb="FFFFB628"/>
      </dataBar>
      <extLst>
        <ext xmlns:x14="http://schemas.microsoft.com/office/spreadsheetml/2009/9/main" uri="{B025F937-C7B1-47D3-B67F-A62EFF666E3E}">
          <x14:id>{F6DC33A5-CCD9-4FA7-B664-1713377678CF}</x14:id>
        </ext>
      </extLst>
    </cfRule>
  </conditionalFormatting>
  <conditionalFormatting sqref="V48">
    <cfRule type="dataBar" priority="824">
      <dataBar>
        <cfvo type="min"/>
        <cfvo type="max"/>
        <color rgb="FF008AEF"/>
      </dataBar>
      <extLst>
        <ext xmlns:x14="http://schemas.microsoft.com/office/spreadsheetml/2009/9/main" uri="{B025F937-C7B1-47D3-B67F-A62EFF666E3E}">
          <x14:id>{56CE496E-CCB9-4861-9D57-FF3049F8FF80}</x14:id>
        </ext>
      </extLst>
    </cfRule>
    <cfRule type="dataBar" priority="825">
      <dataBar>
        <cfvo type="min"/>
        <cfvo type="max"/>
        <color rgb="FFFFB628"/>
      </dataBar>
      <extLst>
        <ext xmlns:x14="http://schemas.microsoft.com/office/spreadsheetml/2009/9/main" uri="{B025F937-C7B1-47D3-B67F-A62EFF666E3E}">
          <x14:id>{0AFEE6B8-7C0F-4C66-B9EC-48EC604F3949}</x14:id>
        </ext>
      </extLst>
    </cfRule>
    <cfRule type="dataBar" priority="826">
      <dataBar>
        <cfvo type="min"/>
        <cfvo type="max"/>
        <color rgb="FFFFB628"/>
      </dataBar>
      <extLst>
        <ext xmlns:x14="http://schemas.microsoft.com/office/spreadsheetml/2009/9/main" uri="{B025F937-C7B1-47D3-B67F-A62EFF666E3E}">
          <x14:id>{76615628-4018-493C-83B0-9C5BC8546B07}</x14:id>
        </ext>
      </extLst>
    </cfRule>
  </conditionalFormatting>
  <conditionalFormatting sqref="V49">
    <cfRule type="dataBar" priority="821">
      <dataBar>
        <cfvo type="min"/>
        <cfvo type="max"/>
        <color rgb="FF008AEF"/>
      </dataBar>
      <extLst>
        <ext xmlns:x14="http://schemas.microsoft.com/office/spreadsheetml/2009/9/main" uri="{B025F937-C7B1-47D3-B67F-A62EFF666E3E}">
          <x14:id>{B9641424-4D2E-49C7-80DB-1B627F5479C2}</x14:id>
        </ext>
      </extLst>
    </cfRule>
    <cfRule type="dataBar" priority="822">
      <dataBar>
        <cfvo type="min"/>
        <cfvo type="max"/>
        <color rgb="FFFFB628"/>
      </dataBar>
      <extLst>
        <ext xmlns:x14="http://schemas.microsoft.com/office/spreadsheetml/2009/9/main" uri="{B025F937-C7B1-47D3-B67F-A62EFF666E3E}">
          <x14:id>{CFEF42EB-14F0-4E5D-B5A8-BFBB43A8F58F}</x14:id>
        </ext>
      </extLst>
    </cfRule>
    <cfRule type="dataBar" priority="823">
      <dataBar>
        <cfvo type="min"/>
        <cfvo type="max"/>
        <color rgb="FFFFB628"/>
      </dataBar>
      <extLst>
        <ext xmlns:x14="http://schemas.microsoft.com/office/spreadsheetml/2009/9/main" uri="{B025F937-C7B1-47D3-B67F-A62EFF666E3E}">
          <x14:id>{CE8DD942-DB3F-4244-8EDF-CD860A836AFE}</x14:id>
        </ext>
      </extLst>
    </cfRule>
  </conditionalFormatting>
  <conditionalFormatting sqref="V50">
    <cfRule type="dataBar" priority="818">
      <dataBar>
        <cfvo type="min"/>
        <cfvo type="max"/>
        <color rgb="FF008AEF"/>
      </dataBar>
      <extLst>
        <ext xmlns:x14="http://schemas.microsoft.com/office/spreadsheetml/2009/9/main" uri="{B025F937-C7B1-47D3-B67F-A62EFF666E3E}">
          <x14:id>{1A59D399-2A6D-4CC4-9F5E-EEB98A8356F2}</x14:id>
        </ext>
      </extLst>
    </cfRule>
    <cfRule type="dataBar" priority="819">
      <dataBar>
        <cfvo type="min"/>
        <cfvo type="max"/>
        <color rgb="FFFFB628"/>
      </dataBar>
      <extLst>
        <ext xmlns:x14="http://schemas.microsoft.com/office/spreadsheetml/2009/9/main" uri="{B025F937-C7B1-47D3-B67F-A62EFF666E3E}">
          <x14:id>{0AFA5DF5-2B7E-4B21-A738-EF22A9806963}</x14:id>
        </ext>
      </extLst>
    </cfRule>
    <cfRule type="dataBar" priority="820">
      <dataBar>
        <cfvo type="min"/>
        <cfvo type="max"/>
        <color rgb="FFFFB628"/>
      </dataBar>
      <extLst>
        <ext xmlns:x14="http://schemas.microsoft.com/office/spreadsheetml/2009/9/main" uri="{B025F937-C7B1-47D3-B67F-A62EFF666E3E}">
          <x14:id>{7A8B582D-FF97-458E-9A39-E4EF2438862D}</x14:id>
        </ext>
      </extLst>
    </cfRule>
  </conditionalFormatting>
  <conditionalFormatting sqref="V51">
    <cfRule type="dataBar" priority="815">
      <dataBar>
        <cfvo type="min"/>
        <cfvo type="max"/>
        <color rgb="FF008AEF"/>
      </dataBar>
      <extLst>
        <ext xmlns:x14="http://schemas.microsoft.com/office/spreadsheetml/2009/9/main" uri="{B025F937-C7B1-47D3-B67F-A62EFF666E3E}">
          <x14:id>{FF1155B0-62D7-4083-97B5-AB571C2B145B}</x14:id>
        </ext>
      </extLst>
    </cfRule>
    <cfRule type="dataBar" priority="816">
      <dataBar>
        <cfvo type="min"/>
        <cfvo type="max"/>
        <color rgb="FFFFB628"/>
      </dataBar>
      <extLst>
        <ext xmlns:x14="http://schemas.microsoft.com/office/spreadsheetml/2009/9/main" uri="{B025F937-C7B1-47D3-B67F-A62EFF666E3E}">
          <x14:id>{E08F263E-8DC2-4B11-968C-46B8AC5EF054}</x14:id>
        </ext>
      </extLst>
    </cfRule>
    <cfRule type="dataBar" priority="817">
      <dataBar>
        <cfvo type="min"/>
        <cfvo type="max"/>
        <color rgb="FFFFB628"/>
      </dataBar>
      <extLst>
        <ext xmlns:x14="http://schemas.microsoft.com/office/spreadsheetml/2009/9/main" uri="{B025F937-C7B1-47D3-B67F-A62EFF666E3E}">
          <x14:id>{F1859789-D9C5-4E07-8C2D-2C21692746C0}</x14:id>
        </ext>
      </extLst>
    </cfRule>
  </conditionalFormatting>
  <conditionalFormatting sqref="V226">
    <cfRule type="dataBar" priority="812">
      <dataBar>
        <cfvo type="min"/>
        <cfvo type="max"/>
        <color rgb="FF008AEF"/>
      </dataBar>
      <extLst>
        <ext xmlns:x14="http://schemas.microsoft.com/office/spreadsheetml/2009/9/main" uri="{B025F937-C7B1-47D3-B67F-A62EFF666E3E}">
          <x14:id>{7510677E-B6CA-4BA3-BA0F-0A57530B5E5F}</x14:id>
        </ext>
      </extLst>
    </cfRule>
    <cfRule type="dataBar" priority="813">
      <dataBar>
        <cfvo type="min"/>
        <cfvo type="max"/>
        <color rgb="FFFFB628"/>
      </dataBar>
      <extLst>
        <ext xmlns:x14="http://schemas.microsoft.com/office/spreadsheetml/2009/9/main" uri="{B025F937-C7B1-47D3-B67F-A62EFF666E3E}">
          <x14:id>{5F936FDC-6B6C-4EB7-AA6F-0CF71DFE0F17}</x14:id>
        </ext>
      </extLst>
    </cfRule>
    <cfRule type="dataBar" priority="814">
      <dataBar>
        <cfvo type="min"/>
        <cfvo type="max"/>
        <color rgb="FFFFB628"/>
      </dataBar>
      <extLst>
        <ext xmlns:x14="http://schemas.microsoft.com/office/spreadsheetml/2009/9/main" uri="{B025F937-C7B1-47D3-B67F-A62EFF666E3E}">
          <x14:id>{877AAD3B-620B-40C3-960A-11AEA0FF5779}</x14:id>
        </ext>
      </extLst>
    </cfRule>
  </conditionalFormatting>
  <conditionalFormatting sqref="V227">
    <cfRule type="dataBar" priority="809">
      <dataBar>
        <cfvo type="min"/>
        <cfvo type="max"/>
        <color rgb="FF008AEF"/>
      </dataBar>
      <extLst>
        <ext xmlns:x14="http://schemas.microsoft.com/office/spreadsheetml/2009/9/main" uri="{B025F937-C7B1-47D3-B67F-A62EFF666E3E}">
          <x14:id>{263B3A05-33FC-4114-9998-B3A45EDBC985}</x14:id>
        </ext>
      </extLst>
    </cfRule>
    <cfRule type="dataBar" priority="810">
      <dataBar>
        <cfvo type="min"/>
        <cfvo type="max"/>
        <color rgb="FFFFB628"/>
      </dataBar>
      <extLst>
        <ext xmlns:x14="http://schemas.microsoft.com/office/spreadsheetml/2009/9/main" uri="{B025F937-C7B1-47D3-B67F-A62EFF666E3E}">
          <x14:id>{BD681E2E-F967-4939-8C9B-B5C7B35B252A}</x14:id>
        </ext>
      </extLst>
    </cfRule>
    <cfRule type="dataBar" priority="811">
      <dataBar>
        <cfvo type="min"/>
        <cfvo type="max"/>
        <color rgb="FFFFB628"/>
      </dataBar>
      <extLst>
        <ext xmlns:x14="http://schemas.microsoft.com/office/spreadsheetml/2009/9/main" uri="{B025F937-C7B1-47D3-B67F-A62EFF666E3E}">
          <x14:id>{BDEC3B37-FCE5-448E-901C-C7CC6C283FD9}</x14:id>
        </ext>
      </extLst>
    </cfRule>
  </conditionalFormatting>
  <conditionalFormatting sqref="V228">
    <cfRule type="dataBar" priority="806">
      <dataBar>
        <cfvo type="min"/>
        <cfvo type="max"/>
        <color rgb="FF008AEF"/>
      </dataBar>
      <extLst>
        <ext xmlns:x14="http://schemas.microsoft.com/office/spreadsheetml/2009/9/main" uri="{B025F937-C7B1-47D3-B67F-A62EFF666E3E}">
          <x14:id>{583033AC-6AFF-45AB-BDE7-B12EB720644D}</x14:id>
        </ext>
      </extLst>
    </cfRule>
    <cfRule type="dataBar" priority="807">
      <dataBar>
        <cfvo type="min"/>
        <cfvo type="max"/>
        <color rgb="FFFFB628"/>
      </dataBar>
      <extLst>
        <ext xmlns:x14="http://schemas.microsoft.com/office/spreadsheetml/2009/9/main" uri="{B025F937-C7B1-47D3-B67F-A62EFF666E3E}">
          <x14:id>{86BE3665-F68A-4D27-83B6-09605F5A50E1}</x14:id>
        </ext>
      </extLst>
    </cfRule>
    <cfRule type="dataBar" priority="808">
      <dataBar>
        <cfvo type="min"/>
        <cfvo type="max"/>
        <color rgb="FFFFB628"/>
      </dataBar>
      <extLst>
        <ext xmlns:x14="http://schemas.microsoft.com/office/spreadsheetml/2009/9/main" uri="{B025F937-C7B1-47D3-B67F-A62EFF666E3E}">
          <x14:id>{F0CCC32B-AA01-46D1-9A3E-7E8FC5A823B8}</x14:id>
        </ext>
      </extLst>
    </cfRule>
  </conditionalFormatting>
  <conditionalFormatting sqref="V229">
    <cfRule type="dataBar" priority="803">
      <dataBar>
        <cfvo type="min"/>
        <cfvo type="max"/>
        <color rgb="FF008AEF"/>
      </dataBar>
      <extLst>
        <ext xmlns:x14="http://schemas.microsoft.com/office/spreadsheetml/2009/9/main" uri="{B025F937-C7B1-47D3-B67F-A62EFF666E3E}">
          <x14:id>{D46ADFD3-2F4A-4705-B575-313D92184963}</x14:id>
        </ext>
      </extLst>
    </cfRule>
    <cfRule type="dataBar" priority="804">
      <dataBar>
        <cfvo type="min"/>
        <cfvo type="max"/>
        <color rgb="FFFFB628"/>
      </dataBar>
      <extLst>
        <ext xmlns:x14="http://schemas.microsoft.com/office/spreadsheetml/2009/9/main" uri="{B025F937-C7B1-47D3-B67F-A62EFF666E3E}">
          <x14:id>{136B3E3D-F485-43C5-9768-5CFD12417FA8}</x14:id>
        </ext>
      </extLst>
    </cfRule>
    <cfRule type="dataBar" priority="805">
      <dataBar>
        <cfvo type="min"/>
        <cfvo type="max"/>
        <color rgb="FFFFB628"/>
      </dataBar>
      <extLst>
        <ext xmlns:x14="http://schemas.microsoft.com/office/spreadsheetml/2009/9/main" uri="{B025F937-C7B1-47D3-B67F-A62EFF666E3E}">
          <x14:id>{64877ED4-BF91-4408-AE33-274BE2895D0E}</x14:id>
        </ext>
      </extLst>
    </cfRule>
  </conditionalFormatting>
  <conditionalFormatting sqref="V24">
    <cfRule type="dataBar" priority="800">
      <dataBar>
        <cfvo type="min"/>
        <cfvo type="max"/>
        <color rgb="FF008AEF"/>
      </dataBar>
      <extLst>
        <ext xmlns:x14="http://schemas.microsoft.com/office/spreadsheetml/2009/9/main" uri="{B025F937-C7B1-47D3-B67F-A62EFF666E3E}">
          <x14:id>{10A3C320-641A-45CD-8D88-58B548CE440B}</x14:id>
        </ext>
      </extLst>
    </cfRule>
    <cfRule type="dataBar" priority="801">
      <dataBar>
        <cfvo type="min"/>
        <cfvo type="max"/>
        <color rgb="FFFFB628"/>
      </dataBar>
      <extLst>
        <ext xmlns:x14="http://schemas.microsoft.com/office/spreadsheetml/2009/9/main" uri="{B025F937-C7B1-47D3-B67F-A62EFF666E3E}">
          <x14:id>{4607057F-A14F-41EC-8523-C7B5E492983D}</x14:id>
        </ext>
      </extLst>
    </cfRule>
    <cfRule type="dataBar" priority="802">
      <dataBar>
        <cfvo type="min"/>
        <cfvo type="max"/>
        <color rgb="FFFFB628"/>
      </dataBar>
      <extLst>
        <ext xmlns:x14="http://schemas.microsoft.com/office/spreadsheetml/2009/9/main" uri="{B025F937-C7B1-47D3-B67F-A62EFF666E3E}">
          <x14:id>{5B1AB184-936D-4781-B557-7C1631D01C7F}</x14:id>
        </ext>
      </extLst>
    </cfRule>
  </conditionalFormatting>
  <conditionalFormatting sqref="V25">
    <cfRule type="dataBar" priority="797">
      <dataBar>
        <cfvo type="min"/>
        <cfvo type="max"/>
        <color rgb="FF008AEF"/>
      </dataBar>
      <extLst>
        <ext xmlns:x14="http://schemas.microsoft.com/office/spreadsheetml/2009/9/main" uri="{B025F937-C7B1-47D3-B67F-A62EFF666E3E}">
          <x14:id>{E1A43CBA-C10A-4708-ACCF-022B43086C53}</x14:id>
        </ext>
      </extLst>
    </cfRule>
    <cfRule type="dataBar" priority="798">
      <dataBar>
        <cfvo type="min"/>
        <cfvo type="max"/>
        <color rgb="FFFFB628"/>
      </dataBar>
      <extLst>
        <ext xmlns:x14="http://schemas.microsoft.com/office/spreadsheetml/2009/9/main" uri="{B025F937-C7B1-47D3-B67F-A62EFF666E3E}">
          <x14:id>{2625A6D6-4F33-43CE-B19D-4A2FF27BEB74}</x14:id>
        </ext>
      </extLst>
    </cfRule>
    <cfRule type="dataBar" priority="799">
      <dataBar>
        <cfvo type="min"/>
        <cfvo type="max"/>
        <color rgb="FFFFB628"/>
      </dataBar>
      <extLst>
        <ext xmlns:x14="http://schemas.microsoft.com/office/spreadsheetml/2009/9/main" uri="{B025F937-C7B1-47D3-B67F-A62EFF666E3E}">
          <x14:id>{8198CDFF-77B3-4640-BB0C-720F2460F34F}</x14:id>
        </ext>
      </extLst>
    </cfRule>
  </conditionalFormatting>
  <conditionalFormatting sqref="V85">
    <cfRule type="dataBar" priority="794">
      <dataBar>
        <cfvo type="min"/>
        <cfvo type="max"/>
        <color rgb="FF008AEF"/>
      </dataBar>
      <extLst>
        <ext xmlns:x14="http://schemas.microsoft.com/office/spreadsheetml/2009/9/main" uri="{B025F937-C7B1-47D3-B67F-A62EFF666E3E}">
          <x14:id>{7043BF1A-8680-4684-AA52-87435C143CD9}</x14:id>
        </ext>
      </extLst>
    </cfRule>
    <cfRule type="dataBar" priority="795">
      <dataBar>
        <cfvo type="min"/>
        <cfvo type="max"/>
        <color rgb="FFFFB628"/>
      </dataBar>
      <extLst>
        <ext xmlns:x14="http://schemas.microsoft.com/office/spreadsheetml/2009/9/main" uri="{B025F937-C7B1-47D3-B67F-A62EFF666E3E}">
          <x14:id>{C48C6464-D0BE-4843-A987-A0607B5A53BC}</x14:id>
        </ext>
      </extLst>
    </cfRule>
    <cfRule type="dataBar" priority="796">
      <dataBar>
        <cfvo type="min"/>
        <cfvo type="max"/>
        <color rgb="FFFFB628"/>
      </dataBar>
      <extLst>
        <ext xmlns:x14="http://schemas.microsoft.com/office/spreadsheetml/2009/9/main" uri="{B025F937-C7B1-47D3-B67F-A62EFF666E3E}">
          <x14:id>{5537922F-A57E-47C9-81CD-C297EF8F937D}</x14:id>
        </ext>
      </extLst>
    </cfRule>
  </conditionalFormatting>
  <conditionalFormatting sqref="V29">
    <cfRule type="dataBar" priority="791">
      <dataBar>
        <cfvo type="min"/>
        <cfvo type="max"/>
        <color rgb="FF008AEF"/>
      </dataBar>
      <extLst>
        <ext xmlns:x14="http://schemas.microsoft.com/office/spreadsheetml/2009/9/main" uri="{B025F937-C7B1-47D3-B67F-A62EFF666E3E}">
          <x14:id>{5FD560D2-1DE3-47F4-A703-D1B8B914A0AD}</x14:id>
        </ext>
      </extLst>
    </cfRule>
    <cfRule type="dataBar" priority="792">
      <dataBar>
        <cfvo type="min"/>
        <cfvo type="max"/>
        <color rgb="FFFFB628"/>
      </dataBar>
      <extLst>
        <ext xmlns:x14="http://schemas.microsoft.com/office/spreadsheetml/2009/9/main" uri="{B025F937-C7B1-47D3-B67F-A62EFF666E3E}">
          <x14:id>{87967CF2-34D2-423C-904F-2F57979EB9AE}</x14:id>
        </ext>
      </extLst>
    </cfRule>
    <cfRule type="dataBar" priority="793">
      <dataBar>
        <cfvo type="min"/>
        <cfvo type="max"/>
        <color rgb="FFFFB628"/>
      </dataBar>
      <extLst>
        <ext xmlns:x14="http://schemas.microsoft.com/office/spreadsheetml/2009/9/main" uri="{B025F937-C7B1-47D3-B67F-A62EFF666E3E}">
          <x14:id>{5177DABB-1D0C-4DE1-980A-1D7BE2A6BC22}</x14:id>
        </ext>
      </extLst>
    </cfRule>
  </conditionalFormatting>
  <conditionalFormatting sqref="V217">
    <cfRule type="dataBar" priority="788">
      <dataBar>
        <cfvo type="min"/>
        <cfvo type="max"/>
        <color rgb="FF008AEF"/>
      </dataBar>
      <extLst>
        <ext xmlns:x14="http://schemas.microsoft.com/office/spreadsheetml/2009/9/main" uri="{B025F937-C7B1-47D3-B67F-A62EFF666E3E}">
          <x14:id>{23AAA4F5-B3B3-40E5-9270-EE5FA3E4F78E}</x14:id>
        </ext>
      </extLst>
    </cfRule>
    <cfRule type="dataBar" priority="789">
      <dataBar>
        <cfvo type="min"/>
        <cfvo type="max"/>
        <color rgb="FFFFB628"/>
      </dataBar>
      <extLst>
        <ext xmlns:x14="http://schemas.microsoft.com/office/spreadsheetml/2009/9/main" uri="{B025F937-C7B1-47D3-B67F-A62EFF666E3E}">
          <x14:id>{1FD132E6-B63B-4C77-9EA8-2862A731DC53}</x14:id>
        </ext>
      </extLst>
    </cfRule>
    <cfRule type="dataBar" priority="790">
      <dataBar>
        <cfvo type="min"/>
        <cfvo type="max"/>
        <color rgb="FFFFB628"/>
      </dataBar>
      <extLst>
        <ext xmlns:x14="http://schemas.microsoft.com/office/spreadsheetml/2009/9/main" uri="{B025F937-C7B1-47D3-B67F-A62EFF666E3E}">
          <x14:id>{DA548E61-DD4B-4A64-B247-4FB1A9291CEC}</x14:id>
        </ext>
      </extLst>
    </cfRule>
  </conditionalFormatting>
  <conditionalFormatting sqref="K233">
    <cfRule type="dataBar" priority="785">
      <dataBar>
        <cfvo type="min"/>
        <cfvo type="max"/>
        <color rgb="FF008AEF"/>
      </dataBar>
      <extLst>
        <ext xmlns:x14="http://schemas.microsoft.com/office/spreadsheetml/2009/9/main" uri="{B025F937-C7B1-47D3-B67F-A62EFF666E3E}">
          <x14:id>{5BAD201B-E07A-4046-8A62-1E9AABA7C87F}</x14:id>
        </ext>
      </extLst>
    </cfRule>
  </conditionalFormatting>
  <conditionalFormatting sqref="K233">
    <cfRule type="dataBar" priority="786">
      <dataBar>
        <cfvo type="min"/>
        <cfvo type="max"/>
        <color rgb="FFFFB628"/>
      </dataBar>
      <extLst>
        <ext xmlns:x14="http://schemas.microsoft.com/office/spreadsheetml/2009/9/main" uri="{B025F937-C7B1-47D3-B67F-A62EFF666E3E}">
          <x14:id>{63AA60A0-F279-437C-B795-B589348C9E7F}</x14:id>
        </ext>
      </extLst>
    </cfRule>
  </conditionalFormatting>
  <conditionalFormatting sqref="K233">
    <cfRule type="dataBar" priority="787">
      <dataBar>
        <cfvo type="min"/>
        <cfvo type="max"/>
        <color rgb="FFFFB628"/>
      </dataBar>
      <extLst>
        <ext xmlns:x14="http://schemas.microsoft.com/office/spreadsheetml/2009/9/main" uri="{B025F937-C7B1-47D3-B67F-A62EFF666E3E}">
          <x14:id>{ADBD8D6D-A4A2-4F9C-BB5B-BCAE029D379E}</x14:id>
        </ext>
      </extLst>
    </cfRule>
  </conditionalFormatting>
  <conditionalFormatting sqref="K234">
    <cfRule type="dataBar" priority="782">
      <dataBar>
        <cfvo type="min"/>
        <cfvo type="max"/>
        <color rgb="FF008AEF"/>
      </dataBar>
      <extLst>
        <ext xmlns:x14="http://schemas.microsoft.com/office/spreadsheetml/2009/9/main" uri="{B025F937-C7B1-47D3-B67F-A62EFF666E3E}">
          <x14:id>{3E18CE10-7A3D-4D34-9884-DD0E04848378}</x14:id>
        </ext>
      </extLst>
    </cfRule>
  </conditionalFormatting>
  <conditionalFormatting sqref="K234">
    <cfRule type="dataBar" priority="783">
      <dataBar>
        <cfvo type="min"/>
        <cfvo type="max"/>
        <color rgb="FFFFB628"/>
      </dataBar>
      <extLst>
        <ext xmlns:x14="http://schemas.microsoft.com/office/spreadsheetml/2009/9/main" uri="{B025F937-C7B1-47D3-B67F-A62EFF666E3E}">
          <x14:id>{9911F596-7376-4F88-BA64-DA58BCB510CD}</x14:id>
        </ext>
      </extLst>
    </cfRule>
  </conditionalFormatting>
  <conditionalFormatting sqref="K234">
    <cfRule type="dataBar" priority="784">
      <dataBar>
        <cfvo type="min"/>
        <cfvo type="max"/>
        <color rgb="FFFFB628"/>
      </dataBar>
      <extLst>
        <ext xmlns:x14="http://schemas.microsoft.com/office/spreadsheetml/2009/9/main" uri="{B025F937-C7B1-47D3-B67F-A62EFF666E3E}">
          <x14:id>{846A06BD-42FE-4DD6-83D9-6123C00C1271}</x14:id>
        </ext>
      </extLst>
    </cfRule>
  </conditionalFormatting>
  <conditionalFormatting sqref="K235">
    <cfRule type="dataBar" priority="779">
      <dataBar>
        <cfvo type="min"/>
        <cfvo type="max"/>
        <color rgb="FF008AEF"/>
      </dataBar>
      <extLst>
        <ext xmlns:x14="http://schemas.microsoft.com/office/spreadsheetml/2009/9/main" uri="{B025F937-C7B1-47D3-B67F-A62EFF666E3E}">
          <x14:id>{FAFB9D93-A6BC-418F-918B-9DC36C6CBB8D}</x14:id>
        </ext>
      </extLst>
    </cfRule>
  </conditionalFormatting>
  <conditionalFormatting sqref="K235">
    <cfRule type="dataBar" priority="780">
      <dataBar>
        <cfvo type="min"/>
        <cfvo type="max"/>
        <color rgb="FFFFB628"/>
      </dataBar>
      <extLst>
        <ext xmlns:x14="http://schemas.microsoft.com/office/spreadsheetml/2009/9/main" uri="{B025F937-C7B1-47D3-B67F-A62EFF666E3E}">
          <x14:id>{A6357725-C9EF-4F93-B560-E0F66B5B5A73}</x14:id>
        </ext>
      </extLst>
    </cfRule>
  </conditionalFormatting>
  <conditionalFormatting sqref="K235">
    <cfRule type="dataBar" priority="781">
      <dataBar>
        <cfvo type="min"/>
        <cfvo type="max"/>
        <color rgb="FFFFB628"/>
      </dataBar>
      <extLst>
        <ext xmlns:x14="http://schemas.microsoft.com/office/spreadsheetml/2009/9/main" uri="{B025F937-C7B1-47D3-B67F-A62EFF666E3E}">
          <x14:id>{7608F1C9-AADD-4D07-8120-EF272C352FB3}</x14:id>
        </ext>
      </extLst>
    </cfRule>
  </conditionalFormatting>
  <conditionalFormatting sqref="K236">
    <cfRule type="dataBar" priority="776">
      <dataBar>
        <cfvo type="min"/>
        <cfvo type="max"/>
        <color rgb="FF008AEF"/>
      </dataBar>
      <extLst>
        <ext xmlns:x14="http://schemas.microsoft.com/office/spreadsheetml/2009/9/main" uri="{B025F937-C7B1-47D3-B67F-A62EFF666E3E}">
          <x14:id>{D5F61B51-C1F3-49A7-B1AD-C8D217B7529E}</x14:id>
        </ext>
      </extLst>
    </cfRule>
  </conditionalFormatting>
  <conditionalFormatting sqref="K236">
    <cfRule type="dataBar" priority="777">
      <dataBar>
        <cfvo type="min"/>
        <cfvo type="max"/>
        <color rgb="FFFFB628"/>
      </dataBar>
      <extLst>
        <ext xmlns:x14="http://schemas.microsoft.com/office/spreadsheetml/2009/9/main" uri="{B025F937-C7B1-47D3-B67F-A62EFF666E3E}">
          <x14:id>{EB488D7B-0C62-45BD-9052-446A6C324D25}</x14:id>
        </ext>
      </extLst>
    </cfRule>
  </conditionalFormatting>
  <conditionalFormatting sqref="K236">
    <cfRule type="dataBar" priority="778">
      <dataBar>
        <cfvo type="min"/>
        <cfvo type="max"/>
        <color rgb="FFFFB628"/>
      </dataBar>
      <extLst>
        <ext xmlns:x14="http://schemas.microsoft.com/office/spreadsheetml/2009/9/main" uri="{B025F937-C7B1-47D3-B67F-A62EFF666E3E}">
          <x14:id>{0832DA59-3249-42A8-83B7-6F1EC80FE372}</x14:id>
        </ext>
      </extLst>
    </cfRule>
  </conditionalFormatting>
  <conditionalFormatting sqref="AB237 J237 L237:M237 Q237:T237">
    <cfRule type="dataBar" priority="761">
      <dataBar>
        <cfvo type="min"/>
        <cfvo type="max"/>
        <color rgb="FF008AEF"/>
      </dataBar>
      <extLst>
        <ext xmlns:x14="http://schemas.microsoft.com/office/spreadsheetml/2009/9/main" uri="{B025F937-C7B1-47D3-B67F-A62EFF666E3E}">
          <x14:id>{7DCA5865-BC62-4623-B973-E5074B2B9C24}</x14:id>
        </ext>
      </extLst>
    </cfRule>
  </conditionalFormatting>
  <conditionalFormatting sqref="AB237 J237 L237:M237 Q237:T237">
    <cfRule type="dataBar" priority="762">
      <dataBar>
        <cfvo type="min"/>
        <cfvo type="max"/>
        <color rgb="FFFFB628"/>
      </dataBar>
      <extLst>
        <ext xmlns:x14="http://schemas.microsoft.com/office/spreadsheetml/2009/9/main" uri="{B025F937-C7B1-47D3-B67F-A62EFF666E3E}">
          <x14:id>{EDAFB337-16F1-402A-94ED-A7C5EDED70C3}</x14:id>
        </ext>
      </extLst>
    </cfRule>
  </conditionalFormatting>
  <conditionalFormatting sqref="AB237 J237 L237:M237 Q237:T237">
    <cfRule type="dataBar" priority="763">
      <dataBar>
        <cfvo type="min"/>
        <cfvo type="max"/>
        <color rgb="FFFFB628"/>
      </dataBar>
      <extLst>
        <ext xmlns:x14="http://schemas.microsoft.com/office/spreadsheetml/2009/9/main" uri="{B025F937-C7B1-47D3-B67F-A62EFF666E3E}">
          <x14:id>{E0EE2ACE-409E-420A-9129-A844B7B316D0}</x14:id>
        </ext>
      </extLst>
    </cfRule>
  </conditionalFormatting>
  <conditionalFormatting sqref="N237">
    <cfRule type="dataBar" priority="758">
      <dataBar>
        <cfvo type="min"/>
        <cfvo type="max"/>
        <color rgb="FF008AEF"/>
      </dataBar>
      <extLst>
        <ext xmlns:x14="http://schemas.microsoft.com/office/spreadsheetml/2009/9/main" uri="{B025F937-C7B1-47D3-B67F-A62EFF666E3E}">
          <x14:id>{A8EA0A27-1328-4A4D-9E08-9FD56E662609}</x14:id>
        </ext>
      </extLst>
    </cfRule>
  </conditionalFormatting>
  <conditionalFormatting sqref="N237">
    <cfRule type="dataBar" priority="759">
      <dataBar>
        <cfvo type="min"/>
        <cfvo type="max"/>
        <color rgb="FFFFB628"/>
      </dataBar>
      <extLst>
        <ext xmlns:x14="http://schemas.microsoft.com/office/spreadsheetml/2009/9/main" uri="{B025F937-C7B1-47D3-B67F-A62EFF666E3E}">
          <x14:id>{0AC9BCC2-EEAC-49A1-A1A6-8091A5D0959F}</x14:id>
        </ext>
      </extLst>
    </cfRule>
  </conditionalFormatting>
  <conditionalFormatting sqref="N237">
    <cfRule type="dataBar" priority="760">
      <dataBar>
        <cfvo type="min"/>
        <cfvo type="max"/>
        <color rgb="FFFFB628"/>
      </dataBar>
      <extLst>
        <ext xmlns:x14="http://schemas.microsoft.com/office/spreadsheetml/2009/9/main" uri="{B025F937-C7B1-47D3-B67F-A62EFF666E3E}">
          <x14:id>{2B725B59-454F-49A0-9341-6547CD90D338}</x14:id>
        </ext>
      </extLst>
    </cfRule>
  </conditionalFormatting>
  <conditionalFormatting sqref="X237">
    <cfRule type="dataBar" priority="764">
      <dataBar>
        <cfvo type="min"/>
        <cfvo type="max"/>
        <color rgb="FF008AEF"/>
      </dataBar>
      <extLst>
        <ext xmlns:x14="http://schemas.microsoft.com/office/spreadsheetml/2009/9/main" uri="{B025F937-C7B1-47D3-B67F-A62EFF666E3E}">
          <x14:id>{A333EDEC-6466-4889-A1EB-94D553487234}</x14:id>
        </ext>
      </extLst>
    </cfRule>
  </conditionalFormatting>
  <conditionalFormatting sqref="X237">
    <cfRule type="dataBar" priority="765">
      <dataBar>
        <cfvo type="min"/>
        <cfvo type="max"/>
        <color rgb="FFFFB628"/>
      </dataBar>
      <extLst>
        <ext xmlns:x14="http://schemas.microsoft.com/office/spreadsheetml/2009/9/main" uri="{B025F937-C7B1-47D3-B67F-A62EFF666E3E}">
          <x14:id>{FBE70176-513E-401E-BE10-629E5730C399}</x14:id>
        </ext>
      </extLst>
    </cfRule>
  </conditionalFormatting>
  <conditionalFormatting sqref="X237">
    <cfRule type="dataBar" priority="766">
      <dataBar>
        <cfvo type="min"/>
        <cfvo type="max"/>
        <color rgb="FFFFB628"/>
      </dataBar>
      <extLst>
        <ext xmlns:x14="http://schemas.microsoft.com/office/spreadsheetml/2009/9/main" uri="{B025F937-C7B1-47D3-B67F-A62EFF666E3E}">
          <x14:id>{C830E653-83D7-448E-9428-5E9D46E977D5}</x14:id>
        </ext>
      </extLst>
    </cfRule>
  </conditionalFormatting>
  <conditionalFormatting sqref="O237">
    <cfRule type="dataBar" priority="755">
      <dataBar>
        <cfvo type="min"/>
        <cfvo type="max"/>
        <color rgb="FF008AEF"/>
      </dataBar>
      <extLst>
        <ext xmlns:x14="http://schemas.microsoft.com/office/spreadsheetml/2009/9/main" uri="{B025F937-C7B1-47D3-B67F-A62EFF666E3E}">
          <x14:id>{B67AA494-CBEF-4AC9-9D21-8ACD36898679}</x14:id>
        </ext>
      </extLst>
    </cfRule>
  </conditionalFormatting>
  <conditionalFormatting sqref="O237">
    <cfRule type="dataBar" priority="756">
      <dataBar>
        <cfvo type="min"/>
        <cfvo type="max"/>
        <color rgb="FFFFB628"/>
      </dataBar>
      <extLst>
        <ext xmlns:x14="http://schemas.microsoft.com/office/spreadsheetml/2009/9/main" uri="{B025F937-C7B1-47D3-B67F-A62EFF666E3E}">
          <x14:id>{D08855D9-9B5A-47B8-8B33-FC91BE9B61F0}</x14:id>
        </ext>
      </extLst>
    </cfRule>
  </conditionalFormatting>
  <conditionalFormatting sqref="O237">
    <cfRule type="dataBar" priority="757">
      <dataBar>
        <cfvo type="min"/>
        <cfvo type="max"/>
        <color rgb="FFFFB628"/>
      </dataBar>
      <extLst>
        <ext xmlns:x14="http://schemas.microsoft.com/office/spreadsheetml/2009/9/main" uri="{B025F937-C7B1-47D3-B67F-A62EFF666E3E}">
          <x14:id>{8FE05EA1-398B-4D51-A88B-67F069D64280}</x14:id>
        </ext>
      </extLst>
    </cfRule>
  </conditionalFormatting>
  <conditionalFormatting sqref="P237">
    <cfRule type="dataBar" priority="752">
      <dataBar>
        <cfvo type="min"/>
        <cfvo type="max"/>
        <color rgb="FF008AEF"/>
      </dataBar>
      <extLst>
        <ext xmlns:x14="http://schemas.microsoft.com/office/spreadsheetml/2009/9/main" uri="{B025F937-C7B1-47D3-B67F-A62EFF666E3E}">
          <x14:id>{07A723D6-9C29-40A9-B0BD-F1E1FD46ED69}</x14:id>
        </ext>
      </extLst>
    </cfRule>
    <cfRule type="dataBar" priority="753">
      <dataBar>
        <cfvo type="min"/>
        <cfvo type="max"/>
        <color rgb="FFFFB628"/>
      </dataBar>
      <extLst>
        <ext xmlns:x14="http://schemas.microsoft.com/office/spreadsheetml/2009/9/main" uri="{B025F937-C7B1-47D3-B67F-A62EFF666E3E}">
          <x14:id>{D0743576-A44D-43EA-9321-4B2747CD06E2}</x14:id>
        </ext>
      </extLst>
    </cfRule>
    <cfRule type="dataBar" priority="754">
      <dataBar>
        <cfvo type="min"/>
        <cfvo type="max"/>
        <color rgb="FFFFB628"/>
      </dataBar>
      <extLst>
        <ext xmlns:x14="http://schemas.microsoft.com/office/spreadsheetml/2009/9/main" uri="{B025F937-C7B1-47D3-B67F-A62EFF666E3E}">
          <x14:id>{462AD55B-FCCF-48D9-91F2-4619E1F2DAEB}</x14:id>
        </ext>
      </extLst>
    </cfRule>
  </conditionalFormatting>
  <conditionalFormatting sqref="U237 AA237">
    <cfRule type="dataBar" priority="767">
      <dataBar>
        <cfvo type="min"/>
        <cfvo type="max"/>
        <color rgb="FF008AEF"/>
      </dataBar>
      <extLst>
        <ext xmlns:x14="http://schemas.microsoft.com/office/spreadsheetml/2009/9/main" uri="{B025F937-C7B1-47D3-B67F-A62EFF666E3E}">
          <x14:id>{D6FB33A5-9B1F-4AE6-BDD1-70794148B406}</x14:id>
        </ext>
      </extLst>
    </cfRule>
  </conditionalFormatting>
  <conditionalFormatting sqref="U237 AA237">
    <cfRule type="dataBar" priority="768">
      <dataBar>
        <cfvo type="min"/>
        <cfvo type="max"/>
        <color rgb="FFFFB628"/>
      </dataBar>
      <extLst>
        <ext xmlns:x14="http://schemas.microsoft.com/office/spreadsheetml/2009/9/main" uri="{B025F937-C7B1-47D3-B67F-A62EFF666E3E}">
          <x14:id>{5A971669-5735-443E-B4C3-CBB14D25F680}</x14:id>
        </ext>
      </extLst>
    </cfRule>
  </conditionalFormatting>
  <conditionalFormatting sqref="U237 AA237">
    <cfRule type="dataBar" priority="769">
      <dataBar>
        <cfvo type="min"/>
        <cfvo type="max"/>
        <color rgb="FFFFB628"/>
      </dataBar>
      <extLst>
        <ext xmlns:x14="http://schemas.microsoft.com/office/spreadsheetml/2009/9/main" uri="{B025F937-C7B1-47D3-B67F-A62EFF666E3E}">
          <x14:id>{711650B5-A5DE-4CC7-AAA6-80BEFAB07446}</x14:id>
        </ext>
      </extLst>
    </cfRule>
  </conditionalFormatting>
  <conditionalFormatting sqref="Y237">
    <cfRule type="dataBar" priority="770">
      <dataBar>
        <cfvo type="min"/>
        <cfvo type="max"/>
        <color rgb="FF008AEF"/>
      </dataBar>
      <extLst>
        <ext xmlns:x14="http://schemas.microsoft.com/office/spreadsheetml/2009/9/main" uri="{B025F937-C7B1-47D3-B67F-A62EFF666E3E}">
          <x14:id>{DD9D5223-ED10-402B-98D0-8126448613BA}</x14:id>
        </ext>
      </extLst>
    </cfRule>
  </conditionalFormatting>
  <conditionalFormatting sqref="Y237">
    <cfRule type="dataBar" priority="771">
      <dataBar>
        <cfvo type="min"/>
        <cfvo type="max"/>
        <color rgb="FFFFB628"/>
      </dataBar>
      <extLst>
        <ext xmlns:x14="http://schemas.microsoft.com/office/spreadsheetml/2009/9/main" uri="{B025F937-C7B1-47D3-B67F-A62EFF666E3E}">
          <x14:id>{55F90CB0-1D7A-4AED-BCD1-A2A72C4779E8}</x14:id>
        </ext>
      </extLst>
    </cfRule>
  </conditionalFormatting>
  <conditionalFormatting sqref="Y237">
    <cfRule type="dataBar" priority="772">
      <dataBar>
        <cfvo type="min"/>
        <cfvo type="max"/>
        <color rgb="FFFFB628"/>
      </dataBar>
      <extLst>
        <ext xmlns:x14="http://schemas.microsoft.com/office/spreadsheetml/2009/9/main" uri="{B025F937-C7B1-47D3-B67F-A62EFF666E3E}">
          <x14:id>{6FFB668C-1142-4830-9624-13D293851D13}</x14:id>
        </ext>
      </extLst>
    </cfRule>
  </conditionalFormatting>
  <conditionalFormatting sqref="K237">
    <cfRule type="dataBar" priority="773">
      <dataBar>
        <cfvo type="min"/>
        <cfvo type="max"/>
        <color rgb="FF008AEF"/>
      </dataBar>
      <extLst>
        <ext xmlns:x14="http://schemas.microsoft.com/office/spreadsheetml/2009/9/main" uri="{B025F937-C7B1-47D3-B67F-A62EFF666E3E}">
          <x14:id>{41CBA6C3-9060-4246-B4FE-E93B4AB5D7B8}</x14:id>
        </ext>
      </extLst>
    </cfRule>
  </conditionalFormatting>
  <conditionalFormatting sqref="K237">
    <cfRule type="dataBar" priority="774">
      <dataBar>
        <cfvo type="min"/>
        <cfvo type="max"/>
        <color rgb="FFFFB628"/>
      </dataBar>
      <extLst>
        <ext xmlns:x14="http://schemas.microsoft.com/office/spreadsheetml/2009/9/main" uri="{B025F937-C7B1-47D3-B67F-A62EFF666E3E}">
          <x14:id>{6B211FF7-D4E8-4397-AEAA-6C0139F76F5E}</x14:id>
        </ext>
      </extLst>
    </cfRule>
  </conditionalFormatting>
  <conditionalFormatting sqref="K237">
    <cfRule type="dataBar" priority="775">
      <dataBar>
        <cfvo type="min"/>
        <cfvo type="max"/>
        <color rgb="FFFFB628"/>
      </dataBar>
      <extLst>
        <ext xmlns:x14="http://schemas.microsoft.com/office/spreadsheetml/2009/9/main" uri="{B025F937-C7B1-47D3-B67F-A62EFF666E3E}">
          <x14:id>{AB1F07AF-A54E-4B99-8A1F-356895B3E8FD}</x14:id>
        </ext>
      </extLst>
    </cfRule>
  </conditionalFormatting>
  <conditionalFormatting sqref="W237">
    <cfRule type="dataBar" priority="749">
      <dataBar>
        <cfvo type="min"/>
        <cfvo type="max"/>
        <color rgb="FF008AEF"/>
      </dataBar>
      <extLst>
        <ext xmlns:x14="http://schemas.microsoft.com/office/spreadsheetml/2009/9/main" uri="{B025F937-C7B1-47D3-B67F-A62EFF666E3E}">
          <x14:id>{5681B6A6-068F-4DE6-8163-72CB432ACCA9}</x14:id>
        </ext>
      </extLst>
    </cfRule>
  </conditionalFormatting>
  <conditionalFormatting sqref="W237">
    <cfRule type="dataBar" priority="750">
      <dataBar>
        <cfvo type="min"/>
        <cfvo type="max"/>
        <color rgb="FFFFB628"/>
      </dataBar>
      <extLst>
        <ext xmlns:x14="http://schemas.microsoft.com/office/spreadsheetml/2009/9/main" uri="{B025F937-C7B1-47D3-B67F-A62EFF666E3E}">
          <x14:id>{710783EF-0DEA-4A7F-BA6D-6D2B9565E5EB}</x14:id>
        </ext>
      </extLst>
    </cfRule>
  </conditionalFormatting>
  <conditionalFormatting sqref="W237">
    <cfRule type="dataBar" priority="751">
      <dataBar>
        <cfvo type="min"/>
        <cfvo type="max"/>
        <color rgb="FFFFB628"/>
      </dataBar>
      <extLst>
        <ext xmlns:x14="http://schemas.microsoft.com/office/spreadsheetml/2009/9/main" uri="{B025F937-C7B1-47D3-B67F-A62EFF666E3E}">
          <x14:id>{5822C344-A51E-41F7-B54E-9CE8B3449027}</x14:id>
        </ext>
      </extLst>
    </cfRule>
  </conditionalFormatting>
  <conditionalFormatting sqref="V237">
    <cfRule type="dataBar" priority="746">
      <dataBar>
        <cfvo type="min"/>
        <cfvo type="max"/>
        <color rgb="FF008AEF"/>
      </dataBar>
      <extLst>
        <ext xmlns:x14="http://schemas.microsoft.com/office/spreadsheetml/2009/9/main" uri="{B025F937-C7B1-47D3-B67F-A62EFF666E3E}">
          <x14:id>{F2C808E8-46CF-46DB-A8C2-B2E0B07B7947}</x14:id>
        </ext>
      </extLst>
    </cfRule>
    <cfRule type="dataBar" priority="747">
      <dataBar>
        <cfvo type="min"/>
        <cfvo type="max"/>
        <color rgb="FFFFB628"/>
      </dataBar>
      <extLst>
        <ext xmlns:x14="http://schemas.microsoft.com/office/spreadsheetml/2009/9/main" uri="{B025F937-C7B1-47D3-B67F-A62EFF666E3E}">
          <x14:id>{04C5FAFC-4142-4CA1-87D5-171AD243800D}</x14:id>
        </ext>
      </extLst>
    </cfRule>
    <cfRule type="dataBar" priority="748">
      <dataBar>
        <cfvo type="min"/>
        <cfvo type="max"/>
        <color rgb="FFFFB628"/>
      </dataBar>
      <extLst>
        <ext xmlns:x14="http://schemas.microsoft.com/office/spreadsheetml/2009/9/main" uri="{B025F937-C7B1-47D3-B67F-A62EFF666E3E}">
          <x14:id>{A44AE31C-1F19-44B0-9013-28C8C6398BBA}</x14:id>
        </ext>
      </extLst>
    </cfRule>
  </conditionalFormatting>
  <conditionalFormatting sqref="K239">
    <cfRule type="dataBar" priority="743">
      <dataBar>
        <cfvo type="min"/>
        <cfvo type="max"/>
        <color rgb="FF008AEF"/>
      </dataBar>
      <extLst>
        <ext xmlns:x14="http://schemas.microsoft.com/office/spreadsheetml/2009/9/main" uri="{B025F937-C7B1-47D3-B67F-A62EFF666E3E}">
          <x14:id>{3366A118-357E-4D05-91E2-B44CEFD27920}</x14:id>
        </ext>
      </extLst>
    </cfRule>
  </conditionalFormatting>
  <conditionalFormatting sqref="K239">
    <cfRule type="dataBar" priority="744">
      <dataBar>
        <cfvo type="min"/>
        <cfvo type="max"/>
        <color rgb="FFFFB628"/>
      </dataBar>
      <extLst>
        <ext xmlns:x14="http://schemas.microsoft.com/office/spreadsheetml/2009/9/main" uri="{B025F937-C7B1-47D3-B67F-A62EFF666E3E}">
          <x14:id>{06192947-7E35-42C4-9EDC-9C229E806F55}</x14:id>
        </ext>
      </extLst>
    </cfRule>
  </conditionalFormatting>
  <conditionalFormatting sqref="K239">
    <cfRule type="dataBar" priority="745">
      <dataBar>
        <cfvo type="min"/>
        <cfvo type="max"/>
        <color rgb="FFFFB628"/>
      </dataBar>
      <extLst>
        <ext xmlns:x14="http://schemas.microsoft.com/office/spreadsheetml/2009/9/main" uri="{B025F937-C7B1-47D3-B67F-A62EFF666E3E}">
          <x14:id>{921A1490-70CD-4581-916D-6CB8DF00A936}</x14:id>
        </ext>
      </extLst>
    </cfRule>
  </conditionalFormatting>
  <conditionalFormatting sqref="I232">
    <cfRule type="dataBar" priority="740">
      <dataBar>
        <cfvo type="min"/>
        <cfvo type="max"/>
        <color rgb="FF63C384"/>
      </dataBar>
      <extLst>
        <ext xmlns:x14="http://schemas.microsoft.com/office/spreadsheetml/2009/9/main" uri="{B025F937-C7B1-47D3-B67F-A62EFF666E3E}">
          <x14:id>{FF45DCC3-345F-4E90-BB49-6C0A4A72A0D0}</x14:id>
        </ext>
      </extLst>
    </cfRule>
  </conditionalFormatting>
  <conditionalFormatting sqref="I232">
    <cfRule type="dataBar" priority="739">
      <dataBar>
        <cfvo type="min"/>
        <cfvo type="max"/>
        <color rgb="FF63C384"/>
      </dataBar>
      <extLst>
        <ext xmlns:x14="http://schemas.microsoft.com/office/spreadsheetml/2009/9/main" uri="{B025F937-C7B1-47D3-B67F-A62EFF666E3E}">
          <x14:id>{BAEB77F0-68D2-4071-A29B-93223EE138A8}</x14:id>
        </ext>
      </extLst>
    </cfRule>
  </conditionalFormatting>
  <conditionalFormatting sqref="H232:I232">
    <cfRule type="dataBar" priority="741">
      <dataBar>
        <cfvo type="min"/>
        <cfvo type="max"/>
        <color rgb="FFFFB628"/>
      </dataBar>
      <extLst>
        <ext xmlns:x14="http://schemas.microsoft.com/office/spreadsheetml/2009/9/main" uri="{B025F937-C7B1-47D3-B67F-A62EFF666E3E}">
          <x14:id>{42BBF79B-2813-4207-9498-069C4D077A5C}</x14:id>
        </ext>
      </extLst>
    </cfRule>
  </conditionalFormatting>
  <conditionalFormatting sqref="H232:I232">
    <cfRule type="dataBar" priority="742">
      <dataBar>
        <cfvo type="min"/>
        <cfvo type="max"/>
        <color rgb="FFFFB628"/>
      </dataBar>
      <extLst>
        <ext xmlns:x14="http://schemas.microsoft.com/office/spreadsheetml/2009/9/main" uri="{B025F937-C7B1-47D3-B67F-A62EFF666E3E}">
          <x14:id>{36AADC4E-4B1A-4AA4-8B6D-EDA6EE6D9BDF}</x14:id>
        </ext>
      </extLst>
    </cfRule>
  </conditionalFormatting>
  <conditionalFormatting sqref="I233">
    <cfRule type="dataBar" priority="736">
      <dataBar>
        <cfvo type="min"/>
        <cfvo type="max"/>
        <color rgb="FF63C384"/>
      </dataBar>
      <extLst>
        <ext xmlns:x14="http://schemas.microsoft.com/office/spreadsheetml/2009/9/main" uri="{B025F937-C7B1-47D3-B67F-A62EFF666E3E}">
          <x14:id>{2BFE8C70-0359-4F7E-89C0-B78A8F3D85A8}</x14:id>
        </ext>
      </extLst>
    </cfRule>
  </conditionalFormatting>
  <conditionalFormatting sqref="I233">
    <cfRule type="dataBar" priority="735">
      <dataBar>
        <cfvo type="min"/>
        <cfvo type="max"/>
        <color rgb="FF63C384"/>
      </dataBar>
      <extLst>
        <ext xmlns:x14="http://schemas.microsoft.com/office/spreadsheetml/2009/9/main" uri="{B025F937-C7B1-47D3-B67F-A62EFF666E3E}">
          <x14:id>{E759BF06-5501-452C-B75A-AC2420DDE6AC}</x14:id>
        </ext>
      </extLst>
    </cfRule>
  </conditionalFormatting>
  <conditionalFormatting sqref="H233:I233">
    <cfRule type="dataBar" priority="737">
      <dataBar>
        <cfvo type="min"/>
        <cfvo type="max"/>
        <color rgb="FFFFB628"/>
      </dataBar>
      <extLst>
        <ext xmlns:x14="http://schemas.microsoft.com/office/spreadsheetml/2009/9/main" uri="{B025F937-C7B1-47D3-B67F-A62EFF666E3E}">
          <x14:id>{00D653E4-9775-443E-8299-B7CB5B98CB68}</x14:id>
        </ext>
      </extLst>
    </cfRule>
  </conditionalFormatting>
  <conditionalFormatting sqref="H233:I233">
    <cfRule type="dataBar" priority="738">
      <dataBar>
        <cfvo type="min"/>
        <cfvo type="max"/>
        <color rgb="FFFFB628"/>
      </dataBar>
      <extLst>
        <ext xmlns:x14="http://schemas.microsoft.com/office/spreadsheetml/2009/9/main" uri="{B025F937-C7B1-47D3-B67F-A62EFF666E3E}">
          <x14:id>{380F3364-0F41-4A0A-8711-DD994C002C36}</x14:id>
        </ext>
      </extLst>
    </cfRule>
  </conditionalFormatting>
  <conditionalFormatting sqref="I234">
    <cfRule type="dataBar" priority="732">
      <dataBar>
        <cfvo type="min"/>
        <cfvo type="max"/>
        <color rgb="FF63C384"/>
      </dataBar>
      <extLst>
        <ext xmlns:x14="http://schemas.microsoft.com/office/spreadsheetml/2009/9/main" uri="{B025F937-C7B1-47D3-B67F-A62EFF666E3E}">
          <x14:id>{63CEF556-A77F-4454-AE81-8D2FC446B436}</x14:id>
        </ext>
      </extLst>
    </cfRule>
  </conditionalFormatting>
  <conditionalFormatting sqref="I234">
    <cfRule type="dataBar" priority="731">
      <dataBar>
        <cfvo type="min"/>
        <cfvo type="max"/>
        <color rgb="FF63C384"/>
      </dataBar>
      <extLst>
        <ext xmlns:x14="http://schemas.microsoft.com/office/spreadsheetml/2009/9/main" uri="{B025F937-C7B1-47D3-B67F-A62EFF666E3E}">
          <x14:id>{9A0E8935-EEE1-418E-974E-186B58B98AB5}</x14:id>
        </ext>
      </extLst>
    </cfRule>
  </conditionalFormatting>
  <conditionalFormatting sqref="H234:I234">
    <cfRule type="dataBar" priority="733">
      <dataBar>
        <cfvo type="min"/>
        <cfvo type="max"/>
        <color rgb="FFFFB628"/>
      </dataBar>
      <extLst>
        <ext xmlns:x14="http://schemas.microsoft.com/office/spreadsheetml/2009/9/main" uri="{B025F937-C7B1-47D3-B67F-A62EFF666E3E}">
          <x14:id>{635EE737-0B9B-4BF8-8751-3BF6C585FDC3}</x14:id>
        </ext>
      </extLst>
    </cfRule>
  </conditionalFormatting>
  <conditionalFormatting sqref="H234:I234">
    <cfRule type="dataBar" priority="734">
      <dataBar>
        <cfvo type="min"/>
        <cfvo type="max"/>
        <color rgb="FFFFB628"/>
      </dataBar>
      <extLst>
        <ext xmlns:x14="http://schemas.microsoft.com/office/spreadsheetml/2009/9/main" uri="{B025F937-C7B1-47D3-B67F-A62EFF666E3E}">
          <x14:id>{8EF0861F-2329-4FC9-9349-568710D29204}</x14:id>
        </ext>
      </extLst>
    </cfRule>
  </conditionalFormatting>
  <conditionalFormatting sqref="I235">
    <cfRule type="dataBar" priority="728">
      <dataBar>
        <cfvo type="min"/>
        <cfvo type="max"/>
        <color rgb="FF63C384"/>
      </dataBar>
      <extLst>
        <ext xmlns:x14="http://schemas.microsoft.com/office/spreadsheetml/2009/9/main" uri="{B025F937-C7B1-47D3-B67F-A62EFF666E3E}">
          <x14:id>{C118121D-36EE-4DFF-B259-7BB6AE6BA701}</x14:id>
        </ext>
      </extLst>
    </cfRule>
  </conditionalFormatting>
  <conditionalFormatting sqref="I235">
    <cfRule type="dataBar" priority="727">
      <dataBar>
        <cfvo type="min"/>
        <cfvo type="max"/>
        <color rgb="FF63C384"/>
      </dataBar>
      <extLst>
        <ext xmlns:x14="http://schemas.microsoft.com/office/spreadsheetml/2009/9/main" uri="{B025F937-C7B1-47D3-B67F-A62EFF666E3E}">
          <x14:id>{AEF217B5-7A61-4221-AE5D-AC603A734F49}</x14:id>
        </ext>
      </extLst>
    </cfRule>
  </conditionalFormatting>
  <conditionalFormatting sqref="H235:I235">
    <cfRule type="dataBar" priority="729">
      <dataBar>
        <cfvo type="min"/>
        <cfvo type="max"/>
        <color rgb="FFFFB628"/>
      </dataBar>
      <extLst>
        <ext xmlns:x14="http://schemas.microsoft.com/office/spreadsheetml/2009/9/main" uri="{B025F937-C7B1-47D3-B67F-A62EFF666E3E}">
          <x14:id>{7C8C6122-E722-4B22-A471-1040671B76D1}</x14:id>
        </ext>
      </extLst>
    </cfRule>
  </conditionalFormatting>
  <conditionalFormatting sqref="H235:I235">
    <cfRule type="dataBar" priority="730">
      <dataBar>
        <cfvo type="min"/>
        <cfvo type="max"/>
        <color rgb="FFFFB628"/>
      </dataBar>
      <extLst>
        <ext xmlns:x14="http://schemas.microsoft.com/office/spreadsheetml/2009/9/main" uri="{B025F937-C7B1-47D3-B67F-A62EFF666E3E}">
          <x14:id>{6E59F1F1-E40D-4DCE-90B6-094D5F7FDD35}</x14:id>
        </ext>
      </extLst>
    </cfRule>
  </conditionalFormatting>
  <conditionalFormatting sqref="I236">
    <cfRule type="dataBar" priority="724">
      <dataBar>
        <cfvo type="min"/>
        <cfvo type="max"/>
        <color rgb="FF63C384"/>
      </dataBar>
      <extLst>
        <ext xmlns:x14="http://schemas.microsoft.com/office/spreadsheetml/2009/9/main" uri="{B025F937-C7B1-47D3-B67F-A62EFF666E3E}">
          <x14:id>{D73EF175-C76D-4D3D-8CD7-071ECC8A3B15}</x14:id>
        </ext>
      </extLst>
    </cfRule>
  </conditionalFormatting>
  <conditionalFormatting sqref="I236">
    <cfRule type="dataBar" priority="723">
      <dataBar>
        <cfvo type="min"/>
        <cfvo type="max"/>
        <color rgb="FF63C384"/>
      </dataBar>
      <extLst>
        <ext xmlns:x14="http://schemas.microsoft.com/office/spreadsheetml/2009/9/main" uri="{B025F937-C7B1-47D3-B67F-A62EFF666E3E}">
          <x14:id>{373DCAAD-262D-4D31-BC35-C2FF0602ACEE}</x14:id>
        </ext>
      </extLst>
    </cfRule>
  </conditionalFormatting>
  <conditionalFormatting sqref="H236:I236">
    <cfRule type="dataBar" priority="725">
      <dataBar>
        <cfvo type="min"/>
        <cfvo type="max"/>
        <color rgb="FFFFB628"/>
      </dataBar>
      <extLst>
        <ext xmlns:x14="http://schemas.microsoft.com/office/spreadsheetml/2009/9/main" uri="{B025F937-C7B1-47D3-B67F-A62EFF666E3E}">
          <x14:id>{D74084E3-8E91-4ADF-9C71-3A2F7D4D6BE4}</x14:id>
        </ext>
      </extLst>
    </cfRule>
  </conditionalFormatting>
  <conditionalFormatting sqref="H236:I236">
    <cfRule type="dataBar" priority="726">
      <dataBar>
        <cfvo type="min"/>
        <cfvo type="max"/>
        <color rgb="FFFFB628"/>
      </dataBar>
      <extLst>
        <ext xmlns:x14="http://schemas.microsoft.com/office/spreadsheetml/2009/9/main" uri="{B025F937-C7B1-47D3-B67F-A62EFF666E3E}">
          <x14:id>{DA621FC1-CD53-4BF6-91BA-999BC8974AC7}</x14:id>
        </ext>
      </extLst>
    </cfRule>
  </conditionalFormatting>
  <conditionalFormatting sqref="I237">
    <cfRule type="dataBar" priority="720">
      <dataBar>
        <cfvo type="min"/>
        <cfvo type="max"/>
        <color rgb="FF63C384"/>
      </dataBar>
      <extLst>
        <ext xmlns:x14="http://schemas.microsoft.com/office/spreadsheetml/2009/9/main" uri="{B025F937-C7B1-47D3-B67F-A62EFF666E3E}">
          <x14:id>{E6EF4530-A637-416A-91CA-C5A9DA91C719}</x14:id>
        </ext>
      </extLst>
    </cfRule>
  </conditionalFormatting>
  <conditionalFormatting sqref="I237">
    <cfRule type="dataBar" priority="719">
      <dataBar>
        <cfvo type="min"/>
        <cfvo type="max"/>
        <color rgb="FF63C384"/>
      </dataBar>
      <extLst>
        <ext xmlns:x14="http://schemas.microsoft.com/office/spreadsheetml/2009/9/main" uri="{B025F937-C7B1-47D3-B67F-A62EFF666E3E}">
          <x14:id>{B401056B-67B6-492C-8677-1D2D1741AB56}</x14:id>
        </ext>
      </extLst>
    </cfRule>
  </conditionalFormatting>
  <conditionalFormatting sqref="H237:I237">
    <cfRule type="dataBar" priority="721">
      <dataBar>
        <cfvo type="min"/>
        <cfvo type="max"/>
        <color rgb="FFFFB628"/>
      </dataBar>
      <extLst>
        <ext xmlns:x14="http://schemas.microsoft.com/office/spreadsheetml/2009/9/main" uri="{B025F937-C7B1-47D3-B67F-A62EFF666E3E}">
          <x14:id>{9918A132-E676-4B32-BAC0-51F3C16C8413}</x14:id>
        </ext>
      </extLst>
    </cfRule>
  </conditionalFormatting>
  <conditionalFormatting sqref="H237:I237">
    <cfRule type="dataBar" priority="722">
      <dataBar>
        <cfvo type="min"/>
        <cfvo type="max"/>
        <color rgb="FFFFB628"/>
      </dataBar>
      <extLst>
        <ext xmlns:x14="http://schemas.microsoft.com/office/spreadsheetml/2009/9/main" uri="{B025F937-C7B1-47D3-B67F-A62EFF666E3E}">
          <x14:id>{E6E60B48-97AF-4EA4-B7EB-D549B3F25055}</x14:id>
        </ext>
      </extLst>
    </cfRule>
  </conditionalFormatting>
  <conditionalFormatting sqref="I238">
    <cfRule type="dataBar" priority="716">
      <dataBar>
        <cfvo type="min"/>
        <cfvo type="max"/>
        <color rgb="FF63C384"/>
      </dataBar>
      <extLst>
        <ext xmlns:x14="http://schemas.microsoft.com/office/spreadsheetml/2009/9/main" uri="{B025F937-C7B1-47D3-B67F-A62EFF666E3E}">
          <x14:id>{EE483B1C-D764-4432-A37E-39E956747EC0}</x14:id>
        </ext>
      </extLst>
    </cfRule>
  </conditionalFormatting>
  <conditionalFormatting sqref="I238">
    <cfRule type="dataBar" priority="715">
      <dataBar>
        <cfvo type="min"/>
        <cfvo type="max"/>
        <color rgb="FF63C384"/>
      </dataBar>
      <extLst>
        <ext xmlns:x14="http://schemas.microsoft.com/office/spreadsheetml/2009/9/main" uri="{B025F937-C7B1-47D3-B67F-A62EFF666E3E}">
          <x14:id>{74F5D477-C06C-4A24-BA44-5AC0264E53E2}</x14:id>
        </ext>
      </extLst>
    </cfRule>
  </conditionalFormatting>
  <conditionalFormatting sqref="H238:I238">
    <cfRule type="dataBar" priority="717">
      <dataBar>
        <cfvo type="min"/>
        <cfvo type="max"/>
        <color rgb="FFFFB628"/>
      </dataBar>
      <extLst>
        <ext xmlns:x14="http://schemas.microsoft.com/office/spreadsheetml/2009/9/main" uri="{B025F937-C7B1-47D3-B67F-A62EFF666E3E}">
          <x14:id>{A18EBA52-DE78-4BD9-9C02-9616C1A0E5CE}</x14:id>
        </ext>
      </extLst>
    </cfRule>
  </conditionalFormatting>
  <conditionalFormatting sqref="H238:I238">
    <cfRule type="dataBar" priority="718">
      <dataBar>
        <cfvo type="min"/>
        <cfvo type="max"/>
        <color rgb="FFFFB628"/>
      </dataBar>
      <extLst>
        <ext xmlns:x14="http://schemas.microsoft.com/office/spreadsheetml/2009/9/main" uri="{B025F937-C7B1-47D3-B67F-A62EFF666E3E}">
          <x14:id>{E0899B6C-09A6-4AE6-89C8-4FD204D3A596}</x14:id>
        </ext>
      </extLst>
    </cfRule>
  </conditionalFormatting>
  <conditionalFormatting sqref="I239">
    <cfRule type="dataBar" priority="712">
      <dataBar>
        <cfvo type="min"/>
        <cfvo type="max"/>
        <color rgb="FF63C384"/>
      </dataBar>
      <extLst>
        <ext xmlns:x14="http://schemas.microsoft.com/office/spreadsheetml/2009/9/main" uri="{B025F937-C7B1-47D3-B67F-A62EFF666E3E}">
          <x14:id>{DDFE8D87-51C8-4731-823A-C393FB7D3146}</x14:id>
        </ext>
      </extLst>
    </cfRule>
  </conditionalFormatting>
  <conditionalFormatting sqref="I239">
    <cfRule type="dataBar" priority="711">
      <dataBar>
        <cfvo type="min"/>
        <cfvo type="max"/>
        <color rgb="FF63C384"/>
      </dataBar>
      <extLst>
        <ext xmlns:x14="http://schemas.microsoft.com/office/spreadsheetml/2009/9/main" uri="{B025F937-C7B1-47D3-B67F-A62EFF666E3E}">
          <x14:id>{E7066D5E-3380-4792-834C-0F51AA30D8FF}</x14:id>
        </ext>
      </extLst>
    </cfRule>
  </conditionalFormatting>
  <conditionalFormatting sqref="I239">
    <cfRule type="dataBar" priority="713">
      <dataBar>
        <cfvo type="min"/>
        <cfvo type="max"/>
        <color rgb="FFFFB628"/>
      </dataBar>
      <extLst>
        <ext xmlns:x14="http://schemas.microsoft.com/office/spreadsheetml/2009/9/main" uri="{B025F937-C7B1-47D3-B67F-A62EFF666E3E}">
          <x14:id>{D71316B1-EA5F-4F87-A98E-B58A017EF5AA}</x14:id>
        </ext>
      </extLst>
    </cfRule>
  </conditionalFormatting>
  <conditionalFormatting sqref="I239">
    <cfRule type="dataBar" priority="714">
      <dataBar>
        <cfvo type="min"/>
        <cfvo type="max"/>
        <color rgb="FFFFB628"/>
      </dataBar>
      <extLst>
        <ext xmlns:x14="http://schemas.microsoft.com/office/spreadsheetml/2009/9/main" uri="{B025F937-C7B1-47D3-B67F-A62EFF666E3E}">
          <x14:id>{09D99B79-E5E9-4480-95E3-F28C44018D8E}</x14:id>
        </ext>
      </extLst>
    </cfRule>
  </conditionalFormatting>
  <conditionalFormatting sqref="H239">
    <cfRule type="dataBar" priority="709">
      <dataBar>
        <cfvo type="min"/>
        <cfvo type="max"/>
        <color rgb="FFFFB628"/>
      </dataBar>
      <extLst>
        <ext xmlns:x14="http://schemas.microsoft.com/office/spreadsheetml/2009/9/main" uri="{B025F937-C7B1-47D3-B67F-A62EFF666E3E}">
          <x14:id>{F6E03564-D82C-495D-9049-BA4AA74FB3C2}</x14:id>
        </ext>
      </extLst>
    </cfRule>
  </conditionalFormatting>
  <conditionalFormatting sqref="H239">
    <cfRule type="dataBar" priority="710">
      <dataBar>
        <cfvo type="min"/>
        <cfvo type="max"/>
        <color rgb="FFFFB628"/>
      </dataBar>
      <extLst>
        <ext xmlns:x14="http://schemas.microsoft.com/office/spreadsheetml/2009/9/main" uri="{B025F937-C7B1-47D3-B67F-A62EFF666E3E}">
          <x14:id>{562FCDBA-4E4D-4AF7-8CBC-27C09F8516C8}</x14:id>
        </ext>
      </extLst>
    </cfRule>
  </conditionalFormatting>
  <conditionalFormatting sqref="I240:J240">
    <cfRule type="dataBar" priority="706">
      <dataBar>
        <cfvo type="min"/>
        <cfvo type="max"/>
        <color rgb="FF63C384"/>
      </dataBar>
      <extLst>
        <ext xmlns:x14="http://schemas.microsoft.com/office/spreadsheetml/2009/9/main" uri="{B025F937-C7B1-47D3-B67F-A62EFF666E3E}">
          <x14:id>{9B5D79D8-338A-4BCD-A39F-C6948D7B6C62}</x14:id>
        </ext>
      </extLst>
    </cfRule>
  </conditionalFormatting>
  <conditionalFormatting sqref="I240:J240">
    <cfRule type="dataBar" priority="705">
      <dataBar>
        <cfvo type="min"/>
        <cfvo type="max"/>
        <color rgb="FF63C384"/>
      </dataBar>
      <extLst>
        <ext xmlns:x14="http://schemas.microsoft.com/office/spreadsheetml/2009/9/main" uri="{B025F937-C7B1-47D3-B67F-A62EFF666E3E}">
          <x14:id>{C6C48102-7A29-4A9A-A24D-626CFD0050E1}</x14:id>
        </ext>
      </extLst>
    </cfRule>
  </conditionalFormatting>
  <conditionalFormatting sqref="H240:J240">
    <cfRule type="dataBar" priority="707">
      <dataBar>
        <cfvo type="min"/>
        <cfvo type="max"/>
        <color rgb="FFFFB628"/>
      </dataBar>
      <extLst>
        <ext xmlns:x14="http://schemas.microsoft.com/office/spreadsheetml/2009/9/main" uri="{B025F937-C7B1-47D3-B67F-A62EFF666E3E}">
          <x14:id>{613C40FB-5B51-4E79-BF1B-A0C7D1F6B0F8}</x14:id>
        </ext>
      </extLst>
    </cfRule>
  </conditionalFormatting>
  <conditionalFormatting sqref="H240:J240">
    <cfRule type="dataBar" priority="708">
      <dataBar>
        <cfvo type="min"/>
        <cfvo type="max"/>
        <color rgb="FFFFB628"/>
      </dataBar>
      <extLst>
        <ext xmlns:x14="http://schemas.microsoft.com/office/spreadsheetml/2009/9/main" uri="{B025F937-C7B1-47D3-B67F-A62EFF666E3E}">
          <x14:id>{DBFCFA61-68DE-4912-B705-165F727CE5DE}</x14:id>
        </ext>
      </extLst>
    </cfRule>
  </conditionalFormatting>
  <conditionalFormatting sqref="K240">
    <cfRule type="dataBar" priority="702">
      <dataBar>
        <cfvo type="min"/>
        <cfvo type="max"/>
        <color rgb="FF008AEF"/>
      </dataBar>
      <extLst>
        <ext xmlns:x14="http://schemas.microsoft.com/office/spreadsheetml/2009/9/main" uri="{B025F937-C7B1-47D3-B67F-A62EFF666E3E}">
          <x14:id>{302D7977-FE76-48AC-B762-C53B20D9E154}</x14:id>
        </ext>
      </extLst>
    </cfRule>
  </conditionalFormatting>
  <conditionalFormatting sqref="K240">
    <cfRule type="dataBar" priority="703">
      <dataBar>
        <cfvo type="min"/>
        <cfvo type="max"/>
        <color rgb="FFFFB628"/>
      </dataBar>
      <extLst>
        <ext xmlns:x14="http://schemas.microsoft.com/office/spreadsheetml/2009/9/main" uri="{B025F937-C7B1-47D3-B67F-A62EFF666E3E}">
          <x14:id>{6FD68A75-9246-467F-904F-9F5EE5FC1124}</x14:id>
        </ext>
      </extLst>
    </cfRule>
  </conditionalFormatting>
  <conditionalFormatting sqref="K240">
    <cfRule type="dataBar" priority="704">
      <dataBar>
        <cfvo type="min"/>
        <cfvo type="max"/>
        <color rgb="FFFFB628"/>
      </dataBar>
      <extLst>
        <ext xmlns:x14="http://schemas.microsoft.com/office/spreadsheetml/2009/9/main" uri="{B025F937-C7B1-47D3-B67F-A62EFF666E3E}">
          <x14:id>{6F486569-BD75-45F0-82E0-926820903415}</x14:id>
        </ext>
      </extLst>
    </cfRule>
  </conditionalFormatting>
  <conditionalFormatting sqref="O10:O11">
    <cfRule type="dataBar" priority="688">
      <dataBar>
        <cfvo type="min"/>
        <cfvo type="max"/>
        <color rgb="FF63C384"/>
      </dataBar>
      <extLst>
        <ext xmlns:x14="http://schemas.microsoft.com/office/spreadsheetml/2009/9/main" uri="{B025F937-C7B1-47D3-B67F-A62EFF666E3E}">
          <x14:id>{4551869E-44C2-4FEB-9E51-F96E137EF6AF}</x14:id>
        </ext>
      </extLst>
    </cfRule>
  </conditionalFormatting>
  <conditionalFormatting sqref="O10:O11">
    <cfRule type="dataBar" priority="687">
      <dataBar>
        <cfvo type="min"/>
        <cfvo type="max"/>
        <color rgb="FF63C384"/>
      </dataBar>
      <extLst>
        <ext xmlns:x14="http://schemas.microsoft.com/office/spreadsheetml/2009/9/main" uri="{B025F937-C7B1-47D3-B67F-A62EFF666E3E}">
          <x14:id>{DA8DA2EC-D0FA-4296-B20E-F0B8F0BCCEF3}</x14:id>
        </ext>
      </extLst>
    </cfRule>
  </conditionalFormatting>
  <conditionalFormatting sqref="O16">
    <cfRule type="dataBar" priority="686">
      <dataBar>
        <cfvo type="min"/>
        <cfvo type="max"/>
        <color rgb="FF63C384"/>
      </dataBar>
      <extLst>
        <ext xmlns:x14="http://schemas.microsoft.com/office/spreadsheetml/2009/9/main" uri="{B025F937-C7B1-47D3-B67F-A62EFF666E3E}">
          <x14:id>{706015B3-083D-4A05-87F9-CFE613AD774B}</x14:id>
        </ext>
      </extLst>
    </cfRule>
  </conditionalFormatting>
  <conditionalFormatting sqref="O16">
    <cfRule type="dataBar" priority="685">
      <dataBar>
        <cfvo type="min"/>
        <cfvo type="max"/>
        <color rgb="FF63C384"/>
      </dataBar>
      <extLst>
        <ext xmlns:x14="http://schemas.microsoft.com/office/spreadsheetml/2009/9/main" uri="{B025F937-C7B1-47D3-B67F-A62EFF666E3E}">
          <x14:id>{AB9CED1F-EC9F-4D8A-864B-F3E5D3F7CBAC}</x14:id>
        </ext>
      </extLst>
    </cfRule>
  </conditionalFormatting>
  <conditionalFormatting sqref="O56">
    <cfRule type="dataBar" priority="684">
      <dataBar>
        <cfvo type="min"/>
        <cfvo type="max"/>
        <color rgb="FF63C384"/>
      </dataBar>
      <extLst>
        <ext xmlns:x14="http://schemas.microsoft.com/office/spreadsheetml/2009/9/main" uri="{B025F937-C7B1-47D3-B67F-A62EFF666E3E}">
          <x14:id>{CD1BF332-31BE-47B7-9653-DE51AF3C927D}</x14:id>
        </ext>
      </extLst>
    </cfRule>
  </conditionalFormatting>
  <conditionalFormatting sqref="O56">
    <cfRule type="dataBar" priority="683">
      <dataBar>
        <cfvo type="min"/>
        <cfvo type="max"/>
        <color rgb="FF63C384"/>
      </dataBar>
      <extLst>
        <ext xmlns:x14="http://schemas.microsoft.com/office/spreadsheetml/2009/9/main" uri="{B025F937-C7B1-47D3-B67F-A62EFF666E3E}">
          <x14:id>{B0507387-7D30-47EC-8046-3B56ED0F112F}</x14:id>
        </ext>
      </extLst>
    </cfRule>
  </conditionalFormatting>
  <conditionalFormatting sqref="O60">
    <cfRule type="dataBar" priority="682">
      <dataBar>
        <cfvo type="min"/>
        <cfvo type="max"/>
        <color rgb="FF63C384"/>
      </dataBar>
      <extLst>
        <ext xmlns:x14="http://schemas.microsoft.com/office/spreadsheetml/2009/9/main" uri="{B025F937-C7B1-47D3-B67F-A62EFF666E3E}">
          <x14:id>{2413512B-4B3C-4FD5-8869-1A9DAFB2B410}</x14:id>
        </ext>
      </extLst>
    </cfRule>
  </conditionalFormatting>
  <conditionalFormatting sqref="O60">
    <cfRule type="dataBar" priority="681">
      <dataBar>
        <cfvo type="min"/>
        <cfvo type="max"/>
        <color rgb="FF63C384"/>
      </dataBar>
      <extLst>
        <ext xmlns:x14="http://schemas.microsoft.com/office/spreadsheetml/2009/9/main" uri="{B025F937-C7B1-47D3-B67F-A62EFF666E3E}">
          <x14:id>{BF74B65C-3911-4D83-9056-8161614D2D9D}</x14:id>
        </ext>
      </extLst>
    </cfRule>
  </conditionalFormatting>
  <conditionalFormatting sqref="O12">
    <cfRule type="dataBar" priority="678">
      <dataBar>
        <cfvo type="min"/>
        <cfvo type="max"/>
        <color rgb="FF63C384"/>
      </dataBar>
      <extLst>
        <ext xmlns:x14="http://schemas.microsoft.com/office/spreadsheetml/2009/9/main" uri="{B025F937-C7B1-47D3-B67F-A62EFF666E3E}">
          <x14:id>{977EA7D4-9F1E-49CC-9229-7677A05B73CD}</x14:id>
        </ext>
      </extLst>
    </cfRule>
  </conditionalFormatting>
  <conditionalFormatting sqref="O12">
    <cfRule type="dataBar" priority="677">
      <dataBar>
        <cfvo type="min"/>
        <cfvo type="max"/>
        <color rgb="FF63C384"/>
      </dataBar>
      <extLst>
        <ext xmlns:x14="http://schemas.microsoft.com/office/spreadsheetml/2009/9/main" uri="{B025F937-C7B1-47D3-B67F-A62EFF666E3E}">
          <x14:id>{0218BFE5-BD6B-4B1F-916C-B05F5E019101}</x14:id>
        </ext>
      </extLst>
    </cfRule>
  </conditionalFormatting>
  <conditionalFormatting sqref="O12">
    <cfRule type="dataBar" priority="679">
      <dataBar>
        <cfvo type="min"/>
        <cfvo type="max"/>
        <color rgb="FFFFB628"/>
      </dataBar>
      <extLst>
        <ext xmlns:x14="http://schemas.microsoft.com/office/spreadsheetml/2009/9/main" uri="{B025F937-C7B1-47D3-B67F-A62EFF666E3E}">
          <x14:id>{1FE19899-AFDA-42E5-A09E-679B7AB68A5C}</x14:id>
        </ext>
      </extLst>
    </cfRule>
  </conditionalFormatting>
  <conditionalFormatting sqref="O12">
    <cfRule type="dataBar" priority="680">
      <dataBar>
        <cfvo type="min"/>
        <cfvo type="max"/>
        <color rgb="FFFFB628"/>
      </dataBar>
      <extLst>
        <ext xmlns:x14="http://schemas.microsoft.com/office/spreadsheetml/2009/9/main" uri="{B025F937-C7B1-47D3-B67F-A62EFF666E3E}">
          <x14:id>{BEC5F57E-159E-4156-84A6-93CD09191177}</x14:id>
        </ext>
      </extLst>
    </cfRule>
  </conditionalFormatting>
  <conditionalFormatting sqref="O13">
    <cfRule type="dataBar" priority="674">
      <dataBar>
        <cfvo type="min"/>
        <cfvo type="max"/>
        <color rgb="FF63C384"/>
      </dataBar>
      <extLst>
        <ext xmlns:x14="http://schemas.microsoft.com/office/spreadsheetml/2009/9/main" uri="{B025F937-C7B1-47D3-B67F-A62EFF666E3E}">
          <x14:id>{815FD863-2861-4A4A-8EF0-DE4358AD8E57}</x14:id>
        </ext>
      </extLst>
    </cfRule>
  </conditionalFormatting>
  <conditionalFormatting sqref="O13">
    <cfRule type="dataBar" priority="673">
      <dataBar>
        <cfvo type="min"/>
        <cfvo type="max"/>
        <color rgb="FF63C384"/>
      </dataBar>
      <extLst>
        <ext xmlns:x14="http://schemas.microsoft.com/office/spreadsheetml/2009/9/main" uri="{B025F937-C7B1-47D3-B67F-A62EFF666E3E}">
          <x14:id>{E42EE596-9A83-4291-B3A7-648BFA5EBC62}</x14:id>
        </ext>
      </extLst>
    </cfRule>
  </conditionalFormatting>
  <conditionalFormatting sqref="O13">
    <cfRule type="dataBar" priority="675">
      <dataBar>
        <cfvo type="min"/>
        <cfvo type="max"/>
        <color rgb="FFFFB628"/>
      </dataBar>
      <extLst>
        <ext xmlns:x14="http://schemas.microsoft.com/office/spreadsheetml/2009/9/main" uri="{B025F937-C7B1-47D3-B67F-A62EFF666E3E}">
          <x14:id>{188ECEAA-55FC-43D3-8370-BC6914BB1626}</x14:id>
        </ext>
      </extLst>
    </cfRule>
  </conditionalFormatting>
  <conditionalFormatting sqref="O13">
    <cfRule type="dataBar" priority="676">
      <dataBar>
        <cfvo type="min"/>
        <cfvo type="max"/>
        <color rgb="FFFFB628"/>
      </dataBar>
      <extLst>
        <ext xmlns:x14="http://schemas.microsoft.com/office/spreadsheetml/2009/9/main" uri="{B025F937-C7B1-47D3-B67F-A62EFF666E3E}">
          <x14:id>{0E8E517E-ADFB-4793-93F3-5EFF435F8CDE}</x14:id>
        </ext>
      </extLst>
    </cfRule>
  </conditionalFormatting>
  <conditionalFormatting sqref="O14">
    <cfRule type="dataBar" priority="670">
      <dataBar>
        <cfvo type="min"/>
        <cfvo type="max"/>
        <color rgb="FF63C384"/>
      </dataBar>
      <extLst>
        <ext xmlns:x14="http://schemas.microsoft.com/office/spreadsheetml/2009/9/main" uri="{B025F937-C7B1-47D3-B67F-A62EFF666E3E}">
          <x14:id>{0298E3F3-A5C5-4792-88FB-835687147868}</x14:id>
        </ext>
      </extLst>
    </cfRule>
  </conditionalFormatting>
  <conditionalFormatting sqref="O14">
    <cfRule type="dataBar" priority="669">
      <dataBar>
        <cfvo type="min"/>
        <cfvo type="max"/>
        <color rgb="FF63C384"/>
      </dataBar>
      <extLst>
        <ext xmlns:x14="http://schemas.microsoft.com/office/spreadsheetml/2009/9/main" uri="{B025F937-C7B1-47D3-B67F-A62EFF666E3E}">
          <x14:id>{AE06879B-D7F8-4CF0-968F-5BC91F84EBA0}</x14:id>
        </ext>
      </extLst>
    </cfRule>
  </conditionalFormatting>
  <conditionalFormatting sqref="O14">
    <cfRule type="dataBar" priority="671">
      <dataBar>
        <cfvo type="min"/>
        <cfvo type="max"/>
        <color rgb="FFFFB628"/>
      </dataBar>
      <extLst>
        <ext xmlns:x14="http://schemas.microsoft.com/office/spreadsheetml/2009/9/main" uri="{B025F937-C7B1-47D3-B67F-A62EFF666E3E}">
          <x14:id>{2FEA15E7-DE01-4255-BE81-D7403313112A}</x14:id>
        </ext>
      </extLst>
    </cfRule>
  </conditionalFormatting>
  <conditionalFormatting sqref="O14">
    <cfRule type="dataBar" priority="672">
      <dataBar>
        <cfvo type="min"/>
        <cfvo type="max"/>
        <color rgb="FFFFB628"/>
      </dataBar>
      <extLst>
        <ext xmlns:x14="http://schemas.microsoft.com/office/spreadsheetml/2009/9/main" uri="{B025F937-C7B1-47D3-B67F-A62EFF666E3E}">
          <x14:id>{21BA227B-4F21-4EBE-8FAC-56C0CE223571}</x14:id>
        </ext>
      </extLst>
    </cfRule>
  </conditionalFormatting>
  <conditionalFormatting sqref="O15">
    <cfRule type="dataBar" priority="666">
      <dataBar>
        <cfvo type="min"/>
        <cfvo type="max"/>
        <color rgb="FF63C384"/>
      </dataBar>
      <extLst>
        <ext xmlns:x14="http://schemas.microsoft.com/office/spreadsheetml/2009/9/main" uri="{B025F937-C7B1-47D3-B67F-A62EFF666E3E}">
          <x14:id>{298DA3DB-8699-4C58-9105-C239F3CC9790}</x14:id>
        </ext>
      </extLst>
    </cfRule>
  </conditionalFormatting>
  <conditionalFormatting sqref="O15">
    <cfRule type="dataBar" priority="665">
      <dataBar>
        <cfvo type="min"/>
        <cfvo type="max"/>
        <color rgb="FF63C384"/>
      </dataBar>
      <extLst>
        <ext xmlns:x14="http://schemas.microsoft.com/office/spreadsheetml/2009/9/main" uri="{B025F937-C7B1-47D3-B67F-A62EFF666E3E}">
          <x14:id>{F3F16CB9-97C2-4A4C-BA34-3BC0DEDF75D7}</x14:id>
        </ext>
      </extLst>
    </cfRule>
  </conditionalFormatting>
  <conditionalFormatting sqref="O15">
    <cfRule type="dataBar" priority="667">
      <dataBar>
        <cfvo type="min"/>
        <cfvo type="max"/>
        <color rgb="FFFFB628"/>
      </dataBar>
      <extLst>
        <ext xmlns:x14="http://schemas.microsoft.com/office/spreadsheetml/2009/9/main" uri="{B025F937-C7B1-47D3-B67F-A62EFF666E3E}">
          <x14:id>{08F3C73A-9810-4A81-982C-BC17BD51B48D}</x14:id>
        </ext>
      </extLst>
    </cfRule>
  </conditionalFormatting>
  <conditionalFormatting sqref="O15">
    <cfRule type="dataBar" priority="668">
      <dataBar>
        <cfvo type="min"/>
        <cfvo type="max"/>
        <color rgb="FFFFB628"/>
      </dataBar>
      <extLst>
        <ext xmlns:x14="http://schemas.microsoft.com/office/spreadsheetml/2009/9/main" uri="{B025F937-C7B1-47D3-B67F-A62EFF666E3E}">
          <x14:id>{D55BA2F9-36C7-4883-8E04-E3A425C19210}</x14:id>
        </ext>
      </extLst>
    </cfRule>
  </conditionalFormatting>
  <conditionalFormatting sqref="O9">
    <cfRule type="dataBar" priority="662">
      <dataBar>
        <cfvo type="min"/>
        <cfvo type="max"/>
        <color rgb="FF63C384"/>
      </dataBar>
      <extLst>
        <ext xmlns:x14="http://schemas.microsoft.com/office/spreadsheetml/2009/9/main" uri="{B025F937-C7B1-47D3-B67F-A62EFF666E3E}">
          <x14:id>{F1C59BF5-FCC1-4FCD-8F84-86AED7C42320}</x14:id>
        </ext>
      </extLst>
    </cfRule>
  </conditionalFormatting>
  <conditionalFormatting sqref="O9">
    <cfRule type="dataBar" priority="661">
      <dataBar>
        <cfvo type="min"/>
        <cfvo type="max"/>
        <color rgb="FF63C384"/>
      </dataBar>
      <extLst>
        <ext xmlns:x14="http://schemas.microsoft.com/office/spreadsheetml/2009/9/main" uri="{B025F937-C7B1-47D3-B67F-A62EFF666E3E}">
          <x14:id>{6B3FA27C-94C0-4123-BBC2-321163A57D5F}</x14:id>
        </ext>
      </extLst>
    </cfRule>
  </conditionalFormatting>
  <conditionalFormatting sqref="O9">
    <cfRule type="dataBar" priority="663">
      <dataBar>
        <cfvo type="min"/>
        <cfvo type="max"/>
        <color rgb="FFFFB628"/>
      </dataBar>
      <extLst>
        <ext xmlns:x14="http://schemas.microsoft.com/office/spreadsheetml/2009/9/main" uri="{B025F937-C7B1-47D3-B67F-A62EFF666E3E}">
          <x14:id>{A07EBCF8-71B6-401E-AD33-7B1CB0BA8539}</x14:id>
        </ext>
      </extLst>
    </cfRule>
  </conditionalFormatting>
  <conditionalFormatting sqref="O9">
    <cfRule type="dataBar" priority="664">
      <dataBar>
        <cfvo type="min"/>
        <cfvo type="max"/>
        <color rgb="FFFFB628"/>
      </dataBar>
      <extLst>
        <ext xmlns:x14="http://schemas.microsoft.com/office/spreadsheetml/2009/9/main" uri="{B025F937-C7B1-47D3-B67F-A62EFF666E3E}">
          <x14:id>{09BB9883-F8D9-4C72-89D1-9D6DDEBE732B}</x14:id>
        </ext>
      </extLst>
    </cfRule>
  </conditionalFormatting>
  <conditionalFormatting sqref="O56">
    <cfRule type="dataBar" priority="689">
      <dataBar>
        <cfvo type="min"/>
        <cfvo type="max"/>
        <color rgb="FFFFB628"/>
      </dataBar>
      <extLst>
        <ext xmlns:x14="http://schemas.microsoft.com/office/spreadsheetml/2009/9/main" uri="{B025F937-C7B1-47D3-B67F-A62EFF666E3E}">
          <x14:id>{41F1D9A6-339D-44AA-80AB-71BC7BFC1975}</x14:id>
        </ext>
      </extLst>
    </cfRule>
  </conditionalFormatting>
  <conditionalFormatting sqref="O56">
    <cfRule type="dataBar" priority="690">
      <dataBar>
        <cfvo type="min"/>
        <cfvo type="max"/>
        <color rgb="FFFFB628"/>
      </dataBar>
      <extLst>
        <ext xmlns:x14="http://schemas.microsoft.com/office/spreadsheetml/2009/9/main" uri="{B025F937-C7B1-47D3-B67F-A62EFF666E3E}">
          <x14:id>{8DD60E72-9E7D-44ED-97A0-85173A7F25B9}</x14:id>
        </ext>
      </extLst>
    </cfRule>
  </conditionalFormatting>
  <conditionalFormatting sqref="O21">
    <cfRule type="dataBar" priority="658">
      <dataBar>
        <cfvo type="min"/>
        <cfvo type="max"/>
        <color rgb="FF63C384"/>
      </dataBar>
      <extLst>
        <ext xmlns:x14="http://schemas.microsoft.com/office/spreadsheetml/2009/9/main" uri="{B025F937-C7B1-47D3-B67F-A62EFF666E3E}">
          <x14:id>{B998CB7D-1B4C-420E-9195-3D6A5AC944E8}</x14:id>
        </ext>
      </extLst>
    </cfRule>
  </conditionalFormatting>
  <conditionalFormatting sqref="O21">
    <cfRule type="dataBar" priority="657">
      <dataBar>
        <cfvo type="min"/>
        <cfvo type="max"/>
        <color rgb="FF63C384"/>
      </dataBar>
      <extLst>
        <ext xmlns:x14="http://schemas.microsoft.com/office/spreadsheetml/2009/9/main" uri="{B025F937-C7B1-47D3-B67F-A62EFF666E3E}">
          <x14:id>{413BB734-A9FC-427C-87B3-EA981C83FBD6}</x14:id>
        </ext>
      </extLst>
    </cfRule>
  </conditionalFormatting>
  <conditionalFormatting sqref="O21">
    <cfRule type="dataBar" priority="659">
      <dataBar>
        <cfvo type="min"/>
        <cfvo type="max"/>
        <color rgb="FFFFB628"/>
      </dataBar>
      <extLst>
        <ext xmlns:x14="http://schemas.microsoft.com/office/spreadsheetml/2009/9/main" uri="{B025F937-C7B1-47D3-B67F-A62EFF666E3E}">
          <x14:id>{88450924-BFBE-488F-BFAD-3C0195CB09EB}</x14:id>
        </ext>
      </extLst>
    </cfRule>
  </conditionalFormatting>
  <conditionalFormatting sqref="O21">
    <cfRule type="dataBar" priority="660">
      <dataBar>
        <cfvo type="min"/>
        <cfvo type="max"/>
        <color rgb="FFFFB628"/>
      </dataBar>
      <extLst>
        <ext xmlns:x14="http://schemas.microsoft.com/office/spreadsheetml/2009/9/main" uri="{B025F937-C7B1-47D3-B67F-A62EFF666E3E}">
          <x14:id>{A5A0969D-3038-4BA4-B81E-9255DCA7CCE8}</x14:id>
        </ext>
      </extLst>
    </cfRule>
  </conditionalFormatting>
  <conditionalFormatting sqref="O28">
    <cfRule type="dataBar" priority="654">
      <dataBar>
        <cfvo type="min"/>
        <cfvo type="max"/>
        <color rgb="FF63C384"/>
      </dataBar>
      <extLst>
        <ext xmlns:x14="http://schemas.microsoft.com/office/spreadsheetml/2009/9/main" uri="{B025F937-C7B1-47D3-B67F-A62EFF666E3E}">
          <x14:id>{1C6B08F8-526B-4046-8EBF-B81924C47242}</x14:id>
        </ext>
      </extLst>
    </cfRule>
  </conditionalFormatting>
  <conditionalFormatting sqref="O28">
    <cfRule type="dataBar" priority="653">
      <dataBar>
        <cfvo type="min"/>
        <cfvo type="max"/>
        <color rgb="FF63C384"/>
      </dataBar>
      <extLst>
        <ext xmlns:x14="http://schemas.microsoft.com/office/spreadsheetml/2009/9/main" uri="{B025F937-C7B1-47D3-B67F-A62EFF666E3E}">
          <x14:id>{C409EECB-F6F3-415C-B1DC-865233013DFF}</x14:id>
        </ext>
      </extLst>
    </cfRule>
  </conditionalFormatting>
  <conditionalFormatting sqref="O28">
    <cfRule type="dataBar" priority="655">
      <dataBar>
        <cfvo type="min"/>
        <cfvo type="max"/>
        <color rgb="FFFFB628"/>
      </dataBar>
      <extLst>
        <ext xmlns:x14="http://schemas.microsoft.com/office/spreadsheetml/2009/9/main" uri="{B025F937-C7B1-47D3-B67F-A62EFF666E3E}">
          <x14:id>{14E7988F-7CC2-4BD2-AA48-E606962D8D17}</x14:id>
        </ext>
      </extLst>
    </cfRule>
  </conditionalFormatting>
  <conditionalFormatting sqref="O28">
    <cfRule type="dataBar" priority="656">
      <dataBar>
        <cfvo type="min"/>
        <cfvo type="max"/>
        <color rgb="FFFFB628"/>
      </dataBar>
      <extLst>
        <ext xmlns:x14="http://schemas.microsoft.com/office/spreadsheetml/2009/9/main" uri="{B025F937-C7B1-47D3-B67F-A62EFF666E3E}">
          <x14:id>{DD0F429F-70CE-47DB-A4DB-EF1F824875CF}</x14:id>
        </ext>
      </extLst>
    </cfRule>
  </conditionalFormatting>
  <conditionalFormatting sqref="O26">
    <cfRule type="dataBar" priority="650">
      <dataBar>
        <cfvo type="min"/>
        <cfvo type="max"/>
        <color rgb="FF63C384"/>
      </dataBar>
      <extLst>
        <ext xmlns:x14="http://schemas.microsoft.com/office/spreadsheetml/2009/9/main" uri="{B025F937-C7B1-47D3-B67F-A62EFF666E3E}">
          <x14:id>{FE01D234-6F93-4454-BD32-A86132A0ED79}</x14:id>
        </ext>
      </extLst>
    </cfRule>
  </conditionalFormatting>
  <conditionalFormatting sqref="O26">
    <cfRule type="dataBar" priority="649">
      <dataBar>
        <cfvo type="min"/>
        <cfvo type="max"/>
        <color rgb="FF63C384"/>
      </dataBar>
      <extLst>
        <ext xmlns:x14="http://schemas.microsoft.com/office/spreadsheetml/2009/9/main" uri="{B025F937-C7B1-47D3-B67F-A62EFF666E3E}">
          <x14:id>{85013161-9570-4BFD-BB98-C421C37D0A75}</x14:id>
        </ext>
      </extLst>
    </cfRule>
  </conditionalFormatting>
  <conditionalFormatting sqref="O26">
    <cfRule type="dataBar" priority="651">
      <dataBar>
        <cfvo type="min"/>
        <cfvo type="max"/>
        <color rgb="FFFFB628"/>
      </dataBar>
      <extLst>
        <ext xmlns:x14="http://schemas.microsoft.com/office/spreadsheetml/2009/9/main" uri="{B025F937-C7B1-47D3-B67F-A62EFF666E3E}">
          <x14:id>{370B4CFF-30FA-4220-8F3F-989AC527C56A}</x14:id>
        </ext>
      </extLst>
    </cfRule>
  </conditionalFormatting>
  <conditionalFormatting sqref="O26">
    <cfRule type="dataBar" priority="652">
      <dataBar>
        <cfvo type="min"/>
        <cfvo type="max"/>
        <color rgb="FFFFB628"/>
      </dataBar>
      <extLst>
        <ext xmlns:x14="http://schemas.microsoft.com/office/spreadsheetml/2009/9/main" uri="{B025F937-C7B1-47D3-B67F-A62EFF666E3E}">
          <x14:id>{85195736-6BF3-4D57-B9CF-37E6D0D48C0C}</x14:id>
        </ext>
      </extLst>
    </cfRule>
  </conditionalFormatting>
  <conditionalFormatting sqref="O24:O25">
    <cfRule type="dataBar" priority="646">
      <dataBar>
        <cfvo type="min"/>
        <cfvo type="max"/>
        <color rgb="FF63C384"/>
      </dataBar>
      <extLst>
        <ext xmlns:x14="http://schemas.microsoft.com/office/spreadsheetml/2009/9/main" uri="{B025F937-C7B1-47D3-B67F-A62EFF666E3E}">
          <x14:id>{D0B64B14-AD16-4014-8C21-DC74C42CB2B8}</x14:id>
        </ext>
      </extLst>
    </cfRule>
  </conditionalFormatting>
  <conditionalFormatting sqref="O24:O25">
    <cfRule type="dataBar" priority="645">
      <dataBar>
        <cfvo type="min"/>
        <cfvo type="max"/>
        <color rgb="FF63C384"/>
      </dataBar>
      <extLst>
        <ext xmlns:x14="http://schemas.microsoft.com/office/spreadsheetml/2009/9/main" uri="{B025F937-C7B1-47D3-B67F-A62EFF666E3E}">
          <x14:id>{AF1080A5-CA5C-4EA0-BAAE-3454CFBA9377}</x14:id>
        </ext>
      </extLst>
    </cfRule>
  </conditionalFormatting>
  <conditionalFormatting sqref="O24:O25">
    <cfRule type="dataBar" priority="647">
      <dataBar>
        <cfvo type="min"/>
        <cfvo type="max"/>
        <color rgb="FFFFB628"/>
      </dataBar>
      <extLst>
        <ext xmlns:x14="http://schemas.microsoft.com/office/spreadsheetml/2009/9/main" uri="{B025F937-C7B1-47D3-B67F-A62EFF666E3E}">
          <x14:id>{C7E0C9AC-6FFE-442B-B9B7-F789A2A51D61}</x14:id>
        </ext>
      </extLst>
    </cfRule>
  </conditionalFormatting>
  <conditionalFormatting sqref="O24:O25">
    <cfRule type="dataBar" priority="648">
      <dataBar>
        <cfvo type="min"/>
        <cfvo type="max"/>
        <color rgb="FFFFB628"/>
      </dataBar>
      <extLst>
        <ext xmlns:x14="http://schemas.microsoft.com/office/spreadsheetml/2009/9/main" uri="{B025F937-C7B1-47D3-B67F-A62EFF666E3E}">
          <x14:id>{C56285CD-9FD0-4E24-AF57-4D8EC47B7680}</x14:id>
        </ext>
      </extLst>
    </cfRule>
  </conditionalFormatting>
  <conditionalFormatting sqref="O23">
    <cfRule type="dataBar" priority="642">
      <dataBar>
        <cfvo type="min"/>
        <cfvo type="max"/>
        <color rgb="FF63C384"/>
      </dataBar>
      <extLst>
        <ext xmlns:x14="http://schemas.microsoft.com/office/spreadsheetml/2009/9/main" uri="{B025F937-C7B1-47D3-B67F-A62EFF666E3E}">
          <x14:id>{4580106C-5A36-404E-93FC-4EA8971CB5E7}</x14:id>
        </ext>
      </extLst>
    </cfRule>
  </conditionalFormatting>
  <conditionalFormatting sqref="O23">
    <cfRule type="dataBar" priority="641">
      <dataBar>
        <cfvo type="min"/>
        <cfvo type="max"/>
        <color rgb="FF63C384"/>
      </dataBar>
      <extLst>
        <ext xmlns:x14="http://schemas.microsoft.com/office/spreadsheetml/2009/9/main" uri="{B025F937-C7B1-47D3-B67F-A62EFF666E3E}">
          <x14:id>{23BF1D65-8021-4368-BEC0-129DC8C9F744}</x14:id>
        </ext>
      </extLst>
    </cfRule>
  </conditionalFormatting>
  <conditionalFormatting sqref="O23">
    <cfRule type="dataBar" priority="643">
      <dataBar>
        <cfvo type="min"/>
        <cfvo type="max"/>
        <color rgb="FFFFB628"/>
      </dataBar>
      <extLst>
        <ext xmlns:x14="http://schemas.microsoft.com/office/spreadsheetml/2009/9/main" uri="{B025F937-C7B1-47D3-B67F-A62EFF666E3E}">
          <x14:id>{47A7C39B-D251-4A7E-9F5E-A1FC1A9A2E28}</x14:id>
        </ext>
      </extLst>
    </cfRule>
  </conditionalFormatting>
  <conditionalFormatting sqref="O23">
    <cfRule type="dataBar" priority="644">
      <dataBar>
        <cfvo type="min"/>
        <cfvo type="max"/>
        <color rgb="FFFFB628"/>
      </dataBar>
      <extLst>
        <ext xmlns:x14="http://schemas.microsoft.com/office/spreadsheetml/2009/9/main" uri="{B025F937-C7B1-47D3-B67F-A62EFF666E3E}">
          <x14:id>{95F1023C-8F35-463C-A96A-51B7F9BB8B63}</x14:id>
        </ext>
      </extLst>
    </cfRule>
  </conditionalFormatting>
  <conditionalFormatting sqref="O22">
    <cfRule type="dataBar" priority="638">
      <dataBar>
        <cfvo type="min"/>
        <cfvo type="max"/>
        <color rgb="FF63C384"/>
      </dataBar>
      <extLst>
        <ext xmlns:x14="http://schemas.microsoft.com/office/spreadsheetml/2009/9/main" uri="{B025F937-C7B1-47D3-B67F-A62EFF666E3E}">
          <x14:id>{83E9C0FB-C10A-4AE7-A318-B47D489304F4}</x14:id>
        </ext>
      </extLst>
    </cfRule>
  </conditionalFormatting>
  <conditionalFormatting sqref="O22">
    <cfRule type="dataBar" priority="637">
      <dataBar>
        <cfvo type="min"/>
        <cfvo type="max"/>
        <color rgb="FF63C384"/>
      </dataBar>
      <extLst>
        <ext xmlns:x14="http://schemas.microsoft.com/office/spreadsheetml/2009/9/main" uri="{B025F937-C7B1-47D3-B67F-A62EFF666E3E}">
          <x14:id>{0BDE5A7F-570A-45D9-B1C6-F339C470B28B}</x14:id>
        </ext>
      </extLst>
    </cfRule>
  </conditionalFormatting>
  <conditionalFormatting sqref="O22">
    <cfRule type="dataBar" priority="639">
      <dataBar>
        <cfvo type="min"/>
        <cfvo type="max"/>
        <color rgb="FFFFB628"/>
      </dataBar>
      <extLst>
        <ext xmlns:x14="http://schemas.microsoft.com/office/spreadsheetml/2009/9/main" uri="{B025F937-C7B1-47D3-B67F-A62EFF666E3E}">
          <x14:id>{556E98BA-1C98-448F-862E-FA3F35CA70DD}</x14:id>
        </ext>
      </extLst>
    </cfRule>
  </conditionalFormatting>
  <conditionalFormatting sqref="O22">
    <cfRule type="dataBar" priority="640">
      <dataBar>
        <cfvo type="min"/>
        <cfvo type="max"/>
        <color rgb="FFFFB628"/>
      </dataBar>
      <extLst>
        <ext xmlns:x14="http://schemas.microsoft.com/office/spreadsheetml/2009/9/main" uri="{B025F937-C7B1-47D3-B67F-A62EFF666E3E}">
          <x14:id>{E9C5C51C-63BC-4B75-9CE6-918DE986B6D9}</x14:id>
        </ext>
      </extLst>
    </cfRule>
  </conditionalFormatting>
  <conditionalFormatting sqref="O19">
    <cfRule type="dataBar" priority="634">
      <dataBar>
        <cfvo type="min"/>
        <cfvo type="max"/>
        <color rgb="FF63C384"/>
      </dataBar>
      <extLst>
        <ext xmlns:x14="http://schemas.microsoft.com/office/spreadsheetml/2009/9/main" uri="{B025F937-C7B1-47D3-B67F-A62EFF666E3E}">
          <x14:id>{19E4033B-16F0-4671-A3E6-DE15B348F96D}</x14:id>
        </ext>
      </extLst>
    </cfRule>
  </conditionalFormatting>
  <conditionalFormatting sqref="O19">
    <cfRule type="dataBar" priority="633">
      <dataBar>
        <cfvo type="min"/>
        <cfvo type="max"/>
        <color rgb="FF63C384"/>
      </dataBar>
      <extLst>
        <ext xmlns:x14="http://schemas.microsoft.com/office/spreadsheetml/2009/9/main" uri="{B025F937-C7B1-47D3-B67F-A62EFF666E3E}">
          <x14:id>{07214ECF-AF35-4BA9-AEBF-3E4DF9F9469E}</x14:id>
        </ext>
      </extLst>
    </cfRule>
  </conditionalFormatting>
  <conditionalFormatting sqref="O19">
    <cfRule type="dataBar" priority="635">
      <dataBar>
        <cfvo type="min"/>
        <cfvo type="max"/>
        <color rgb="FFFFB628"/>
      </dataBar>
      <extLst>
        <ext xmlns:x14="http://schemas.microsoft.com/office/spreadsheetml/2009/9/main" uri="{B025F937-C7B1-47D3-B67F-A62EFF666E3E}">
          <x14:id>{82BB7E22-B93D-4641-AF1F-9C6A6F10019C}</x14:id>
        </ext>
      </extLst>
    </cfRule>
  </conditionalFormatting>
  <conditionalFormatting sqref="O19">
    <cfRule type="dataBar" priority="636">
      <dataBar>
        <cfvo type="min"/>
        <cfvo type="max"/>
        <color rgb="FFFFB628"/>
      </dataBar>
      <extLst>
        <ext xmlns:x14="http://schemas.microsoft.com/office/spreadsheetml/2009/9/main" uri="{B025F937-C7B1-47D3-B67F-A62EFF666E3E}">
          <x14:id>{B811E8C8-FB3F-4BF3-903D-69ED219D0A00}</x14:id>
        </ext>
      </extLst>
    </cfRule>
  </conditionalFormatting>
  <conditionalFormatting sqref="O17:O18">
    <cfRule type="dataBar" priority="630">
      <dataBar>
        <cfvo type="min"/>
        <cfvo type="max"/>
        <color rgb="FF63C384"/>
      </dataBar>
      <extLst>
        <ext xmlns:x14="http://schemas.microsoft.com/office/spreadsheetml/2009/9/main" uri="{B025F937-C7B1-47D3-B67F-A62EFF666E3E}">
          <x14:id>{EEBA40E1-0917-4E31-AB9B-1BC8C95D7505}</x14:id>
        </ext>
      </extLst>
    </cfRule>
  </conditionalFormatting>
  <conditionalFormatting sqref="O17:O18">
    <cfRule type="dataBar" priority="629">
      <dataBar>
        <cfvo type="min"/>
        <cfvo type="max"/>
        <color rgb="FF63C384"/>
      </dataBar>
      <extLst>
        <ext xmlns:x14="http://schemas.microsoft.com/office/spreadsheetml/2009/9/main" uri="{B025F937-C7B1-47D3-B67F-A62EFF666E3E}">
          <x14:id>{7B382BE5-93A1-4F74-8867-24748917846A}</x14:id>
        </ext>
      </extLst>
    </cfRule>
  </conditionalFormatting>
  <conditionalFormatting sqref="O17:O18">
    <cfRule type="dataBar" priority="631">
      <dataBar>
        <cfvo type="min"/>
        <cfvo type="max"/>
        <color rgb="FFFFB628"/>
      </dataBar>
      <extLst>
        <ext xmlns:x14="http://schemas.microsoft.com/office/spreadsheetml/2009/9/main" uri="{B025F937-C7B1-47D3-B67F-A62EFF666E3E}">
          <x14:id>{C7A539F4-2854-437F-94AA-C5F2BA68B9B5}</x14:id>
        </ext>
      </extLst>
    </cfRule>
  </conditionalFormatting>
  <conditionalFormatting sqref="O17:O18">
    <cfRule type="dataBar" priority="632">
      <dataBar>
        <cfvo type="min"/>
        <cfvo type="max"/>
        <color rgb="FFFFB628"/>
      </dataBar>
      <extLst>
        <ext xmlns:x14="http://schemas.microsoft.com/office/spreadsheetml/2009/9/main" uri="{B025F937-C7B1-47D3-B67F-A62EFF666E3E}">
          <x14:id>{F4F7BEF1-6E99-4CF9-B663-23F0F8DB542C}</x14:id>
        </ext>
      </extLst>
    </cfRule>
  </conditionalFormatting>
  <conditionalFormatting sqref="O29">
    <cfRule type="dataBar" priority="626">
      <dataBar>
        <cfvo type="min"/>
        <cfvo type="max"/>
        <color rgb="FF63C384"/>
      </dataBar>
      <extLst>
        <ext xmlns:x14="http://schemas.microsoft.com/office/spreadsheetml/2009/9/main" uri="{B025F937-C7B1-47D3-B67F-A62EFF666E3E}">
          <x14:id>{645434F1-9169-44CF-B97E-FB9339884712}</x14:id>
        </ext>
      </extLst>
    </cfRule>
  </conditionalFormatting>
  <conditionalFormatting sqref="O29">
    <cfRule type="dataBar" priority="625">
      <dataBar>
        <cfvo type="min"/>
        <cfvo type="max"/>
        <color rgb="FF63C384"/>
      </dataBar>
      <extLst>
        <ext xmlns:x14="http://schemas.microsoft.com/office/spreadsheetml/2009/9/main" uri="{B025F937-C7B1-47D3-B67F-A62EFF666E3E}">
          <x14:id>{AADB558C-8DD6-47CA-B8F8-7350119E9AD1}</x14:id>
        </ext>
      </extLst>
    </cfRule>
  </conditionalFormatting>
  <conditionalFormatting sqref="O29">
    <cfRule type="dataBar" priority="627">
      <dataBar>
        <cfvo type="min"/>
        <cfvo type="max"/>
        <color rgb="FFFFB628"/>
      </dataBar>
      <extLst>
        <ext xmlns:x14="http://schemas.microsoft.com/office/spreadsheetml/2009/9/main" uri="{B025F937-C7B1-47D3-B67F-A62EFF666E3E}">
          <x14:id>{5C71AE20-FC33-4BD7-AECE-669E769E5E95}</x14:id>
        </ext>
      </extLst>
    </cfRule>
  </conditionalFormatting>
  <conditionalFormatting sqref="O29">
    <cfRule type="dataBar" priority="628">
      <dataBar>
        <cfvo type="min"/>
        <cfvo type="max"/>
        <color rgb="FFFFB628"/>
      </dataBar>
      <extLst>
        <ext xmlns:x14="http://schemas.microsoft.com/office/spreadsheetml/2009/9/main" uri="{B025F937-C7B1-47D3-B67F-A62EFF666E3E}">
          <x14:id>{1F8DA349-997B-4EF9-B3D6-BA048949BB4A}</x14:id>
        </ext>
      </extLst>
    </cfRule>
  </conditionalFormatting>
  <conditionalFormatting sqref="O30">
    <cfRule type="dataBar" priority="622">
      <dataBar>
        <cfvo type="min"/>
        <cfvo type="max"/>
        <color rgb="FF63C384"/>
      </dataBar>
      <extLst>
        <ext xmlns:x14="http://schemas.microsoft.com/office/spreadsheetml/2009/9/main" uri="{B025F937-C7B1-47D3-B67F-A62EFF666E3E}">
          <x14:id>{76535947-C1A1-4A30-80CD-4ECE216B826E}</x14:id>
        </ext>
      </extLst>
    </cfRule>
  </conditionalFormatting>
  <conditionalFormatting sqref="O30">
    <cfRule type="dataBar" priority="621">
      <dataBar>
        <cfvo type="min"/>
        <cfvo type="max"/>
        <color rgb="FF63C384"/>
      </dataBar>
      <extLst>
        <ext xmlns:x14="http://schemas.microsoft.com/office/spreadsheetml/2009/9/main" uri="{B025F937-C7B1-47D3-B67F-A62EFF666E3E}">
          <x14:id>{F75696E1-5F40-4F5F-853D-662F7015BC4E}</x14:id>
        </ext>
      </extLst>
    </cfRule>
  </conditionalFormatting>
  <conditionalFormatting sqref="O30">
    <cfRule type="dataBar" priority="623">
      <dataBar>
        <cfvo type="min"/>
        <cfvo type="max"/>
        <color rgb="FFFFB628"/>
      </dataBar>
      <extLst>
        <ext xmlns:x14="http://schemas.microsoft.com/office/spreadsheetml/2009/9/main" uri="{B025F937-C7B1-47D3-B67F-A62EFF666E3E}">
          <x14:id>{84019030-53B5-461D-9F45-64C93C6B343D}</x14:id>
        </ext>
      </extLst>
    </cfRule>
  </conditionalFormatting>
  <conditionalFormatting sqref="O30">
    <cfRule type="dataBar" priority="624">
      <dataBar>
        <cfvo type="min"/>
        <cfvo type="max"/>
        <color rgb="FFFFB628"/>
      </dataBar>
      <extLst>
        <ext xmlns:x14="http://schemas.microsoft.com/office/spreadsheetml/2009/9/main" uri="{B025F937-C7B1-47D3-B67F-A62EFF666E3E}">
          <x14:id>{CD5FC339-E1DC-439A-BA19-38EB0C11218C}</x14:id>
        </ext>
      </extLst>
    </cfRule>
  </conditionalFormatting>
  <conditionalFormatting sqref="O31">
    <cfRule type="dataBar" priority="618">
      <dataBar>
        <cfvo type="min"/>
        <cfvo type="max"/>
        <color rgb="FF63C384"/>
      </dataBar>
      <extLst>
        <ext xmlns:x14="http://schemas.microsoft.com/office/spreadsheetml/2009/9/main" uri="{B025F937-C7B1-47D3-B67F-A62EFF666E3E}">
          <x14:id>{8B57831E-ACFE-46D6-8B67-65AE45642B25}</x14:id>
        </ext>
      </extLst>
    </cfRule>
  </conditionalFormatting>
  <conditionalFormatting sqref="O31">
    <cfRule type="dataBar" priority="617">
      <dataBar>
        <cfvo type="min"/>
        <cfvo type="max"/>
        <color rgb="FF63C384"/>
      </dataBar>
      <extLst>
        <ext xmlns:x14="http://schemas.microsoft.com/office/spreadsheetml/2009/9/main" uri="{B025F937-C7B1-47D3-B67F-A62EFF666E3E}">
          <x14:id>{F032E201-A808-4E47-B436-B128D4B32355}</x14:id>
        </ext>
      </extLst>
    </cfRule>
  </conditionalFormatting>
  <conditionalFormatting sqref="O31">
    <cfRule type="dataBar" priority="619">
      <dataBar>
        <cfvo type="min"/>
        <cfvo type="max"/>
        <color rgb="FFFFB628"/>
      </dataBar>
      <extLst>
        <ext xmlns:x14="http://schemas.microsoft.com/office/spreadsheetml/2009/9/main" uri="{B025F937-C7B1-47D3-B67F-A62EFF666E3E}">
          <x14:id>{28BD9BDC-21CF-4CE8-B767-64FADC9A0CAE}</x14:id>
        </ext>
      </extLst>
    </cfRule>
  </conditionalFormatting>
  <conditionalFormatting sqref="O31">
    <cfRule type="dataBar" priority="620">
      <dataBar>
        <cfvo type="min"/>
        <cfvo type="max"/>
        <color rgb="FFFFB628"/>
      </dataBar>
      <extLst>
        <ext xmlns:x14="http://schemas.microsoft.com/office/spreadsheetml/2009/9/main" uri="{B025F937-C7B1-47D3-B67F-A62EFF666E3E}">
          <x14:id>{735C7A77-69E1-4C57-A11C-08BF8940233E}</x14:id>
        </ext>
      </extLst>
    </cfRule>
  </conditionalFormatting>
  <conditionalFormatting sqref="O32">
    <cfRule type="dataBar" priority="614">
      <dataBar>
        <cfvo type="min"/>
        <cfvo type="max"/>
        <color rgb="FF63C384"/>
      </dataBar>
      <extLst>
        <ext xmlns:x14="http://schemas.microsoft.com/office/spreadsheetml/2009/9/main" uri="{B025F937-C7B1-47D3-B67F-A62EFF666E3E}">
          <x14:id>{A214D318-8AC9-43FB-8A02-E9062C248AC4}</x14:id>
        </ext>
      </extLst>
    </cfRule>
  </conditionalFormatting>
  <conditionalFormatting sqref="O32">
    <cfRule type="dataBar" priority="613">
      <dataBar>
        <cfvo type="min"/>
        <cfvo type="max"/>
        <color rgb="FF63C384"/>
      </dataBar>
      <extLst>
        <ext xmlns:x14="http://schemas.microsoft.com/office/spreadsheetml/2009/9/main" uri="{B025F937-C7B1-47D3-B67F-A62EFF666E3E}">
          <x14:id>{2B060440-8282-4BA5-9753-A27A97FEBF7E}</x14:id>
        </ext>
      </extLst>
    </cfRule>
  </conditionalFormatting>
  <conditionalFormatting sqref="O32">
    <cfRule type="dataBar" priority="615">
      <dataBar>
        <cfvo type="min"/>
        <cfvo type="max"/>
        <color rgb="FFFFB628"/>
      </dataBar>
      <extLst>
        <ext xmlns:x14="http://schemas.microsoft.com/office/spreadsheetml/2009/9/main" uri="{B025F937-C7B1-47D3-B67F-A62EFF666E3E}">
          <x14:id>{18FD00EF-5BE1-4160-A8B1-3CE7616D28F9}</x14:id>
        </ext>
      </extLst>
    </cfRule>
  </conditionalFormatting>
  <conditionalFormatting sqref="O32">
    <cfRule type="dataBar" priority="616">
      <dataBar>
        <cfvo type="min"/>
        <cfvo type="max"/>
        <color rgb="FFFFB628"/>
      </dataBar>
      <extLst>
        <ext xmlns:x14="http://schemas.microsoft.com/office/spreadsheetml/2009/9/main" uri="{B025F937-C7B1-47D3-B67F-A62EFF666E3E}">
          <x14:id>{51C5CC1B-C90A-4773-904F-F045FBCA5A57}</x14:id>
        </ext>
      </extLst>
    </cfRule>
  </conditionalFormatting>
  <conditionalFormatting sqref="O33">
    <cfRule type="dataBar" priority="610">
      <dataBar>
        <cfvo type="min"/>
        <cfvo type="max"/>
        <color rgb="FF63C384"/>
      </dataBar>
      <extLst>
        <ext xmlns:x14="http://schemas.microsoft.com/office/spreadsheetml/2009/9/main" uri="{B025F937-C7B1-47D3-B67F-A62EFF666E3E}">
          <x14:id>{86146AA0-771F-4E95-9E5C-48E437B051C0}</x14:id>
        </ext>
      </extLst>
    </cfRule>
  </conditionalFormatting>
  <conditionalFormatting sqref="O33">
    <cfRule type="dataBar" priority="609">
      <dataBar>
        <cfvo type="min"/>
        <cfvo type="max"/>
        <color rgb="FF63C384"/>
      </dataBar>
      <extLst>
        <ext xmlns:x14="http://schemas.microsoft.com/office/spreadsheetml/2009/9/main" uri="{B025F937-C7B1-47D3-B67F-A62EFF666E3E}">
          <x14:id>{838FDD4F-EAA6-4969-B122-0C7F28605285}</x14:id>
        </ext>
      </extLst>
    </cfRule>
  </conditionalFormatting>
  <conditionalFormatting sqref="O33">
    <cfRule type="dataBar" priority="611">
      <dataBar>
        <cfvo type="min"/>
        <cfvo type="max"/>
        <color rgb="FFFFB628"/>
      </dataBar>
      <extLst>
        <ext xmlns:x14="http://schemas.microsoft.com/office/spreadsheetml/2009/9/main" uri="{B025F937-C7B1-47D3-B67F-A62EFF666E3E}">
          <x14:id>{44AC3A0F-8EFC-4CB7-B36C-02B0334E0362}</x14:id>
        </ext>
      </extLst>
    </cfRule>
  </conditionalFormatting>
  <conditionalFormatting sqref="O33">
    <cfRule type="dataBar" priority="612">
      <dataBar>
        <cfvo type="min"/>
        <cfvo type="max"/>
        <color rgb="FFFFB628"/>
      </dataBar>
      <extLst>
        <ext xmlns:x14="http://schemas.microsoft.com/office/spreadsheetml/2009/9/main" uri="{B025F937-C7B1-47D3-B67F-A62EFF666E3E}">
          <x14:id>{581DCD6B-C773-4791-956C-2688618773D2}</x14:id>
        </ext>
      </extLst>
    </cfRule>
  </conditionalFormatting>
  <conditionalFormatting sqref="O34">
    <cfRule type="dataBar" priority="606">
      <dataBar>
        <cfvo type="min"/>
        <cfvo type="max"/>
        <color rgb="FF63C384"/>
      </dataBar>
      <extLst>
        <ext xmlns:x14="http://schemas.microsoft.com/office/spreadsheetml/2009/9/main" uri="{B025F937-C7B1-47D3-B67F-A62EFF666E3E}">
          <x14:id>{2190E9D3-A72A-4B3F-AB44-B18C3B4FD534}</x14:id>
        </ext>
      </extLst>
    </cfRule>
  </conditionalFormatting>
  <conditionalFormatting sqref="O34">
    <cfRule type="dataBar" priority="605">
      <dataBar>
        <cfvo type="min"/>
        <cfvo type="max"/>
        <color rgb="FF63C384"/>
      </dataBar>
      <extLst>
        <ext xmlns:x14="http://schemas.microsoft.com/office/spreadsheetml/2009/9/main" uri="{B025F937-C7B1-47D3-B67F-A62EFF666E3E}">
          <x14:id>{24045733-8356-46F8-9E93-43158BDB4FAD}</x14:id>
        </ext>
      </extLst>
    </cfRule>
  </conditionalFormatting>
  <conditionalFormatting sqref="O34">
    <cfRule type="dataBar" priority="607">
      <dataBar>
        <cfvo type="min"/>
        <cfvo type="max"/>
        <color rgb="FFFFB628"/>
      </dataBar>
      <extLst>
        <ext xmlns:x14="http://schemas.microsoft.com/office/spreadsheetml/2009/9/main" uri="{B025F937-C7B1-47D3-B67F-A62EFF666E3E}">
          <x14:id>{B3E5B908-C282-46E6-94F1-D212274FF8FA}</x14:id>
        </ext>
      </extLst>
    </cfRule>
  </conditionalFormatting>
  <conditionalFormatting sqref="O34">
    <cfRule type="dataBar" priority="608">
      <dataBar>
        <cfvo type="min"/>
        <cfvo type="max"/>
        <color rgb="FFFFB628"/>
      </dataBar>
      <extLst>
        <ext xmlns:x14="http://schemas.microsoft.com/office/spreadsheetml/2009/9/main" uri="{B025F937-C7B1-47D3-B67F-A62EFF666E3E}">
          <x14:id>{98B4D38C-ECE1-415E-B7EB-BB406E06469B}</x14:id>
        </ext>
      </extLst>
    </cfRule>
  </conditionalFormatting>
  <conditionalFormatting sqref="O35">
    <cfRule type="dataBar" priority="602">
      <dataBar>
        <cfvo type="min"/>
        <cfvo type="max"/>
        <color rgb="FF63C384"/>
      </dataBar>
      <extLst>
        <ext xmlns:x14="http://schemas.microsoft.com/office/spreadsheetml/2009/9/main" uri="{B025F937-C7B1-47D3-B67F-A62EFF666E3E}">
          <x14:id>{854C186F-6E7A-4217-BB77-F547072AA2BE}</x14:id>
        </ext>
      </extLst>
    </cfRule>
  </conditionalFormatting>
  <conditionalFormatting sqref="O35">
    <cfRule type="dataBar" priority="601">
      <dataBar>
        <cfvo type="min"/>
        <cfvo type="max"/>
        <color rgb="FF63C384"/>
      </dataBar>
      <extLst>
        <ext xmlns:x14="http://schemas.microsoft.com/office/spreadsheetml/2009/9/main" uri="{B025F937-C7B1-47D3-B67F-A62EFF666E3E}">
          <x14:id>{79226BF9-4B74-492C-A874-9E1215D24451}</x14:id>
        </ext>
      </extLst>
    </cfRule>
  </conditionalFormatting>
  <conditionalFormatting sqref="O35">
    <cfRule type="dataBar" priority="603">
      <dataBar>
        <cfvo type="min"/>
        <cfvo type="max"/>
        <color rgb="FFFFB628"/>
      </dataBar>
      <extLst>
        <ext xmlns:x14="http://schemas.microsoft.com/office/spreadsheetml/2009/9/main" uri="{B025F937-C7B1-47D3-B67F-A62EFF666E3E}">
          <x14:id>{10FFA0F0-D31C-4E4F-9A31-0238128707BA}</x14:id>
        </ext>
      </extLst>
    </cfRule>
  </conditionalFormatting>
  <conditionalFormatting sqref="O35">
    <cfRule type="dataBar" priority="604">
      <dataBar>
        <cfvo type="min"/>
        <cfvo type="max"/>
        <color rgb="FFFFB628"/>
      </dataBar>
      <extLst>
        <ext xmlns:x14="http://schemas.microsoft.com/office/spreadsheetml/2009/9/main" uri="{B025F937-C7B1-47D3-B67F-A62EFF666E3E}">
          <x14:id>{A7E0F507-56EA-4F2D-93A0-75E59B7A9225}</x14:id>
        </ext>
      </extLst>
    </cfRule>
  </conditionalFormatting>
  <conditionalFormatting sqref="O36">
    <cfRule type="dataBar" priority="598">
      <dataBar>
        <cfvo type="min"/>
        <cfvo type="max"/>
        <color rgb="FF63C384"/>
      </dataBar>
      <extLst>
        <ext xmlns:x14="http://schemas.microsoft.com/office/spreadsheetml/2009/9/main" uri="{B025F937-C7B1-47D3-B67F-A62EFF666E3E}">
          <x14:id>{47935A72-5666-4EE6-A182-628DC5FD84E4}</x14:id>
        </ext>
      </extLst>
    </cfRule>
  </conditionalFormatting>
  <conditionalFormatting sqref="O36">
    <cfRule type="dataBar" priority="597">
      <dataBar>
        <cfvo type="min"/>
        <cfvo type="max"/>
        <color rgb="FF63C384"/>
      </dataBar>
      <extLst>
        <ext xmlns:x14="http://schemas.microsoft.com/office/spreadsheetml/2009/9/main" uri="{B025F937-C7B1-47D3-B67F-A62EFF666E3E}">
          <x14:id>{51CC4C42-62DD-4654-A762-111B416126B4}</x14:id>
        </ext>
      </extLst>
    </cfRule>
  </conditionalFormatting>
  <conditionalFormatting sqref="O36">
    <cfRule type="dataBar" priority="599">
      <dataBar>
        <cfvo type="min"/>
        <cfvo type="max"/>
        <color rgb="FFFFB628"/>
      </dataBar>
      <extLst>
        <ext xmlns:x14="http://schemas.microsoft.com/office/spreadsheetml/2009/9/main" uri="{B025F937-C7B1-47D3-B67F-A62EFF666E3E}">
          <x14:id>{4AD47856-5353-4C28-84B8-90188185D847}</x14:id>
        </ext>
      </extLst>
    </cfRule>
  </conditionalFormatting>
  <conditionalFormatting sqref="O36">
    <cfRule type="dataBar" priority="600">
      <dataBar>
        <cfvo type="min"/>
        <cfvo type="max"/>
        <color rgb="FFFFB628"/>
      </dataBar>
      <extLst>
        <ext xmlns:x14="http://schemas.microsoft.com/office/spreadsheetml/2009/9/main" uri="{B025F937-C7B1-47D3-B67F-A62EFF666E3E}">
          <x14:id>{CB086C27-B89B-477E-9125-221C96E68537}</x14:id>
        </ext>
      </extLst>
    </cfRule>
  </conditionalFormatting>
  <conditionalFormatting sqref="O37">
    <cfRule type="dataBar" priority="594">
      <dataBar>
        <cfvo type="min"/>
        <cfvo type="max"/>
        <color rgb="FF63C384"/>
      </dataBar>
      <extLst>
        <ext xmlns:x14="http://schemas.microsoft.com/office/spreadsheetml/2009/9/main" uri="{B025F937-C7B1-47D3-B67F-A62EFF666E3E}">
          <x14:id>{531E1F16-C0EF-49C0-B24E-9A4BC01E9D38}</x14:id>
        </ext>
      </extLst>
    </cfRule>
  </conditionalFormatting>
  <conditionalFormatting sqref="O37">
    <cfRule type="dataBar" priority="593">
      <dataBar>
        <cfvo type="min"/>
        <cfvo type="max"/>
        <color rgb="FF63C384"/>
      </dataBar>
      <extLst>
        <ext xmlns:x14="http://schemas.microsoft.com/office/spreadsheetml/2009/9/main" uri="{B025F937-C7B1-47D3-B67F-A62EFF666E3E}">
          <x14:id>{4AE62D10-7764-48AC-81D4-1F1749D1F802}</x14:id>
        </ext>
      </extLst>
    </cfRule>
  </conditionalFormatting>
  <conditionalFormatting sqref="O37">
    <cfRule type="dataBar" priority="595">
      <dataBar>
        <cfvo type="min"/>
        <cfvo type="max"/>
        <color rgb="FFFFB628"/>
      </dataBar>
      <extLst>
        <ext xmlns:x14="http://schemas.microsoft.com/office/spreadsheetml/2009/9/main" uri="{B025F937-C7B1-47D3-B67F-A62EFF666E3E}">
          <x14:id>{E7FB0831-395D-4AE2-AA88-44B697BEEFC8}</x14:id>
        </ext>
      </extLst>
    </cfRule>
  </conditionalFormatting>
  <conditionalFormatting sqref="O37">
    <cfRule type="dataBar" priority="596">
      <dataBar>
        <cfvo type="min"/>
        <cfvo type="max"/>
        <color rgb="FFFFB628"/>
      </dataBar>
      <extLst>
        <ext xmlns:x14="http://schemas.microsoft.com/office/spreadsheetml/2009/9/main" uri="{B025F937-C7B1-47D3-B67F-A62EFF666E3E}">
          <x14:id>{898986B1-CA91-4930-A17B-3F384B50AF52}</x14:id>
        </ext>
      </extLst>
    </cfRule>
  </conditionalFormatting>
  <conditionalFormatting sqref="O38">
    <cfRule type="dataBar" priority="590">
      <dataBar>
        <cfvo type="min"/>
        <cfvo type="max"/>
        <color rgb="FF63C384"/>
      </dataBar>
      <extLst>
        <ext xmlns:x14="http://schemas.microsoft.com/office/spreadsheetml/2009/9/main" uri="{B025F937-C7B1-47D3-B67F-A62EFF666E3E}">
          <x14:id>{3651965E-3B8D-4CBF-B792-A5D423080D69}</x14:id>
        </ext>
      </extLst>
    </cfRule>
  </conditionalFormatting>
  <conditionalFormatting sqref="O38">
    <cfRule type="dataBar" priority="589">
      <dataBar>
        <cfvo type="min"/>
        <cfvo type="max"/>
        <color rgb="FF63C384"/>
      </dataBar>
      <extLst>
        <ext xmlns:x14="http://schemas.microsoft.com/office/spreadsheetml/2009/9/main" uri="{B025F937-C7B1-47D3-B67F-A62EFF666E3E}">
          <x14:id>{6D0A485A-D21A-4EED-9E45-17200606B0FF}</x14:id>
        </ext>
      </extLst>
    </cfRule>
  </conditionalFormatting>
  <conditionalFormatting sqref="O38">
    <cfRule type="dataBar" priority="591">
      <dataBar>
        <cfvo type="min"/>
        <cfvo type="max"/>
        <color rgb="FFFFB628"/>
      </dataBar>
      <extLst>
        <ext xmlns:x14="http://schemas.microsoft.com/office/spreadsheetml/2009/9/main" uri="{B025F937-C7B1-47D3-B67F-A62EFF666E3E}">
          <x14:id>{25BA80B8-782C-4968-907A-44AC1AA0ED63}</x14:id>
        </ext>
      </extLst>
    </cfRule>
  </conditionalFormatting>
  <conditionalFormatting sqref="O38">
    <cfRule type="dataBar" priority="592">
      <dataBar>
        <cfvo type="min"/>
        <cfvo type="max"/>
        <color rgb="FFFFB628"/>
      </dataBar>
      <extLst>
        <ext xmlns:x14="http://schemas.microsoft.com/office/spreadsheetml/2009/9/main" uri="{B025F937-C7B1-47D3-B67F-A62EFF666E3E}">
          <x14:id>{25F59B02-0184-4B06-86EC-87C2081B06C7}</x14:id>
        </ext>
      </extLst>
    </cfRule>
  </conditionalFormatting>
  <conditionalFormatting sqref="O39">
    <cfRule type="dataBar" priority="586">
      <dataBar>
        <cfvo type="min"/>
        <cfvo type="max"/>
        <color rgb="FF63C384"/>
      </dataBar>
      <extLst>
        <ext xmlns:x14="http://schemas.microsoft.com/office/spreadsheetml/2009/9/main" uri="{B025F937-C7B1-47D3-B67F-A62EFF666E3E}">
          <x14:id>{368B1C7F-3944-4735-8581-A7503BFCAA6A}</x14:id>
        </ext>
      </extLst>
    </cfRule>
  </conditionalFormatting>
  <conditionalFormatting sqref="O39">
    <cfRule type="dataBar" priority="585">
      <dataBar>
        <cfvo type="min"/>
        <cfvo type="max"/>
        <color rgb="FF63C384"/>
      </dataBar>
      <extLst>
        <ext xmlns:x14="http://schemas.microsoft.com/office/spreadsheetml/2009/9/main" uri="{B025F937-C7B1-47D3-B67F-A62EFF666E3E}">
          <x14:id>{0B3D1016-7C13-4E70-807D-73CE93934721}</x14:id>
        </ext>
      </extLst>
    </cfRule>
  </conditionalFormatting>
  <conditionalFormatting sqref="O39">
    <cfRule type="dataBar" priority="587">
      <dataBar>
        <cfvo type="min"/>
        <cfvo type="max"/>
        <color rgb="FFFFB628"/>
      </dataBar>
      <extLst>
        <ext xmlns:x14="http://schemas.microsoft.com/office/spreadsheetml/2009/9/main" uri="{B025F937-C7B1-47D3-B67F-A62EFF666E3E}">
          <x14:id>{67FEF120-7F69-4677-AB4B-40DF0F54941D}</x14:id>
        </ext>
      </extLst>
    </cfRule>
  </conditionalFormatting>
  <conditionalFormatting sqref="O39">
    <cfRule type="dataBar" priority="588">
      <dataBar>
        <cfvo type="min"/>
        <cfvo type="max"/>
        <color rgb="FFFFB628"/>
      </dataBar>
      <extLst>
        <ext xmlns:x14="http://schemas.microsoft.com/office/spreadsheetml/2009/9/main" uri="{B025F937-C7B1-47D3-B67F-A62EFF666E3E}">
          <x14:id>{D719B523-C649-4D24-8E73-5BD2225BDA98}</x14:id>
        </ext>
      </extLst>
    </cfRule>
  </conditionalFormatting>
  <conditionalFormatting sqref="O40">
    <cfRule type="dataBar" priority="582">
      <dataBar>
        <cfvo type="min"/>
        <cfvo type="max"/>
        <color rgb="FF63C384"/>
      </dataBar>
      <extLst>
        <ext xmlns:x14="http://schemas.microsoft.com/office/spreadsheetml/2009/9/main" uri="{B025F937-C7B1-47D3-B67F-A62EFF666E3E}">
          <x14:id>{E417922F-4DAD-46C6-9924-2879A6334024}</x14:id>
        </ext>
      </extLst>
    </cfRule>
  </conditionalFormatting>
  <conditionalFormatting sqref="O40">
    <cfRule type="dataBar" priority="581">
      <dataBar>
        <cfvo type="min"/>
        <cfvo type="max"/>
        <color rgb="FF63C384"/>
      </dataBar>
      <extLst>
        <ext xmlns:x14="http://schemas.microsoft.com/office/spreadsheetml/2009/9/main" uri="{B025F937-C7B1-47D3-B67F-A62EFF666E3E}">
          <x14:id>{0F23D2E4-7DE6-4926-901F-8FBEB01664C1}</x14:id>
        </ext>
      </extLst>
    </cfRule>
  </conditionalFormatting>
  <conditionalFormatting sqref="O40">
    <cfRule type="dataBar" priority="583">
      <dataBar>
        <cfvo type="min"/>
        <cfvo type="max"/>
        <color rgb="FFFFB628"/>
      </dataBar>
      <extLst>
        <ext xmlns:x14="http://schemas.microsoft.com/office/spreadsheetml/2009/9/main" uri="{B025F937-C7B1-47D3-B67F-A62EFF666E3E}">
          <x14:id>{F0640A7B-CB6C-4E59-BBFE-3C23BE69B8CC}</x14:id>
        </ext>
      </extLst>
    </cfRule>
  </conditionalFormatting>
  <conditionalFormatting sqref="O40">
    <cfRule type="dataBar" priority="584">
      <dataBar>
        <cfvo type="min"/>
        <cfvo type="max"/>
        <color rgb="FFFFB628"/>
      </dataBar>
      <extLst>
        <ext xmlns:x14="http://schemas.microsoft.com/office/spreadsheetml/2009/9/main" uri="{B025F937-C7B1-47D3-B67F-A62EFF666E3E}">
          <x14:id>{C2138906-5161-448D-A282-D8BBBEAC5B88}</x14:id>
        </ext>
      </extLst>
    </cfRule>
  </conditionalFormatting>
  <conditionalFormatting sqref="O41">
    <cfRule type="dataBar" priority="578">
      <dataBar>
        <cfvo type="min"/>
        <cfvo type="max"/>
        <color rgb="FF63C384"/>
      </dataBar>
      <extLst>
        <ext xmlns:x14="http://schemas.microsoft.com/office/spreadsheetml/2009/9/main" uri="{B025F937-C7B1-47D3-B67F-A62EFF666E3E}">
          <x14:id>{A340B8BD-06A3-42F1-BE3C-A59A5C7DD687}</x14:id>
        </ext>
      </extLst>
    </cfRule>
  </conditionalFormatting>
  <conditionalFormatting sqref="O41">
    <cfRule type="dataBar" priority="577">
      <dataBar>
        <cfvo type="min"/>
        <cfvo type="max"/>
        <color rgb="FF63C384"/>
      </dataBar>
      <extLst>
        <ext xmlns:x14="http://schemas.microsoft.com/office/spreadsheetml/2009/9/main" uri="{B025F937-C7B1-47D3-B67F-A62EFF666E3E}">
          <x14:id>{B5A6EBD2-E33D-4C7E-8E44-CAF44C26B073}</x14:id>
        </ext>
      </extLst>
    </cfRule>
  </conditionalFormatting>
  <conditionalFormatting sqref="O41">
    <cfRule type="dataBar" priority="579">
      <dataBar>
        <cfvo type="min"/>
        <cfvo type="max"/>
        <color rgb="FFFFB628"/>
      </dataBar>
      <extLst>
        <ext xmlns:x14="http://schemas.microsoft.com/office/spreadsheetml/2009/9/main" uri="{B025F937-C7B1-47D3-B67F-A62EFF666E3E}">
          <x14:id>{8530A087-BCD8-47DA-A80B-5C9140FD6065}</x14:id>
        </ext>
      </extLst>
    </cfRule>
  </conditionalFormatting>
  <conditionalFormatting sqref="O41">
    <cfRule type="dataBar" priority="580">
      <dataBar>
        <cfvo type="min"/>
        <cfvo type="max"/>
        <color rgb="FFFFB628"/>
      </dataBar>
      <extLst>
        <ext xmlns:x14="http://schemas.microsoft.com/office/spreadsheetml/2009/9/main" uri="{B025F937-C7B1-47D3-B67F-A62EFF666E3E}">
          <x14:id>{C1EBFFC5-63BF-45BD-9B97-4BB070EF6C20}</x14:id>
        </ext>
      </extLst>
    </cfRule>
  </conditionalFormatting>
  <conditionalFormatting sqref="O42">
    <cfRule type="dataBar" priority="574">
      <dataBar>
        <cfvo type="min"/>
        <cfvo type="max"/>
        <color rgb="FF63C384"/>
      </dataBar>
      <extLst>
        <ext xmlns:x14="http://schemas.microsoft.com/office/spreadsheetml/2009/9/main" uri="{B025F937-C7B1-47D3-B67F-A62EFF666E3E}">
          <x14:id>{E8332822-F2E3-4273-BE4C-67005FE72111}</x14:id>
        </ext>
      </extLst>
    </cfRule>
  </conditionalFormatting>
  <conditionalFormatting sqref="O42">
    <cfRule type="dataBar" priority="573">
      <dataBar>
        <cfvo type="min"/>
        <cfvo type="max"/>
        <color rgb="FF63C384"/>
      </dataBar>
      <extLst>
        <ext xmlns:x14="http://schemas.microsoft.com/office/spreadsheetml/2009/9/main" uri="{B025F937-C7B1-47D3-B67F-A62EFF666E3E}">
          <x14:id>{3E58B174-95AB-44F2-9324-89E69B25AAAF}</x14:id>
        </ext>
      </extLst>
    </cfRule>
  </conditionalFormatting>
  <conditionalFormatting sqref="O42">
    <cfRule type="dataBar" priority="575">
      <dataBar>
        <cfvo type="min"/>
        <cfvo type="max"/>
        <color rgb="FFFFB628"/>
      </dataBar>
      <extLst>
        <ext xmlns:x14="http://schemas.microsoft.com/office/spreadsheetml/2009/9/main" uri="{B025F937-C7B1-47D3-B67F-A62EFF666E3E}">
          <x14:id>{47C029FE-7F49-41E8-B9D7-439E00E96A68}</x14:id>
        </ext>
      </extLst>
    </cfRule>
  </conditionalFormatting>
  <conditionalFormatting sqref="O42">
    <cfRule type="dataBar" priority="576">
      <dataBar>
        <cfvo type="min"/>
        <cfvo type="max"/>
        <color rgb="FFFFB628"/>
      </dataBar>
      <extLst>
        <ext xmlns:x14="http://schemas.microsoft.com/office/spreadsheetml/2009/9/main" uri="{B025F937-C7B1-47D3-B67F-A62EFF666E3E}">
          <x14:id>{18E06095-8F3B-4967-B6F8-40BAB090B283}</x14:id>
        </ext>
      </extLst>
    </cfRule>
  </conditionalFormatting>
  <conditionalFormatting sqref="O43">
    <cfRule type="dataBar" priority="570">
      <dataBar>
        <cfvo type="min"/>
        <cfvo type="max"/>
        <color rgb="FF63C384"/>
      </dataBar>
      <extLst>
        <ext xmlns:x14="http://schemas.microsoft.com/office/spreadsheetml/2009/9/main" uri="{B025F937-C7B1-47D3-B67F-A62EFF666E3E}">
          <x14:id>{1C368EEF-0BB5-4E55-A3C1-D90B7AAE0AF2}</x14:id>
        </ext>
      </extLst>
    </cfRule>
  </conditionalFormatting>
  <conditionalFormatting sqref="O43">
    <cfRule type="dataBar" priority="569">
      <dataBar>
        <cfvo type="min"/>
        <cfvo type="max"/>
        <color rgb="FF63C384"/>
      </dataBar>
      <extLst>
        <ext xmlns:x14="http://schemas.microsoft.com/office/spreadsheetml/2009/9/main" uri="{B025F937-C7B1-47D3-B67F-A62EFF666E3E}">
          <x14:id>{375F623E-3CD9-4E10-B1CC-004A67E0037D}</x14:id>
        </ext>
      </extLst>
    </cfRule>
  </conditionalFormatting>
  <conditionalFormatting sqref="O43">
    <cfRule type="dataBar" priority="571">
      <dataBar>
        <cfvo type="min"/>
        <cfvo type="max"/>
        <color rgb="FFFFB628"/>
      </dataBar>
      <extLst>
        <ext xmlns:x14="http://schemas.microsoft.com/office/spreadsheetml/2009/9/main" uri="{B025F937-C7B1-47D3-B67F-A62EFF666E3E}">
          <x14:id>{F3C5CA0A-933A-4428-9C90-9C2A0923A1CF}</x14:id>
        </ext>
      </extLst>
    </cfRule>
  </conditionalFormatting>
  <conditionalFormatting sqref="O43">
    <cfRule type="dataBar" priority="572">
      <dataBar>
        <cfvo type="min"/>
        <cfvo type="max"/>
        <color rgb="FFFFB628"/>
      </dataBar>
      <extLst>
        <ext xmlns:x14="http://schemas.microsoft.com/office/spreadsheetml/2009/9/main" uri="{B025F937-C7B1-47D3-B67F-A62EFF666E3E}">
          <x14:id>{35F448AB-B6F7-41D7-BE83-E90779A818C4}</x14:id>
        </ext>
      </extLst>
    </cfRule>
  </conditionalFormatting>
  <conditionalFormatting sqref="O44">
    <cfRule type="dataBar" priority="566">
      <dataBar>
        <cfvo type="min"/>
        <cfvo type="max"/>
        <color rgb="FF63C384"/>
      </dataBar>
      <extLst>
        <ext xmlns:x14="http://schemas.microsoft.com/office/spreadsheetml/2009/9/main" uri="{B025F937-C7B1-47D3-B67F-A62EFF666E3E}">
          <x14:id>{1172D81C-50F1-4F81-8981-B59B36B78A4E}</x14:id>
        </ext>
      </extLst>
    </cfRule>
  </conditionalFormatting>
  <conditionalFormatting sqref="O44">
    <cfRule type="dataBar" priority="565">
      <dataBar>
        <cfvo type="min"/>
        <cfvo type="max"/>
        <color rgb="FF63C384"/>
      </dataBar>
      <extLst>
        <ext xmlns:x14="http://schemas.microsoft.com/office/spreadsheetml/2009/9/main" uri="{B025F937-C7B1-47D3-B67F-A62EFF666E3E}">
          <x14:id>{45787763-C266-4966-A771-42CFCFB95939}</x14:id>
        </ext>
      </extLst>
    </cfRule>
  </conditionalFormatting>
  <conditionalFormatting sqref="O44">
    <cfRule type="dataBar" priority="567">
      <dataBar>
        <cfvo type="min"/>
        <cfvo type="max"/>
        <color rgb="FFFFB628"/>
      </dataBar>
      <extLst>
        <ext xmlns:x14="http://schemas.microsoft.com/office/spreadsheetml/2009/9/main" uri="{B025F937-C7B1-47D3-B67F-A62EFF666E3E}">
          <x14:id>{61CC87A5-3F2F-4269-9DB0-74504B993BE7}</x14:id>
        </ext>
      </extLst>
    </cfRule>
  </conditionalFormatting>
  <conditionalFormatting sqref="O44">
    <cfRule type="dataBar" priority="568">
      <dataBar>
        <cfvo type="min"/>
        <cfvo type="max"/>
        <color rgb="FFFFB628"/>
      </dataBar>
      <extLst>
        <ext xmlns:x14="http://schemas.microsoft.com/office/spreadsheetml/2009/9/main" uri="{B025F937-C7B1-47D3-B67F-A62EFF666E3E}">
          <x14:id>{58B22959-F10A-40E3-A571-A648BFBFEB7F}</x14:id>
        </ext>
      </extLst>
    </cfRule>
  </conditionalFormatting>
  <conditionalFormatting sqref="O45">
    <cfRule type="dataBar" priority="562">
      <dataBar>
        <cfvo type="min"/>
        <cfvo type="max"/>
        <color rgb="FF63C384"/>
      </dataBar>
      <extLst>
        <ext xmlns:x14="http://schemas.microsoft.com/office/spreadsheetml/2009/9/main" uri="{B025F937-C7B1-47D3-B67F-A62EFF666E3E}">
          <x14:id>{AB300531-6141-4990-B439-FFF602C74CB0}</x14:id>
        </ext>
      </extLst>
    </cfRule>
  </conditionalFormatting>
  <conditionalFormatting sqref="O45">
    <cfRule type="dataBar" priority="561">
      <dataBar>
        <cfvo type="min"/>
        <cfvo type="max"/>
        <color rgb="FF63C384"/>
      </dataBar>
      <extLst>
        <ext xmlns:x14="http://schemas.microsoft.com/office/spreadsheetml/2009/9/main" uri="{B025F937-C7B1-47D3-B67F-A62EFF666E3E}">
          <x14:id>{0756C824-99AD-4BA8-8C43-7CAB3FC08335}</x14:id>
        </ext>
      </extLst>
    </cfRule>
  </conditionalFormatting>
  <conditionalFormatting sqref="O45">
    <cfRule type="dataBar" priority="563">
      <dataBar>
        <cfvo type="min"/>
        <cfvo type="max"/>
        <color rgb="FFFFB628"/>
      </dataBar>
      <extLst>
        <ext xmlns:x14="http://schemas.microsoft.com/office/spreadsheetml/2009/9/main" uri="{B025F937-C7B1-47D3-B67F-A62EFF666E3E}">
          <x14:id>{08BE158A-EA29-4636-A4DA-721E01B0A730}</x14:id>
        </ext>
      </extLst>
    </cfRule>
  </conditionalFormatting>
  <conditionalFormatting sqref="O45">
    <cfRule type="dataBar" priority="564">
      <dataBar>
        <cfvo type="min"/>
        <cfvo type="max"/>
        <color rgb="FFFFB628"/>
      </dataBar>
      <extLst>
        <ext xmlns:x14="http://schemas.microsoft.com/office/spreadsheetml/2009/9/main" uri="{B025F937-C7B1-47D3-B67F-A62EFF666E3E}">
          <x14:id>{84C06476-FD0B-476C-BEF5-B0C4FD33FAF3}</x14:id>
        </ext>
      </extLst>
    </cfRule>
  </conditionalFormatting>
  <conditionalFormatting sqref="O46">
    <cfRule type="dataBar" priority="558">
      <dataBar>
        <cfvo type="min"/>
        <cfvo type="max"/>
        <color rgb="FF63C384"/>
      </dataBar>
      <extLst>
        <ext xmlns:x14="http://schemas.microsoft.com/office/spreadsheetml/2009/9/main" uri="{B025F937-C7B1-47D3-B67F-A62EFF666E3E}">
          <x14:id>{9ABA97F8-5B86-4213-8B5C-7FF7634F4898}</x14:id>
        </ext>
      </extLst>
    </cfRule>
  </conditionalFormatting>
  <conditionalFormatting sqref="O46">
    <cfRule type="dataBar" priority="557">
      <dataBar>
        <cfvo type="min"/>
        <cfvo type="max"/>
        <color rgb="FF63C384"/>
      </dataBar>
      <extLst>
        <ext xmlns:x14="http://schemas.microsoft.com/office/spreadsheetml/2009/9/main" uri="{B025F937-C7B1-47D3-B67F-A62EFF666E3E}">
          <x14:id>{33622F0B-DC62-4457-ADB5-C693C3AE310A}</x14:id>
        </ext>
      </extLst>
    </cfRule>
  </conditionalFormatting>
  <conditionalFormatting sqref="O46">
    <cfRule type="dataBar" priority="559">
      <dataBar>
        <cfvo type="min"/>
        <cfvo type="max"/>
        <color rgb="FFFFB628"/>
      </dataBar>
      <extLst>
        <ext xmlns:x14="http://schemas.microsoft.com/office/spreadsheetml/2009/9/main" uri="{B025F937-C7B1-47D3-B67F-A62EFF666E3E}">
          <x14:id>{DC8B6391-9B13-4ACD-98B0-347EBEF43D02}</x14:id>
        </ext>
      </extLst>
    </cfRule>
  </conditionalFormatting>
  <conditionalFormatting sqref="O46">
    <cfRule type="dataBar" priority="560">
      <dataBar>
        <cfvo type="min"/>
        <cfvo type="max"/>
        <color rgb="FFFFB628"/>
      </dataBar>
      <extLst>
        <ext xmlns:x14="http://schemas.microsoft.com/office/spreadsheetml/2009/9/main" uri="{B025F937-C7B1-47D3-B67F-A62EFF666E3E}">
          <x14:id>{E863D639-10FF-4586-ACE4-B66F5168C3E5}</x14:id>
        </ext>
      </extLst>
    </cfRule>
  </conditionalFormatting>
  <conditionalFormatting sqref="O47">
    <cfRule type="dataBar" priority="554">
      <dataBar>
        <cfvo type="min"/>
        <cfvo type="max"/>
        <color rgb="FF63C384"/>
      </dataBar>
      <extLst>
        <ext xmlns:x14="http://schemas.microsoft.com/office/spreadsheetml/2009/9/main" uri="{B025F937-C7B1-47D3-B67F-A62EFF666E3E}">
          <x14:id>{A6C25ABB-D771-40AF-AEBF-AA16961EBF3C}</x14:id>
        </ext>
      </extLst>
    </cfRule>
  </conditionalFormatting>
  <conditionalFormatting sqref="O47">
    <cfRule type="dataBar" priority="553">
      <dataBar>
        <cfvo type="min"/>
        <cfvo type="max"/>
        <color rgb="FF63C384"/>
      </dataBar>
      <extLst>
        <ext xmlns:x14="http://schemas.microsoft.com/office/spreadsheetml/2009/9/main" uri="{B025F937-C7B1-47D3-B67F-A62EFF666E3E}">
          <x14:id>{E14DB1D2-6D10-4F82-B01E-42040E4BF7B7}</x14:id>
        </ext>
      </extLst>
    </cfRule>
  </conditionalFormatting>
  <conditionalFormatting sqref="O47">
    <cfRule type="dataBar" priority="555">
      <dataBar>
        <cfvo type="min"/>
        <cfvo type="max"/>
        <color rgb="FFFFB628"/>
      </dataBar>
      <extLst>
        <ext xmlns:x14="http://schemas.microsoft.com/office/spreadsheetml/2009/9/main" uri="{B025F937-C7B1-47D3-B67F-A62EFF666E3E}">
          <x14:id>{2ACD8E0B-C2F5-4705-94A5-D550648AC11C}</x14:id>
        </ext>
      </extLst>
    </cfRule>
  </conditionalFormatting>
  <conditionalFormatting sqref="O47">
    <cfRule type="dataBar" priority="556">
      <dataBar>
        <cfvo type="min"/>
        <cfvo type="max"/>
        <color rgb="FFFFB628"/>
      </dataBar>
      <extLst>
        <ext xmlns:x14="http://schemas.microsoft.com/office/spreadsheetml/2009/9/main" uri="{B025F937-C7B1-47D3-B67F-A62EFF666E3E}">
          <x14:id>{6FD43DFD-B3CB-4A37-91C7-11DFC773385D}</x14:id>
        </ext>
      </extLst>
    </cfRule>
  </conditionalFormatting>
  <conditionalFormatting sqref="O48">
    <cfRule type="dataBar" priority="550">
      <dataBar>
        <cfvo type="min"/>
        <cfvo type="max"/>
        <color rgb="FF63C384"/>
      </dataBar>
      <extLst>
        <ext xmlns:x14="http://schemas.microsoft.com/office/spreadsheetml/2009/9/main" uri="{B025F937-C7B1-47D3-B67F-A62EFF666E3E}">
          <x14:id>{A7A1C00D-13C1-4991-9F67-5709F1117EF0}</x14:id>
        </ext>
      </extLst>
    </cfRule>
  </conditionalFormatting>
  <conditionalFormatting sqref="O48">
    <cfRule type="dataBar" priority="549">
      <dataBar>
        <cfvo type="min"/>
        <cfvo type="max"/>
        <color rgb="FF63C384"/>
      </dataBar>
      <extLst>
        <ext xmlns:x14="http://schemas.microsoft.com/office/spreadsheetml/2009/9/main" uri="{B025F937-C7B1-47D3-B67F-A62EFF666E3E}">
          <x14:id>{0B46E72E-C241-4DFE-8309-7E603FA5E4E0}</x14:id>
        </ext>
      </extLst>
    </cfRule>
  </conditionalFormatting>
  <conditionalFormatting sqref="O48">
    <cfRule type="dataBar" priority="551">
      <dataBar>
        <cfvo type="min"/>
        <cfvo type="max"/>
        <color rgb="FFFFB628"/>
      </dataBar>
      <extLst>
        <ext xmlns:x14="http://schemas.microsoft.com/office/spreadsheetml/2009/9/main" uri="{B025F937-C7B1-47D3-B67F-A62EFF666E3E}">
          <x14:id>{B5D67BE7-A057-4AEF-8B19-CC17F64BD62F}</x14:id>
        </ext>
      </extLst>
    </cfRule>
  </conditionalFormatting>
  <conditionalFormatting sqref="O48">
    <cfRule type="dataBar" priority="552">
      <dataBar>
        <cfvo type="min"/>
        <cfvo type="max"/>
        <color rgb="FFFFB628"/>
      </dataBar>
      <extLst>
        <ext xmlns:x14="http://schemas.microsoft.com/office/spreadsheetml/2009/9/main" uri="{B025F937-C7B1-47D3-B67F-A62EFF666E3E}">
          <x14:id>{0A4AA6E1-0C17-4B2D-96FF-CD61A3504535}</x14:id>
        </ext>
      </extLst>
    </cfRule>
  </conditionalFormatting>
  <conditionalFormatting sqref="O49">
    <cfRule type="dataBar" priority="546">
      <dataBar>
        <cfvo type="min"/>
        <cfvo type="max"/>
        <color rgb="FF63C384"/>
      </dataBar>
      <extLst>
        <ext xmlns:x14="http://schemas.microsoft.com/office/spreadsheetml/2009/9/main" uri="{B025F937-C7B1-47D3-B67F-A62EFF666E3E}">
          <x14:id>{5A58C389-DC65-46E6-832C-77974E3F7E61}</x14:id>
        </ext>
      </extLst>
    </cfRule>
  </conditionalFormatting>
  <conditionalFormatting sqref="O49">
    <cfRule type="dataBar" priority="545">
      <dataBar>
        <cfvo type="min"/>
        <cfvo type="max"/>
        <color rgb="FF63C384"/>
      </dataBar>
      <extLst>
        <ext xmlns:x14="http://schemas.microsoft.com/office/spreadsheetml/2009/9/main" uri="{B025F937-C7B1-47D3-B67F-A62EFF666E3E}">
          <x14:id>{4A49D4B1-76CF-4690-8146-9910DD55E991}</x14:id>
        </ext>
      </extLst>
    </cfRule>
  </conditionalFormatting>
  <conditionalFormatting sqref="O49">
    <cfRule type="dataBar" priority="547">
      <dataBar>
        <cfvo type="min"/>
        <cfvo type="max"/>
        <color rgb="FFFFB628"/>
      </dataBar>
      <extLst>
        <ext xmlns:x14="http://schemas.microsoft.com/office/spreadsheetml/2009/9/main" uri="{B025F937-C7B1-47D3-B67F-A62EFF666E3E}">
          <x14:id>{6797842C-6FDA-4F50-B222-E13A3260BAC8}</x14:id>
        </ext>
      </extLst>
    </cfRule>
  </conditionalFormatting>
  <conditionalFormatting sqref="O49">
    <cfRule type="dataBar" priority="548">
      <dataBar>
        <cfvo type="min"/>
        <cfvo type="max"/>
        <color rgb="FFFFB628"/>
      </dataBar>
      <extLst>
        <ext xmlns:x14="http://schemas.microsoft.com/office/spreadsheetml/2009/9/main" uri="{B025F937-C7B1-47D3-B67F-A62EFF666E3E}">
          <x14:id>{9BBB0790-3D0D-4D1F-AFA9-6DBE5FDD7FCF}</x14:id>
        </ext>
      </extLst>
    </cfRule>
  </conditionalFormatting>
  <conditionalFormatting sqref="O50">
    <cfRule type="dataBar" priority="542">
      <dataBar>
        <cfvo type="min"/>
        <cfvo type="max"/>
        <color rgb="FF63C384"/>
      </dataBar>
      <extLst>
        <ext xmlns:x14="http://schemas.microsoft.com/office/spreadsheetml/2009/9/main" uri="{B025F937-C7B1-47D3-B67F-A62EFF666E3E}">
          <x14:id>{8624A3EA-BAB4-4F93-8B7E-812ECAB3602B}</x14:id>
        </ext>
      </extLst>
    </cfRule>
  </conditionalFormatting>
  <conditionalFormatting sqref="O50">
    <cfRule type="dataBar" priority="541">
      <dataBar>
        <cfvo type="min"/>
        <cfvo type="max"/>
        <color rgb="FF63C384"/>
      </dataBar>
      <extLst>
        <ext xmlns:x14="http://schemas.microsoft.com/office/spreadsheetml/2009/9/main" uri="{B025F937-C7B1-47D3-B67F-A62EFF666E3E}">
          <x14:id>{BB0DFBB7-76F2-4D6B-9C07-3065EFE02348}</x14:id>
        </ext>
      </extLst>
    </cfRule>
  </conditionalFormatting>
  <conditionalFormatting sqref="O50">
    <cfRule type="dataBar" priority="543">
      <dataBar>
        <cfvo type="min"/>
        <cfvo type="max"/>
        <color rgb="FFFFB628"/>
      </dataBar>
      <extLst>
        <ext xmlns:x14="http://schemas.microsoft.com/office/spreadsheetml/2009/9/main" uri="{B025F937-C7B1-47D3-B67F-A62EFF666E3E}">
          <x14:id>{C550D276-4F6D-4C03-92A1-CF7EA1ACC4BE}</x14:id>
        </ext>
      </extLst>
    </cfRule>
  </conditionalFormatting>
  <conditionalFormatting sqref="O50">
    <cfRule type="dataBar" priority="544">
      <dataBar>
        <cfvo type="min"/>
        <cfvo type="max"/>
        <color rgb="FFFFB628"/>
      </dataBar>
      <extLst>
        <ext xmlns:x14="http://schemas.microsoft.com/office/spreadsheetml/2009/9/main" uri="{B025F937-C7B1-47D3-B67F-A62EFF666E3E}">
          <x14:id>{194B19F4-841E-4E9F-9D02-D41D437A32BC}</x14:id>
        </ext>
      </extLst>
    </cfRule>
  </conditionalFormatting>
  <conditionalFormatting sqref="O51">
    <cfRule type="dataBar" priority="538">
      <dataBar>
        <cfvo type="min"/>
        <cfvo type="max"/>
        <color rgb="FF63C384"/>
      </dataBar>
      <extLst>
        <ext xmlns:x14="http://schemas.microsoft.com/office/spreadsheetml/2009/9/main" uri="{B025F937-C7B1-47D3-B67F-A62EFF666E3E}">
          <x14:id>{8F9B6CEE-09C2-4BA1-8D2F-DF9D7DB2D14E}</x14:id>
        </ext>
      </extLst>
    </cfRule>
  </conditionalFormatting>
  <conditionalFormatting sqref="O51">
    <cfRule type="dataBar" priority="537">
      <dataBar>
        <cfvo type="min"/>
        <cfvo type="max"/>
        <color rgb="FF63C384"/>
      </dataBar>
      <extLst>
        <ext xmlns:x14="http://schemas.microsoft.com/office/spreadsheetml/2009/9/main" uri="{B025F937-C7B1-47D3-B67F-A62EFF666E3E}">
          <x14:id>{58BEA8C8-2142-4D63-B05C-C49B1BD36978}</x14:id>
        </ext>
      </extLst>
    </cfRule>
  </conditionalFormatting>
  <conditionalFormatting sqref="O51">
    <cfRule type="dataBar" priority="539">
      <dataBar>
        <cfvo type="min"/>
        <cfvo type="max"/>
        <color rgb="FFFFB628"/>
      </dataBar>
      <extLst>
        <ext xmlns:x14="http://schemas.microsoft.com/office/spreadsheetml/2009/9/main" uri="{B025F937-C7B1-47D3-B67F-A62EFF666E3E}">
          <x14:id>{0A74B80C-497A-4111-87D1-958934646668}</x14:id>
        </ext>
      </extLst>
    </cfRule>
  </conditionalFormatting>
  <conditionalFormatting sqref="O51">
    <cfRule type="dataBar" priority="540">
      <dataBar>
        <cfvo type="min"/>
        <cfvo type="max"/>
        <color rgb="FFFFB628"/>
      </dataBar>
      <extLst>
        <ext xmlns:x14="http://schemas.microsoft.com/office/spreadsheetml/2009/9/main" uri="{B025F937-C7B1-47D3-B67F-A62EFF666E3E}">
          <x14:id>{CD34BDA0-92B6-42F0-B843-D1449B515AB4}</x14:id>
        </ext>
      </extLst>
    </cfRule>
  </conditionalFormatting>
  <conditionalFormatting sqref="O53">
    <cfRule type="dataBar" priority="534">
      <dataBar>
        <cfvo type="min"/>
        <cfvo type="max"/>
        <color rgb="FF63C384"/>
      </dataBar>
      <extLst>
        <ext xmlns:x14="http://schemas.microsoft.com/office/spreadsheetml/2009/9/main" uri="{B025F937-C7B1-47D3-B67F-A62EFF666E3E}">
          <x14:id>{5CBAEB8D-51F9-4F92-B27F-4B266827B8EF}</x14:id>
        </ext>
      </extLst>
    </cfRule>
  </conditionalFormatting>
  <conditionalFormatting sqref="O53">
    <cfRule type="dataBar" priority="533">
      <dataBar>
        <cfvo type="min"/>
        <cfvo type="max"/>
        <color rgb="FF63C384"/>
      </dataBar>
      <extLst>
        <ext xmlns:x14="http://schemas.microsoft.com/office/spreadsheetml/2009/9/main" uri="{B025F937-C7B1-47D3-B67F-A62EFF666E3E}">
          <x14:id>{7744FA71-B934-411C-A182-68891E46B146}</x14:id>
        </ext>
      </extLst>
    </cfRule>
  </conditionalFormatting>
  <conditionalFormatting sqref="O53">
    <cfRule type="dataBar" priority="535">
      <dataBar>
        <cfvo type="min"/>
        <cfvo type="max"/>
        <color rgb="FFFFB628"/>
      </dataBar>
      <extLst>
        <ext xmlns:x14="http://schemas.microsoft.com/office/spreadsheetml/2009/9/main" uri="{B025F937-C7B1-47D3-B67F-A62EFF666E3E}">
          <x14:id>{DDA92FAC-E545-4042-9421-2AE622C58AE9}</x14:id>
        </ext>
      </extLst>
    </cfRule>
  </conditionalFormatting>
  <conditionalFormatting sqref="O53">
    <cfRule type="dataBar" priority="536">
      <dataBar>
        <cfvo type="min"/>
        <cfvo type="max"/>
        <color rgb="FFFFB628"/>
      </dataBar>
      <extLst>
        <ext xmlns:x14="http://schemas.microsoft.com/office/spreadsheetml/2009/9/main" uri="{B025F937-C7B1-47D3-B67F-A62EFF666E3E}">
          <x14:id>{3F8F1814-D4BE-49AA-BE46-6D659E968D02}</x14:id>
        </ext>
      </extLst>
    </cfRule>
  </conditionalFormatting>
  <conditionalFormatting sqref="O55">
    <cfRule type="dataBar" priority="530">
      <dataBar>
        <cfvo type="min"/>
        <cfvo type="max"/>
        <color rgb="FF63C384"/>
      </dataBar>
      <extLst>
        <ext xmlns:x14="http://schemas.microsoft.com/office/spreadsheetml/2009/9/main" uri="{B025F937-C7B1-47D3-B67F-A62EFF666E3E}">
          <x14:id>{B91663C8-2C37-4EB5-89AF-B637D59DE96E}</x14:id>
        </ext>
      </extLst>
    </cfRule>
  </conditionalFormatting>
  <conditionalFormatting sqref="O55">
    <cfRule type="dataBar" priority="529">
      <dataBar>
        <cfvo type="min"/>
        <cfvo type="max"/>
        <color rgb="FF63C384"/>
      </dataBar>
      <extLst>
        <ext xmlns:x14="http://schemas.microsoft.com/office/spreadsheetml/2009/9/main" uri="{B025F937-C7B1-47D3-B67F-A62EFF666E3E}">
          <x14:id>{109EC8B5-48A8-40F1-8B5F-0C7685C610AC}</x14:id>
        </ext>
      </extLst>
    </cfRule>
  </conditionalFormatting>
  <conditionalFormatting sqref="O55">
    <cfRule type="dataBar" priority="531">
      <dataBar>
        <cfvo type="min"/>
        <cfvo type="max"/>
        <color rgb="FFFFB628"/>
      </dataBar>
      <extLst>
        <ext xmlns:x14="http://schemas.microsoft.com/office/spreadsheetml/2009/9/main" uri="{B025F937-C7B1-47D3-B67F-A62EFF666E3E}">
          <x14:id>{1C393373-9378-492A-87FF-597DB44636FC}</x14:id>
        </ext>
      </extLst>
    </cfRule>
  </conditionalFormatting>
  <conditionalFormatting sqref="O55">
    <cfRule type="dataBar" priority="532">
      <dataBar>
        <cfvo type="min"/>
        <cfvo type="max"/>
        <color rgb="FFFFB628"/>
      </dataBar>
      <extLst>
        <ext xmlns:x14="http://schemas.microsoft.com/office/spreadsheetml/2009/9/main" uri="{B025F937-C7B1-47D3-B67F-A62EFF666E3E}">
          <x14:id>{4657DA43-4969-4559-89C1-982F8B51D4FE}</x14:id>
        </ext>
      </extLst>
    </cfRule>
  </conditionalFormatting>
  <conditionalFormatting sqref="O57">
    <cfRule type="dataBar" priority="526">
      <dataBar>
        <cfvo type="min"/>
        <cfvo type="max"/>
        <color rgb="FF63C384"/>
      </dataBar>
      <extLst>
        <ext xmlns:x14="http://schemas.microsoft.com/office/spreadsheetml/2009/9/main" uri="{B025F937-C7B1-47D3-B67F-A62EFF666E3E}">
          <x14:id>{F35534C8-7FFB-44A5-9E82-DD10C6ED3E34}</x14:id>
        </ext>
      </extLst>
    </cfRule>
  </conditionalFormatting>
  <conditionalFormatting sqref="O57">
    <cfRule type="dataBar" priority="525">
      <dataBar>
        <cfvo type="min"/>
        <cfvo type="max"/>
        <color rgb="FF63C384"/>
      </dataBar>
      <extLst>
        <ext xmlns:x14="http://schemas.microsoft.com/office/spreadsheetml/2009/9/main" uri="{B025F937-C7B1-47D3-B67F-A62EFF666E3E}">
          <x14:id>{DBB7BA30-5C4B-43FF-8272-DB7490075D62}</x14:id>
        </ext>
      </extLst>
    </cfRule>
  </conditionalFormatting>
  <conditionalFormatting sqref="O57">
    <cfRule type="dataBar" priority="527">
      <dataBar>
        <cfvo type="min"/>
        <cfvo type="max"/>
        <color rgb="FFFFB628"/>
      </dataBar>
      <extLst>
        <ext xmlns:x14="http://schemas.microsoft.com/office/spreadsheetml/2009/9/main" uri="{B025F937-C7B1-47D3-B67F-A62EFF666E3E}">
          <x14:id>{A2BCC2CC-0621-4636-B0AB-8B69A98EA414}</x14:id>
        </ext>
      </extLst>
    </cfRule>
  </conditionalFormatting>
  <conditionalFormatting sqref="O57">
    <cfRule type="dataBar" priority="528">
      <dataBar>
        <cfvo type="min"/>
        <cfvo type="max"/>
        <color rgb="FFFFB628"/>
      </dataBar>
      <extLst>
        <ext xmlns:x14="http://schemas.microsoft.com/office/spreadsheetml/2009/9/main" uri="{B025F937-C7B1-47D3-B67F-A62EFF666E3E}">
          <x14:id>{C70B538D-0F61-48BC-927A-B526E7499C3A}</x14:id>
        </ext>
      </extLst>
    </cfRule>
  </conditionalFormatting>
  <conditionalFormatting sqref="O58">
    <cfRule type="dataBar" priority="522">
      <dataBar>
        <cfvo type="min"/>
        <cfvo type="max"/>
        <color rgb="FF63C384"/>
      </dataBar>
      <extLst>
        <ext xmlns:x14="http://schemas.microsoft.com/office/spreadsheetml/2009/9/main" uri="{B025F937-C7B1-47D3-B67F-A62EFF666E3E}">
          <x14:id>{3635DEAF-1380-4942-BC9A-ADD023FE166A}</x14:id>
        </ext>
      </extLst>
    </cfRule>
  </conditionalFormatting>
  <conditionalFormatting sqref="O58">
    <cfRule type="dataBar" priority="521">
      <dataBar>
        <cfvo type="min"/>
        <cfvo type="max"/>
        <color rgb="FF63C384"/>
      </dataBar>
      <extLst>
        <ext xmlns:x14="http://schemas.microsoft.com/office/spreadsheetml/2009/9/main" uri="{B025F937-C7B1-47D3-B67F-A62EFF666E3E}">
          <x14:id>{4A59E0CD-7244-4997-9769-0C567A12217C}</x14:id>
        </ext>
      </extLst>
    </cfRule>
  </conditionalFormatting>
  <conditionalFormatting sqref="O58">
    <cfRule type="dataBar" priority="523">
      <dataBar>
        <cfvo type="min"/>
        <cfvo type="max"/>
        <color rgb="FFFFB628"/>
      </dataBar>
      <extLst>
        <ext xmlns:x14="http://schemas.microsoft.com/office/spreadsheetml/2009/9/main" uri="{B025F937-C7B1-47D3-B67F-A62EFF666E3E}">
          <x14:id>{F8A0DCD7-3438-461C-A6AD-6E66DB453DEF}</x14:id>
        </ext>
      </extLst>
    </cfRule>
  </conditionalFormatting>
  <conditionalFormatting sqref="O58">
    <cfRule type="dataBar" priority="524">
      <dataBar>
        <cfvo type="min"/>
        <cfvo type="max"/>
        <color rgb="FFFFB628"/>
      </dataBar>
      <extLst>
        <ext xmlns:x14="http://schemas.microsoft.com/office/spreadsheetml/2009/9/main" uri="{B025F937-C7B1-47D3-B67F-A62EFF666E3E}">
          <x14:id>{419F8662-C90D-45FF-A361-4F1CB065F66D}</x14:id>
        </ext>
      </extLst>
    </cfRule>
  </conditionalFormatting>
  <conditionalFormatting sqref="O59">
    <cfRule type="dataBar" priority="518">
      <dataBar>
        <cfvo type="min"/>
        <cfvo type="max"/>
        <color rgb="FF63C384"/>
      </dataBar>
      <extLst>
        <ext xmlns:x14="http://schemas.microsoft.com/office/spreadsheetml/2009/9/main" uri="{B025F937-C7B1-47D3-B67F-A62EFF666E3E}">
          <x14:id>{1CBEC951-5C29-40E4-906C-E3D28C9B33AF}</x14:id>
        </ext>
      </extLst>
    </cfRule>
  </conditionalFormatting>
  <conditionalFormatting sqref="O59">
    <cfRule type="dataBar" priority="517">
      <dataBar>
        <cfvo type="min"/>
        <cfvo type="max"/>
        <color rgb="FF63C384"/>
      </dataBar>
      <extLst>
        <ext xmlns:x14="http://schemas.microsoft.com/office/spreadsheetml/2009/9/main" uri="{B025F937-C7B1-47D3-B67F-A62EFF666E3E}">
          <x14:id>{4EF1932A-ED3F-4611-A62E-31EA4FD854DE}</x14:id>
        </ext>
      </extLst>
    </cfRule>
  </conditionalFormatting>
  <conditionalFormatting sqref="O59">
    <cfRule type="dataBar" priority="519">
      <dataBar>
        <cfvo type="min"/>
        <cfvo type="max"/>
        <color rgb="FFFFB628"/>
      </dataBar>
      <extLst>
        <ext xmlns:x14="http://schemas.microsoft.com/office/spreadsheetml/2009/9/main" uri="{B025F937-C7B1-47D3-B67F-A62EFF666E3E}">
          <x14:id>{F3E4BD5A-6B74-4225-A0D5-E377880276D1}</x14:id>
        </ext>
      </extLst>
    </cfRule>
  </conditionalFormatting>
  <conditionalFormatting sqref="O59">
    <cfRule type="dataBar" priority="520">
      <dataBar>
        <cfvo type="min"/>
        <cfvo type="max"/>
        <color rgb="FFFFB628"/>
      </dataBar>
      <extLst>
        <ext xmlns:x14="http://schemas.microsoft.com/office/spreadsheetml/2009/9/main" uri="{B025F937-C7B1-47D3-B67F-A62EFF666E3E}">
          <x14:id>{8E82BB4F-B827-4E2B-B81F-9BAFB2B06F99}</x14:id>
        </ext>
      </extLst>
    </cfRule>
  </conditionalFormatting>
  <conditionalFormatting sqref="O143">
    <cfRule type="dataBar" priority="514">
      <dataBar>
        <cfvo type="min"/>
        <cfvo type="max"/>
        <color rgb="FF63C384"/>
      </dataBar>
      <extLst>
        <ext xmlns:x14="http://schemas.microsoft.com/office/spreadsheetml/2009/9/main" uri="{B025F937-C7B1-47D3-B67F-A62EFF666E3E}">
          <x14:id>{72CF23C3-5E50-4FF3-BFAD-DF46A6186B16}</x14:id>
        </ext>
      </extLst>
    </cfRule>
  </conditionalFormatting>
  <conditionalFormatting sqref="O143">
    <cfRule type="dataBar" priority="513">
      <dataBar>
        <cfvo type="min"/>
        <cfvo type="max"/>
        <color rgb="FF63C384"/>
      </dataBar>
      <extLst>
        <ext xmlns:x14="http://schemas.microsoft.com/office/spreadsheetml/2009/9/main" uri="{B025F937-C7B1-47D3-B67F-A62EFF666E3E}">
          <x14:id>{5C4453ED-585F-4A30-82F6-492E46890516}</x14:id>
        </ext>
      </extLst>
    </cfRule>
  </conditionalFormatting>
  <conditionalFormatting sqref="O143">
    <cfRule type="dataBar" priority="515">
      <dataBar>
        <cfvo type="min"/>
        <cfvo type="max"/>
        <color rgb="FFFFB628"/>
      </dataBar>
      <extLst>
        <ext xmlns:x14="http://schemas.microsoft.com/office/spreadsheetml/2009/9/main" uri="{B025F937-C7B1-47D3-B67F-A62EFF666E3E}">
          <x14:id>{9887BABB-5EDA-4C71-AD6B-B06F89D96A95}</x14:id>
        </ext>
      </extLst>
    </cfRule>
  </conditionalFormatting>
  <conditionalFormatting sqref="O143">
    <cfRule type="dataBar" priority="516">
      <dataBar>
        <cfvo type="min"/>
        <cfvo type="max"/>
        <color rgb="FFFFB628"/>
      </dataBar>
      <extLst>
        <ext xmlns:x14="http://schemas.microsoft.com/office/spreadsheetml/2009/9/main" uri="{B025F937-C7B1-47D3-B67F-A62EFF666E3E}">
          <x14:id>{BD895DD6-B53D-4671-8815-382B7CDBD644}</x14:id>
        </ext>
      </extLst>
    </cfRule>
  </conditionalFormatting>
  <conditionalFormatting sqref="O144">
    <cfRule type="dataBar" priority="510">
      <dataBar>
        <cfvo type="min"/>
        <cfvo type="max"/>
        <color rgb="FF63C384"/>
      </dataBar>
      <extLst>
        <ext xmlns:x14="http://schemas.microsoft.com/office/spreadsheetml/2009/9/main" uri="{B025F937-C7B1-47D3-B67F-A62EFF666E3E}">
          <x14:id>{B7B01A8E-6772-4A1B-AD4A-6E5806BFB677}</x14:id>
        </ext>
      </extLst>
    </cfRule>
  </conditionalFormatting>
  <conditionalFormatting sqref="O144">
    <cfRule type="dataBar" priority="509">
      <dataBar>
        <cfvo type="min"/>
        <cfvo type="max"/>
        <color rgb="FF63C384"/>
      </dataBar>
      <extLst>
        <ext xmlns:x14="http://schemas.microsoft.com/office/spreadsheetml/2009/9/main" uri="{B025F937-C7B1-47D3-B67F-A62EFF666E3E}">
          <x14:id>{8ABDBD20-3B7C-4BA1-B1F2-B28D0DCB878B}</x14:id>
        </ext>
      </extLst>
    </cfRule>
  </conditionalFormatting>
  <conditionalFormatting sqref="O144">
    <cfRule type="dataBar" priority="511">
      <dataBar>
        <cfvo type="min"/>
        <cfvo type="max"/>
        <color rgb="FFFFB628"/>
      </dataBar>
      <extLst>
        <ext xmlns:x14="http://schemas.microsoft.com/office/spreadsheetml/2009/9/main" uri="{B025F937-C7B1-47D3-B67F-A62EFF666E3E}">
          <x14:id>{C1C1FC9E-F271-4A62-844C-40C2F6146CD2}</x14:id>
        </ext>
      </extLst>
    </cfRule>
  </conditionalFormatting>
  <conditionalFormatting sqref="O144">
    <cfRule type="dataBar" priority="512">
      <dataBar>
        <cfvo type="min"/>
        <cfvo type="max"/>
        <color rgb="FFFFB628"/>
      </dataBar>
      <extLst>
        <ext xmlns:x14="http://schemas.microsoft.com/office/spreadsheetml/2009/9/main" uri="{B025F937-C7B1-47D3-B67F-A62EFF666E3E}">
          <x14:id>{0F9878DE-AF74-4EE3-8561-45D65C7C9579}</x14:id>
        </ext>
      </extLst>
    </cfRule>
  </conditionalFormatting>
  <conditionalFormatting sqref="O145">
    <cfRule type="dataBar" priority="506">
      <dataBar>
        <cfvo type="min"/>
        <cfvo type="max"/>
        <color rgb="FF63C384"/>
      </dataBar>
      <extLst>
        <ext xmlns:x14="http://schemas.microsoft.com/office/spreadsheetml/2009/9/main" uri="{B025F937-C7B1-47D3-B67F-A62EFF666E3E}">
          <x14:id>{07A1259D-4237-473C-91C9-9F6312B6CF4B}</x14:id>
        </ext>
      </extLst>
    </cfRule>
  </conditionalFormatting>
  <conditionalFormatting sqref="O145">
    <cfRule type="dataBar" priority="505">
      <dataBar>
        <cfvo type="min"/>
        <cfvo type="max"/>
        <color rgb="FF63C384"/>
      </dataBar>
      <extLst>
        <ext xmlns:x14="http://schemas.microsoft.com/office/spreadsheetml/2009/9/main" uri="{B025F937-C7B1-47D3-B67F-A62EFF666E3E}">
          <x14:id>{8F842106-287B-4591-B70E-715C012FD1CD}</x14:id>
        </ext>
      </extLst>
    </cfRule>
  </conditionalFormatting>
  <conditionalFormatting sqref="O145">
    <cfRule type="dataBar" priority="507">
      <dataBar>
        <cfvo type="min"/>
        <cfvo type="max"/>
        <color rgb="FFFFB628"/>
      </dataBar>
      <extLst>
        <ext xmlns:x14="http://schemas.microsoft.com/office/spreadsheetml/2009/9/main" uri="{B025F937-C7B1-47D3-B67F-A62EFF666E3E}">
          <x14:id>{FAAA513C-5348-4609-92D1-FEFBBB6295E6}</x14:id>
        </ext>
      </extLst>
    </cfRule>
  </conditionalFormatting>
  <conditionalFormatting sqref="O145">
    <cfRule type="dataBar" priority="508">
      <dataBar>
        <cfvo type="min"/>
        <cfvo type="max"/>
        <color rgb="FFFFB628"/>
      </dataBar>
      <extLst>
        <ext xmlns:x14="http://schemas.microsoft.com/office/spreadsheetml/2009/9/main" uri="{B025F937-C7B1-47D3-B67F-A62EFF666E3E}">
          <x14:id>{20074E48-BF59-4664-AE31-E02FED25790F}</x14:id>
        </ext>
      </extLst>
    </cfRule>
  </conditionalFormatting>
  <conditionalFormatting sqref="O146">
    <cfRule type="dataBar" priority="502">
      <dataBar>
        <cfvo type="min"/>
        <cfvo type="max"/>
        <color rgb="FF63C384"/>
      </dataBar>
      <extLst>
        <ext xmlns:x14="http://schemas.microsoft.com/office/spreadsheetml/2009/9/main" uri="{B025F937-C7B1-47D3-B67F-A62EFF666E3E}">
          <x14:id>{C1739A0F-9B1D-4AC2-9B23-CFFD6EA643A7}</x14:id>
        </ext>
      </extLst>
    </cfRule>
  </conditionalFormatting>
  <conditionalFormatting sqref="O146">
    <cfRule type="dataBar" priority="501">
      <dataBar>
        <cfvo type="min"/>
        <cfvo type="max"/>
        <color rgb="FF63C384"/>
      </dataBar>
      <extLst>
        <ext xmlns:x14="http://schemas.microsoft.com/office/spreadsheetml/2009/9/main" uri="{B025F937-C7B1-47D3-B67F-A62EFF666E3E}">
          <x14:id>{F89455C3-2BED-4D84-A465-59CDCCAED32A}</x14:id>
        </ext>
      </extLst>
    </cfRule>
  </conditionalFormatting>
  <conditionalFormatting sqref="O146">
    <cfRule type="dataBar" priority="503">
      <dataBar>
        <cfvo type="min"/>
        <cfvo type="max"/>
        <color rgb="FFFFB628"/>
      </dataBar>
      <extLst>
        <ext xmlns:x14="http://schemas.microsoft.com/office/spreadsheetml/2009/9/main" uri="{B025F937-C7B1-47D3-B67F-A62EFF666E3E}">
          <x14:id>{D99B2811-B548-4720-9C10-9632766E37CB}</x14:id>
        </ext>
      </extLst>
    </cfRule>
  </conditionalFormatting>
  <conditionalFormatting sqref="O146">
    <cfRule type="dataBar" priority="504">
      <dataBar>
        <cfvo type="min"/>
        <cfvo type="max"/>
        <color rgb="FFFFB628"/>
      </dataBar>
      <extLst>
        <ext xmlns:x14="http://schemas.microsoft.com/office/spreadsheetml/2009/9/main" uri="{B025F937-C7B1-47D3-B67F-A62EFF666E3E}">
          <x14:id>{270D21AA-ECA0-4078-8AD2-AFD6521B6F67}</x14:id>
        </ext>
      </extLst>
    </cfRule>
  </conditionalFormatting>
  <conditionalFormatting sqref="O147:O148">
    <cfRule type="dataBar" priority="498">
      <dataBar>
        <cfvo type="min"/>
        <cfvo type="max"/>
        <color rgb="FF63C384"/>
      </dataBar>
      <extLst>
        <ext xmlns:x14="http://schemas.microsoft.com/office/spreadsheetml/2009/9/main" uri="{B025F937-C7B1-47D3-B67F-A62EFF666E3E}">
          <x14:id>{A113427B-292F-441B-9291-80A3DFE9A00E}</x14:id>
        </ext>
      </extLst>
    </cfRule>
  </conditionalFormatting>
  <conditionalFormatting sqref="O147:O148">
    <cfRule type="dataBar" priority="497">
      <dataBar>
        <cfvo type="min"/>
        <cfvo type="max"/>
        <color rgb="FF63C384"/>
      </dataBar>
      <extLst>
        <ext xmlns:x14="http://schemas.microsoft.com/office/spreadsheetml/2009/9/main" uri="{B025F937-C7B1-47D3-B67F-A62EFF666E3E}">
          <x14:id>{132504C4-937F-41D2-96DF-2B23599AC574}</x14:id>
        </ext>
      </extLst>
    </cfRule>
  </conditionalFormatting>
  <conditionalFormatting sqref="O147:O148">
    <cfRule type="dataBar" priority="499">
      <dataBar>
        <cfvo type="min"/>
        <cfvo type="max"/>
        <color rgb="FFFFB628"/>
      </dataBar>
      <extLst>
        <ext xmlns:x14="http://schemas.microsoft.com/office/spreadsheetml/2009/9/main" uri="{B025F937-C7B1-47D3-B67F-A62EFF666E3E}">
          <x14:id>{FC3B93CD-ED33-4B4D-99FF-68720822520E}</x14:id>
        </ext>
      </extLst>
    </cfRule>
  </conditionalFormatting>
  <conditionalFormatting sqref="O147:O148">
    <cfRule type="dataBar" priority="500">
      <dataBar>
        <cfvo type="min"/>
        <cfvo type="max"/>
        <color rgb="FFFFB628"/>
      </dataBar>
      <extLst>
        <ext xmlns:x14="http://schemas.microsoft.com/office/spreadsheetml/2009/9/main" uri="{B025F937-C7B1-47D3-B67F-A62EFF666E3E}">
          <x14:id>{C4F46DFC-2C28-4720-9989-C6C140233F5E}</x14:id>
        </ext>
      </extLst>
    </cfRule>
  </conditionalFormatting>
  <conditionalFormatting sqref="O150">
    <cfRule type="dataBar" priority="494">
      <dataBar>
        <cfvo type="min"/>
        <cfvo type="max"/>
        <color rgb="FF63C384"/>
      </dataBar>
      <extLst>
        <ext xmlns:x14="http://schemas.microsoft.com/office/spreadsheetml/2009/9/main" uri="{B025F937-C7B1-47D3-B67F-A62EFF666E3E}">
          <x14:id>{034B249F-EFFF-4C04-A062-69FE0E0D54AF}</x14:id>
        </ext>
      </extLst>
    </cfRule>
  </conditionalFormatting>
  <conditionalFormatting sqref="O150">
    <cfRule type="dataBar" priority="493">
      <dataBar>
        <cfvo type="min"/>
        <cfvo type="max"/>
        <color rgb="FF63C384"/>
      </dataBar>
      <extLst>
        <ext xmlns:x14="http://schemas.microsoft.com/office/spreadsheetml/2009/9/main" uri="{B025F937-C7B1-47D3-B67F-A62EFF666E3E}">
          <x14:id>{744AFBE2-D12A-4254-B0C5-8DA145E48AD3}</x14:id>
        </ext>
      </extLst>
    </cfRule>
  </conditionalFormatting>
  <conditionalFormatting sqref="O150">
    <cfRule type="dataBar" priority="495">
      <dataBar>
        <cfvo type="min"/>
        <cfvo type="max"/>
        <color rgb="FFFFB628"/>
      </dataBar>
      <extLst>
        <ext xmlns:x14="http://schemas.microsoft.com/office/spreadsheetml/2009/9/main" uri="{B025F937-C7B1-47D3-B67F-A62EFF666E3E}">
          <x14:id>{3E84B954-B5C1-4F38-B74E-C2177BAD11B2}</x14:id>
        </ext>
      </extLst>
    </cfRule>
  </conditionalFormatting>
  <conditionalFormatting sqref="O150">
    <cfRule type="dataBar" priority="496">
      <dataBar>
        <cfvo type="min"/>
        <cfvo type="max"/>
        <color rgb="FFFFB628"/>
      </dataBar>
      <extLst>
        <ext xmlns:x14="http://schemas.microsoft.com/office/spreadsheetml/2009/9/main" uri="{B025F937-C7B1-47D3-B67F-A62EFF666E3E}">
          <x14:id>{BD04E3CC-6C8C-4257-A3F1-CD99167F3482}</x14:id>
        </ext>
      </extLst>
    </cfRule>
  </conditionalFormatting>
  <conditionalFormatting sqref="O152">
    <cfRule type="dataBar" priority="490">
      <dataBar>
        <cfvo type="min"/>
        <cfvo type="max"/>
        <color rgb="FF63C384"/>
      </dataBar>
      <extLst>
        <ext xmlns:x14="http://schemas.microsoft.com/office/spreadsheetml/2009/9/main" uri="{B025F937-C7B1-47D3-B67F-A62EFF666E3E}">
          <x14:id>{F83ACF35-E66C-4668-B2A8-1CAC6D1A9744}</x14:id>
        </ext>
      </extLst>
    </cfRule>
  </conditionalFormatting>
  <conditionalFormatting sqref="O152">
    <cfRule type="dataBar" priority="489">
      <dataBar>
        <cfvo type="min"/>
        <cfvo type="max"/>
        <color rgb="FF63C384"/>
      </dataBar>
      <extLst>
        <ext xmlns:x14="http://schemas.microsoft.com/office/spreadsheetml/2009/9/main" uri="{B025F937-C7B1-47D3-B67F-A62EFF666E3E}">
          <x14:id>{3FCFD131-65B5-4148-93E8-056657BD92FB}</x14:id>
        </ext>
      </extLst>
    </cfRule>
  </conditionalFormatting>
  <conditionalFormatting sqref="O152">
    <cfRule type="dataBar" priority="491">
      <dataBar>
        <cfvo type="min"/>
        <cfvo type="max"/>
        <color rgb="FFFFB628"/>
      </dataBar>
      <extLst>
        <ext xmlns:x14="http://schemas.microsoft.com/office/spreadsheetml/2009/9/main" uri="{B025F937-C7B1-47D3-B67F-A62EFF666E3E}">
          <x14:id>{481256CB-C5B5-4554-984C-4BAF30DB8C78}</x14:id>
        </ext>
      </extLst>
    </cfRule>
  </conditionalFormatting>
  <conditionalFormatting sqref="O152">
    <cfRule type="dataBar" priority="492">
      <dataBar>
        <cfvo type="min"/>
        <cfvo type="max"/>
        <color rgb="FFFFB628"/>
      </dataBar>
      <extLst>
        <ext xmlns:x14="http://schemas.microsoft.com/office/spreadsheetml/2009/9/main" uri="{B025F937-C7B1-47D3-B67F-A62EFF666E3E}">
          <x14:id>{1EEB6F7F-41CC-47B8-81B8-03AA32B55804}</x14:id>
        </ext>
      </extLst>
    </cfRule>
  </conditionalFormatting>
  <conditionalFormatting sqref="O153">
    <cfRule type="dataBar" priority="486">
      <dataBar>
        <cfvo type="min"/>
        <cfvo type="max"/>
        <color rgb="FF63C384"/>
      </dataBar>
      <extLst>
        <ext xmlns:x14="http://schemas.microsoft.com/office/spreadsheetml/2009/9/main" uri="{B025F937-C7B1-47D3-B67F-A62EFF666E3E}">
          <x14:id>{0D633EBE-DF14-4C46-9118-88751EDBD266}</x14:id>
        </ext>
      </extLst>
    </cfRule>
  </conditionalFormatting>
  <conditionalFormatting sqref="O153">
    <cfRule type="dataBar" priority="485">
      <dataBar>
        <cfvo type="min"/>
        <cfvo type="max"/>
        <color rgb="FF63C384"/>
      </dataBar>
      <extLst>
        <ext xmlns:x14="http://schemas.microsoft.com/office/spreadsheetml/2009/9/main" uri="{B025F937-C7B1-47D3-B67F-A62EFF666E3E}">
          <x14:id>{2B2D4587-6791-4750-9FEA-2AD9F9DD28E6}</x14:id>
        </ext>
      </extLst>
    </cfRule>
  </conditionalFormatting>
  <conditionalFormatting sqref="O153">
    <cfRule type="dataBar" priority="487">
      <dataBar>
        <cfvo type="min"/>
        <cfvo type="max"/>
        <color rgb="FFFFB628"/>
      </dataBar>
      <extLst>
        <ext xmlns:x14="http://schemas.microsoft.com/office/spreadsheetml/2009/9/main" uri="{B025F937-C7B1-47D3-B67F-A62EFF666E3E}">
          <x14:id>{75662E34-1A2F-4985-AB95-C32ECC828030}</x14:id>
        </ext>
      </extLst>
    </cfRule>
  </conditionalFormatting>
  <conditionalFormatting sqref="O153">
    <cfRule type="dataBar" priority="488">
      <dataBar>
        <cfvo type="min"/>
        <cfvo type="max"/>
        <color rgb="FFFFB628"/>
      </dataBar>
      <extLst>
        <ext xmlns:x14="http://schemas.microsoft.com/office/spreadsheetml/2009/9/main" uri="{B025F937-C7B1-47D3-B67F-A62EFF666E3E}">
          <x14:id>{025F922B-9896-4B22-91CF-F5ECB20A0321}</x14:id>
        </ext>
      </extLst>
    </cfRule>
  </conditionalFormatting>
  <conditionalFormatting sqref="O154">
    <cfRule type="dataBar" priority="482">
      <dataBar>
        <cfvo type="min"/>
        <cfvo type="max"/>
        <color rgb="FF63C384"/>
      </dataBar>
      <extLst>
        <ext xmlns:x14="http://schemas.microsoft.com/office/spreadsheetml/2009/9/main" uri="{B025F937-C7B1-47D3-B67F-A62EFF666E3E}">
          <x14:id>{F2E8FA31-8039-45AF-8F19-173CF8238F3E}</x14:id>
        </ext>
      </extLst>
    </cfRule>
  </conditionalFormatting>
  <conditionalFormatting sqref="O154">
    <cfRule type="dataBar" priority="481">
      <dataBar>
        <cfvo type="min"/>
        <cfvo type="max"/>
        <color rgb="FF63C384"/>
      </dataBar>
      <extLst>
        <ext xmlns:x14="http://schemas.microsoft.com/office/spreadsheetml/2009/9/main" uri="{B025F937-C7B1-47D3-B67F-A62EFF666E3E}">
          <x14:id>{935EC2DA-2E9C-4CEF-B053-C69311EA4CCC}</x14:id>
        </ext>
      </extLst>
    </cfRule>
  </conditionalFormatting>
  <conditionalFormatting sqref="O154">
    <cfRule type="dataBar" priority="483">
      <dataBar>
        <cfvo type="min"/>
        <cfvo type="max"/>
        <color rgb="FFFFB628"/>
      </dataBar>
      <extLst>
        <ext xmlns:x14="http://schemas.microsoft.com/office/spreadsheetml/2009/9/main" uri="{B025F937-C7B1-47D3-B67F-A62EFF666E3E}">
          <x14:id>{08E054F6-BDA5-4F53-BC74-155B2FD9E2C2}</x14:id>
        </ext>
      </extLst>
    </cfRule>
  </conditionalFormatting>
  <conditionalFormatting sqref="O154">
    <cfRule type="dataBar" priority="484">
      <dataBar>
        <cfvo type="min"/>
        <cfvo type="max"/>
        <color rgb="FFFFB628"/>
      </dataBar>
      <extLst>
        <ext xmlns:x14="http://schemas.microsoft.com/office/spreadsheetml/2009/9/main" uri="{B025F937-C7B1-47D3-B67F-A62EFF666E3E}">
          <x14:id>{967F6355-215F-4272-BE0D-FAD4C71022D0}</x14:id>
        </ext>
      </extLst>
    </cfRule>
  </conditionalFormatting>
  <conditionalFormatting sqref="O155">
    <cfRule type="dataBar" priority="478">
      <dataBar>
        <cfvo type="min"/>
        <cfvo type="max"/>
        <color rgb="FF63C384"/>
      </dataBar>
      <extLst>
        <ext xmlns:x14="http://schemas.microsoft.com/office/spreadsheetml/2009/9/main" uri="{B025F937-C7B1-47D3-B67F-A62EFF666E3E}">
          <x14:id>{70E4A101-10E2-4BB0-B9C9-113547072E21}</x14:id>
        </ext>
      </extLst>
    </cfRule>
  </conditionalFormatting>
  <conditionalFormatting sqref="O155">
    <cfRule type="dataBar" priority="477">
      <dataBar>
        <cfvo type="min"/>
        <cfvo type="max"/>
        <color rgb="FF63C384"/>
      </dataBar>
      <extLst>
        <ext xmlns:x14="http://schemas.microsoft.com/office/spreadsheetml/2009/9/main" uri="{B025F937-C7B1-47D3-B67F-A62EFF666E3E}">
          <x14:id>{F53A14DA-4DBB-4760-9528-F3FE5F46B4C4}</x14:id>
        </ext>
      </extLst>
    </cfRule>
  </conditionalFormatting>
  <conditionalFormatting sqref="O155">
    <cfRule type="dataBar" priority="479">
      <dataBar>
        <cfvo type="min"/>
        <cfvo type="max"/>
        <color rgb="FFFFB628"/>
      </dataBar>
      <extLst>
        <ext xmlns:x14="http://schemas.microsoft.com/office/spreadsheetml/2009/9/main" uri="{B025F937-C7B1-47D3-B67F-A62EFF666E3E}">
          <x14:id>{4D2EE5BC-D7FF-42C1-A769-17BADE3165AA}</x14:id>
        </ext>
      </extLst>
    </cfRule>
  </conditionalFormatting>
  <conditionalFormatting sqref="O155">
    <cfRule type="dataBar" priority="480">
      <dataBar>
        <cfvo type="min"/>
        <cfvo type="max"/>
        <color rgb="FFFFB628"/>
      </dataBar>
      <extLst>
        <ext xmlns:x14="http://schemas.microsoft.com/office/spreadsheetml/2009/9/main" uri="{B025F937-C7B1-47D3-B67F-A62EFF666E3E}">
          <x14:id>{F4576396-2A9C-4067-A26E-E8D3223A1094}</x14:id>
        </ext>
      </extLst>
    </cfRule>
  </conditionalFormatting>
  <conditionalFormatting sqref="O156">
    <cfRule type="dataBar" priority="474">
      <dataBar>
        <cfvo type="min"/>
        <cfvo type="max"/>
        <color rgb="FF63C384"/>
      </dataBar>
      <extLst>
        <ext xmlns:x14="http://schemas.microsoft.com/office/spreadsheetml/2009/9/main" uri="{B025F937-C7B1-47D3-B67F-A62EFF666E3E}">
          <x14:id>{710D72BF-452F-4E2F-8F33-A58275AF1027}</x14:id>
        </ext>
      </extLst>
    </cfRule>
  </conditionalFormatting>
  <conditionalFormatting sqref="O156">
    <cfRule type="dataBar" priority="473">
      <dataBar>
        <cfvo type="min"/>
        <cfvo type="max"/>
        <color rgb="FF63C384"/>
      </dataBar>
      <extLst>
        <ext xmlns:x14="http://schemas.microsoft.com/office/spreadsheetml/2009/9/main" uri="{B025F937-C7B1-47D3-B67F-A62EFF666E3E}">
          <x14:id>{E7F3CC5F-7881-487B-BE4C-76807F9EF524}</x14:id>
        </ext>
      </extLst>
    </cfRule>
  </conditionalFormatting>
  <conditionalFormatting sqref="O156">
    <cfRule type="dataBar" priority="475">
      <dataBar>
        <cfvo type="min"/>
        <cfvo type="max"/>
        <color rgb="FFFFB628"/>
      </dataBar>
      <extLst>
        <ext xmlns:x14="http://schemas.microsoft.com/office/spreadsheetml/2009/9/main" uri="{B025F937-C7B1-47D3-B67F-A62EFF666E3E}">
          <x14:id>{003F6825-F984-45FB-984C-BC85BDB306CA}</x14:id>
        </ext>
      </extLst>
    </cfRule>
  </conditionalFormatting>
  <conditionalFormatting sqref="O156">
    <cfRule type="dataBar" priority="476">
      <dataBar>
        <cfvo type="min"/>
        <cfvo type="max"/>
        <color rgb="FFFFB628"/>
      </dataBar>
      <extLst>
        <ext xmlns:x14="http://schemas.microsoft.com/office/spreadsheetml/2009/9/main" uri="{B025F937-C7B1-47D3-B67F-A62EFF666E3E}">
          <x14:id>{98F0C4F9-D35F-4E07-993C-81ED3BE25A19}</x14:id>
        </ext>
      </extLst>
    </cfRule>
  </conditionalFormatting>
  <conditionalFormatting sqref="O157">
    <cfRule type="dataBar" priority="470">
      <dataBar>
        <cfvo type="min"/>
        <cfvo type="max"/>
        <color rgb="FF63C384"/>
      </dataBar>
      <extLst>
        <ext xmlns:x14="http://schemas.microsoft.com/office/spreadsheetml/2009/9/main" uri="{B025F937-C7B1-47D3-B67F-A62EFF666E3E}">
          <x14:id>{5E377E65-8350-43EF-973E-005EB5F5B1E4}</x14:id>
        </ext>
      </extLst>
    </cfRule>
  </conditionalFormatting>
  <conditionalFormatting sqref="O157">
    <cfRule type="dataBar" priority="469">
      <dataBar>
        <cfvo type="min"/>
        <cfvo type="max"/>
        <color rgb="FF63C384"/>
      </dataBar>
      <extLst>
        <ext xmlns:x14="http://schemas.microsoft.com/office/spreadsheetml/2009/9/main" uri="{B025F937-C7B1-47D3-B67F-A62EFF666E3E}">
          <x14:id>{269F86B9-BD7F-4D97-BAAD-19C38DC36C95}</x14:id>
        </ext>
      </extLst>
    </cfRule>
  </conditionalFormatting>
  <conditionalFormatting sqref="O157">
    <cfRule type="dataBar" priority="471">
      <dataBar>
        <cfvo type="min"/>
        <cfvo type="max"/>
        <color rgb="FFFFB628"/>
      </dataBar>
      <extLst>
        <ext xmlns:x14="http://schemas.microsoft.com/office/spreadsheetml/2009/9/main" uri="{B025F937-C7B1-47D3-B67F-A62EFF666E3E}">
          <x14:id>{480D26B7-73B6-4958-A9F7-0571EE2CC40B}</x14:id>
        </ext>
      </extLst>
    </cfRule>
  </conditionalFormatting>
  <conditionalFormatting sqref="O157">
    <cfRule type="dataBar" priority="472">
      <dataBar>
        <cfvo type="min"/>
        <cfvo type="max"/>
        <color rgb="FFFFB628"/>
      </dataBar>
      <extLst>
        <ext xmlns:x14="http://schemas.microsoft.com/office/spreadsheetml/2009/9/main" uri="{B025F937-C7B1-47D3-B67F-A62EFF666E3E}">
          <x14:id>{6DDCF044-7524-4B67-A953-567C35659BA6}</x14:id>
        </ext>
      </extLst>
    </cfRule>
  </conditionalFormatting>
  <conditionalFormatting sqref="O158">
    <cfRule type="dataBar" priority="466">
      <dataBar>
        <cfvo type="min"/>
        <cfvo type="max"/>
        <color rgb="FF63C384"/>
      </dataBar>
      <extLst>
        <ext xmlns:x14="http://schemas.microsoft.com/office/spreadsheetml/2009/9/main" uri="{B025F937-C7B1-47D3-B67F-A62EFF666E3E}">
          <x14:id>{C6965553-FFF6-4197-818D-9DE1A0996B2F}</x14:id>
        </ext>
      </extLst>
    </cfRule>
  </conditionalFormatting>
  <conditionalFormatting sqref="O158">
    <cfRule type="dataBar" priority="465">
      <dataBar>
        <cfvo type="min"/>
        <cfvo type="max"/>
        <color rgb="FF63C384"/>
      </dataBar>
      <extLst>
        <ext xmlns:x14="http://schemas.microsoft.com/office/spreadsheetml/2009/9/main" uri="{B025F937-C7B1-47D3-B67F-A62EFF666E3E}">
          <x14:id>{FD7177A4-FB50-4566-8615-997DCF6CA192}</x14:id>
        </ext>
      </extLst>
    </cfRule>
  </conditionalFormatting>
  <conditionalFormatting sqref="O158">
    <cfRule type="dataBar" priority="467">
      <dataBar>
        <cfvo type="min"/>
        <cfvo type="max"/>
        <color rgb="FFFFB628"/>
      </dataBar>
      <extLst>
        <ext xmlns:x14="http://schemas.microsoft.com/office/spreadsheetml/2009/9/main" uri="{B025F937-C7B1-47D3-B67F-A62EFF666E3E}">
          <x14:id>{5ADCD6A0-D159-4622-A999-F2F0B015F40F}</x14:id>
        </ext>
      </extLst>
    </cfRule>
  </conditionalFormatting>
  <conditionalFormatting sqref="O158">
    <cfRule type="dataBar" priority="468">
      <dataBar>
        <cfvo type="min"/>
        <cfvo type="max"/>
        <color rgb="FFFFB628"/>
      </dataBar>
      <extLst>
        <ext xmlns:x14="http://schemas.microsoft.com/office/spreadsheetml/2009/9/main" uri="{B025F937-C7B1-47D3-B67F-A62EFF666E3E}">
          <x14:id>{4CE49DE8-2AEA-49A7-8299-1BCA3800224F}</x14:id>
        </ext>
      </extLst>
    </cfRule>
  </conditionalFormatting>
  <conditionalFormatting sqref="O159">
    <cfRule type="dataBar" priority="462">
      <dataBar>
        <cfvo type="min"/>
        <cfvo type="max"/>
        <color rgb="FF63C384"/>
      </dataBar>
      <extLst>
        <ext xmlns:x14="http://schemas.microsoft.com/office/spreadsheetml/2009/9/main" uri="{B025F937-C7B1-47D3-B67F-A62EFF666E3E}">
          <x14:id>{6C273950-78B2-4025-83A8-F8E548FDEF29}</x14:id>
        </ext>
      </extLst>
    </cfRule>
  </conditionalFormatting>
  <conditionalFormatting sqref="O159">
    <cfRule type="dataBar" priority="461">
      <dataBar>
        <cfvo type="min"/>
        <cfvo type="max"/>
        <color rgb="FF63C384"/>
      </dataBar>
      <extLst>
        <ext xmlns:x14="http://schemas.microsoft.com/office/spreadsheetml/2009/9/main" uri="{B025F937-C7B1-47D3-B67F-A62EFF666E3E}">
          <x14:id>{269653DB-84FC-4FF1-B978-A9DAFB779607}</x14:id>
        </ext>
      </extLst>
    </cfRule>
  </conditionalFormatting>
  <conditionalFormatting sqref="O159">
    <cfRule type="dataBar" priority="463">
      <dataBar>
        <cfvo type="min"/>
        <cfvo type="max"/>
        <color rgb="FFFFB628"/>
      </dataBar>
      <extLst>
        <ext xmlns:x14="http://schemas.microsoft.com/office/spreadsheetml/2009/9/main" uri="{B025F937-C7B1-47D3-B67F-A62EFF666E3E}">
          <x14:id>{C35F37D0-0113-44D2-A135-3A8B6CF71BC6}</x14:id>
        </ext>
      </extLst>
    </cfRule>
  </conditionalFormatting>
  <conditionalFormatting sqref="O159">
    <cfRule type="dataBar" priority="464">
      <dataBar>
        <cfvo type="min"/>
        <cfvo type="max"/>
        <color rgb="FFFFB628"/>
      </dataBar>
      <extLst>
        <ext xmlns:x14="http://schemas.microsoft.com/office/spreadsheetml/2009/9/main" uri="{B025F937-C7B1-47D3-B67F-A62EFF666E3E}">
          <x14:id>{4FF70B7A-4AAD-4268-9D84-47742AD3F13C}</x14:id>
        </ext>
      </extLst>
    </cfRule>
  </conditionalFormatting>
  <conditionalFormatting sqref="O160">
    <cfRule type="dataBar" priority="458">
      <dataBar>
        <cfvo type="min"/>
        <cfvo type="max"/>
        <color rgb="FF63C384"/>
      </dataBar>
      <extLst>
        <ext xmlns:x14="http://schemas.microsoft.com/office/spreadsheetml/2009/9/main" uri="{B025F937-C7B1-47D3-B67F-A62EFF666E3E}">
          <x14:id>{AA60B25C-6F7F-433A-89EF-CA5D24BC8F98}</x14:id>
        </ext>
      </extLst>
    </cfRule>
  </conditionalFormatting>
  <conditionalFormatting sqref="O160">
    <cfRule type="dataBar" priority="457">
      <dataBar>
        <cfvo type="min"/>
        <cfvo type="max"/>
        <color rgb="FF63C384"/>
      </dataBar>
      <extLst>
        <ext xmlns:x14="http://schemas.microsoft.com/office/spreadsheetml/2009/9/main" uri="{B025F937-C7B1-47D3-B67F-A62EFF666E3E}">
          <x14:id>{245A2FD7-999D-4265-92B1-283A02BCEBC8}</x14:id>
        </ext>
      </extLst>
    </cfRule>
  </conditionalFormatting>
  <conditionalFormatting sqref="O160">
    <cfRule type="dataBar" priority="459">
      <dataBar>
        <cfvo type="min"/>
        <cfvo type="max"/>
        <color rgb="FFFFB628"/>
      </dataBar>
      <extLst>
        <ext xmlns:x14="http://schemas.microsoft.com/office/spreadsheetml/2009/9/main" uri="{B025F937-C7B1-47D3-B67F-A62EFF666E3E}">
          <x14:id>{4F67956B-25A7-4511-9D35-BBCAB46DDA97}</x14:id>
        </ext>
      </extLst>
    </cfRule>
  </conditionalFormatting>
  <conditionalFormatting sqref="O160">
    <cfRule type="dataBar" priority="460">
      <dataBar>
        <cfvo type="min"/>
        <cfvo type="max"/>
        <color rgb="FFFFB628"/>
      </dataBar>
      <extLst>
        <ext xmlns:x14="http://schemas.microsoft.com/office/spreadsheetml/2009/9/main" uri="{B025F937-C7B1-47D3-B67F-A62EFF666E3E}">
          <x14:id>{2C4539BF-2A6B-4588-9371-A86619B095BD}</x14:id>
        </ext>
      </extLst>
    </cfRule>
  </conditionalFormatting>
  <conditionalFormatting sqref="O161">
    <cfRule type="dataBar" priority="454">
      <dataBar>
        <cfvo type="min"/>
        <cfvo type="max"/>
        <color rgb="FF63C384"/>
      </dataBar>
      <extLst>
        <ext xmlns:x14="http://schemas.microsoft.com/office/spreadsheetml/2009/9/main" uri="{B025F937-C7B1-47D3-B67F-A62EFF666E3E}">
          <x14:id>{C219CAC8-C909-4C1F-B34A-6531E2C212BF}</x14:id>
        </ext>
      </extLst>
    </cfRule>
  </conditionalFormatting>
  <conditionalFormatting sqref="O161">
    <cfRule type="dataBar" priority="453">
      <dataBar>
        <cfvo type="min"/>
        <cfvo type="max"/>
        <color rgb="FF63C384"/>
      </dataBar>
      <extLst>
        <ext xmlns:x14="http://schemas.microsoft.com/office/spreadsheetml/2009/9/main" uri="{B025F937-C7B1-47D3-B67F-A62EFF666E3E}">
          <x14:id>{E4C05E7C-535B-48AC-AC93-4B957565A340}</x14:id>
        </ext>
      </extLst>
    </cfRule>
  </conditionalFormatting>
  <conditionalFormatting sqref="O161">
    <cfRule type="dataBar" priority="455">
      <dataBar>
        <cfvo type="min"/>
        <cfvo type="max"/>
        <color rgb="FFFFB628"/>
      </dataBar>
      <extLst>
        <ext xmlns:x14="http://schemas.microsoft.com/office/spreadsheetml/2009/9/main" uri="{B025F937-C7B1-47D3-B67F-A62EFF666E3E}">
          <x14:id>{E65A2387-A0B3-4F17-9597-598D3C2891AD}</x14:id>
        </ext>
      </extLst>
    </cfRule>
  </conditionalFormatting>
  <conditionalFormatting sqref="O161">
    <cfRule type="dataBar" priority="456">
      <dataBar>
        <cfvo type="min"/>
        <cfvo type="max"/>
        <color rgb="FFFFB628"/>
      </dataBar>
      <extLst>
        <ext xmlns:x14="http://schemas.microsoft.com/office/spreadsheetml/2009/9/main" uri="{B025F937-C7B1-47D3-B67F-A62EFF666E3E}">
          <x14:id>{F40A118E-14AA-4C40-AACC-4F0D0D86BBAB}</x14:id>
        </ext>
      </extLst>
    </cfRule>
  </conditionalFormatting>
  <conditionalFormatting sqref="O162">
    <cfRule type="dataBar" priority="450">
      <dataBar>
        <cfvo type="min"/>
        <cfvo type="max"/>
        <color rgb="FF63C384"/>
      </dataBar>
      <extLst>
        <ext xmlns:x14="http://schemas.microsoft.com/office/spreadsheetml/2009/9/main" uri="{B025F937-C7B1-47D3-B67F-A62EFF666E3E}">
          <x14:id>{8E4FECE2-47CC-4AD1-A4FA-30DDC1E5E7AA}</x14:id>
        </ext>
      </extLst>
    </cfRule>
  </conditionalFormatting>
  <conditionalFormatting sqref="O162">
    <cfRule type="dataBar" priority="449">
      <dataBar>
        <cfvo type="min"/>
        <cfvo type="max"/>
        <color rgb="FF63C384"/>
      </dataBar>
      <extLst>
        <ext xmlns:x14="http://schemas.microsoft.com/office/spreadsheetml/2009/9/main" uri="{B025F937-C7B1-47D3-B67F-A62EFF666E3E}">
          <x14:id>{88921156-5736-4222-A259-48EF3D1720D4}</x14:id>
        </ext>
      </extLst>
    </cfRule>
  </conditionalFormatting>
  <conditionalFormatting sqref="O162">
    <cfRule type="dataBar" priority="451">
      <dataBar>
        <cfvo type="min"/>
        <cfvo type="max"/>
        <color rgb="FFFFB628"/>
      </dataBar>
      <extLst>
        <ext xmlns:x14="http://schemas.microsoft.com/office/spreadsheetml/2009/9/main" uri="{B025F937-C7B1-47D3-B67F-A62EFF666E3E}">
          <x14:id>{5CF23A02-DD7C-42A8-AAE0-C4BD4FB15F21}</x14:id>
        </ext>
      </extLst>
    </cfRule>
  </conditionalFormatting>
  <conditionalFormatting sqref="O162">
    <cfRule type="dataBar" priority="452">
      <dataBar>
        <cfvo type="min"/>
        <cfvo type="max"/>
        <color rgb="FFFFB628"/>
      </dataBar>
      <extLst>
        <ext xmlns:x14="http://schemas.microsoft.com/office/spreadsheetml/2009/9/main" uri="{B025F937-C7B1-47D3-B67F-A62EFF666E3E}">
          <x14:id>{C2F70EAA-3273-49C7-A182-44480FEA50A5}</x14:id>
        </ext>
      </extLst>
    </cfRule>
  </conditionalFormatting>
  <conditionalFormatting sqref="O166">
    <cfRule type="dataBar" priority="446">
      <dataBar>
        <cfvo type="min"/>
        <cfvo type="max"/>
        <color rgb="FF63C384"/>
      </dataBar>
      <extLst>
        <ext xmlns:x14="http://schemas.microsoft.com/office/spreadsheetml/2009/9/main" uri="{B025F937-C7B1-47D3-B67F-A62EFF666E3E}">
          <x14:id>{2DDDD71C-F8CA-4ACA-96D3-51614716B36D}</x14:id>
        </ext>
      </extLst>
    </cfRule>
  </conditionalFormatting>
  <conditionalFormatting sqref="O166">
    <cfRule type="dataBar" priority="445">
      <dataBar>
        <cfvo type="min"/>
        <cfvo type="max"/>
        <color rgb="FF63C384"/>
      </dataBar>
      <extLst>
        <ext xmlns:x14="http://schemas.microsoft.com/office/spreadsheetml/2009/9/main" uri="{B025F937-C7B1-47D3-B67F-A62EFF666E3E}">
          <x14:id>{54F536F5-23C1-41C7-BBB1-1BBC20FD0773}</x14:id>
        </ext>
      </extLst>
    </cfRule>
  </conditionalFormatting>
  <conditionalFormatting sqref="O166">
    <cfRule type="dataBar" priority="447">
      <dataBar>
        <cfvo type="min"/>
        <cfvo type="max"/>
        <color rgb="FFFFB628"/>
      </dataBar>
      <extLst>
        <ext xmlns:x14="http://schemas.microsoft.com/office/spreadsheetml/2009/9/main" uri="{B025F937-C7B1-47D3-B67F-A62EFF666E3E}">
          <x14:id>{006102BF-F78D-46C0-A1C0-2ABD2C06B65C}</x14:id>
        </ext>
      </extLst>
    </cfRule>
  </conditionalFormatting>
  <conditionalFormatting sqref="O166">
    <cfRule type="dataBar" priority="448">
      <dataBar>
        <cfvo type="min"/>
        <cfvo type="max"/>
        <color rgb="FFFFB628"/>
      </dataBar>
      <extLst>
        <ext xmlns:x14="http://schemas.microsoft.com/office/spreadsheetml/2009/9/main" uri="{B025F937-C7B1-47D3-B67F-A62EFF666E3E}">
          <x14:id>{B01B5074-9CB3-4AC9-B66D-0127FE78019B}</x14:id>
        </ext>
      </extLst>
    </cfRule>
  </conditionalFormatting>
  <conditionalFormatting sqref="O175:O176">
    <cfRule type="dataBar" priority="442">
      <dataBar>
        <cfvo type="min"/>
        <cfvo type="max"/>
        <color rgb="FF63C384"/>
      </dataBar>
      <extLst>
        <ext xmlns:x14="http://schemas.microsoft.com/office/spreadsheetml/2009/9/main" uri="{B025F937-C7B1-47D3-B67F-A62EFF666E3E}">
          <x14:id>{31FCD531-C9E2-4509-8942-B334DE35B378}</x14:id>
        </ext>
      </extLst>
    </cfRule>
  </conditionalFormatting>
  <conditionalFormatting sqref="O175:O176">
    <cfRule type="dataBar" priority="443">
      <dataBar>
        <cfvo type="min"/>
        <cfvo type="max"/>
        <color rgb="FFFFB628"/>
      </dataBar>
      <extLst>
        <ext xmlns:x14="http://schemas.microsoft.com/office/spreadsheetml/2009/9/main" uri="{B025F937-C7B1-47D3-B67F-A62EFF666E3E}">
          <x14:id>{05E60DA4-75CB-451E-987C-CDACF4D94360}</x14:id>
        </ext>
      </extLst>
    </cfRule>
  </conditionalFormatting>
  <conditionalFormatting sqref="O175:O176">
    <cfRule type="dataBar" priority="444">
      <dataBar>
        <cfvo type="min"/>
        <cfvo type="max"/>
        <color rgb="FFFFB628"/>
      </dataBar>
      <extLst>
        <ext xmlns:x14="http://schemas.microsoft.com/office/spreadsheetml/2009/9/main" uri="{B025F937-C7B1-47D3-B67F-A62EFF666E3E}">
          <x14:id>{61FE60C5-36A0-4724-BE5C-55E6C8C62BC2}</x14:id>
        </ext>
      </extLst>
    </cfRule>
  </conditionalFormatting>
  <conditionalFormatting sqref="O168">
    <cfRule type="dataBar" priority="439">
      <dataBar>
        <cfvo type="min"/>
        <cfvo type="max"/>
        <color rgb="FF63C384"/>
      </dataBar>
      <extLst>
        <ext xmlns:x14="http://schemas.microsoft.com/office/spreadsheetml/2009/9/main" uri="{B025F937-C7B1-47D3-B67F-A62EFF666E3E}">
          <x14:id>{48AC821A-7A8E-4CB9-B938-39882EDDB1B6}</x14:id>
        </ext>
      </extLst>
    </cfRule>
  </conditionalFormatting>
  <conditionalFormatting sqref="O168">
    <cfRule type="dataBar" priority="438">
      <dataBar>
        <cfvo type="min"/>
        <cfvo type="max"/>
        <color rgb="FF63C384"/>
      </dataBar>
      <extLst>
        <ext xmlns:x14="http://schemas.microsoft.com/office/spreadsheetml/2009/9/main" uri="{B025F937-C7B1-47D3-B67F-A62EFF666E3E}">
          <x14:id>{ECF75AA5-5CAA-4EB1-8E06-661CF40A5E2F}</x14:id>
        </ext>
      </extLst>
    </cfRule>
  </conditionalFormatting>
  <conditionalFormatting sqref="O168">
    <cfRule type="dataBar" priority="440">
      <dataBar>
        <cfvo type="min"/>
        <cfvo type="max"/>
        <color rgb="FFFFB628"/>
      </dataBar>
      <extLst>
        <ext xmlns:x14="http://schemas.microsoft.com/office/spreadsheetml/2009/9/main" uri="{B025F937-C7B1-47D3-B67F-A62EFF666E3E}">
          <x14:id>{98D2BC6A-1A94-4408-A9EF-D7CF45FFCA99}</x14:id>
        </ext>
      </extLst>
    </cfRule>
  </conditionalFormatting>
  <conditionalFormatting sqref="O168">
    <cfRule type="dataBar" priority="441">
      <dataBar>
        <cfvo type="min"/>
        <cfvo type="max"/>
        <color rgb="FFFFB628"/>
      </dataBar>
      <extLst>
        <ext xmlns:x14="http://schemas.microsoft.com/office/spreadsheetml/2009/9/main" uri="{B025F937-C7B1-47D3-B67F-A62EFF666E3E}">
          <x14:id>{C916EC2B-72A5-4FA9-BB21-F588EA0D8B2E}</x14:id>
        </ext>
      </extLst>
    </cfRule>
  </conditionalFormatting>
  <conditionalFormatting sqref="O169">
    <cfRule type="dataBar" priority="435">
      <dataBar>
        <cfvo type="min"/>
        <cfvo type="max"/>
        <color rgb="FF63C384"/>
      </dataBar>
      <extLst>
        <ext xmlns:x14="http://schemas.microsoft.com/office/spreadsheetml/2009/9/main" uri="{B025F937-C7B1-47D3-B67F-A62EFF666E3E}">
          <x14:id>{2B3C2EF9-F565-447F-81DA-65E9AD6EBA39}</x14:id>
        </ext>
      </extLst>
    </cfRule>
  </conditionalFormatting>
  <conditionalFormatting sqref="O169">
    <cfRule type="dataBar" priority="434">
      <dataBar>
        <cfvo type="min"/>
        <cfvo type="max"/>
        <color rgb="FF63C384"/>
      </dataBar>
      <extLst>
        <ext xmlns:x14="http://schemas.microsoft.com/office/spreadsheetml/2009/9/main" uri="{B025F937-C7B1-47D3-B67F-A62EFF666E3E}">
          <x14:id>{28367AC5-1204-4AB7-BAB9-1927669612E4}</x14:id>
        </ext>
      </extLst>
    </cfRule>
  </conditionalFormatting>
  <conditionalFormatting sqref="O169">
    <cfRule type="dataBar" priority="436">
      <dataBar>
        <cfvo type="min"/>
        <cfvo type="max"/>
        <color rgb="FFFFB628"/>
      </dataBar>
      <extLst>
        <ext xmlns:x14="http://schemas.microsoft.com/office/spreadsheetml/2009/9/main" uri="{B025F937-C7B1-47D3-B67F-A62EFF666E3E}">
          <x14:id>{BB8F585B-8CD9-4840-93F7-FB5DFA9C66AB}</x14:id>
        </ext>
      </extLst>
    </cfRule>
  </conditionalFormatting>
  <conditionalFormatting sqref="O169">
    <cfRule type="dataBar" priority="437">
      <dataBar>
        <cfvo type="min"/>
        <cfvo type="max"/>
        <color rgb="FFFFB628"/>
      </dataBar>
      <extLst>
        <ext xmlns:x14="http://schemas.microsoft.com/office/spreadsheetml/2009/9/main" uri="{B025F937-C7B1-47D3-B67F-A62EFF666E3E}">
          <x14:id>{F8AD6807-9C85-4BFC-B119-59D55C52E3D4}</x14:id>
        </ext>
      </extLst>
    </cfRule>
  </conditionalFormatting>
  <conditionalFormatting sqref="O170">
    <cfRule type="dataBar" priority="431">
      <dataBar>
        <cfvo type="min"/>
        <cfvo type="max"/>
        <color rgb="FF63C384"/>
      </dataBar>
      <extLst>
        <ext xmlns:x14="http://schemas.microsoft.com/office/spreadsheetml/2009/9/main" uri="{B025F937-C7B1-47D3-B67F-A62EFF666E3E}">
          <x14:id>{C01EF6A8-D8CF-461E-870A-0995175E542E}</x14:id>
        </ext>
      </extLst>
    </cfRule>
  </conditionalFormatting>
  <conditionalFormatting sqref="O170">
    <cfRule type="dataBar" priority="430">
      <dataBar>
        <cfvo type="min"/>
        <cfvo type="max"/>
        <color rgb="FF63C384"/>
      </dataBar>
      <extLst>
        <ext xmlns:x14="http://schemas.microsoft.com/office/spreadsheetml/2009/9/main" uri="{B025F937-C7B1-47D3-B67F-A62EFF666E3E}">
          <x14:id>{A613B485-C94E-4AA1-BDE5-9DB21911C8C3}</x14:id>
        </ext>
      </extLst>
    </cfRule>
  </conditionalFormatting>
  <conditionalFormatting sqref="O170">
    <cfRule type="dataBar" priority="432">
      <dataBar>
        <cfvo type="min"/>
        <cfvo type="max"/>
        <color rgb="FFFFB628"/>
      </dataBar>
      <extLst>
        <ext xmlns:x14="http://schemas.microsoft.com/office/spreadsheetml/2009/9/main" uri="{B025F937-C7B1-47D3-B67F-A62EFF666E3E}">
          <x14:id>{42D3A1BD-4BDD-4F88-9FAD-C01C51466C0D}</x14:id>
        </ext>
      </extLst>
    </cfRule>
  </conditionalFormatting>
  <conditionalFormatting sqref="O170">
    <cfRule type="dataBar" priority="433">
      <dataBar>
        <cfvo type="min"/>
        <cfvo type="max"/>
        <color rgb="FFFFB628"/>
      </dataBar>
      <extLst>
        <ext xmlns:x14="http://schemas.microsoft.com/office/spreadsheetml/2009/9/main" uri="{B025F937-C7B1-47D3-B67F-A62EFF666E3E}">
          <x14:id>{C174FF96-0F0E-4095-9979-D37D1D771DBC}</x14:id>
        </ext>
      </extLst>
    </cfRule>
  </conditionalFormatting>
  <conditionalFormatting sqref="O172">
    <cfRule type="dataBar" priority="427">
      <dataBar>
        <cfvo type="min"/>
        <cfvo type="max"/>
        <color rgb="FF63C384"/>
      </dataBar>
      <extLst>
        <ext xmlns:x14="http://schemas.microsoft.com/office/spreadsheetml/2009/9/main" uri="{B025F937-C7B1-47D3-B67F-A62EFF666E3E}">
          <x14:id>{6E77FE0F-5B5B-4FF6-81A8-BFB1226F27B6}</x14:id>
        </ext>
      </extLst>
    </cfRule>
  </conditionalFormatting>
  <conditionalFormatting sqref="O172">
    <cfRule type="dataBar" priority="426">
      <dataBar>
        <cfvo type="min"/>
        <cfvo type="max"/>
        <color rgb="FF63C384"/>
      </dataBar>
      <extLst>
        <ext xmlns:x14="http://schemas.microsoft.com/office/spreadsheetml/2009/9/main" uri="{B025F937-C7B1-47D3-B67F-A62EFF666E3E}">
          <x14:id>{9329079F-6E12-4965-97BB-020A79FB5894}</x14:id>
        </ext>
      </extLst>
    </cfRule>
  </conditionalFormatting>
  <conditionalFormatting sqref="O172">
    <cfRule type="dataBar" priority="428">
      <dataBar>
        <cfvo type="min"/>
        <cfvo type="max"/>
        <color rgb="FFFFB628"/>
      </dataBar>
      <extLst>
        <ext xmlns:x14="http://schemas.microsoft.com/office/spreadsheetml/2009/9/main" uri="{B025F937-C7B1-47D3-B67F-A62EFF666E3E}">
          <x14:id>{EB618D71-AC6B-49F7-A675-671CE10239B4}</x14:id>
        </ext>
      </extLst>
    </cfRule>
  </conditionalFormatting>
  <conditionalFormatting sqref="O172">
    <cfRule type="dataBar" priority="429">
      <dataBar>
        <cfvo type="min"/>
        <cfvo type="max"/>
        <color rgb="FFFFB628"/>
      </dataBar>
      <extLst>
        <ext xmlns:x14="http://schemas.microsoft.com/office/spreadsheetml/2009/9/main" uri="{B025F937-C7B1-47D3-B67F-A62EFF666E3E}">
          <x14:id>{E16DEF37-2BEB-4A6C-87D1-5460D5586538}</x14:id>
        </ext>
      </extLst>
    </cfRule>
  </conditionalFormatting>
  <conditionalFormatting sqref="O173">
    <cfRule type="dataBar" priority="423">
      <dataBar>
        <cfvo type="min"/>
        <cfvo type="max"/>
        <color rgb="FF63C384"/>
      </dataBar>
      <extLst>
        <ext xmlns:x14="http://schemas.microsoft.com/office/spreadsheetml/2009/9/main" uri="{B025F937-C7B1-47D3-B67F-A62EFF666E3E}">
          <x14:id>{D0FC3E8E-AB9B-4B31-AF4B-6CF8CBABA155}</x14:id>
        </ext>
      </extLst>
    </cfRule>
  </conditionalFormatting>
  <conditionalFormatting sqref="O173">
    <cfRule type="dataBar" priority="422">
      <dataBar>
        <cfvo type="min"/>
        <cfvo type="max"/>
        <color rgb="FF63C384"/>
      </dataBar>
      <extLst>
        <ext xmlns:x14="http://schemas.microsoft.com/office/spreadsheetml/2009/9/main" uri="{B025F937-C7B1-47D3-B67F-A62EFF666E3E}">
          <x14:id>{D27630A0-9E3D-403B-BCDA-085BA294FDB0}</x14:id>
        </ext>
      </extLst>
    </cfRule>
  </conditionalFormatting>
  <conditionalFormatting sqref="O173">
    <cfRule type="dataBar" priority="424">
      <dataBar>
        <cfvo type="min"/>
        <cfvo type="max"/>
        <color rgb="FFFFB628"/>
      </dataBar>
      <extLst>
        <ext xmlns:x14="http://schemas.microsoft.com/office/spreadsheetml/2009/9/main" uri="{B025F937-C7B1-47D3-B67F-A62EFF666E3E}">
          <x14:id>{AB51FDC0-9DA0-4449-A747-03B298875D37}</x14:id>
        </ext>
      </extLst>
    </cfRule>
  </conditionalFormatting>
  <conditionalFormatting sqref="O173">
    <cfRule type="dataBar" priority="425">
      <dataBar>
        <cfvo type="min"/>
        <cfvo type="max"/>
        <color rgb="FFFFB628"/>
      </dataBar>
      <extLst>
        <ext xmlns:x14="http://schemas.microsoft.com/office/spreadsheetml/2009/9/main" uri="{B025F937-C7B1-47D3-B67F-A62EFF666E3E}">
          <x14:id>{CD427A13-56C5-4465-B88D-01DA7741AE5B}</x14:id>
        </ext>
      </extLst>
    </cfRule>
  </conditionalFormatting>
  <conditionalFormatting sqref="O190">
    <cfRule type="dataBar" priority="419">
      <dataBar>
        <cfvo type="min"/>
        <cfvo type="max"/>
        <color rgb="FF63C384"/>
      </dataBar>
      <extLst>
        <ext xmlns:x14="http://schemas.microsoft.com/office/spreadsheetml/2009/9/main" uri="{B025F937-C7B1-47D3-B67F-A62EFF666E3E}">
          <x14:id>{0FA6239F-2B0C-4E65-98E4-B68784BED5DC}</x14:id>
        </ext>
      </extLst>
    </cfRule>
  </conditionalFormatting>
  <conditionalFormatting sqref="O190">
    <cfRule type="dataBar" priority="420">
      <dataBar>
        <cfvo type="min"/>
        <cfvo type="max"/>
        <color rgb="FFFFB628"/>
      </dataBar>
      <extLst>
        <ext xmlns:x14="http://schemas.microsoft.com/office/spreadsheetml/2009/9/main" uri="{B025F937-C7B1-47D3-B67F-A62EFF666E3E}">
          <x14:id>{21B47764-46A8-4209-A634-05F09527950C}</x14:id>
        </ext>
      </extLst>
    </cfRule>
  </conditionalFormatting>
  <conditionalFormatting sqref="O190">
    <cfRule type="dataBar" priority="421">
      <dataBar>
        <cfvo type="min"/>
        <cfvo type="max"/>
        <color rgb="FFFFB628"/>
      </dataBar>
      <extLst>
        <ext xmlns:x14="http://schemas.microsoft.com/office/spreadsheetml/2009/9/main" uri="{B025F937-C7B1-47D3-B67F-A62EFF666E3E}">
          <x14:id>{D0ACCE0A-C272-4E01-B95D-356B3E10E964}</x14:id>
        </ext>
      </extLst>
    </cfRule>
  </conditionalFormatting>
  <conditionalFormatting sqref="O27">
    <cfRule type="dataBar" priority="416">
      <dataBar>
        <cfvo type="min"/>
        <cfvo type="max"/>
        <color rgb="FF63C384"/>
      </dataBar>
      <extLst>
        <ext xmlns:x14="http://schemas.microsoft.com/office/spreadsheetml/2009/9/main" uri="{B025F937-C7B1-47D3-B67F-A62EFF666E3E}">
          <x14:id>{4244429F-BA09-4EA1-9331-4E504352A13B}</x14:id>
        </ext>
      </extLst>
    </cfRule>
  </conditionalFormatting>
  <conditionalFormatting sqref="O27">
    <cfRule type="dataBar" priority="415">
      <dataBar>
        <cfvo type="min"/>
        <cfvo type="max"/>
        <color rgb="FF63C384"/>
      </dataBar>
      <extLst>
        <ext xmlns:x14="http://schemas.microsoft.com/office/spreadsheetml/2009/9/main" uri="{B025F937-C7B1-47D3-B67F-A62EFF666E3E}">
          <x14:id>{E64B0D85-CFD3-40EF-A9CB-1E98546337A3}</x14:id>
        </ext>
      </extLst>
    </cfRule>
  </conditionalFormatting>
  <conditionalFormatting sqref="O27">
    <cfRule type="dataBar" priority="417">
      <dataBar>
        <cfvo type="min"/>
        <cfvo type="max"/>
        <color rgb="FFFFB628"/>
      </dataBar>
      <extLst>
        <ext xmlns:x14="http://schemas.microsoft.com/office/spreadsheetml/2009/9/main" uri="{B025F937-C7B1-47D3-B67F-A62EFF666E3E}">
          <x14:id>{452AD7CC-E6AE-41BE-A964-30B030C5F7CE}</x14:id>
        </ext>
      </extLst>
    </cfRule>
  </conditionalFormatting>
  <conditionalFormatting sqref="O27">
    <cfRule type="dataBar" priority="418">
      <dataBar>
        <cfvo type="min"/>
        <cfvo type="max"/>
        <color rgb="FFFFB628"/>
      </dataBar>
      <extLst>
        <ext xmlns:x14="http://schemas.microsoft.com/office/spreadsheetml/2009/9/main" uri="{B025F937-C7B1-47D3-B67F-A62EFF666E3E}">
          <x14:id>{E5B4193F-C841-4077-AD8C-6CC1B150DD1D}</x14:id>
        </ext>
      </extLst>
    </cfRule>
  </conditionalFormatting>
  <conditionalFormatting sqref="O3:O8">
    <cfRule type="dataBar" priority="691">
      <dataBar>
        <cfvo type="min"/>
        <cfvo type="max"/>
        <color rgb="FF63C384"/>
      </dataBar>
      <extLst>
        <ext xmlns:x14="http://schemas.microsoft.com/office/spreadsheetml/2009/9/main" uri="{B025F937-C7B1-47D3-B67F-A62EFF666E3E}">
          <x14:id>{6E75B3A5-AA76-4202-9F8E-449A18F7C1F5}</x14:id>
        </ext>
      </extLst>
    </cfRule>
  </conditionalFormatting>
  <conditionalFormatting sqref="O177">
    <cfRule type="dataBar" priority="412">
      <dataBar>
        <cfvo type="min"/>
        <cfvo type="max"/>
        <color rgb="FF63C384"/>
      </dataBar>
      <extLst>
        <ext xmlns:x14="http://schemas.microsoft.com/office/spreadsheetml/2009/9/main" uri="{B025F937-C7B1-47D3-B67F-A62EFF666E3E}">
          <x14:id>{FD1089BB-0717-46FE-93AB-32057D9E364E}</x14:id>
        </ext>
      </extLst>
    </cfRule>
  </conditionalFormatting>
  <conditionalFormatting sqref="O177">
    <cfRule type="dataBar" priority="413">
      <dataBar>
        <cfvo type="min"/>
        <cfvo type="max"/>
        <color rgb="FFFFB628"/>
      </dataBar>
      <extLst>
        <ext xmlns:x14="http://schemas.microsoft.com/office/spreadsheetml/2009/9/main" uri="{B025F937-C7B1-47D3-B67F-A62EFF666E3E}">
          <x14:id>{30D5FBED-FD0D-4911-9E27-456F983624E2}</x14:id>
        </ext>
      </extLst>
    </cfRule>
  </conditionalFormatting>
  <conditionalFormatting sqref="O177">
    <cfRule type="dataBar" priority="414">
      <dataBar>
        <cfvo type="min"/>
        <cfvo type="max"/>
        <color rgb="FFFFB628"/>
      </dataBar>
      <extLst>
        <ext xmlns:x14="http://schemas.microsoft.com/office/spreadsheetml/2009/9/main" uri="{B025F937-C7B1-47D3-B67F-A62EFF666E3E}">
          <x14:id>{A046F87F-5E74-4CD9-8175-4CAB3DFB60CA}</x14:id>
        </ext>
      </extLst>
    </cfRule>
  </conditionalFormatting>
  <conditionalFormatting sqref="O16">
    <cfRule type="dataBar" priority="692">
      <dataBar>
        <cfvo type="min"/>
        <cfvo type="max"/>
        <color rgb="FFFFB628"/>
      </dataBar>
      <extLst>
        <ext xmlns:x14="http://schemas.microsoft.com/office/spreadsheetml/2009/9/main" uri="{B025F937-C7B1-47D3-B67F-A62EFF666E3E}">
          <x14:id>{F6404CE3-2F97-4363-999A-F8C2A2B874FA}</x14:id>
        </ext>
      </extLst>
    </cfRule>
  </conditionalFormatting>
  <conditionalFormatting sqref="O16">
    <cfRule type="dataBar" priority="693">
      <dataBar>
        <cfvo type="min"/>
        <cfvo type="max"/>
        <color rgb="FFFFB628"/>
      </dataBar>
      <extLst>
        <ext xmlns:x14="http://schemas.microsoft.com/office/spreadsheetml/2009/9/main" uri="{B025F937-C7B1-47D3-B67F-A62EFF666E3E}">
          <x14:id>{AF42BF2B-F1B6-4383-AD87-F818CA330BBD}</x14:id>
        </ext>
      </extLst>
    </cfRule>
  </conditionalFormatting>
  <conditionalFormatting sqref="O60">
    <cfRule type="dataBar" priority="694">
      <dataBar>
        <cfvo type="min"/>
        <cfvo type="max"/>
        <color rgb="FFFFB628"/>
      </dataBar>
      <extLst>
        <ext xmlns:x14="http://schemas.microsoft.com/office/spreadsheetml/2009/9/main" uri="{B025F937-C7B1-47D3-B67F-A62EFF666E3E}">
          <x14:id>{1D7668AE-1EE2-4372-ABA7-0B9D30B8314A}</x14:id>
        </ext>
      </extLst>
    </cfRule>
  </conditionalFormatting>
  <conditionalFormatting sqref="O60">
    <cfRule type="dataBar" priority="695">
      <dataBar>
        <cfvo type="min"/>
        <cfvo type="max"/>
        <color rgb="FFFFB628"/>
      </dataBar>
      <extLst>
        <ext xmlns:x14="http://schemas.microsoft.com/office/spreadsheetml/2009/9/main" uri="{B025F937-C7B1-47D3-B67F-A62EFF666E3E}">
          <x14:id>{C86CD1C7-41BC-4159-A055-5E3C4AFABE4E}</x14:id>
        </ext>
      </extLst>
    </cfRule>
  </conditionalFormatting>
  <conditionalFormatting sqref="O174">
    <cfRule type="dataBar" priority="409">
      <dataBar>
        <cfvo type="min"/>
        <cfvo type="max"/>
        <color rgb="FF63C384"/>
      </dataBar>
      <extLst>
        <ext xmlns:x14="http://schemas.microsoft.com/office/spreadsheetml/2009/9/main" uri="{B025F937-C7B1-47D3-B67F-A62EFF666E3E}">
          <x14:id>{941600AD-ADCC-49DF-838C-9C0D51E6FAAF}</x14:id>
        </ext>
      </extLst>
    </cfRule>
  </conditionalFormatting>
  <conditionalFormatting sqref="O174">
    <cfRule type="dataBar" priority="410">
      <dataBar>
        <cfvo type="min"/>
        <cfvo type="max"/>
        <color rgb="FFFFB628"/>
      </dataBar>
      <extLst>
        <ext xmlns:x14="http://schemas.microsoft.com/office/spreadsheetml/2009/9/main" uri="{B025F937-C7B1-47D3-B67F-A62EFF666E3E}">
          <x14:id>{6ED5C47C-AD8D-4BC6-AF60-C059265BDD66}</x14:id>
        </ext>
      </extLst>
    </cfRule>
  </conditionalFormatting>
  <conditionalFormatting sqref="O174">
    <cfRule type="dataBar" priority="411">
      <dataBar>
        <cfvo type="min"/>
        <cfvo type="max"/>
        <color rgb="FFFFB628"/>
      </dataBar>
      <extLst>
        <ext xmlns:x14="http://schemas.microsoft.com/office/spreadsheetml/2009/9/main" uri="{B025F937-C7B1-47D3-B67F-A62EFF666E3E}">
          <x14:id>{2A11E315-82CC-4F23-8135-34EFAB038124}</x14:id>
        </ext>
      </extLst>
    </cfRule>
  </conditionalFormatting>
  <conditionalFormatting sqref="O141">
    <cfRule type="dataBar" priority="405">
      <dataBar>
        <cfvo type="min"/>
        <cfvo type="max"/>
        <color rgb="FF63C384"/>
      </dataBar>
      <extLst>
        <ext xmlns:x14="http://schemas.microsoft.com/office/spreadsheetml/2009/9/main" uri="{B025F937-C7B1-47D3-B67F-A62EFF666E3E}">
          <x14:id>{A87E3B85-46EB-43EE-9E5E-5411280FFE48}</x14:id>
        </ext>
      </extLst>
    </cfRule>
  </conditionalFormatting>
  <conditionalFormatting sqref="O141">
    <cfRule type="dataBar" priority="406">
      <dataBar>
        <cfvo type="min"/>
        <cfvo type="max"/>
        <color rgb="FF63C384"/>
      </dataBar>
      <extLst>
        <ext xmlns:x14="http://schemas.microsoft.com/office/spreadsheetml/2009/9/main" uri="{B025F937-C7B1-47D3-B67F-A62EFF666E3E}">
          <x14:id>{8C3FD4AB-0740-427D-BF5C-0752DF88D9F8}</x14:id>
        </ext>
      </extLst>
    </cfRule>
  </conditionalFormatting>
  <conditionalFormatting sqref="O141">
    <cfRule type="dataBar" priority="407">
      <dataBar>
        <cfvo type="min"/>
        <cfvo type="max"/>
        <color rgb="FFFFB628"/>
      </dataBar>
      <extLst>
        <ext xmlns:x14="http://schemas.microsoft.com/office/spreadsheetml/2009/9/main" uri="{B025F937-C7B1-47D3-B67F-A62EFF666E3E}">
          <x14:id>{24A9E293-2983-480A-89D5-558737CBE90D}</x14:id>
        </ext>
      </extLst>
    </cfRule>
  </conditionalFormatting>
  <conditionalFormatting sqref="O141">
    <cfRule type="dataBar" priority="408">
      <dataBar>
        <cfvo type="min"/>
        <cfvo type="max"/>
        <color rgb="FFFFB628"/>
      </dataBar>
      <extLst>
        <ext xmlns:x14="http://schemas.microsoft.com/office/spreadsheetml/2009/9/main" uri="{B025F937-C7B1-47D3-B67F-A62EFF666E3E}">
          <x14:id>{32FCA882-EEB4-4BB9-9833-DC07880C54A6}</x14:id>
        </ext>
      </extLst>
    </cfRule>
  </conditionalFormatting>
  <conditionalFormatting sqref="O187 O189">
    <cfRule type="dataBar" priority="402">
      <dataBar>
        <cfvo type="min"/>
        <cfvo type="max"/>
        <color rgb="FF63C384"/>
      </dataBar>
      <extLst>
        <ext xmlns:x14="http://schemas.microsoft.com/office/spreadsheetml/2009/9/main" uri="{B025F937-C7B1-47D3-B67F-A62EFF666E3E}">
          <x14:id>{AA958464-A0B9-44AD-8A68-DECAA47F4148}</x14:id>
        </ext>
      </extLst>
    </cfRule>
  </conditionalFormatting>
  <conditionalFormatting sqref="O187 O189">
    <cfRule type="dataBar" priority="403">
      <dataBar>
        <cfvo type="min"/>
        <cfvo type="max"/>
        <color rgb="FFFFB628"/>
      </dataBar>
      <extLst>
        <ext xmlns:x14="http://schemas.microsoft.com/office/spreadsheetml/2009/9/main" uri="{B025F937-C7B1-47D3-B67F-A62EFF666E3E}">
          <x14:id>{B844D5C0-B7E1-4A24-A428-6A075334A11C}</x14:id>
        </ext>
      </extLst>
    </cfRule>
  </conditionalFormatting>
  <conditionalFormatting sqref="O187 O189">
    <cfRule type="dataBar" priority="404">
      <dataBar>
        <cfvo type="min"/>
        <cfvo type="max"/>
        <color rgb="FFFFB628"/>
      </dataBar>
      <extLst>
        <ext xmlns:x14="http://schemas.microsoft.com/office/spreadsheetml/2009/9/main" uri="{B025F937-C7B1-47D3-B67F-A62EFF666E3E}">
          <x14:id>{A621A7D5-FDF8-446F-95C7-EA6BA799F848}</x14:id>
        </ext>
      </extLst>
    </cfRule>
  </conditionalFormatting>
  <conditionalFormatting sqref="O151">
    <cfRule type="dataBar" priority="399">
      <dataBar>
        <cfvo type="min"/>
        <cfvo type="max"/>
        <color rgb="FF63C384"/>
      </dataBar>
      <extLst>
        <ext xmlns:x14="http://schemas.microsoft.com/office/spreadsheetml/2009/9/main" uri="{B025F937-C7B1-47D3-B67F-A62EFF666E3E}">
          <x14:id>{B10E3882-2F39-4E5E-9801-FEA17976710A}</x14:id>
        </ext>
      </extLst>
    </cfRule>
  </conditionalFormatting>
  <conditionalFormatting sqref="O151">
    <cfRule type="dataBar" priority="398">
      <dataBar>
        <cfvo type="min"/>
        <cfvo type="max"/>
        <color rgb="FF63C384"/>
      </dataBar>
      <extLst>
        <ext xmlns:x14="http://schemas.microsoft.com/office/spreadsheetml/2009/9/main" uri="{B025F937-C7B1-47D3-B67F-A62EFF666E3E}">
          <x14:id>{57D6ECA5-A42B-4E6E-AA79-F008D3514851}</x14:id>
        </ext>
      </extLst>
    </cfRule>
  </conditionalFormatting>
  <conditionalFormatting sqref="O151">
    <cfRule type="dataBar" priority="400">
      <dataBar>
        <cfvo type="min"/>
        <cfvo type="max"/>
        <color rgb="FFFFB628"/>
      </dataBar>
      <extLst>
        <ext xmlns:x14="http://schemas.microsoft.com/office/spreadsheetml/2009/9/main" uri="{B025F937-C7B1-47D3-B67F-A62EFF666E3E}">
          <x14:id>{1CF81481-02ED-4B5B-81F5-E78E6B2C41E8}</x14:id>
        </ext>
      </extLst>
    </cfRule>
  </conditionalFormatting>
  <conditionalFormatting sqref="O151">
    <cfRule type="dataBar" priority="401">
      <dataBar>
        <cfvo type="min"/>
        <cfvo type="max"/>
        <color rgb="FFFFB628"/>
      </dataBar>
      <extLst>
        <ext xmlns:x14="http://schemas.microsoft.com/office/spreadsheetml/2009/9/main" uri="{B025F937-C7B1-47D3-B67F-A62EFF666E3E}">
          <x14:id>{0522D459-3FF1-43B7-A1C5-E3DE4FAB65CF}</x14:id>
        </ext>
      </extLst>
    </cfRule>
  </conditionalFormatting>
  <conditionalFormatting sqref="O164">
    <cfRule type="dataBar" priority="395">
      <dataBar>
        <cfvo type="min"/>
        <cfvo type="max"/>
        <color rgb="FF63C384"/>
      </dataBar>
      <extLst>
        <ext xmlns:x14="http://schemas.microsoft.com/office/spreadsheetml/2009/9/main" uri="{B025F937-C7B1-47D3-B67F-A62EFF666E3E}">
          <x14:id>{CFE1B32C-781F-403B-8252-8CB88BA8E4B3}</x14:id>
        </ext>
      </extLst>
    </cfRule>
  </conditionalFormatting>
  <conditionalFormatting sqref="O164">
    <cfRule type="dataBar" priority="394">
      <dataBar>
        <cfvo type="min"/>
        <cfvo type="max"/>
        <color rgb="FF63C384"/>
      </dataBar>
      <extLst>
        <ext xmlns:x14="http://schemas.microsoft.com/office/spreadsheetml/2009/9/main" uri="{B025F937-C7B1-47D3-B67F-A62EFF666E3E}">
          <x14:id>{BBE7EE93-31A1-41C4-9AD3-5CA1C9E3786E}</x14:id>
        </ext>
      </extLst>
    </cfRule>
  </conditionalFormatting>
  <conditionalFormatting sqref="O164">
    <cfRule type="dataBar" priority="396">
      <dataBar>
        <cfvo type="min"/>
        <cfvo type="max"/>
        <color rgb="FFFFB628"/>
      </dataBar>
      <extLst>
        <ext xmlns:x14="http://schemas.microsoft.com/office/spreadsheetml/2009/9/main" uri="{B025F937-C7B1-47D3-B67F-A62EFF666E3E}">
          <x14:id>{0B9E2C85-E920-49F8-A7EE-5EDEC3762A43}</x14:id>
        </ext>
      </extLst>
    </cfRule>
  </conditionalFormatting>
  <conditionalFormatting sqref="O164">
    <cfRule type="dataBar" priority="397">
      <dataBar>
        <cfvo type="min"/>
        <cfvo type="max"/>
        <color rgb="FFFFB628"/>
      </dataBar>
      <extLst>
        <ext xmlns:x14="http://schemas.microsoft.com/office/spreadsheetml/2009/9/main" uri="{B025F937-C7B1-47D3-B67F-A62EFF666E3E}">
          <x14:id>{FEB415DB-6031-4913-A831-5E670851416F}</x14:id>
        </ext>
      </extLst>
    </cfRule>
  </conditionalFormatting>
  <conditionalFormatting sqref="O165">
    <cfRule type="dataBar" priority="391">
      <dataBar>
        <cfvo type="min"/>
        <cfvo type="max"/>
        <color rgb="FF63C384"/>
      </dataBar>
      <extLst>
        <ext xmlns:x14="http://schemas.microsoft.com/office/spreadsheetml/2009/9/main" uri="{B025F937-C7B1-47D3-B67F-A62EFF666E3E}">
          <x14:id>{CB960E19-1D95-4DA9-9342-77189B3A00FF}</x14:id>
        </ext>
      </extLst>
    </cfRule>
  </conditionalFormatting>
  <conditionalFormatting sqref="O165">
    <cfRule type="dataBar" priority="390">
      <dataBar>
        <cfvo type="min"/>
        <cfvo type="max"/>
        <color rgb="FF63C384"/>
      </dataBar>
      <extLst>
        <ext xmlns:x14="http://schemas.microsoft.com/office/spreadsheetml/2009/9/main" uri="{B025F937-C7B1-47D3-B67F-A62EFF666E3E}">
          <x14:id>{55A31778-AE52-4E8B-99C1-9E1FD4E9D5B0}</x14:id>
        </ext>
      </extLst>
    </cfRule>
  </conditionalFormatting>
  <conditionalFormatting sqref="O165">
    <cfRule type="dataBar" priority="392">
      <dataBar>
        <cfvo type="min"/>
        <cfvo type="max"/>
        <color rgb="FFFFB628"/>
      </dataBar>
      <extLst>
        <ext xmlns:x14="http://schemas.microsoft.com/office/spreadsheetml/2009/9/main" uri="{B025F937-C7B1-47D3-B67F-A62EFF666E3E}">
          <x14:id>{37382C3A-FE7F-4F97-BE2A-E094B8501EF7}</x14:id>
        </ext>
      </extLst>
    </cfRule>
  </conditionalFormatting>
  <conditionalFormatting sqref="O165">
    <cfRule type="dataBar" priority="393">
      <dataBar>
        <cfvo type="min"/>
        <cfvo type="max"/>
        <color rgb="FFFFB628"/>
      </dataBar>
      <extLst>
        <ext xmlns:x14="http://schemas.microsoft.com/office/spreadsheetml/2009/9/main" uri="{B025F937-C7B1-47D3-B67F-A62EFF666E3E}">
          <x14:id>{D46A75AB-8AAA-453C-A01A-4B7B7A0FF276}</x14:id>
        </ext>
      </extLst>
    </cfRule>
  </conditionalFormatting>
  <conditionalFormatting sqref="O193">
    <cfRule type="dataBar" priority="387">
      <dataBar>
        <cfvo type="min"/>
        <cfvo type="max"/>
        <color rgb="FF008AEF"/>
      </dataBar>
      <extLst>
        <ext xmlns:x14="http://schemas.microsoft.com/office/spreadsheetml/2009/9/main" uri="{B025F937-C7B1-47D3-B67F-A62EFF666E3E}">
          <x14:id>{4FC3F776-A39D-4401-829E-B24D634F2CA2}</x14:id>
        </ext>
      </extLst>
    </cfRule>
  </conditionalFormatting>
  <conditionalFormatting sqref="O193">
    <cfRule type="dataBar" priority="388">
      <dataBar>
        <cfvo type="min"/>
        <cfvo type="max"/>
        <color rgb="FFFFB628"/>
      </dataBar>
      <extLst>
        <ext xmlns:x14="http://schemas.microsoft.com/office/spreadsheetml/2009/9/main" uri="{B025F937-C7B1-47D3-B67F-A62EFF666E3E}">
          <x14:id>{CFE66EB6-A5D9-4455-83E4-74988E93148D}</x14:id>
        </ext>
      </extLst>
    </cfRule>
  </conditionalFormatting>
  <conditionalFormatting sqref="O193">
    <cfRule type="dataBar" priority="389">
      <dataBar>
        <cfvo type="min"/>
        <cfvo type="max"/>
        <color rgb="FFFFB628"/>
      </dataBar>
      <extLst>
        <ext xmlns:x14="http://schemas.microsoft.com/office/spreadsheetml/2009/9/main" uri="{B025F937-C7B1-47D3-B67F-A62EFF666E3E}">
          <x14:id>{6EA47E06-CC4E-4D21-A0EF-560A9A70AEF7}</x14:id>
        </ext>
      </extLst>
    </cfRule>
  </conditionalFormatting>
  <conditionalFormatting sqref="O195">
    <cfRule type="dataBar" priority="384">
      <dataBar>
        <cfvo type="min"/>
        <cfvo type="max"/>
        <color rgb="FF008AEF"/>
      </dataBar>
      <extLst>
        <ext xmlns:x14="http://schemas.microsoft.com/office/spreadsheetml/2009/9/main" uri="{B025F937-C7B1-47D3-B67F-A62EFF666E3E}">
          <x14:id>{CD9260D2-93CF-4773-BC0E-BDB54DC48034}</x14:id>
        </ext>
      </extLst>
    </cfRule>
  </conditionalFormatting>
  <conditionalFormatting sqref="O195">
    <cfRule type="dataBar" priority="385">
      <dataBar>
        <cfvo type="min"/>
        <cfvo type="max"/>
        <color rgb="FFFFB628"/>
      </dataBar>
      <extLst>
        <ext xmlns:x14="http://schemas.microsoft.com/office/spreadsheetml/2009/9/main" uri="{B025F937-C7B1-47D3-B67F-A62EFF666E3E}">
          <x14:id>{F071BFDC-8FEB-4F61-9E8D-F351B4679164}</x14:id>
        </ext>
      </extLst>
    </cfRule>
  </conditionalFormatting>
  <conditionalFormatting sqref="O195">
    <cfRule type="dataBar" priority="386">
      <dataBar>
        <cfvo type="min"/>
        <cfvo type="max"/>
        <color rgb="FFFFB628"/>
      </dataBar>
      <extLst>
        <ext xmlns:x14="http://schemas.microsoft.com/office/spreadsheetml/2009/9/main" uri="{B025F937-C7B1-47D3-B67F-A62EFF666E3E}">
          <x14:id>{75FE0EA4-89AC-4DA1-82FF-78C5EF585007}</x14:id>
        </ext>
      </extLst>
    </cfRule>
  </conditionalFormatting>
  <conditionalFormatting sqref="O196">
    <cfRule type="dataBar" priority="381">
      <dataBar>
        <cfvo type="min"/>
        <cfvo type="max"/>
        <color rgb="FF008AEF"/>
      </dataBar>
      <extLst>
        <ext xmlns:x14="http://schemas.microsoft.com/office/spreadsheetml/2009/9/main" uri="{B025F937-C7B1-47D3-B67F-A62EFF666E3E}">
          <x14:id>{B9917868-BC63-4362-A778-D675C6CC6315}</x14:id>
        </ext>
      </extLst>
    </cfRule>
  </conditionalFormatting>
  <conditionalFormatting sqref="O196">
    <cfRule type="dataBar" priority="382">
      <dataBar>
        <cfvo type="min"/>
        <cfvo type="max"/>
        <color rgb="FFFFB628"/>
      </dataBar>
      <extLst>
        <ext xmlns:x14="http://schemas.microsoft.com/office/spreadsheetml/2009/9/main" uri="{B025F937-C7B1-47D3-B67F-A62EFF666E3E}">
          <x14:id>{53AA688B-F861-464F-8FFC-9E0849D21782}</x14:id>
        </ext>
      </extLst>
    </cfRule>
  </conditionalFormatting>
  <conditionalFormatting sqref="O196">
    <cfRule type="dataBar" priority="383">
      <dataBar>
        <cfvo type="min"/>
        <cfvo type="max"/>
        <color rgb="FFFFB628"/>
      </dataBar>
      <extLst>
        <ext xmlns:x14="http://schemas.microsoft.com/office/spreadsheetml/2009/9/main" uri="{B025F937-C7B1-47D3-B67F-A62EFF666E3E}">
          <x14:id>{E413F573-D404-470C-9E09-1DEEBAA687F5}</x14:id>
        </ext>
      </extLst>
    </cfRule>
  </conditionalFormatting>
  <conditionalFormatting sqref="O3:O8">
    <cfRule type="dataBar" priority="696">
      <dataBar>
        <cfvo type="min"/>
        <cfvo type="max"/>
        <color rgb="FFFFB628"/>
      </dataBar>
      <extLst>
        <ext xmlns:x14="http://schemas.microsoft.com/office/spreadsheetml/2009/9/main" uri="{B025F937-C7B1-47D3-B67F-A62EFF666E3E}">
          <x14:id>{A0A692D2-FF21-4F84-8492-D1DF7B4E20E2}</x14:id>
        </ext>
      </extLst>
    </cfRule>
  </conditionalFormatting>
  <conditionalFormatting sqref="O3:O8">
    <cfRule type="dataBar" priority="697">
      <dataBar>
        <cfvo type="min"/>
        <cfvo type="max"/>
        <color rgb="FFFFB628"/>
      </dataBar>
      <extLst>
        <ext xmlns:x14="http://schemas.microsoft.com/office/spreadsheetml/2009/9/main" uri="{B025F937-C7B1-47D3-B67F-A62EFF666E3E}">
          <x14:id>{F92D779A-DB88-4FC7-9462-F813EAE9A605}</x14:id>
        </ext>
      </extLst>
    </cfRule>
  </conditionalFormatting>
  <conditionalFormatting sqref="O54">
    <cfRule type="dataBar" priority="378">
      <dataBar>
        <cfvo type="min"/>
        <cfvo type="max"/>
        <color rgb="FF63C384"/>
      </dataBar>
      <extLst>
        <ext xmlns:x14="http://schemas.microsoft.com/office/spreadsheetml/2009/9/main" uri="{B025F937-C7B1-47D3-B67F-A62EFF666E3E}">
          <x14:id>{AF524654-FC2D-422B-92A2-B0390B2C223F}</x14:id>
        </ext>
      </extLst>
    </cfRule>
  </conditionalFormatting>
  <conditionalFormatting sqref="O54">
    <cfRule type="dataBar" priority="377">
      <dataBar>
        <cfvo type="min"/>
        <cfvo type="max"/>
        <color rgb="FF63C384"/>
      </dataBar>
      <extLst>
        <ext xmlns:x14="http://schemas.microsoft.com/office/spreadsheetml/2009/9/main" uri="{B025F937-C7B1-47D3-B67F-A62EFF666E3E}">
          <x14:id>{F7105008-9F98-480F-90ED-21F2EA9CB66A}</x14:id>
        </ext>
      </extLst>
    </cfRule>
  </conditionalFormatting>
  <conditionalFormatting sqref="O54">
    <cfRule type="dataBar" priority="379">
      <dataBar>
        <cfvo type="min"/>
        <cfvo type="max"/>
        <color rgb="FFFFB628"/>
      </dataBar>
      <extLst>
        <ext xmlns:x14="http://schemas.microsoft.com/office/spreadsheetml/2009/9/main" uri="{B025F937-C7B1-47D3-B67F-A62EFF666E3E}">
          <x14:id>{3109DEEF-73AF-45F0-8E6E-0D0AC6088C6F}</x14:id>
        </ext>
      </extLst>
    </cfRule>
  </conditionalFormatting>
  <conditionalFormatting sqref="O54">
    <cfRule type="dataBar" priority="380">
      <dataBar>
        <cfvo type="min"/>
        <cfvo type="max"/>
        <color rgb="FFFFB628"/>
      </dataBar>
      <extLst>
        <ext xmlns:x14="http://schemas.microsoft.com/office/spreadsheetml/2009/9/main" uri="{B025F937-C7B1-47D3-B67F-A62EFF666E3E}">
          <x14:id>{5FC1E0B5-BA89-4F98-9D51-8E790272466B}</x14:id>
        </ext>
      </extLst>
    </cfRule>
  </conditionalFormatting>
  <conditionalFormatting sqref="O197">
    <cfRule type="dataBar" priority="374">
      <dataBar>
        <cfvo type="min"/>
        <cfvo type="max"/>
        <color rgb="FF008AEF"/>
      </dataBar>
      <extLst>
        <ext xmlns:x14="http://schemas.microsoft.com/office/spreadsheetml/2009/9/main" uri="{B025F937-C7B1-47D3-B67F-A62EFF666E3E}">
          <x14:id>{62C0A340-46E1-4AAA-94BF-F1EF8D24D4E2}</x14:id>
        </ext>
      </extLst>
    </cfRule>
  </conditionalFormatting>
  <conditionalFormatting sqref="O197">
    <cfRule type="dataBar" priority="375">
      <dataBar>
        <cfvo type="min"/>
        <cfvo type="max"/>
        <color rgb="FFFFB628"/>
      </dataBar>
      <extLst>
        <ext xmlns:x14="http://schemas.microsoft.com/office/spreadsheetml/2009/9/main" uri="{B025F937-C7B1-47D3-B67F-A62EFF666E3E}">
          <x14:id>{B65DF28E-9E34-4C38-AB7D-5248B0F7FAA3}</x14:id>
        </ext>
      </extLst>
    </cfRule>
  </conditionalFormatting>
  <conditionalFormatting sqref="O197">
    <cfRule type="dataBar" priority="376">
      <dataBar>
        <cfvo type="min"/>
        <cfvo type="max"/>
        <color rgb="FFFFB628"/>
      </dataBar>
      <extLst>
        <ext xmlns:x14="http://schemas.microsoft.com/office/spreadsheetml/2009/9/main" uri="{B025F937-C7B1-47D3-B67F-A62EFF666E3E}">
          <x14:id>{DDF41F99-45EA-4DBD-894C-E69CEF695448}</x14:id>
        </ext>
      </extLst>
    </cfRule>
  </conditionalFormatting>
  <conditionalFormatting sqref="O194">
    <cfRule type="dataBar" priority="371">
      <dataBar>
        <cfvo type="min"/>
        <cfvo type="max"/>
        <color rgb="FF008AEF"/>
      </dataBar>
      <extLst>
        <ext xmlns:x14="http://schemas.microsoft.com/office/spreadsheetml/2009/9/main" uri="{B025F937-C7B1-47D3-B67F-A62EFF666E3E}">
          <x14:id>{9F01F931-1A05-4AB8-9B17-49F39C0575B4}</x14:id>
        </ext>
      </extLst>
    </cfRule>
  </conditionalFormatting>
  <conditionalFormatting sqref="O194">
    <cfRule type="dataBar" priority="372">
      <dataBar>
        <cfvo type="min"/>
        <cfvo type="max"/>
        <color rgb="FFFFB628"/>
      </dataBar>
      <extLst>
        <ext xmlns:x14="http://schemas.microsoft.com/office/spreadsheetml/2009/9/main" uri="{B025F937-C7B1-47D3-B67F-A62EFF666E3E}">
          <x14:id>{4FA5C495-34B6-4C35-B632-C4F438DCF8F5}</x14:id>
        </ext>
      </extLst>
    </cfRule>
  </conditionalFormatting>
  <conditionalFormatting sqref="O194">
    <cfRule type="dataBar" priority="373">
      <dataBar>
        <cfvo type="min"/>
        <cfvo type="max"/>
        <color rgb="FFFFB628"/>
      </dataBar>
      <extLst>
        <ext xmlns:x14="http://schemas.microsoft.com/office/spreadsheetml/2009/9/main" uri="{B025F937-C7B1-47D3-B67F-A62EFF666E3E}">
          <x14:id>{DD8AF592-CAEA-4995-B169-C3A8E0F78FAD}</x14:id>
        </ext>
      </extLst>
    </cfRule>
  </conditionalFormatting>
  <conditionalFormatting sqref="O142">
    <cfRule type="dataBar" priority="367">
      <dataBar>
        <cfvo type="min"/>
        <cfvo type="max"/>
        <color rgb="FF63C384"/>
      </dataBar>
      <extLst>
        <ext xmlns:x14="http://schemas.microsoft.com/office/spreadsheetml/2009/9/main" uri="{B025F937-C7B1-47D3-B67F-A62EFF666E3E}">
          <x14:id>{BC1A3CCD-86B0-48DC-9C22-6F296CD2426D}</x14:id>
        </ext>
      </extLst>
    </cfRule>
  </conditionalFormatting>
  <conditionalFormatting sqref="O142">
    <cfRule type="dataBar" priority="368">
      <dataBar>
        <cfvo type="min"/>
        <cfvo type="max"/>
        <color rgb="FF63C384"/>
      </dataBar>
      <extLst>
        <ext xmlns:x14="http://schemas.microsoft.com/office/spreadsheetml/2009/9/main" uri="{B025F937-C7B1-47D3-B67F-A62EFF666E3E}">
          <x14:id>{23C49052-8928-44F1-8F6E-49C935A028EF}</x14:id>
        </ext>
      </extLst>
    </cfRule>
  </conditionalFormatting>
  <conditionalFormatting sqref="O142">
    <cfRule type="dataBar" priority="369">
      <dataBar>
        <cfvo type="min"/>
        <cfvo type="max"/>
        <color rgb="FFFFB628"/>
      </dataBar>
      <extLst>
        <ext xmlns:x14="http://schemas.microsoft.com/office/spreadsheetml/2009/9/main" uri="{B025F937-C7B1-47D3-B67F-A62EFF666E3E}">
          <x14:id>{402AF6E7-9E03-4DDC-8A85-FE515DF1EE16}</x14:id>
        </ext>
      </extLst>
    </cfRule>
  </conditionalFormatting>
  <conditionalFormatting sqref="O142">
    <cfRule type="dataBar" priority="370">
      <dataBar>
        <cfvo type="min"/>
        <cfvo type="max"/>
        <color rgb="FFFFB628"/>
      </dataBar>
      <extLst>
        <ext xmlns:x14="http://schemas.microsoft.com/office/spreadsheetml/2009/9/main" uri="{B025F937-C7B1-47D3-B67F-A62EFF666E3E}">
          <x14:id>{C64AA0C6-293C-4AFF-8DA7-79CF19827266}</x14:id>
        </ext>
      </extLst>
    </cfRule>
  </conditionalFormatting>
  <conditionalFormatting sqref="O10:O11">
    <cfRule type="dataBar" priority="698">
      <dataBar>
        <cfvo type="min"/>
        <cfvo type="max"/>
        <color rgb="FFFFB628"/>
      </dataBar>
      <extLst>
        <ext xmlns:x14="http://schemas.microsoft.com/office/spreadsheetml/2009/9/main" uri="{B025F937-C7B1-47D3-B67F-A62EFF666E3E}">
          <x14:id>{0FE9ADCB-5738-4A69-8421-922AE228B3C2}</x14:id>
        </ext>
      </extLst>
    </cfRule>
  </conditionalFormatting>
  <conditionalFormatting sqref="O10:O11">
    <cfRule type="dataBar" priority="699">
      <dataBar>
        <cfvo type="min"/>
        <cfvo type="max"/>
        <color rgb="FFFFB628"/>
      </dataBar>
      <extLst>
        <ext xmlns:x14="http://schemas.microsoft.com/office/spreadsheetml/2009/9/main" uri="{B025F937-C7B1-47D3-B67F-A62EFF666E3E}">
          <x14:id>{A20D415A-1742-47D0-B26F-FD61F261F15F}</x14:id>
        </ext>
      </extLst>
    </cfRule>
  </conditionalFormatting>
  <conditionalFormatting sqref="O198">
    <cfRule type="dataBar" priority="364">
      <dataBar>
        <cfvo type="min"/>
        <cfvo type="max"/>
        <color rgb="FF63C384"/>
      </dataBar>
      <extLst>
        <ext xmlns:x14="http://schemas.microsoft.com/office/spreadsheetml/2009/9/main" uri="{B025F937-C7B1-47D3-B67F-A62EFF666E3E}">
          <x14:id>{0E9E7E40-8082-4866-BBFA-380FB12B50B9}</x14:id>
        </ext>
      </extLst>
    </cfRule>
  </conditionalFormatting>
  <conditionalFormatting sqref="O198">
    <cfRule type="dataBar" priority="365">
      <dataBar>
        <cfvo type="min"/>
        <cfvo type="max"/>
        <color rgb="FFFFB628"/>
      </dataBar>
      <extLst>
        <ext xmlns:x14="http://schemas.microsoft.com/office/spreadsheetml/2009/9/main" uri="{B025F937-C7B1-47D3-B67F-A62EFF666E3E}">
          <x14:id>{BB17C45F-D419-4588-B54C-889BD85D6E06}</x14:id>
        </ext>
      </extLst>
    </cfRule>
  </conditionalFormatting>
  <conditionalFormatting sqref="O198">
    <cfRule type="dataBar" priority="366">
      <dataBar>
        <cfvo type="min"/>
        <cfvo type="max"/>
        <color rgb="FFFFB628"/>
      </dataBar>
      <extLst>
        <ext xmlns:x14="http://schemas.microsoft.com/office/spreadsheetml/2009/9/main" uri="{B025F937-C7B1-47D3-B67F-A62EFF666E3E}">
          <x14:id>{1C8C21E1-6AC8-41BE-B82D-CF30FB212B61}</x14:id>
        </ext>
      </extLst>
    </cfRule>
  </conditionalFormatting>
  <conditionalFormatting sqref="O199">
    <cfRule type="dataBar" priority="361">
      <dataBar>
        <cfvo type="min"/>
        <cfvo type="max"/>
        <color rgb="FF008AEF"/>
      </dataBar>
      <extLst>
        <ext xmlns:x14="http://schemas.microsoft.com/office/spreadsheetml/2009/9/main" uri="{B025F937-C7B1-47D3-B67F-A62EFF666E3E}">
          <x14:id>{6881761D-EADD-4239-B5DB-E12443CBAE39}</x14:id>
        </ext>
      </extLst>
    </cfRule>
  </conditionalFormatting>
  <conditionalFormatting sqref="O199">
    <cfRule type="dataBar" priority="362">
      <dataBar>
        <cfvo type="min"/>
        <cfvo type="max"/>
        <color rgb="FFFFB628"/>
      </dataBar>
      <extLst>
        <ext xmlns:x14="http://schemas.microsoft.com/office/spreadsheetml/2009/9/main" uri="{B025F937-C7B1-47D3-B67F-A62EFF666E3E}">
          <x14:id>{C0D6539D-BB76-48C8-B37E-68C265D4769F}</x14:id>
        </ext>
      </extLst>
    </cfRule>
  </conditionalFormatting>
  <conditionalFormatting sqref="O199">
    <cfRule type="dataBar" priority="363">
      <dataBar>
        <cfvo type="min"/>
        <cfvo type="max"/>
        <color rgb="FFFFB628"/>
      </dataBar>
      <extLst>
        <ext xmlns:x14="http://schemas.microsoft.com/office/spreadsheetml/2009/9/main" uri="{B025F937-C7B1-47D3-B67F-A62EFF666E3E}">
          <x14:id>{51CD26C0-9630-4B20-BA38-FD68441F4DD8}</x14:id>
        </ext>
      </extLst>
    </cfRule>
  </conditionalFormatting>
  <conditionalFormatting sqref="O20">
    <cfRule type="dataBar" priority="358">
      <dataBar>
        <cfvo type="min"/>
        <cfvo type="max"/>
        <color rgb="FF63C384"/>
      </dataBar>
      <extLst>
        <ext xmlns:x14="http://schemas.microsoft.com/office/spreadsheetml/2009/9/main" uri="{B025F937-C7B1-47D3-B67F-A62EFF666E3E}">
          <x14:id>{67BFAF2F-2D53-4213-B5F3-89E9046F8A8F}</x14:id>
        </ext>
      </extLst>
    </cfRule>
  </conditionalFormatting>
  <conditionalFormatting sqref="O20">
    <cfRule type="dataBar" priority="357">
      <dataBar>
        <cfvo type="min"/>
        <cfvo type="max"/>
        <color rgb="FF63C384"/>
      </dataBar>
      <extLst>
        <ext xmlns:x14="http://schemas.microsoft.com/office/spreadsheetml/2009/9/main" uri="{B025F937-C7B1-47D3-B67F-A62EFF666E3E}">
          <x14:id>{DA359A93-54FB-486B-B9F2-1EC4DFCBA165}</x14:id>
        </ext>
      </extLst>
    </cfRule>
  </conditionalFormatting>
  <conditionalFormatting sqref="O20">
    <cfRule type="dataBar" priority="359">
      <dataBar>
        <cfvo type="min"/>
        <cfvo type="max"/>
        <color rgb="FFFFB628"/>
      </dataBar>
      <extLst>
        <ext xmlns:x14="http://schemas.microsoft.com/office/spreadsheetml/2009/9/main" uri="{B025F937-C7B1-47D3-B67F-A62EFF666E3E}">
          <x14:id>{FE5E4C93-1F9D-4AF9-B252-CA727E6303D9}</x14:id>
        </ext>
      </extLst>
    </cfRule>
  </conditionalFormatting>
  <conditionalFormatting sqref="O20">
    <cfRule type="dataBar" priority="360">
      <dataBar>
        <cfvo type="min"/>
        <cfvo type="max"/>
        <color rgb="FFFFB628"/>
      </dataBar>
      <extLst>
        <ext xmlns:x14="http://schemas.microsoft.com/office/spreadsheetml/2009/9/main" uri="{B025F937-C7B1-47D3-B67F-A62EFF666E3E}">
          <x14:id>{1C18A188-4F6B-48CA-BC46-F1D18C0C8775}</x14:id>
        </ext>
      </extLst>
    </cfRule>
  </conditionalFormatting>
  <conditionalFormatting sqref="O100:O108 O62:O63 O65:O83 O91:O94 O128:O140 O85:O88 O112:O126">
    <cfRule type="dataBar" priority="700">
      <dataBar>
        <cfvo type="min"/>
        <cfvo type="max"/>
        <color rgb="FFFFB628"/>
      </dataBar>
      <extLst>
        <ext xmlns:x14="http://schemas.microsoft.com/office/spreadsheetml/2009/9/main" uri="{B025F937-C7B1-47D3-B67F-A62EFF666E3E}">
          <x14:id>{D17D5DA6-EEEC-4245-AEE5-152AE5098653}</x14:id>
        </ext>
      </extLst>
    </cfRule>
  </conditionalFormatting>
  <conditionalFormatting sqref="O100:O108 O62:O63 O65:O83 O91:O94 O128:O140 O85:O88 O112:O126">
    <cfRule type="dataBar" priority="701">
      <dataBar>
        <cfvo type="min"/>
        <cfvo type="max"/>
        <color rgb="FFFFB628"/>
      </dataBar>
      <extLst>
        <ext xmlns:x14="http://schemas.microsoft.com/office/spreadsheetml/2009/9/main" uri="{B025F937-C7B1-47D3-B67F-A62EFF666E3E}">
          <x14:id>{B3B02D44-A946-4170-90F1-BEE3C46A6F64}</x14:id>
        </ext>
      </extLst>
    </cfRule>
  </conditionalFormatting>
  <conditionalFormatting sqref="O64">
    <cfRule type="dataBar" priority="354">
      <dataBar>
        <cfvo type="min"/>
        <cfvo type="max"/>
        <color rgb="FF63C384"/>
      </dataBar>
      <extLst>
        <ext xmlns:x14="http://schemas.microsoft.com/office/spreadsheetml/2009/9/main" uri="{B025F937-C7B1-47D3-B67F-A62EFF666E3E}">
          <x14:id>{AC90D160-6C4D-40BC-9DA8-A89AB5245B1D}</x14:id>
        </ext>
      </extLst>
    </cfRule>
  </conditionalFormatting>
  <conditionalFormatting sqref="O64">
    <cfRule type="dataBar" priority="353">
      <dataBar>
        <cfvo type="min"/>
        <cfvo type="max"/>
        <color rgb="FF63C384"/>
      </dataBar>
      <extLst>
        <ext xmlns:x14="http://schemas.microsoft.com/office/spreadsheetml/2009/9/main" uri="{B025F937-C7B1-47D3-B67F-A62EFF666E3E}">
          <x14:id>{1380582A-212A-4ABE-B8CF-4880E95DD6A9}</x14:id>
        </ext>
      </extLst>
    </cfRule>
  </conditionalFormatting>
  <conditionalFormatting sqref="O64">
    <cfRule type="dataBar" priority="355">
      <dataBar>
        <cfvo type="min"/>
        <cfvo type="max"/>
        <color rgb="FFFFB628"/>
      </dataBar>
      <extLst>
        <ext xmlns:x14="http://schemas.microsoft.com/office/spreadsheetml/2009/9/main" uri="{B025F937-C7B1-47D3-B67F-A62EFF666E3E}">
          <x14:id>{BAAD0684-3415-42CC-A90B-6E748C9603EB}</x14:id>
        </ext>
      </extLst>
    </cfRule>
  </conditionalFormatting>
  <conditionalFormatting sqref="O64">
    <cfRule type="dataBar" priority="356">
      <dataBar>
        <cfvo type="min"/>
        <cfvo type="max"/>
        <color rgb="FFFFB628"/>
      </dataBar>
      <extLst>
        <ext xmlns:x14="http://schemas.microsoft.com/office/spreadsheetml/2009/9/main" uri="{B025F937-C7B1-47D3-B67F-A62EFF666E3E}">
          <x14:id>{0EC2D8AE-ACF5-48BB-B919-75730EA363B9}</x14:id>
        </ext>
      </extLst>
    </cfRule>
  </conditionalFormatting>
  <conditionalFormatting sqref="O109">
    <cfRule type="dataBar" priority="350">
      <dataBar>
        <cfvo type="min"/>
        <cfvo type="max"/>
        <color rgb="FF63C384"/>
      </dataBar>
      <extLst>
        <ext xmlns:x14="http://schemas.microsoft.com/office/spreadsheetml/2009/9/main" uri="{B025F937-C7B1-47D3-B67F-A62EFF666E3E}">
          <x14:id>{293EA8F2-6932-4FC4-801F-13E3AA0C0CEC}</x14:id>
        </ext>
      </extLst>
    </cfRule>
  </conditionalFormatting>
  <conditionalFormatting sqref="O109">
    <cfRule type="dataBar" priority="349">
      <dataBar>
        <cfvo type="min"/>
        <cfvo type="max"/>
        <color rgb="FF63C384"/>
      </dataBar>
      <extLst>
        <ext xmlns:x14="http://schemas.microsoft.com/office/spreadsheetml/2009/9/main" uri="{B025F937-C7B1-47D3-B67F-A62EFF666E3E}">
          <x14:id>{FEFC8529-CE4C-4D67-821F-74C6096EEF01}</x14:id>
        </ext>
      </extLst>
    </cfRule>
  </conditionalFormatting>
  <conditionalFormatting sqref="O109">
    <cfRule type="dataBar" priority="351">
      <dataBar>
        <cfvo type="min"/>
        <cfvo type="max"/>
        <color rgb="FFFFB628"/>
      </dataBar>
      <extLst>
        <ext xmlns:x14="http://schemas.microsoft.com/office/spreadsheetml/2009/9/main" uri="{B025F937-C7B1-47D3-B67F-A62EFF666E3E}">
          <x14:id>{8BED1DB4-F59E-462D-AC1E-39CF38D45AFF}</x14:id>
        </ext>
      </extLst>
    </cfRule>
  </conditionalFormatting>
  <conditionalFormatting sqref="O109">
    <cfRule type="dataBar" priority="352">
      <dataBar>
        <cfvo type="min"/>
        <cfvo type="max"/>
        <color rgb="FFFFB628"/>
      </dataBar>
      <extLst>
        <ext xmlns:x14="http://schemas.microsoft.com/office/spreadsheetml/2009/9/main" uri="{B025F937-C7B1-47D3-B67F-A62EFF666E3E}">
          <x14:id>{80DFF581-0846-4C8A-B349-E2C7F153D76E}</x14:id>
        </ext>
      </extLst>
    </cfRule>
  </conditionalFormatting>
  <conditionalFormatting sqref="O110">
    <cfRule type="dataBar" priority="346">
      <dataBar>
        <cfvo type="min"/>
        <cfvo type="max"/>
        <color rgb="FF63C384"/>
      </dataBar>
      <extLst>
        <ext xmlns:x14="http://schemas.microsoft.com/office/spreadsheetml/2009/9/main" uri="{B025F937-C7B1-47D3-B67F-A62EFF666E3E}">
          <x14:id>{B5DDEEC3-D0D3-4CF3-981F-CB15E622F9DF}</x14:id>
        </ext>
      </extLst>
    </cfRule>
  </conditionalFormatting>
  <conditionalFormatting sqref="O110">
    <cfRule type="dataBar" priority="345">
      <dataBar>
        <cfvo type="min"/>
        <cfvo type="max"/>
        <color rgb="FF63C384"/>
      </dataBar>
      <extLst>
        <ext xmlns:x14="http://schemas.microsoft.com/office/spreadsheetml/2009/9/main" uri="{B025F937-C7B1-47D3-B67F-A62EFF666E3E}">
          <x14:id>{3CDEF7E7-651F-42CB-B4AB-832BAA357407}</x14:id>
        </ext>
      </extLst>
    </cfRule>
  </conditionalFormatting>
  <conditionalFormatting sqref="O110">
    <cfRule type="dataBar" priority="347">
      <dataBar>
        <cfvo type="min"/>
        <cfvo type="max"/>
        <color rgb="FFFFB628"/>
      </dataBar>
      <extLst>
        <ext xmlns:x14="http://schemas.microsoft.com/office/spreadsheetml/2009/9/main" uri="{B025F937-C7B1-47D3-B67F-A62EFF666E3E}">
          <x14:id>{748020ED-3553-48C9-AF3A-6CE220F14C25}</x14:id>
        </ext>
      </extLst>
    </cfRule>
  </conditionalFormatting>
  <conditionalFormatting sqref="O110">
    <cfRule type="dataBar" priority="348">
      <dataBar>
        <cfvo type="min"/>
        <cfvo type="max"/>
        <color rgb="FFFFB628"/>
      </dataBar>
      <extLst>
        <ext xmlns:x14="http://schemas.microsoft.com/office/spreadsheetml/2009/9/main" uri="{B025F937-C7B1-47D3-B67F-A62EFF666E3E}">
          <x14:id>{7430233D-CC1C-423C-AB4D-74131B0A4FA3}</x14:id>
        </ext>
      </extLst>
    </cfRule>
  </conditionalFormatting>
  <conditionalFormatting sqref="O111">
    <cfRule type="dataBar" priority="342">
      <dataBar>
        <cfvo type="min"/>
        <cfvo type="max"/>
        <color rgb="FF63C384"/>
      </dataBar>
      <extLst>
        <ext xmlns:x14="http://schemas.microsoft.com/office/spreadsheetml/2009/9/main" uri="{B025F937-C7B1-47D3-B67F-A62EFF666E3E}">
          <x14:id>{6C5BE78F-59DB-4F85-8F13-5F901302592A}</x14:id>
        </ext>
      </extLst>
    </cfRule>
  </conditionalFormatting>
  <conditionalFormatting sqref="O111">
    <cfRule type="dataBar" priority="341">
      <dataBar>
        <cfvo type="min"/>
        <cfvo type="max"/>
        <color rgb="FF63C384"/>
      </dataBar>
      <extLst>
        <ext xmlns:x14="http://schemas.microsoft.com/office/spreadsheetml/2009/9/main" uri="{B025F937-C7B1-47D3-B67F-A62EFF666E3E}">
          <x14:id>{EDFBCB29-A555-4359-BF4C-2C091782607D}</x14:id>
        </ext>
      </extLst>
    </cfRule>
  </conditionalFormatting>
  <conditionalFormatting sqref="O111">
    <cfRule type="dataBar" priority="343">
      <dataBar>
        <cfvo type="min"/>
        <cfvo type="max"/>
        <color rgb="FFFFB628"/>
      </dataBar>
      <extLst>
        <ext xmlns:x14="http://schemas.microsoft.com/office/spreadsheetml/2009/9/main" uri="{B025F937-C7B1-47D3-B67F-A62EFF666E3E}">
          <x14:id>{FF55389B-27FF-49E0-ADBC-FEE2EB0C3D3C}</x14:id>
        </ext>
      </extLst>
    </cfRule>
  </conditionalFormatting>
  <conditionalFormatting sqref="O111">
    <cfRule type="dataBar" priority="344">
      <dataBar>
        <cfvo type="min"/>
        <cfvo type="max"/>
        <color rgb="FFFFB628"/>
      </dataBar>
      <extLst>
        <ext xmlns:x14="http://schemas.microsoft.com/office/spreadsheetml/2009/9/main" uri="{B025F937-C7B1-47D3-B67F-A62EFF666E3E}">
          <x14:id>{499E2DEE-CB62-4C8F-9C17-0086F93FE637}</x14:id>
        </ext>
      </extLst>
    </cfRule>
  </conditionalFormatting>
  <conditionalFormatting sqref="O90">
    <cfRule type="dataBar" priority="338">
      <dataBar>
        <cfvo type="min"/>
        <cfvo type="max"/>
        <color rgb="FF63C384"/>
      </dataBar>
      <extLst>
        <ext xmlns:x14="http://schemas.microsoft.com/office/spreadsheetml/2009/9/main" uri="{B025F937-C7B1-47D3-B67F-A62EFF666E3E}">
          <x14:id>{B637D01D-032B-4B06-8973-7EEEE4C7BBAB}</x14:id>
        </ext>
      </extLst>
    </cfRule>
  </conditionalFormatting>
  <conditionalFormatting sqref="O90">
    <cfRule type="dataBar" priority="337">
      <dataBar>
        <cfvo type="min"/>
        <cfvo type="max"/>
        <color rgb="FF63C384"/>
      </dataBar>
      <extLst>
        <ext xmlns:x14="http://schemas.microsoft.com/office/spreadsheetml/2009/9/main" uri="{B025F937-C7B1-47D3-B67F-A62EFF666E3E}">
          <x14:id>{B06C4BB1-CAFF-43BC-ACDF-9A5009283692}</x14:id>
        </ext>
      </extLst>
    </cfRule>
  </conditionalFormatting>
  <conditionalFormatting sqref="O90">
    <cfRule type="dataBar" priority="339">
      <dataBar>
        <cfvo type="min"/>
        <cfvo type="max"/>
        <color rgb="FFFFB628"/>
      </dataBar>
      <extLst>
        <ext xmlns:x14="http://schemas.microsoft.com/office/spreadsheetml/2009/9/main" uri="{B025F937-C7B1-47D3-B67F-A62EFF666E3E}">
          <x14:id>{F6474195-6BBA-4B4A-9E61-F019FC8266FB}</x14:id>
        </ext>
      </extLst>
    </cfRule>
  </conditionalFormatting>
  <conditionalFormatting sqref="O90">
    <cfRule type="dataBar" priority="340">
      <dataBar>
        <cfvo type="min"/>
        <cfvo type="max"/>
        <color rgb="FFFFB628"/>
      </dataBar>
      <extLst>
        <ext xmlns:x14="http://schemas.microsoft.com/office/spreadsheetml/2009/9/main" uri="{B025F937-C7B1-47D3-B67F-A62EFF666E3E}">
          <x14:id>{4C6BAC6A-074E-419F-9F99-F678A714E6B8}</x14:id>
        </ext>
      </extLst>
    </cfRule>
  </conditionalFormatting>
  <conditionalFormatting sqref="O222">
    <cfRule type="dataBar" priority="335">
      <dataBar>
        <cfvo type="min"/>
        <cfvo type="max"/>
        <color rgb="FFFFB628"/>
      </dataBar>
      <extLst>
        <ext xmlns:x14="http://schemas.microsoft.com/office/spreadsheetml/2009/9/main" uri="{B025F937-C7B1-47D3-B67F-A62EFF666E3E}">
          <x14:id>{C465FC8A-04FD-4078-BD73-AE9B8354722F}</x14:id>
        </ext>
      </extLst>
    </cfRule>
  </conditionalFormatting>
  <conditionalFormatting sqref="O222">
    <cfRule type="dataBar" priority="336">
      <dataBar>
        <cfvo type="min"/>
        <cfvo type="max"/>
        <color rgb="FFFFB628"/>
      </dataBar>
      <extLst>
        <ext xmlns:x14="http://schemas.microsoft.com/office/spreadsheetml/2009/9/main" uri="{B025F937-C7B1-47D3-B67F-A62EFF666E3E}">
          <x14:id>{B129008C-A605-472E-A706-27F207EB1D64}</x14:id>
        </ext>
      </extLst>
    </cfRule>
  </conditionalFormatting>
  <conditionalFormatting sqref="O223">
    <cfRule type="dataBar" priority="333">
      <dataBar>
        <cfvo type="min"/>
        <cfvo type="max"/>
        <color rgb="FFFFB628"/>
      </dataBar>
      <extLst>
        <ext xmlns:x14="http://schemas.microsoft.com/office/spreadsheetml/2009/9/main" uri="{B025F937-C7B1-47D3-B67F-A62EFF666E3E}">
          <x14:id>{82450D7A-4374-4904-9114-961FD3B74053}</x14:id>
        </ext>
      </extLst>
    </cfRule>
  </conditionalFormatting>
  <conditionalFormatting sqref="O223">
    <cfRule type="dataBar" priority="334">
      <dataBar>
        <cfvo type="min"/>
        <cfvo type="max"/>
        <color rgb="FFFFB628"/>
      </dataBar>
      <extLst>
        <ext xmlns:x14="http://schemas.microsoft.com/office/spreadsheetml/2009/9/main" uri="{B025F937-C7B1-47D3-B67F-A62EFF666E3E}">
          <x14:id>{47CCF395-B76C-4B44-B29F-1FFC58908CA9}</x14:id>
        </ext>
      </extLst>
    </cfRule>
  </conditionalFormatting>
  <conditionalFormatting sqref="O219">
    <cfRule type="dataBar" priority="330">
      <dataBar>
        <cfvo type="min"/>
        <cfvo type="max"/>
        <color rgb="FF63C384"/>
      </dataBar>
      <extLst>
        <ext xmlns:x14="http://schemas.microsoft.com/office/spreadsheetml/2009/9/main" uri="{B025F937-C7B1-47D3-B67F-A62EFF666E3E}">
          <x14:id>{BB818C5F-CADA-4B5C-AA3F-4D713F063634}</x14:id>
        </ext>
      </extLst>
    </cfRule>
  </conditionalFormatting>
  <conditionalFormatting sqref="O219">
    <cfRule type="dataBar" priority="329">
      <dataBar>
        <cfvo type="min"/>
        <cfvo type="max"/>
        <color rgb="FF63C384"/>
      </dataBar>
      <extLst>
        <ext xmlns:x14="http://schemas.microsoft.com/office/spreadsheetml/2009/9/main" uri="{B025F937-C7B1-47D3-B67F-A62EFF666E3E}">
          <x14:id>{855EEDA7-BFB7-46BF-ACAF-C71A95687F3A}</x14:id>
        </ext>
      </extLst>
    </cfRule>
  </conditionalFormatting>
  <conditionalFormatting sqref="O219">
    <cfRule type="dataBar" priority="331">
      <dataBar>
        <cfvo type="min"/>
        <cfvo type="max"/>
        <color rgb="FFFFB628"/>
      </dataBar>
      <extLst>
        <ext xmlns:x14="http://schemas.microsoft.com/office/spreadsheetml/2009/9/main" uri="{B025F937-C7B1-47D3-B67F-A62EFF666E3E}">
          <x14:id>{B0A8FA7E-9D69-4DD5-AA6B-65BE44483E4F}</x14:id>
        </ext>
      </extLst>
    </cfRule>
  </conditionalFormatting>
  <conditionalFormatting sqref="O219">
    <cfRule type="dataBar" priority="332">
      <dataBar>
        <cfvo type="min"/>
        <cfvo type="max"/>
        <color rgb="FFFFB628"/>
      </dataBar>
      <extLst>
        <ext xmlns:x14="http://schemas.microsoft.com/office/spreadsheetml/2009/9/main" uri="{B025F937-C7B1-47D3-B67F-A62EFF666E3E}">
          <x14:id>{AC8EC782-878E-4465-82C0-037A3A929E05}</x14:id>
        </ext>
      </extLst>
    </cfRule>
  </conditionalFormatting>
  <conditionalFormatting sqref="O216">
    <cfRule type="dataBar" priority="326">
      <dataBar>
        <cfvo type="min"/>
        <cfvo type="max"/>
        <color rgb="FF63C384"/>
      </dataBar>
      <extLst>
        <ext xmlns:x14="http://schemas.microsoft.com/office/spreadsheetml/2009/9/main" uri="{B025F937-C7B1-47D3-B67F-A62EFF666E3E}">
          <x14:id>{6CE7DF27-AEC5-40E6-823F-55D65C96E806}</x14:id>
        </ext>
      </extLst>
    </cfRule>
  </conditionalFormatting>
  <conditionalFormatting sqref="O216">
    <cfRule type="dataBar" priority="325">
      <dataBar>
        <cfvo type="min"/>
        <cfvo type="max"/>
        <color rgb="FF63C384"/>
      </dataBar>
      <extLst>
        <ext xmlns:x14="http://schemas.microsoft.com/office/spreadsheetml/2009/9/main" uri="{B025F937-C7B1-47D3-B67F-A62EFF666E3E}">
          <x14:id>{30EC0466-8049-4CA8-AB15-EFF77E3E60BF}</x14:id>
        </ext>
      </extLst>
    </cfRule>
  </conditionalFormatting>
  <conditionalFormatting sqref="O216">
    <cfRule type="dataBar" priority="327">
      <dataBar>
        <cfvo type="min"/>
        <cfvo type="max"/>
        <color rgb="FFFFB628"/>
      </dataBar>
      <extLst>
        <ext xmlns:x14="http://schemas.microsoft.com/office/spreadsheetml/2009/9/main" uri="{B025F937-C7B1-47D3-B67F-A62EFF666E3E}">
          <x14:id>{5E039591-CB6A-4DD7-94BD-7C5BAC8C5413}</x14:id>
        </ext>
      </extLst>
    </cfRule>
  </conditionalFormatting>
  <conditionalFormatting sqref="O216">
    <cfRule type="dataBar" priority="328">
      <dataBar>
        <cfvo type="min"/>
        <cfvo type="max"/>
        <color rgb="FFFFB628"/>
      </dataBar>
      <extLst>
        <ext xmlns:x14="http://schemas.microsoft.com/office/spreadsheetml/2009/9/main" uri="{B025F937-C7B1-47D3-B67F-A62EFF666E3E}">
          <x14:id>{12BE4EE4-9BAA-439B-8459-47346AFDF0EE}</x14:id>
        </ext>
      </extLst>
    </cfRule>
  </conditionalFormatting>
  <conditionalFormatting sqref="O89">
    <cfRule type="dataBar" priority="322">
      <dataBar>
        <cfvo type="min"/>
        <cfvo type="max"/>
        <color rgb="FF63C384"/>
      </dataBar>
      <extLst>
        <ext xmlns:x14="http://schemas.microsoft.com/office/spreadsheetml/2009/9/main" uri="{B025F937-C7B1-47D3-B67F-A62EFF666E3E}">
          <x14:id>{8BCBEF2A-A1EC-43E4-A030-7DC01C9FCAFB}</x14:id>
        </ext>
      </extLst>
    </cfRule>
  </conditionalFormatting>
  <conditionalFormatting sqref="O89">
    <cfRule type="dataBar" priority="321">
      <dataBar>
        <cfvo type="min"/>
        <cfvo type="max"/>
        <color rgb="FF63C384"/>
      </dataBar>
      <extLst>
        <ext xmlns:x14="http://schemas.microsoft.com/office/spreadsheetml/2009/9/main" uri="{B025F937-C7B1-47D3-B67F-A62EFF666E3E}">
          <x14:id>{266FD2C0-9490-4C90-BEF3-D84E47B60C1C}</x14:id>
        </ext>
      </extLst>
    </cfRule>
  </conditionalFormatting>
  <conditionalFormatting sqref="O89">
    <cfRule type="dataBar" priority="323">
      <dataBar>
        <cfvo type="min"/>
        <cfvo type="max"/>
        <color rgb="FFFFB628"/>
      </dataBar>
      <extLst>
        <ext xmlns:x14="http://schemas.microsoft.com/office/spreadsheetml/2009/9/main" uri="{B025F937-C7B1-47D3-B67F-A62EFF666E3E}">
          <x14:id>{57FE967C-24DB-43B4-B59C-79996E193A42}</x14:id>
        </ext>
      </extLst>
    </cfRule>
  </conditionalFormatting>
  <conditionalFormatting sqref="O89">
    <cfRule type="dataBar" priority="324">
      <dataBar>
        <cfvo type="min"/>
        <cfvo type="max"/>
        <color rgb="FFFFB628"/>
      </dataBar>
      <extLst>
        <ext xmlns:x14="http://schemas.microsoft.com/office/spreadsheetml/2009/9/main" uri="{B025F937-C7B1-47D3-B67F-A62EFF666E3E}">
          <x14:id>{88484E62-6C1E-444F-B6E8-E90C72C1EB1C}</x14:id>
        </ext>
      </extLst>
    </cfRule>
  </conditionalFormatting>
  <conditionalFormatting sqref="O226">
    <cfRule type="dataBar" priority="318">
      <dataBar>
        <cfvo type="min"/>
        <cfvo type="max"/>
        <color rgb="FF63C384"/>
      </dataBar>
      <extLst>
        <ext xmlns:x14="http://schemas.microsoft.com/office/spreadsheetml/2009/9/main" uri="{B025F937-C7B1-47D3-B67F-A62EFF666E3E}">
          <x14:id>{250C0D30-49DD-4796-AE18-C0E6F54E8E76}</x14:id>
        </ext>
      </extLst>
    </cfRule>
  </conditionalFormatting>
  <conditionalFormatting sqref="O226">
    <cfRule type="dataBar" priority="317">
      <dataBar>
        <cfvo type="min"/>
        <cfvo type="max"/>
        <color rgb="FF63C384"/>
      </dataBar>
      <extLst>
        <ext xmlns:x14="http://schemas.microsoft.com/office/spreadsheetml/2009/9/main" uri="{B025F937-C7B1-47D3-B67F-A62EFF666E3E}">
          <x14:id>{948F401C-C9C2-44F4-8B98-889958700D5E}</x14:id>
        </ext>
      </extLst>
    </cfRule>
  </conditionalFormatting>
  <conditionalFormatting sqref="O226">
    <cfRule type="dataBar" priority="319">
      <dataBar>
        <cfvo type="min"/>
        <cfvo type="max"/>
        <color rgb="FFFFB628"/>
      </dataBar>
      <extLst>
        <ext xmlns:x14="http://schemas.microsoft.com/office/spreadsheetml/2009/9/main" uri="{B025F937-C7B1-47D3-B67F-A62EFF666E3E}">
          <x14:id>{6D4B61EE-050A-4AE9-BFAA-2F0BDCAF767A}</x14:id>
        </ext>
      </extLst>
    </cfRule>
  </conditionalFormatting>
  <conditionalFormatting sqref="O226">
    <cfRule type="dataBar" priority="320">
      <dataBar>
        <cfvo type="min"/>
        <cfvo type="max"/>
        <color rgb="FFFFB628"/>
      </dataBar>
      <extLst>
        <ext xmlns:x14="http://schemas.microsoft.com/office/spreadsheetml/2009/9/main" uri="{B025F937-C7B1-47D3-B67F-A62EFF666E3E}">
          <x14:id>{AAA0ECA8-4000-4C47-AE4B-E4C3DD010014}</x14:id>
        </ext>
      </extLst>
    </cfRule>
  </conditionalFormatting>
  <conditionalFormatting sqref="O227">
    <cfRule type="dataBar" priority="314">
      <dataBar>
        <cfvo type="min"/>
        <cfvo type="max"/>
        <color rgb="FF63C384"/>
      </dataBar>
      <extLst>
        <ext xmlns:x14="http://schemas.microsoft.com/office/spreadsheetml/2009/9/main" uri="{B025F937-C7B1-47D3-B67F-A62EFF666E3E}">
          <x14:id>{78541F33-6F97-4258-B7E9-3958BF1AAE1B}</x14:id>
        </ext>
      </extLst>
    </cfRule>
  </conditionalFormatting>
  <conditionalFormatting sqref="O227">
    <cfRule type="dataBar" priority="313">
      <dataBar>
        <cfvo type="min"/>
        <cfvo type="max"/>
        <color rgb="FF63C384"/>
      </dataBar>
      <extLst>
        <ext xmlns:x14="http://schemas.microsoft.com/office/spreadsheetml/2009/9/main" uri="{B025F937-C7B1-47D3-B67F-A62EFF666E3E}">
          <x14:id>{99434BA5-6151-447A-9B96-55F1C5B854EA}</x14:id>
        </ext>
      </extLst>
    </cfRule>
  </conditionalFormatting>
  <conditionalFormatting sqref="O227">
    <cfRule type="dataBar" priority="315">
      <dataBar>
        <cfvo type="min"/>
        <cfvo type="max"/>
        <color rgb="FFFFB628"/>
      </dataBar>
      <extLst>
        <ext xmlns:x14="http://schemas.microsoft.com/office/spreadsheetml/2009/9/main" uri="{B025F937-C7B1-47D3-B67F-A62EFF666E3E}">
          <x14:id>{436A0B40-FF74-4650-8014-10AE75265FD6}</x14:id>
        </ext>
      </extLst>
    </cfRule>
  </conditionalFormatting>
  <conditionalFormatting sqref="O227">
    <cfRule type="dataBar" priority="316">
      <dataBar>
        <cfvo type="min"/>
        <cfvo type="max"/>
        <color rgb="FFFFB628"/>
      </dataBar>
      <extLst>
        <ext xmlns:x14="http://schemas.microsoft.com/office/spreadsheetml/2009/9/main" uri="{B025F937-C7B1-47D3-B67F-A62EFF666E3E}">
          <x14:id>{F678D13D-B4DF-40E6-B01D-8B461738CA0C}</x14:id>
        </ext>
      </extLst>
    </cfRule>
  </conditionalFormatting>
  <conditionalFormatting sqref="O228">
    <cfRule type="dataBar" priority="310">
      <dataBar>
        <cfvo type="min"/>
        <cfvo type="max"/>
        <color rgb="FF63C384"/>
      </dataBar>
      <extLst>
        <ext xmlns:x14="http://schemas.microsoft.com/office/spreadsheetml/2009/9/main" uri="{B025F937-C7B1-47D3-B67F-A62EFF666E3E}">
          <x14:id>{B3E9ED74-C31A-42EF-8644-A3C398BA8833}</x14:id>
        </ext>
      </extLst>
    </cfRule>
  </conditionalFormatting>
  <conditionalFormatting sqref="O228">
    <cfRule type="dataBar" priority="309">
      <dataBar>
        <cfvo type="min"/>
        <cfvo type="max"/>
        <color rgb="FF63C384"/>
      </dataBar>
      <extLst>
        <ext xmlns:x14="http://schemas.microsoft.com/office/spreadsheetml/2009/9/main" uri="{B025F937-C7B1-47D3-B67F-A62EFF666E3E}">
          <x14:id>{209E8232-B67E-4AB9-B1D7-2EE201BF1553}</x14:id>
        </ext>
      </extLst>
    </cfRule>
  </conditionalFormatting>
  <conditionalFormatting sqref="O228">
    <cfRule type="dataBar" priority="311">
      <dataBar>
        <cfvo type="min"/>
        <cfvo type="max"/>
        <color rgb="FFFFB628"/>
      </dataBar>
      <extLst>
        <ext xmlns:x14="http://schemas.microsoft.com/office/spreadsheetml/2009/9/main" uri="{B025F937-C7B1-47D3-B67F-A62EFF666E3E}">
          <x14:id>{A471D4AD-3F73-4D30-BF53-6043C35B6EF3}</x14:id>
        </ext>
      </extLst>
    </cfRule>
  </conditionalFormatting>
  <conditionalFormatting sqref="O228">
    <cfRule type="dataBar" priority="312">
      <dataBar>
        <cfvo type="min"/>
        <cfvo type="max"/>
        <color rgb="FFFFB628"/>
      </dataBar>
      <extLst>
        <ext xmlns:x14="http://schemas.microsoft.com/office/spreadsheetml/2009/9/main" uri="{B025F937-C7B1-47D3-B67F-A62EFF666E3E}">
          <x14:id>{22335AD3-3A2E-45D8-AB24-43B24EB47BC9}</x14:id>
        </ext>
      </extLst>
    </cfRule>
  </conditionalFormatting>
  <conditionalFormatting sqref="O229:O231">
    <cfRule type="dataBar" priority="306">
      <dataBar>
        <cfvo type="min"/>
        <cfvo type="max"/>
        <color rgb="FF63C384"/>
      </dataBar>
      <extLst>
        <ext xmlns:x14="http://schemas.microsoft.com/office/spreadsheetml/2009/9/main" uri="{B025F937-C7B1-47D3-B67F-A62EFF666E3E}">
          <x14:id>{44C791B7-70B7-4309-AC5A-A68FC80726CC}</x14:id>
        </ext>
      </extLst>
    </cfRule>
  </conditionalFormatting>
  <conditionalFormatting sqref="O229:O231">
    <cfRule type="dataBar" priority="305">
      <dataBar>
        <cfvo type="min"/>
        <cfvo type="max"/>
        <color rgb="FF63C384"/>
      </dataBar>
      <extLst>
        <ext xmlns:x14="http://schemas.microsoft.com/office/spreadsheetml/2009/9/main" uri="{B025F937-C7B1-47D3-B67F-A62EFF666E3E}">
          <x14:id>{36813BF4-6290-48DA-8917-43D0DDB4C5A6}</x14:id>
        </ext>
      </extLst>
    </cfRule>
  </conditionalFormatting>
  <conditionalFormatting sqref="O229:O231">
    <cfRule type="dataBar" priority="307">
      <dataBar>
        <cfvo type="min"/>
        <cfvo type="max"/>
        <color rgb="FFFFB628"/>
      </dataBar>
      <extLst>
        <ext xmlns:x14="http://schemas.microsoft.com/office/spreadsheetml/2009/9/main" uri="{B025F937-C7B1-47D3-B67F-A62EFF666E3E}">
          <x14:id>{DC70030D-5E00-4C17-8D97-A521768CDC5D}</x14:id>
        </ext>
      </extLst>
    </cfRule>
  </conditionalFormatting>
  <conditionalFormatting sqref="O229:O231">
    <cfRule type="dataBar" priority="308">
      <dataBar>
        <cfvo type="min"/>
        <cfvo type="max"/>
        <color rgb="FFFFB628"/>
      </dataBar>
      <extLst>
        <ext xmlns:x14="http://schemas.microsoft.com/office/spreadsheetml/2009/9/main" uri="{B025F937-C7B1-47D3-B67F-A62EFF666E3E}">
          <x14:id>{ABC66755-1057-4E6E-BB2D-DC0251B401E9}</x14:id>
        </ext>
      </extLst>
    </cfRule>
  </conditionalFormatting>
  <conditionalFormatting sqref="O224">
    <cfRule type="dataBar" priority="302">
      <dataBar>
        <cfvo type="min"/>
        <cfvo type="max"/>
        <color rgb="FF63C384"/>
      </dataBar>
      <extLst>
        <ext xmlns:x14="http://schemas.microsoft.com/office/spreadsheetml/2009/9/main" uri="{B025F937-C7B1-47D3-B67F-A62EFF666E3E}">
          <x14:id>{692B5B79-32C5-4E2E-A59F-24577049696F}</x14:id>
        </ext>
      </extLst>
    </cfRule>
  </conditionalFormatting>
  <conditionalFormatting sqref="O224">
    <cfRule type="dataBar" priority="303">
      <dataBar>
        <cfvo type="min"/>
        <cfvo type="max"/>
        <color rgb="FFFFB628"/>
      </dataBar>
      <extLst>
        <ext xmlns:x14="http://schemas.microsoft.com/office/spreadsheetml/2009/9/main" uri="{B025F937-C7B1-47D3-B67F-A62EFF666E3E}">
          <x14:id>{44DA511D-7026-4941-AB86-AED49390FEC1}</x14:id>
        </ext>
      </extLst>
    </cfRule>
  </conditionalFormatting>
  <conditionalFormatting sqref="O224">
    <cfRule type="dataBar" priority="304">
      <dataBar>
        <cfvo type="min"/>
        <cfvo type="max"/>
        <color rgb="FFFFB628"/>
      </dataBar>
      <extLst>
        <ext xmlns:x14="http://schemas.microsoft.com/office/spreadsheetml/2009/9/main" uri="{B025F937-C7B1-47D3-B67F-A62EFF666E3E}">
          <x14:id>{7E39C6B8-7922-4209-A162-0917C7C6EE3B}</x14:id>
        </ext>
      </extLst>
    </cfRule>
  </conditionalFormatting>
  <conditionalFormatting sqref="O225">
    <cfRule type="dataBar" priority="299">
      <dataBar>
        <cfvo type="min"/>
        <cfvo type="max"/>
        <color rgb="FF63C384"/>
      </dataBar>
      <extLst>
        <ext xmlns:x14="http://schemas.microsoft.com/office/spreadsheetml/2009/9/main" uri="{B025F937-C7B1-47D3-B67F-A62EFF666E3E}">
          <x14:id>{6DD48218-F656-416D-B352-072AA3A7A659}</x14:id>
        </ext>
      </extLst>
    </cfRule>
  </conditionalFormatting>
  <conditionalFormatting sqref="O225">
    <cfRule type="dataBar" priority="300">
      <dataBar>
        <cfvo type="min"/>
        <cfvo type="max"/>
        <color rgb="FFFFB628"/>
      </dataBar>
      <extLst>
        <ext xmlns:x14="http://schemas.microsoft.com/office/spreadsheetml/2009/9/main" uri="{B025F937-C7B1-47D3-B67F-A62EFF666E3E}">
          <x14:id>{6381DECA-EBFE-4497-8FAC-9629650831D7}</x14:id>
        </ext>
      </extLst>
    </cfRule>
  </conditionalFormatting>
  <conditionalFormatting sqref="O225">
    <cfRule type="dataBar" priority="301">
      <dataBar>
        <cfvo type="min"/>
        <cfvo type="max"/>
        <color rgb="FFFFB628"/>
      </dataBar>
      <extLst>
        <ext xmlns:x14="http://schemas.microsoft.com/office/spreadsheetml/2009/9/main" uri="{B025F937-C7B1-47D3-B67F-A62EFF666E3E}">
          <x14:id>{DF7B23C6-26CB-4DBD-8538-A3E196075F75}</x14:id>
        </ext>
      </extLst>
    </cfRule>
  </conditionalFormatting>
  <conditionalFormatting sqref="O61">
    <cfRule type="dataBar" priority="296">
      <dataBar>
        <cfvo type="min"/>
        <cfvo type="max"/>
        <color rgb="FF63C384"/>
      </dataBar>
      <extLst>
        <ext xmlns:x14="http://schemas.microsoft.com/office/spreadsheetml/2009/9/main" uri="{B025F937-C7B1-47D3-B67F-A62EFF666E3E}">
          <x14:id>{F5B4D200-94E6-4EC0-8B96-D5AF0552630A}</x14:id>
        </ext>
      </extLst>
    </cfRule>
  </conditionalFormatting>
  <conditionalFormatting sqref="O61">
    <cfRule type="dataBar" priority="295">
      <dataBar>
        <cfvo type="min"/>
        <cfvo type="max"/>
        <color rgb="FF63C384"/>
      </dataBar>
      <extLst>
        <ext xmlns:x14="http://schemas.microsoft.com/office/spreadsheetml/2009/9/main" uri="{B025F937-C7B1-47D3-B67F-A62EFF666E3E}">
          <x14:id>{AE14681A-89E9-4123-A38E-07B673C6BA53}</x14:id>
        </ext>
      </extLst>
    </cfRule>
  </conditionalFormatting>
  <conditionalFormatting sqref="O61">
    <cfRule type="dataBar" priority="297">
      <dataBar>
        <cfvo type="min"/>
        <cfvo type="max"/>
        <color rgb="FFFFB628"/>
      </dataBar>
      <extLst>
        <ext xmlns:x14="http://schemas.microsoft.com/office/spreadsheetml/2009/9/main" uri="{B025F937-C7B1-47D3-B67F-A62EFF666E3E}">
          <x14:id>{C6A24C51-EFDE-489F-A153-6FB442917B00}</x14:id>
        </ext>
      </extLst>
    </cfRule>
  </conditionalFormatting>
  <conditionalFormatting sqref="O61">
    <cfRule type="dataBar" priority="298">
      <dataBar>
        <cfvo type="min"/>
        <cfvo type="max"/>
        <color rgb="FFFFB628"/>
      </dataBar>
      <extLst>
        <ext xmlns:x14="http://schemas.microsoft.com/office/spreadsheetml/2009/9/main" uri="{B025F937-C7B1-47D3-B67F-A62EFF666E3E}">
          <x14:id>{78754309-11EE-4FF0-858A-BEA1A93C62CF}</x14:id>
        </ext>
      </extLst>
    </cfRule>
  </conditionalFormatting>
  <conditionalFormatting sqref="O171">
    <cfRule type="dataBar" priority="292">
      <dataBar>
        <cfvo type="min"/>
        <cfvo type="max"/>
        <color rgb="FF63C384"/>
      </dataBar>
      <extLst>
        <ext xmlns:x14="http://schemas.microsoft.com/office/spreadsheetml/2009/9/main" uri="{B025F937-C7B1-47D3-B67F-A62EFF666E3E}">
          <x14:id>{6CDAF000-9F2B-400D-8BF6-6A112E0B1680}</x14:id>
        </ext>
      </extLst>
    </cfRule>
  </conditionalFormatting>
  <conditionalFormatting sqref="O171">
    <cfRule type="dataBar" priority="293">
      <dataBar>
        <cfvo type="min"/>
        <cfvo type="max"/>
        <color rgb="FFFFB628"/>
      </dataBar>
      <extLst>
        <ext xmlns:x14="http://schemas.microsoft.com/office/spreadsheetml/2009/9/main" uri="{B025F937-C7B1-47D3-B67F-A62EFF666E3E}">
          <x14:id>{BAC776B2-DE87-4659-9779-1BC2BB57A1E6}</x14:id>
        </ext>
      </extLst>
    </cfRule>
  </conditionalFormatting>
  <conditionalFormatting sqref="O171">
    <cfRule type="dataBar" priority="294">
      <dataBar>
        <cfvo type="min"/>
        <cfvo type="max"/>
        <color rgb="FFFFB628"/>
      </dataBar>
      <extLst>
        <ext xmlns:x14="http://schemas.microsoft.com/office/spreadsheetml/2009/9/main" uri="{B025F937-C7B1-47D3-B67F-A62EFF666E3E}">
          <x14:id>{5A4B207D-83D2-49CD-B0BC-A223384FF2CB}</x14:id>
        </ext>
      </extLst>
    </cfRule>
  </conditionalFormatting>
  <conditionalFormatting sqref="O127">
    <cfRule type="dataBar" priority="290">
      <dataBar>
        <cfvo type="min"/>
        <cfvo type="max"/>
        <color rgb="FFFFB628"/>
      </dataBar>
      <extLst>
        <ext xmlns:x14="http://schemas.microsoft.com/office/spreadsheetml/2009/9/main" uri="{B025F937-C7B1-47D3-B67F-A62EFF666E3E}">
          <x14:id>{8B408D9A-98E5-4869-8DA6-A2F4C67D774E}</x14:id>
        </ext>
      </extLst>
    </cfRule>
  </conditionalFormatting>
  <conditionalFormatting sqref="O127">
    <cfRule type="dataBar" priority="291">
      <dataBar>
        <cfvo type="min"/>
        <cfvo type="max"/>
        <color rgb="FFFFB628"/>
      </dataBar>
      <extLst>
        <ext xmlns:x14="http://schemas.microsoft.com/office/spreadsheetml/2009/9/main" uri="{B025F937-C7B1-47D3-B67F-A62EFF666E3E}">
          <x14:id>{F8660CFE-A530-41B7-A891-14014CBC5BB6}</x14:id>
        </ext>
      </extLst>
    </cfRule>
  </conditionalFormatting>
  <conditionalFormatting sqref="O209">
    <cfRule type="dataBar" priority="288">
      <dataBar>
        <cfvo type="min"/>
        <cfvo type="max"/>
        <color rgb="FFFFB628"/>
      </dataBar>
      <extLst>
        <ext xmlns:x14="http://schemas.microsoft.com/office/spreadsheetml/2009/9/main" uri="{B025F937-C7B1-47D3-B67F-A62EFF666E3E}">
          <x14:id>{25B3731F-93AD-44A2-B863-5796BEBD044F}</x14:id>
        </ext>
      </extLst>
    </cfRule>
  </conditionalFormatting>
  <conditionalFormatting sqref="O209">
    <cfRule type="dataBar" priority="289">
      <dataBar>
        <cfvo type="min"/>
        <cfvo type="max"/>
        <color rgb="FFFFB628"/>
      </dataBar>
      <extLst>
        <ext xmlns:x14="http://schemas.microsoft.com/office/spreadsheetml/2009/9/main" uri="{B025F937-C7B1-47D3-B67F-A62EFF666E3E}">
          <x14:id>{0EAAEA72-F2BE-4039-8BCE-4624157CB2C5}</x14:id>
        </ext>
      </extLst>
    </cfRule>
  </conditionalFormatting>
  <conditionalFormatting sqref="O84">
    <cfRule type="dataBar" priority="285">
      <dataBar>
        <cfvo type="min"/>
        <cfvo type="max"/>
        <color rgb="FF63C384"/>
      </dataBar>
      <extLst>
        <ext xmlns:x14="http://schemas.microsoft.com/office/spreadsheetml/2009/9/main" uri="{B025F937-C7B1-47D3-B67F-A62EFF666E3E}">
          <x14:id>{C4FD6A88-DACD-4E01-A9E2-AC8CD3AC20FE}</x14:id>
        </ext>
      </extLst>
    </cfRule>
  </conditionalFormatting>
  <conditionalFormatting sqref="O84">
    <cfRule type="dataBar" priority="284">
      <dataBar>
        <cfvo type="min"/>
        <cfvo type="max"/>
        <color rgb="FF63C384"/>
      </dataBar>
      <extLst>
        <ext xmlns:x14="http://schemas.microsoft.com/office/spreadsheetml/2009/9/main" uri="{B025F937-C7B1-47D3-B67F-A62EFF666E3E}">
          <x14:id>{92052CC8-2A4F-4C2E-8F6F-9F59CE7208D8}</x14:id>
        </ext>
      </extLst>
    </cfRule>
  </conditionalFormatting>
  <conditionalFormatting sqref="O84">
    <cfRule type="dataBar" priority="286">
      <dataBar>
        <cfvo type="min"/>
        <cfvo type="max"/>
        <color rgb="FFFFB628"/>
      </dataBar>
      <extLst>
        <ext xmlns:x14="http://schemas.microsoft.com/office/spreadsheetml/2009/9/main" uri="{B025F937-C7B1-47D3-B67F-A62EFF666E3E}">
          <x14:id>{FB8C0DE0-75D6-4330-A07C-5F6275C81DBA}</x14:id>
        </ext>
      </extLst>
    </cfRule>
  </conditionalFormatting>
  <conditionalFormatting sqref="O84">
    <cfRule type="dataBar" priority="287">
      <dataBar>
        <cfvo type="min"/>
        <cfvo type="max"/>
        <color rgb="FFFFB628"/>
      </dataBar>
      <extLst>
        <ext xmlns:x14="http://schemas.microsoft.com/office/spreadsheetml/2009/9/main" uri="{B025F937-C7B1-47D3-B67F-A62EFF666E3E}">
          <x14:id>{9FFB9FD1-CEDC-4D03-8EA7-9CAFC767DF79}</x14:id>
        </ext>
      </extLst>
    </cfRule>
  </conditionalFormatting>
  <conditionalFormatting sqref="O95">
    <cfRule type="dataBar" priority="281">
      <dataBar>
        <cfvo type="min"/>
        <cfvo type="max"/>
        <color rgb="FF63C384"/>
      </dataBar>
      <extLst>
        <ext xmlns:x14="http://schemas.microsoft.com/office/spreadsheetml/2009/9/main" uri="{B025F937-C7B1-47D3-B67F-A62EFF666E3E}">
          <x14:id>{CC9BBC7B-E287-4B2F-8D1E-C8E2C58C7169}</x14:id>
        </ext>
      </extLst>
    </cfRule>
  </conditionalFormatting>
  <conditionalFormatting sqref="O95">
    <cfRule type="dataBar" priority="280">
      <dataBar>
        <cfvo type="min"/>
        <cfvo type="max"/>
        <color rgb="FF63C384"/>
      </dataBar>
      <extLst>
        <ext xmlns:x14="http://schemas.microsoft.com/office/spreadsheetml/2009/9/main" uri="{B025F937-C7B1-47D3-B67F-A62EFF666E3E}">
          <x14:id>{BF3A5E60-456B-4143-AB85-B7226374BC1B}</x14:id>
        </ext>
      </extLst>
    </cfRule>
  </conditionalFormatting>
  <conditionalFormatting sqref="O95">
    <cfRule type="dataBar" priority="282">
      <dataBar>
        <cfvo type="min"/>
        <cfvo type="max"/>
        <color rgb="FFFFB628"/>
      </dataBar>
      <extLst>
        <ext xmlns:x14="http://schemas.microsoft.com/office/spreadsheetml/2009/9/main" uri="{B025F937-C7B1-47D3-B67F-A62EFF666E3E}">
          <x14:id>{B52A5124-838A-440B-ADD3-2A609F4A813F}</x14:id>
        </ext>
      </extLst>
    </cfRule>
  </conditionalFormatting>
  <conditionalFormatting sqref="O95">
    <cfRule type="dataBar" priority="283">
      <dataBar>
        <cfvo type="min"/>
        <cfvo type="max"/>
        <color rgb="FFFFB628"/>
      </dataBar>
      <extLst>
        <ext xmlns:x14="http://schemas.microsoft.com/office/spreadsheetml/2009/9/main" uri="{B025F937-C7B1-47D3-B67F-A62EFF666E3E}">
          <x14:id>{57244FC0-7B78-4EFA-84E6-228815D0C5D4}</x14:id>
        </ext>
      </extLst>
    </cfRule>
  </conditionalFormatting>
  <conditionalFormatting sqref="O96:O98">
    <cfRule type="dataBar" priority="277">
      <dataBar>
        <cfvo type="min"/>
        <cfvo type="max"/>
        <color rgb="FF63C384"/>
      </dataBar>
      <extLst>
        <ext xmlns:x14="http://schemas.microsoft.com/office/spreadsheetml/2009/9/main" uri="{B025F937-C7B1-47D3-B67F-A62EFF666E3E}">
          <x14:id>{719FE0D6-CF98-4F8C-B7F0-3A2F8CEB9F8B}</x14:id>
        </ext>
      </extLst>
    </cfRule>
  </conditionalFormatting>
  <conditionalFormatting sqref="O96:O98">
    <cfRule type="dataBar" priority="276">
      <dataBar>
        <cfvo type="min"/>
        <cfvo type="max"/>
        <color rgb="FF63C384"/>
      </dataBar>
      <extLst>
        <ext xmlns:x14="http://schemas.microsoft.com/office/spreadsheetml/2009/9/main" uri="{B025F937-C7B1-47D3-B67F-A62EFF666E3E}">
          <x14:id>{3C3AAF6B-2ECA-4389-888F-2791698714F0}</x14:id>
        </ext>
      </extLst>
    </cfRule>
  </conditionalFormatting>
  <conditionalFormatting sqref="O96:O98">
    <cfRule type="dataBar" priority="278">
      <dataBar>
        <cfvo type="min"/>
        <cfvo type="max"/>
        <color rgb="FFFFB628"/>
      </dataBar>
      <extLst>
        <ext xmlns:x14="http://schemas.microsoft.com/office/spreadsheetml/2009/9/main" uri="{B025F937-C7B1-47D3-B67F-A62EFF666E3E}">
          <x14:id>{36BC0FAE-BE43-4E69-BBE4-A59F25C124B3}</x14:id>
        </ext>
      </extLst>
    </cfRule>
  </conditionalFormatting>
  <conditionalFormatting sqref="O96:O98">
    <cfRule type="dataBar" priority="279">
      <dataBar>
        <cfvo type="min"/>
        <cfvo type="max"/>
        <color rgb="FFFFB628"/>
      </dataBar>
      <extLst>
        <ext xmlns:x14="http://schemas.microsoft.com/office/spreadsheetml/2009/9/main" uri="{B025F937-C7B1-47D3-B67F-A62EFF666E3E}">
          <x14:id>{FCF3655C-275E-4E58-B539-BC298E42751F}</x14:id>
        </ext>
      </extLst>
    </cfRule>
  </conditionalFormatting>
  <conditionalFormatting sqref="O99">
    <cfRule type="dataBar" priority="273">
      <dataBar>
        <cfvo type="min"/>
        <cfvo type="max"/>
        <color rgb="FF63C384"/>
      </dataBar>
      <extLst>
        <ext xmlns:x14="http://schemas.microsoft.com/office/spreadsheetml/2009/9/main" uri="{B025F937-C7B1-47D3-B67F-A62EFF666E3E}">
          <x14:id>{2E60B96F-4E56-457C-B592-2523ECEA7356}</x14:id>
        </ext>
      </extLst>
    </cfRule>
  </conditionalFormatting>
  <conditionalFormatting sqref="O99">
    <cfRule type="dataBar" priority="272">
      <dataBar>
        <cfvo type="min"/>
        <cfvo type="max"/>
        <color rgb="FF63C384"/>
      </dataBar>
      <extLst>
        <ext xmlns:x14="http://schemas.microsoft.com/office/spreadsheetml/2009/9/main" uri="{B025F937-C7B1-47D3-B67F-A62EFF666E3E}">
          <x14:id>{9458EC7F-FB33-4D20-ACFD-3DDE80C7822E}</x14:id>
        </ext>
      </extLst>
    </cfRule>
  </conditionalFormatting>
  <conditionalFormatting sqref="O99">
    <cfRule type="dataBar" priority="274">
      <dataBar>
        <cfvo type="min"/>
        <cfvo type="max"/>
        <color rgb="FFFFB628"/>
      </dataBar>
      <extLst>
        <ext xmlns:x14="http://schemas.microsoft.com/office/spreadsheetml/2009/9/main" uri="{B025F937-C7B1-47D3-B67F-A62EFF666E3E}">
          <x14:id>{2978C515-425D-424E-912E-D857B9BB7FE6}</x14:id>
        </ext>
      </extLst>
    </cfRule>
  </conditionalFormatting>
  <conditionalFormatting sqref="O99">
    <cfRule type="dataBar" priority="275">
      <dataBar>
        <cfvo type="min"/>
        <cfvo type="max"/>
        <color rgb="FFFFB628"/>
      </dataBar>
      <extLst>
        <ext xmlns:x14="http://schemas.microsoft.com/office/spreadsheetml/2009/9/main" uri="{B025F937-C7B1-47D3-B67F-A62EFF666E3E}">
          <x14:id>{E409F3E7-8723-45F9-969A-7F7ED2A084A8}</x14:id>
        </ext>
      </extLst>
    </cfRule>
  </conditionalFormatting>
  <conditionalFormatting sqref="O179:O186">
    <cfRule type="dataBar" priority="269">
      <dataBar>
        <cfvo type="min"/>
        <cfvo type="max"/>
        <color rgb="FF63C384"/>
      </dataBar>
      <extLst>
        <ext xmlns:x14="http://schemas.microsoft.com/office/spreadsheetml/2009/9/main" uri="{B025F937-C7B1-47D3-B67F-A62EFF666E3E}">
          <x14:id>{EDCF00B2-19C5-4C00-80FA-7A38107E415D}</x14:id>
        </ext>
      </extLst>
    </cfRule>
  </conditionalFormatting>
  <conditionalFormatting sqref="O179:O186">
    <cfRule type="dataBar" priority="270">
      <dataBar>
        <cfvo type="min"/>
        <cfvo type="max"/>
        <color rgb="FFFFB628"/>
      </dataBar>
      <extLst>
        <ext xmlns:x14="http://schemas.microsoft.com/office/spreadsheetml/2009/9/main" uri="{B025F937-C7B1-47D3-B67F-A62EFF666E3E}">
          <x14:id>{A9CF2118-7FAD-4EE2-8083-8F8DCFD0A348}</x14:id>
        </ext>
      </extLst>
    </cfRule>
  </conditionalFormatting>
  <conditionalFormatting sqref="O179:O186">
    <cfRule type="dataBar" priority="271">
      <dataBar>
        <cfvo type="min"/>
        <cfvo type="max"/>
        <color rgb="FFFFB628"/>
      </dataBar>
      <extLst>
        <ext xmlns:x14="http://schemas.microsoft.com/office/spreadsheetml/2009/9/main" uri="{B025F937-C7B1-47D3-B67F-A62EFF666E3E}">
          <x14:id>{AF1FF7A9-AE4D-4ADA-B81F-3420E8663126}</x14:id>
        </ext>
      </extLst>
    </cfRule>
  </conditionalFormatting>
  <conditionalFormatting sqref="O188">
    <cfRule type="dataBar" priority="266">
      <dataBar>
        <cfvo type="min"/>
        <cfvo type="max"/>
        <color rgb="FF63C384"/>
      </dataBar>
      <extLst>
        <ext xmlns:x14="http://schemas.microsoft.com/office/spreadsheetml/2009/9/main" uri="{B025F937-C7B1-47D3-B67F-A62EFF666E3E}">
          <x14:id>{0DB67801-DB60-4C2D-A833-9057EA0BAC00}</x14:id>
        </ext>
      </extLst>
    </cfRule>
  </conditionalFormatting>
  <conditionalFormatting sqref="O188">
    <cfRule type="dataBar" priority="267">
      <dataBar>
        <cfvo type="min"/>
        <cfvo type="max"/>
        <color rgb="FFFFB628"/>
      </dataBar>
      <extLst>
        <ext xmlns:x14="http://schemas.microsoft.com/office/spreadsheetml/2009/9/main" uri="{B025F937-C7B1-47D3-B67F-A62EFF666E3E}">
          <x14:id>{E69C92A6-F2B6-4988-BA76-7D88B8444BFC}</x14:id>
        </ext>
      </extLst>
    </cfRule>
  </conditionalFormatting>
  <conditionalFormatting sqref="O188">
    <cfRule type="dataBar" priority="268">
      <dataBar>
        <cfvo type="min"/>
        <cfvo type="max"/>
        <color rgb="FFFFB628"/>
      </dataBar>
      <extLst>
        <ext xmlns:x14="http://schemas.microsoft.com/office/spreadsheetml/2009/9/main" uri="{B025F937-C7B1-47D3-B67F-A62EFF666E3E}">
          <x14:id>{A631ED2F-1D5D-4189-B4CC-B1241B8E1481}</x14:id>
        </ext>
      </extLst>
    </cfRule>
  </conditionalFormatting>
  <conditionalFormatting sqref="K71">
    <cfRule type="dataBar" priority="263">
      <dataBar>
        <cfvo type="min"/>
        <cfvo type="max"/>
        <color rgb="FF008AEF"/>
      </dataBar>
      <extLst>
        <ext xmlns:x14="http://schemas.microsoft.com/office/spreadsheetml/2009/9/main" uri="{B025F937-C7B1-47D3-B67F-A62EFF666E3E}">
          <x14:id>{41A8BE15-711F-4C83-A0D8-460D341EE2E4}</x14:id>
        </ext>
      </extLst>
    </cfRule>
  </conditionalFormatting>
  <conditionalFormatting sqref="K71">
    <cfRule type="dataBar" priority="264">
      <dataBar>
        <cfvo type="min"/>
        <cfvo type="max"/>
        <color rgb="FFFFB628"/>
      </dataBar>
      <extLst>
        <ext xmlns:x14="http://schemas.microsoft.com/office/spreadsheetml/2009/9/main" uri="{B025F937-C7B1-47D3-B67F-A62EFF666E3E}">
          <x14:id>{5E94551C-EABC-4B43-BC2A-368671793DCB}</x14:id>
        </ext>
      </extLst>
    </cfRule>
  </conditionalFormatting>
  <conditionalFormatting sqref="K71">
    <cfRule type="dataBar" priority="265">
      <dataBar>
        <cfvo type="min"/>
        <cfvo type="max"/>
        <color rgb="FFFFB628"/>
      </dataBar>
      <extLst>
        <ext xmlns:x14="http://schemas.microsoft.com/office/spreadsheetml/2009/9/main" uri="{B025F937-C7B1-47D3-B67F-A62EFF666E3E}">
          <x14:id>{DBA0C26B-123F-47BE-BD55-65D1ED75D671}</x14:id>
        </ext>
      </extLst>
    </cfRule>
  </conditionalFormatting>
  <conditionalFormatting sqref="K104">
    <cfRule type="dataBar" priority="260">
      <dataBar>
        <cfvo type="min"/>
        <cfvo type="max"/>
        <color rgb="FF008AEF"/>
      </dataBar>
      <extLst>
        <ext xmlns:x14="http://schemas.microsoft.com/office/spreadsheetml/2009/9/main" uri="{B025F937-C7B1-47D3-B67F-A62EFF666E3E}">
          <x14:id>{72FE71B1-0DB8-45A0-94AA-FEE136A5FADC}</x14:id>
        </ext>
      </extLst>
    </cfRule>
  </conditionalFormatting>
  <conditionalFormatting sqref="K104">
    <cfRule type="dataBar" priority="261">
      <dataBar>
        <cfvo type="min"/>
        <cfvo type="max"/>
        <color rgb="FFFFB628"/>
      </dataBar>
      <extLst>
        <ext xmlns:x14="http://schemas.microsoft.com/office/spreadsheetml/2009/9/main" uri="{B025F937-C7B1-47D3-B67F-A62EFF666E3E}">
          <x14:id>{07487D82-B3E8-4BF9-983A-A3ACC69A4B03}</x14:id>
        </ext>
      </extLst>
    </cfRule>
  </conditionalFormatting>
  <conditionalFormatting sqref="K104">
    <cfRule type="dataBar" priority="262">
      <dataBar>
        <cfvo type="min"/>
        <cfvo type="max"/>
        <color rgb="FFFFB628"/>
      </dataBar>
      <extLst>
        <ext xmlns:x14="http://schemas.microsoft.com/office/spreadsheetml/2009/9/main" uri="{B025F937-C7B1-47D3-B67F-A62EFF666E3E}">
          <x14:id>{A8462633-518E-4616-885A-33CA195FBDBE}</x14:id>
        </ext>
      </extLst>
    </cfRule>
  </conditionalFormatting>
  <conditionalFormatting sqref="K172">
    <cfRule type="dataBar" priority="257">
      <dataBar>
        <cfvo type="min"/>
        <cfvo type="max"/>
        <color rgb="FF008AEF"/>
      </dataBar>
      <extLst>
        <ext xmlns:x14="http://schemas.microsoft.com/office/spreadsheetml/2009/9/main" uri="{B025F937-C7B1-47D3-B67F-A62EFF666E3E}">
          <x14:id>{43D13A4B-8934-4CB1-B036-60F12A2E5DDC}</x14:id>
        </ext>
      </extLst>
    </cfRule>
  </conditionalFormatting>
  <conditionalFormatting sqref="K172">
    <cfRule type="dataBar" priority="258">
      <dataBar>
        <cfvo type="min"/>
        <cfvo type="max"/>
        <color rgb="FFFFB628"/>
      </dataBar>
      <extLst>
        <ext xmlns:x14="http://schemas.microsoft.com/office/spreadsheetml/2009/9/main" uri="{B025F937-C7B1-47D3-B67F-A62EFF666E3E}">
          <x14:id>{40AEB64F-40FF-419C-B638-4D947F6E93D6}</x14:id>
        </ext>
      </extLst>
    </cfRule>
  </conditionalFormatting>
  <conditionalFormatting sqref="K172">
    <cfRule type="dataBar" priority="259">
      <dataBar>
        <cfvo type="min"/>
        <cfvo type="max"/>
        <color rgb="FFFFB628"/>
      </dataBar>
      <extLst>
        <ext xmlns:x14="http://schemas.microsoft.com/office/spreadsheetml/2009/9/main" uri="{B025F937-C7B1-47D3-B67F-A62EFF666E3E}">
          <x14:id>{B5002DB5-14DF-47B1-B638-6BBF993660B7}</x14:id>
        </ext>
      </extLst>
    </cfRule>
  </conditionalFormatting>
  <conditionalFormatting sqref="H172:I172">
    <cfRule type="dataBar" priority="255">
      <dataBar>
        <cfvo type="min"/>
        <cfvo type="max"/>
        <color rgb="FFFFB628"/>
      </dataBar>
      <extLst>
        <ext xmlns:x14="http://schemas.microsoft.com/office/spreadsheetml/2009/9/main" uri="{B025F937-C7B1-47D3-B67F-A62EFF666E3E}">
          <x14:id>{C2E2C706-FB8C-42F7-B556-370D4C8BADCA}</x14:id>
        </ext>
      </extLst>
    </cfRule>
  </conditionalFormatting>
  <conditionalFormatting sqref="H172:I172">
    <cfRule type="dataBar" priority="256">
      <dataBar>
        <cfvo type="min"/>
        <cfvo type="max"/>
        <color rgb="FFFFB628"/>
      </dataBar>
      <extLst>
        <ext xmlns:x14="http://schemas.microsoft.com/office/spreadsheetml/2009/9/main" uri="{B025F937-C7B1-47D3-B67F-A62EFF666E3E}">
          <x14:id>{BE2CE3D9-F006-4157-B8F4-9B6A24913796}</x14:id>
        </ext>
      </extLst>
    </cfRule>
  </conditionalFormatting>
  <conditionalFormatting sqref="H206:I206">
    <cfRule type="dataBar" priority="253">
      <dataBar>
        <cfvo type="min"/>
        <cfvo type="max"/>
        <color rgb="FFFFB628"/>
      </dataBar>
      <extLst>
        <ext xmlns:x14="http://schemas.microsoft.com/office/spreadsheetml/2009/9/main" uri="{B025F937-C7B1-47D3-B67F-A62EFF666E3E}">
          <x14:id>{E0ACE645-97CB-4970-96BF-C7BDC6910319}</x14:id>
        </ext>
      </extLst>
    </cfRule>
  </conditionalFormatting>
  <conditionalFormatting sqref="H206:I206">
    <cfRule type="dataBar" priority="254">
      <dataBar>
        <cfvo type="min"/>
        <cfvo type="max"/>
        <color rgb="FFFFB628"/>
      </dataBar>
      <extLst>
        <ext xmlns:x14="http://schemas.microsoft.com/office/spreadsheetml/2009/9/main" uri="{B025F937-C7B1-47D3-B67F-A62EFF666E3E}">
          <x14:id>{4B60E8F2-9B07-44A1-91E6-EBCAB32C9B4A}</x14:id>
        </ext>
      </extLst>
    </cfRule>
  </conditionalFormatting>
  <conditionalFormatting sqref="H207:I207">
    <cfRule type="dataBar" priority="251">
      <dataBar>
        <cfvo type="min"/>
        <cfvo type="max"/>
        <color rgb="FFFFB628"/>
      </dataBar>
      <extLst>
        <ext xmlns:x14="http://schemas.microsoft.com/office/spreadsheetml/2009/9/main" uri="{B025F937-C7B1-47D3-B67F-A62EFF666E3E}">
          <x14:id>{3A4D9E49-C5CA-48FD-97F3-DC9F7C890BD4}</x14:id>
        </ext>
      </extLst>
    </cfRule>
  </conditionalFormatting>
  <conditionalFormatting sqref="H207:I207">
    <cfRule type="dataBar" priority="252">
      <dataBar>
        <cfvo type="min"/>
        <cfvo type="max"/>
        <color rgb="FFFFB628"/>
      </dataBar>
      <extLst>
        <ext xmlns:x14="http://schemas.microsoft.com/office/spreadsheetml/2009/9/main" uri="{B025F937-C7B1-47D3-B67F-A62EFF666E3E}">
          <x14:id>{2ED155BB-4BEA-4A9A-9E80-88CD135B6C02}</x14:id>
        </ext>
      </extLst>
    </cfRule>
  </conditionalFormatting>
  <conditionalFormatting sqref="H208:I208">
    <cfRule type="dataBar" priority="249">
      <dataBar>
        <cfvo type="min"/>
        <cfvo type="max"/>
        <color rgb="FFFFB628"/>
      </dataBar>
      <extLst>
        <ext xmlns:x14="http://schemas.microsoft.com/office/spreadsheetml/2009/9/main" uri="{B025F937-C7B1-47D3-B67F-A62EFF666E3E}">
          <x14:id>{58C9A575-3DDF-435D-BB41-A1601B51EFB0}</x14:id>
        </ext>
      </extLst>
    </cfRule>
  </conditionalFormatting>
  <conditionalFormatting sqref="H208:I208">
    <cfRule type="dataBar" priority="250">
      <dataBar>
        <cfvo type="min"/>
        <cfvo type="max"/>
        <color rgb="FFFFB628"/>
      </dataBar>
      <extLst>
        <ext xmlns:x14="http://schemas.microsoft.com/office/spreadsheetml/2009/9/main" uri="{B025F937-C7B1-47D3-B67F-A62EFF666E3E}">
          <x14:id>{CBFBE41B-FB4A-40BE-9716-57C68A3EED7D}</x14:id>
        </ext>
      </extLst>
    </cfRule>
  </conditionalFormatting>
  <conditionalFormatting sqref="X204">
    <cfRule type="dataBar" priority="246">
      <dataBar>
        <cfvo type="min"/>
        <cfvo type="max"/>
        <color rgb="FF008AEF"/>
      </dataBar>
      <extLst>
        <ext xmlns:x14="http://schemas.microsoft.com/office/spreadsheetml/2009/9/main" uri="{B025F937-C7B1-47D3-B67F-A62EFF666E3E}">
          <x14:id>{6D367552-A5C2-4CDC-8FCE-60C5C7ABC4ED}</x14:id>
        </ext>
      </extLst>
    </cfRule>
  </conditionalFormatting>
  <conditionalFormatting sqref="X204">
    <cfRule type="dataBar" priority="247">
      <dataBar>
        <cfvo type="min"/>
        <cfvo type="max"/>
        <color rgb="FFFFB628"/>
      </dataBar>
      <extLst>
        <ext xmlns:x14="http://schemas.microsoft.com/office/spreadsheetml/2009/9/main" uri="{B025F937-C7B1-47D3-B67F-A62EFF666E3E}">
          <x14:id>{2C69DCA4-F160-424C-AB0A-99EE968C0845}</x14:id>
        </ext>
      </extLst>
    </cfRule>
  </conditionalFormatting>
  <conditionalFormatting sqref="X204">
    <cfRule type="dataBar" priority="248">
      <dataBar>
        <cfvo type="min"/>
        <cfvo type="max"/>
        <color rgb="FFFFB628"/>
      </dataBar>
      <extLst>
        <ext xmlns:x14="http://schemas.microsoft.com/office/spreadsheetml/2009/9/main" uri="{B025F937-C7B1-47D3-B67F-A62EFF666E3E}">
          <x14:id>{29D8C82D-1EF1-425A-A136-B833EB1EB8BE}</x14:id>
        </ext>
      </extLst>
    </cfRule>
  </conditionalFormatting>
  <conditionalFormatting sqref="X205">
    <cfRule type="dataBar" priority="243">
      <dataBar>
        <cfvo type="min"/>
        <cfvo type="max"/>
        <color rgb="FF008AEF"/>
      </dataBar>
      <extLst>
        <ext xmlns:x14="http://schemas.microsoft.com/office/spreadsheetml/2009/9/main" uri="{B025F937-C7B1-47D3-B67F-A62EFF666E3E}">
          <x14:id>{A493EA63-AC33-4606-999A-9FB305612DCB}</x14:id>
        </ext>
      </extLst>
    </cfRule>
  </conditionalFormatting>
  <conditionalFormatting sqref="X205">
    <cfRule type="dataBar" priority="244">
      <dataBar>
        <cfvo type="min"/>
        <cfvo type="max"/>
        <color rgb="FFFFB628"/>
      </dataBar>
      <extLst>
        <ext xmlns:x14="http://schemas.microsoft.com/office/spreadsheetml/2009/9/main" uri="{B025F937-C7B1-47D3-B67F-A62EFF666E3E}">
          <x14:id>{3A27A540-D5F3-40FB-B424-496A0692981C}</x14:id>
        </ext>
      </extLst>
    </cfRule>
  </conditionalFormatting>
  <conditionalFormatting sqref="X205">
    <cfRule type="dataBar" priority="245">
      <dataBar>
        <cfvo type="min"/>
        <cfvo type="max"/>
        <color rgb="FFFFB628"/>
      </dataBar>
      <extLst>
        <ext xmlns:x14="http://schemas.microsoft.com/office/spreadsheetml/2009/9/main" uri="{B025F937-C7B1-47D3-B67F-A62EFF666E3E}">
          <x14:id>{7CEF06C7-DB1B-4326-B0D4-8F621EDD471D}</x14:id>
        </ext>
      </extLst>
    </cfRule>
  </conditionalFormatting>
  <conditionalFormatting sqref="X239">
    <cfRule type="dataBar" priority="240">
      <dataBar>
        <cfvo type="min"/>
        <cfvo type="max"/>
        <color rgb="FF008AEF"/>
      </dataBar>
      <extLst>
        <ext xmlns:x14="http://schemas.microsoft.com/office/spreadsheetml/2009/9/main" uri="{B025F937-C7B1-47D3-B67F-A62EFF666E3E}">
          <x14:id>{3047C619-664F-4DC2-935C-AB9163C98D20}</x14:id>
        </ext>
      </extLst>
    </cfRule>
  </conditionalFormatting>
  <conditionalFormatting sqref="X239">
    <cfRule type="dataBar" priority="241">
      <dataBar>
        <cfvo type="min"/>
        <cfvo type="max"/>
        <color rgb="FFFFB628"/>
      </dataBar>
      <extLst>
        <ext xmlns:x14="http://schemas.microsoft.com/office/spreadsheetml/2009/9/main" uri="{B025F937-C7B1-47D3-B67F-A62EFF666E3E}">
          <x14:id>{7ADF381D-CAE6-4CE0-8C5E-80DB0BCB88D3}</x14:id>
        </ext>
      </extLst>
    </cfRule>
  </conditionalFormatting>
  <conditionalFormatting sqref="X239">
    <cfRule type="dataBar" priority="242">
      <dataBar>
        <cfvo type="min"/>
        <cfvo type="max"/>
        <color rgb="FFFFB628"/>
      </dataBar>
      <extLst>
        <ext xmlns:x14="http://schemas.microsoft.com/office/spreadsheetml/2009/9/main" uri="{B025F937-C7B1-47D3-B67F-A62EFF666E3E}">
          <x14:id>{2D22D1D0-C09F-4A95-A7A3-1DB2DF072915}</x14:id>
        </ext>
      </extLst>
    </cfRule>
  </conditionalFormatting>
  <conditionalFormatting sqref="X206">
    <cfRule type="dataBar" priority="237">
      <dataBar>
        <cfvo type="min"/>
        <cfvo type="max"/>
        <color rgb="FF008AEF"/>
      </dataBar>
      <extLst>
        <ext xmlns:x14="http://schemas.microsoft.com/office/spreadsheetml/2009/9/main" uri="{B025F937-C7B1-47D3-B67F-A62EFF666E3E}">
          <x14:id>{62B45116-D9C5-465D-83E6-1C059940BAA3}</x14:id>
        </ext>
      </extLst>
    </cfRule>
  </conditionalFormatting>
  <conditionalFormatting sqref="X206">
    <cfRule type="dataBar" priority="238">
      <dataBar>
        <cfvo type="min"/>
        <cfvo type="max"/>
        <color rgb="FFFFB628"/>
      </dataBar>
      <extLst>
        <ext xmlns:x14="http://schemas.microsoft.com/office/spreadsheetml/2009/9/main" uri="{B025F937-C7B1-47D3-B67F-A62EFF666E3E}">
          <x14:id>{7B88A6A5-24A8-40AE-B522-937E0D5863BB}</x14:id>
        </ext>
      </extLst>
    </cfRule>
  </conditionalFormatting>
  <conditionalFormatting sqref="X206">
    <cfRule type="dataBar" priority="239">
      <dataBar>
        <cfvo type="min"/>
        <cfvo type="max"/>
        <color rgb="FFFFB628"/>
      </dataBar>
      <extLst>
        <ext xmlns:x14="http://schemas.microsoft.com/office/spreadsheetml/2009/9/main" uri="{B025F937-C7B1-47D3-B67F-A62EFF666E3E}">
          <x14:id>{6F6B841A-3506-4424-BAF3-DD6A9313C00C}</x14:id>
        </ext>
      </extLst>
    </cfRule>
  </conditionalFormatting>
  <conditionalFormatting sqref="Y227">
    <cfRule type="dataBar" priority="234">
      <dataBar>
        <cfvo type="min"/>
        <cfvo type="max"/>
        <color rgb="FF008AEF"/>
      </dataBar>
      <extLst>
        <ext xmlns:x14="http://schemas.microsoft.com/office/spreadsheetml/2009/9/main" uri="{B025F937-C7B1-47D3-B67F-A62EFF666E3E}">
          <x14:id>{7A521164-C8D3-4E9C-9C76-0607DD35F127}</x14:id>
        </ext>
      </extLst>
    </cfRule>
  </conditionalFormatting>
  <conditionalFormatting sqref="Y227">
    <cfRule type="dataBar" priority="235">
      <dataBar>
        <cfvo type="min"/>
        <cfvo type="max"/>
        <color rgb="FFFFB628"/>
      </dataBar>
      <extLst>
        <ext xmlns:x14="http://schemas.microsoft.com/office/spreadsheetml/2009/9/main" uri="{B025F937-C7B1-47D3-B67F-A62EFF666E3E}">
          <x14:id>{A8E15EC5-FC25-4156-8317-3FD8FCD174F2}</x14:id>
        </ext>
      </extLst>
    </cfRule>
  </conditionalFormatting>
  <conditionalFormatting sqref="Y227">
    <cfRule type="dataBar" priority="236">
      <dataBar>
        <cfvo type="min"/>
        <cfvo type="max"/>
        <color rgb="FFFFB628"/>
      </dataBar>
      <extLst>
        <ext xmlns:x14="http://schemas.microsoft.com/office/spreadsheetml/2009/9/main" uri="{B025F937-C7B1-47D3-B67F-A62EFF666E3E}">
          <x14:id>{E967F507-CBAB-4BC7-B4E2-DFD0B34A078E}</x14:id>
        </ext>
      </extLst>
    </cfRule>
  </conditionalFormatting>
  <conditionalFormatting sqref="Y228">
    <cfRule type="dataBar" priority="231">
      <dataBar>
        <cfvo type="min"/>
        <cfvo type="max"/>
        <color rgb="FF008AEF"/>
      </dataBar>
      <extLst>
        <ext xmlns:x14="http://schemas.microsoft.com/office/spreadsheetml/2009/9/main" uri="{B025F937-C7B1-47D3-B67F-A62EFF666E3E}">
          <x14:id>{68D3805B-41D1-4A3C-8BA7-460787332499}</x14:id>
        </ext>
      </extLst>
    </cfRule>
  </conditionalFormatting>
  <conditionalFormatting sqref="Y228">
    <cfRule type="dataBar" priority="232">
      <dataBar>
        <cfvo type="min"/>
        <cfvo type="max"/>
        <color rgb="FFFFB628"/>
      </dataBar>
      <extLst>
        <ext xmlns:x14="http://schemas.microsoft.com/office/spreadsheetml/2009/9/main" uri="{B025F937-C7B1-47D3-B67F-A62EFF666E3E}">
          <x14:id>{EB3B9B5D-577D-40B1-B002-B242E4A24585}</x14:id>
        </ext>
      </extLst>
    </cfRule>
  </conditionalFormatting>
  <conditionalFormatting sqref="Y228">
    <cfRule type="dataBar" priority="233">
      <dataBar>
        <cfvo type="min"/>
        <cfvo type="max"/>
        <color rgb="FFFFB628"/>
      </dataBar>
      <extLst>
        <ext xmlns:x14="http://schemas.microsoft.com/office/spreadsheetml/2009/9/main" uri="{B025F937-C7B1-47D3-B67F-A62EFF666E3E}">
          <x14:id>{A001A542-AE46-49BB-AC50-811261102232}</x14:id>
        </ext>
      </extLst>
    </cfRule>
  </conditionalFormatting>
  <conditionalFormatting sqref="Y229">
    <cfRule type="dataBar" priority="228">
      <dataBar>
        <cfvo type="min"/>
        <cfvo type="max"/>
        <color rgb="FF008AEF"/>
      </dataBar>
      <extLst>
        <ext xmlns:x14="http://schemas.microsoft.com/office/spreadsheetml/2009/9/main" uri="{B025F937-C7B1-47D3-B67F-A62EFF666E3E}">
          <x14:id>{8F03CEBB-BB87-4913-91BF-B006279344FC}</x14:id>
        </ext>
      </extLst>
    </cfRule>
  </conditionalFormatting>
  <conditionalFormatting sqref="Y229">
    <cfRule type="dataBar" priority="229">
      <dataBar>
        <cfvo type="min"/>
        <cfvo type="max"/>
        <color rgb="FFFFB628"/>
      </dataBar>
      <extLst>
        <ext xmlns:x14="http://schemas.microsoft.com/office/spreadsheetml/2009/9/main" uri="{B025F937-C7B1-47D3-B67F-A62EFF666E3E}">
          <x14:id>{98935C9D-EFF7-43FD-B626-63387F3A8CBD}</x14:id>
        </ext>
      </extLst>
    </cfRule>
  </conditionalFormatting>
  <conditionalFormatting sqref="Y229">
    <cfRule type="dataBar" priority="230">
      <dataBar>
        <cfvo type="min"/>
        <cfvo type="max"/>
        <color rgb="FFFFB628"/>
      </dataBar>
      <extLst>
        <ext xmlns:x14="http://schemas.microsoft.com/office/spreadsheetml/2009/9/main" uri="{B025F937-C7B1-47D3-B67F-A62EFF666E3E}">
          <x14:id>{F2532522-0EAE-4D62-B191-7533D7906AFD}</x14:id>
        </ext>
      </extLst>
    </cfRule>
  </conditionalFormatting>
  <conditionalFormatting sqref="X216">
    <cfRule type="dataBar" priority="225">
      <dataBar>
        <cfvo type="min"/>
        <cfvo type="max"/>
        <color rgb="FF008AEF"/>
      </dataBar>
      <extLst>
        <ext xmlns:x14="http://schemas.microsoft.com/office/spreadsheetml/2009/9/main" uri="{B025F937-C7B1-47D3-B67F-A62EFF666E3E}">
          <x14:id>{92EB4130-9A90-40ED-9ACA-68615243A2AC}</x14:id>
        </ext>
      </extLst>
    </cfRule>
  </conditionalFormatting>
  <conditionalFormatting sqref="X216">
    <cfRule type="dataBar" priority="226">
      <dataBar>
        <cfvo type="min"/>
        <cfvo type="max"/>
        <color rgb="FFFFB628"/>
      </dataBar>
      <extLst>
        <ext xmlns:x14="http://schemas.microsoft.com/office/spreadsheetml/2009/9/main" uri="{B025F937-C7B1-47D3-B67F-A62EFF666E3E}">
          <x14:id>{A02033E8-FC98-4A34-AD37-DF9BF7DE70F4}</x14:id>
        </ext>
      </extLst>
    </cfRule>
  </conditionalFormatting>
  <conditionalFormatting sqref="X216">
    <cfRule type="dataBar" priority="227">
      <dataBar>
        <cfvo type="min"/>
        <cfvo type="max"/>
        <color rgb="FFFFB628"/>
      </dataBar>
      <extLst>
        <ext xmlns:x14="http://schemas.microsoft.com/office/spreadsheetml/2009/9/main" uri="{B025F937-C7B1-47D3-B67F-A62EFF666E3E}">
          <x14:id>{D97566AB-D254-4953-B75A-BC64693F0896}</x14:id>
        </ext>
      </extLst>
    </cfRule>
  </conditionalFormatting>
  <conditionalFormatting sqref="O52">
    <cfRule type="dataBar" priority="222">
      <dataBar>
        <cfvo type="min"/>
        <cfvo type="max"/>
        <color rgb="FF63C384"/>
      </dataBar>
      <extLst>
        <ext xmlns:x14="http://schemas.microsoft.com/office/spreadsheetml/2009/9/main" uri="{B025F937-C7B1-47D3-B67F-A62EFF666E3E}">
          <x14:id>{3941C97C-2488-467C-87CE-AFE5472FC1E5}</x14:id>
        </ext>
      </extLst>
    </cfRule>
  </conditionalFormatting>
  <conditionalFormatting sqref="O52">
    <cfRule type="dataBar" priority="221">
      <dataBar>
        <cfvo type="min"/>
        <cfvo type="max"/>
        <color rgb="FF63C384"/>
      </dataBar>
      <extLst>
        <ext xmlns:x14="http://schemas.microsoft.com/office/spreadsheetml/2009/9/main" uri="{B025F937-C7B1-47D3-B67F-A62EFF666E3E}">
          <x14:id>{B8C4EEFF-8C8D-4188-9AD5-03F6B7D6F38A}</x14:id>
        </ext>
      </extLst>
    </cfRule>
  </conditionalFormatting>
  <conditionalFormatting sqref="O52">
    <cfRule type="dataBar" priority="223">
      <dataBar>
        <cfvo type="min"/>
        <cfvo type="max"/>
        <color rgb="FFFFB628"/>
      </dataBar>
      <extLst>
        <ext xmlns:x14="http://schemas.microsoft.com/office/spreadsheetml/2009/9/main" uri="{B025F937-C7B1-47D3-B67F-A62EFF666E3E}">
          <x14:id>{BBDE0B36-D68C-45AF-8D91-563110D293C3}</x14:id>
        </ext>
      </extLst>
    </cfRule>
  </conditionalFormatting>
  <conditionalFormatting sqref="O52">
    <cfRule type="dataBar" priority="224">
      <dataBar>
        <cfvo type="min"/>
        <cfvo type="max"/>
        <color rgb="FFFFB628"/>
      </dataBar>
      <extLst>
        <ext xmlns:x14="http://schemas.microsoft.com/office/spreadsheetml/2009/9/main" uri="{B025F937-C7B1-47D3-B67F-A62EFF666E3E}">
          <x14:id>{64BAE04D-D2E6-459B-AB64-C60F02942EC9}</x14:id>
        </ext>
      </extLst>
    </cfRule>
  </conditionalFormatting>
  <conditionalFormatting sqref="O149">
    <cfRule type="dataBar" priority="218">
      <dataBar>
        <cfvo type="min"/>
        <cfvo type="max"/>
        <color rgb="FF63C384"/>
      </dataBar>
      <extLst>
        <ext xmlns:x14="http://schemas.microsoft.com/office/spreadsheetml/2009/9/main" uri="{B025F937-C7B1-47D3-B67F-A62EFF666E3E}">
          <x14:id>{E89B53C9-C0BA-4B98-90B0-7491649FF438}</x14:id>
        </ext>
      </extLst>
    </cfRule>
  </conditionalFormatting>
  <conditionalFormatting sqref="O149">
    <cfRule type="dataBar" priority="217">
      <dataBar>
        <cfvo type="min"/>
        <cfvo type="max"/>
        <color rgb="FF63C384"/>
      </dataBar>
      <extLst>
        <ext xmlns:x14="http://schemas.microsoft.com/office/spreadsheetml/2009/9/main" uri="{B025F937-C7B1-47D3-B67F-A62EFF666E3E}">
          <x14:id>{CC3930C9-BC2A-4C46-A3B5-B69B112EE2BF}</x14:id>
        </ext>
      </extLst>
    </cfRule>
  </conditionalFormatting>
  <conditionalFormatting sqref="O149">
    <cfRule type="dataBar" priority="219">
      <dataBar>
        <cfvo type="min"/>
        <cfvo type="max"/>
        <color rgb="FFFFB628"/>
      </dataBar>
      <extLst>
        <ext xmlns:x14="http://schemas.microsoft.com/office/spreadsheetml/2009/9/main" uri="{B025F937-C7B1-47D3-B67F-A62EFF666E3E}">
          <x14:id>{DE32FD1E-AAA3-4078-8A07-1A8B58FD42B4}</x14:id>
        </ext>
      </extLst>
    </cfRule>
  </conditionalFormatting>
  <conditionalFormatting sqref="O149">
    <cfRule type="dataBar" priority="220">
      <dataBar>
        <cfvo type="min"/>
        <cfvo type="max"/>
        <color rgb="FFFFB628"/>
      </dataBar>
      <extLst>
        <ext xmlns:x14="http://schemas.microsoft.com/office/spreadsheetml/2009/9/main" uri="{B025F937-C7B1-47D3-B67F-A62EFF666E3E}">
          <x14:id>{D20EAD2E-075B-495C-AD8D-02E64AC594F8}</x14:id>
        </ext>
      </extLst>
    </cfRule>
  </conditionalFormatting>
  <conditionalFormatting sqref="O163">
    <cfRule type="dataBar" priority="214">
      <dataBar>
        <cfvo type="min"/>
        <cfvo type="max"/>
        <color rgb="FF63C384"/>
      </dataBar>
      <extLst>
        <ext xmlns:x14="http://schemas.microsoft.com/office/spreadsheetml/2009/9/main" uri="{B025F937-C7B1-47D3-B67F-A62EFF666E3E}">
          <x14:id>{BCAA4695-30EC-4214-AC37-9BE802201C6D}</x14:id>
        </ext>
      </extLst>
    </cfRule>
  </conditionalFormatting>
  <conditionalFormatting sqref="O163">
    <cfRule type="dataBar" priority="213">
      <dataBar>
        <cfvo type="min"/>
        <cfvo type="max"/>
        <color rgb="FF63C384"/>
      </dataBar>
      <extLst>
        <ext xmlns:x14="http://schemas.microsoft.com/office/spreadsheetml/2009/9/main" uri="{B025F937-C7B1-47D3-B67F-A62EFF666E3E}">
          <x14:id>{BDA644BE-1EDE-4503-A2D1-5E2F976F6E6D}</x14:id>
        </ext>
      </extLst>
    </cfRule>
  </conditionalFormatting>
  <conditionalFormatting sqref="O163">
    <cfRule type="dataBar" priority="215">
      <dataBar>
        <cfvo type="min"/>
        <cfvo type="max"/>
        <color rgb="FFFFB628"/>
      </dataBar>
      <extLst>
        <ext xmlns:x14="http://schemas.microsoft.com/office/spreadsheetml/2009/9/main" uri="{B025F937-C7B1-47D3-B67F-A62EFF666E3E}">
          <x14:id>{50412F4D-8635-4AE0-A315-A39BD5695DC9}</x14:id>
        </ext>
      </extLst>
    </cfRule>
  </conditionalFormatting>
  <conditionalFormatting sqref="O163">
    <cfRule type="dataBar" priority="216">
      <dataBar>
        <cfvo type="min"/>
        <cfvo type="max"/>
        <color rgb="FFFFB628"/>
      </dataBar>
      <extLst>
        <ext xmlns:x14="http://schemas.microsoft.com/office/spreadsheetml/2009/9/main" uri="{B025F937-C7B1-47D3-B67F-A62EFF666E3E}">
          <x14:id>{21236CBA-7C96-4897-8482-B32C354D82A9}</x14:id>
        </ext>
      </extLst>
    </cfRule>
  </conditionalFormatting>
  <conditionalFormatting sqref="O167">
    <cfRule type="dataBar" priority="210">
      <dataBar>
        <cfvo type="min"/>
        <cfvo type="max"/>
        <color rgb="FF63C384"/>
      </dataBar>
      <extLst>
        <ext xmlns:x14="http://schemas.microsoft.com/office/spreadsheetml/2009/9/main" uri="{B025F937-C7B1-47D3-B67F-A62EFF666E3E}">
          <x14:id>{723AD575-9B8F-48A0-A496-E428F189009D}</x14:id>
        </ext>
      </extLst>
    </cfRule>
  </conditionalFormatting>
  <conditionalFormatting sqref="O167">
    <cfRule type="dataBar" priority="209">
      <dataBar>
        <cfvo type="min"/>
        <cfvo type="max"/>
        <color rgb="FF63C384"/>
      </dataBar>
      <extLst>
        <ext xmlns:x14="http://schemas.microsoft.com/office/spreadsheetml/2009/9/main" uri="{B025F937-C7B1-47D3-B67F-A62EFF666E3E}">
          <x14:id>{B0A82570-8F1B-4187-A9EA-9A04D30BE1CF}</x14:id>
        </ext>
      </extLst>
    </cfRule>
  </conditionalFormatting>
  <conditionalFormatting sqref="O167">
    <cfRule type="dataBar" priority="211">
      <dataBar>
        <cfvo type="min"/>
        <cfvo type="max"/>
        <color rgb="FFFFB628"/>
      </dataBar>
      <extLst>
        <ext xmlns:x14="http://schemas.microsoft.com/office/spreadsheetml/2009/9/main" uri="{B025F937-C7B1-47D3-B67F-A62EFF666E3E}">
          <x14:id>{D5D88068-249E-4626-B916-82A5035D6A6A}</x14:id>
        </ext>
      </extLst>
    </cfRule>
  </conditionalFormatting>
  <conditionalFormatting sqref="O167">
    <cfRule type="dataBar" priority="212">
      <dataBar>
        <cfvo type="min"/>
        <cfvo type="max"/>
        <color rgb="FFFFB628"/>
      </dataBar>
      <extLst>
        <ext xmlns:x14="http://schemas.microsoft.com/office/spreadsheetml/2009/9/main" uri="{B025F937-C7B1-47D3-B67F-A62EFF666E3E}">
          <x14:id>{06A403DA-9568-4722-8514-053D18CEC372}</x14:id>
        </ext>
      </extLst>
    </cfRule>
  </conditionalFormatting>
  <conditionalFormatting sqref="O191">
    <cfRule type="dataBar" priority="206">
      <dataBar>
        <cfvo type="min"/>
        <cfvo type="max"/>
        <color rgb="FF63C384"/>
      </dataBar>
      <extLst>
        <ext xmlns:x14="http://schemas.microsoft.com/office/spreadsheetml/2009/9/main" uri="{B025F937-C7B1-47D3-B67F-A62EFF666E3E}">
          <x14:id>{60A8CE57-21D7-45B5-8A1B-DBD43344546D}</x14:id>
        </ext>
      </extLst>
    </cfRule>
  </conditionalFormatting>
  <conditionalFormatting sqref="O191">
    <cfRule type="dataBar" priority="205">
      <dataBar>
        <cfvo type="min"/>
        <cfvo type="max"/>
        <color rgb="FF63C384"/>
      </dataBar>
      <extLst>
        <ext xmlns:x14="http://schemas.microsoft.com/office/spreadsheetml/2009/9/main" uri="{B025F937-C7B1-47D3-B67F-A62EFF666E3E}">
          <x14:id>{14AB7F45-DBD7-4461-98BC-6BB89F714BCB}</x14:id>
        </ext>
      </extLst>
    </cfRule>
  </conditionalFormatting>
  <conditionalFormatting sqref="O191">
    <cfRule type="dataBar" priority="207">
      <dataBar>
        <cfvo type="min"/>
        <cfvo type="max"/>
        <color rgb="FFFFB628"/>
      </dataBar>
      <extLst>
        <ext xmlns:x14="http://schemas.microsoft.com/office/spreadsheetml/2009/9/main" uri="{B025F937-C7B1-47D3-B67F-A62EFF666E3E}">
          <x14:id>{26D49627-9192-4D85-AF86-EC842C602279}</x14:id>
        </ext>
      </extLst>
    </cfRule>
  </conditionalFormatting>
  <conditionalFormatting sqref="O191">
    <cfRule type="dataBar" priority="208">
      <dataBar>
        <cfvo type="min"/>
        <cfvo type="max"/>
        <color rgb="FFFFB628"/>
      </dataBar>
      <extLst>
        <ext xmlns:x14="http://schemas.microsoft.com/office/spreadsheetml/2009/9/main" uri="{B025F937-C7B1-47D3-B67F-A62EFF666E3E}">
          <x14:id>{C14C0E53-5BD1-4F1C-9CF3-0A5B2C18BCB3}</x14:id>
        </ext>
      </extLst>
    </cfRule>
  </conditionalFormatting>
  <conditionalFormatting sqref="O192">
    <cfRule type="dataBar" priority="202">
      <dataBar>
        <cfvo type="min"/>
        <cfvo type="max"/>
        <color rgb="FF63C384"/>
      </dataBar>
      <extLst>
        <ext xmlns:x14="http://schemas.microsoft.com/office/spreadsheetml/2009/9/main" uri="{B025F937-C7B1-47D3-B67F-A62EFF666E3E}">
          <x14:id>{F7014321-945E-4DB4-B98E-7B2F4C374C78}</x14:id>
        </ext>
      </extLst>
    </cfRule>
  </conditionalFormatting>
  <conditionalFormatting sqref="O192">
    <cfRule type="dataBar" priority="201">
      <dataBar>
        <cfvo type="min"/>
        <cfvo type="max"/>
        <color rgb="FF63C384"/>
      </dataBar>
      <extLst>
        <ext xmlns:x14="http://schemas.microsoft.com/office/spreadsheetml/2009/9/main" uri="{B025F937-C7B1-47D3-B67F-A62EFF666E3E}">
          <x14:id>{6B2C792A-406C-41B1-A488-1C8393991471}</x14:id>
        </ext>
      </extLst>
    </cfRule>
  </conditionalFormatting>
  <conditionalFormatting sqref="O192">
    <cfRule type="dataBar" priority="203">
      <dataBar>
        <cfvo type="min"/>
        <cfvo type="max"/>
        <color rgb="FFFFB628"/>
      </dataBar>
      <extLst>
        <ext xmlns:x14="http://schemas.microsoft.com/office/spreadsheetml/2009/9/main" uri="{B025F937-C7B1-47D3-B67F-A62EFF666E3E}">
          <x14:id>{D7BB2C81-F946-446B-AE7F-F62369317F03}</x14:id>
        </ext>
      </extLst>
    </cfRule>
  </conditionalFormatting>
  <conditionalFormatting sqref="O192">
    <cfRule type="dataBar" priority="204">
      <dataBar>
        <cfvo type="min"/>
        <cfvo type="max"/>
        <color rgb="FFFFB628"/>
      </dataBar>
      <extLst>
        <ext xmlns:x14="http://schemas.microsoft.com/office/spreadsheetml/2009/9/main" uri="{B025F937-C7B1-47D3-B67F-A62EFF666E3E}">
          <x14:id>{D46C9E90-5035-4327-BD3A-10D253FFAFCF}</x14:id>
        </ext>
      </extLst>
    </cfRule>
  </conditionalFormatting>
  <conditionalFormatting sqref="O221">
    <cfRule type="dataBar" priority="198">
      <dataBar>
        <cfvo type="min"/>
        <cfvo type="max"/>
        <color rgb="FF63C384"/>
      </dataBar>
      <extLst>
        <ext xmlns:x14="http://schemas.microsoft.com/office/spreadsheetml/2009/9/main" uri="{B025F937-C7B1-47D3-B67F-A62EFF666E3E}">
          <x14:id>{C5CC9D90-8FDF-4FA3-A9B3-567A40E04687}</x14:id>
        </ext>
      </extLst>
    </cfRule>
  </conditionalFormatting>
  <conditionalFormatting sqref="O221">
    <cfRule type="dataBar" priority="197">
      <dataBar>
        <cfvo type="min"/>
        <cfvo type="max"/>
        <color rgb="FF63C384"/>
      </dataBar>
      <extLst>
        <ext xmlns:x14="http://schemas.microsoft.com/office/spreadsheetml/2009/9/main" uri="{B025F937-C7B1-47D3-B67F-A62EFF666E3E}">
          <x14:id>{B1807565-60CF-4151-B1B4-537F22E2EAEA}</x14:id>
        </ext>
      </extLst>
    </cfRule>
  </conditionalFormatting>
  <conditionalFormatting sqref="O221">
    <cfRule type="dataBar" priority="199">
      <dataBar>
        <cfvo type="min"/>
        <cfvo type="max"/>
        <color rgb="FFFFB628"/>
      </dataBar>
      <extLst>
        <ext xmlns:x14="http://schemas.microsoft.com/office/spreadsheetml/2009/9/main" uri="{B025F937-C7B1-47D3-B67F-A62EFF666E3E}">
          <x14:id>{A531F9CA-8007-41DA-A127-F76143DB54F1}</x14:id>
        </ext>
      </extLst>
    </cfRule>
  </conditionalFormatting>
  <conditionalFormatting sqref="O221">
    <cfRule type="dataBar" priority="200">
      <dataBar>
        <cfvo type="min"/>
        <cfvo type="max"/>
        <color rgb="FFFFB628"/>
      </dataBar>
      <extLst>
        <ext xmlns:x14="http://schemas.microsoft.com/office/spreadsheetml/2009/9/main" uri="{B025F937-C7B1-47D3-B67F-A62EFF666E3E}">
          <x14:id>{D35C315D-4DB7-4E66-9C1C-62ACCD74A45F}</x14:id>
        </ext>
      </extLst>
    </cfRule>
  </conditionalFormatting>
  <conditionalFormatting sqref="Z2">
    <cfRule type="dataBar" priority="194">
      <dataBar>
        <cfvo type="min"/>
        <cfvo type="max"/>
        <color rgb="FF008AEF"/>
      </dataBar>
      <extLst>
        <ext xmlns:x14="http://schemas.microsoft.com/office/spreadsheetml/2009/9/main" uri="{B025F937-C7B1-47D3-B67F-A62EFF666E3E}">
          <x14:id>{0467C8B8-20EB-446A-A78B-D44189BCBCCC}</x14:id>
        </ext>
      </extLst>
    </cfRule>
  </conditionalFormatting>
  <conditionalFormatting sqref="Z3">
    <cfRule type="dataBar" priority="187">
      <dataBar>
        <cfvo type="min"/>
        <cfvo type="max"/>
        <color rgb="FF008AEF"/>
      </dataBar>
      <extLst>
        <ext xmlns:x14="http://schemas.microsoft.com/office/spreadsheetml/2009/9/main" uri="{B025F937-C7B1-47D3-B67F-A62EFF666E3E}">
          <x14:id>{EC171464-A8C7-4D7C-BFBA-05A9147077DA}</x14:id>
        </ext>
      </extLst>
    </cfRule>
  </conditionalFormatting>
  <conditionalFormatting sqref="Z3">
    <cfRule type="dataBar" priority="188">
      <dataBar>
        <cfvo type="min"/>
        <cfvo type="max"/>
        <color rgb="FFFFB628"/>
      </dataBar>
      <extLst>
        <ext xmlns:x14="http://schemas.microsoft.com/office/spreadsheetml/2009/9/main" uri="{B025F937-C7B1-47D3-B67F-A62EFF666E3E}">
          <x14:id>{A9DE1C52-1FBF-4830-9E01-9A07B21113DC}</x14:id>
        </ext>
      </extLst>
    </cfRule>
  </conditionalFormatting>
  <conditionalFormatting sqref="Z3">
    <cfRule type="dataBar" priority="189">
      <dataBar>
        <cfvo type="min"/>
        <cfvo type="max"/>
        <color rgb="FFFFB628"/>
      </dataBar>
      <extLst>
        <ext xmlns:x14="http://schemas.microsoft.com/office/spreadsheetml/2009/9/main" uri="{B025F937-C7B1-47D3-B67F-A62EFF666E3E}">
          <x14:id>{7B05D59A-8FD7-47B4-A839-06E399E0C8C6}</x14:id>
        </ext>
      </extLst>
    </cfRule>
  </conditionalFormatting>
  <conditionalFormatting sqref="Z3">
    <cfRule type="dataBar" priority="190">
      <dataBar>
        <cfvo type="min"/>
        <cfvo type="max"/>
        <color rgb="FF008AEF"/>
      </dataBar>
      <extLst>
        <ext xmlns:x14="http://schemas.microsoft.com/office/spreadsheetml/2009/9/main" uri="{B025F937-C7B1-47D3-B67F-A62EFF666E3E}">
          <x14:id>{EB5DF8EA-847B-45F8-B37E-727BABF782D8}</x14:id>
        </ext>
      </extLst>
    </cfRule>
  </conditionalFormatting>
  <conditionalFormatting sqref="Z190 Z188 Z153:Z154 Z99 Z35:Z36 Z40 Z32 Z38 Z139:Z141 Z112:Z115 Z62:Z63 Z4:Z6 Z8 Z65:Z68 Z70:Z73 Z75:Z88 Z128:Z137 Z158:Z166 Z168:Z170 Z172:Z186 Z149:Z150 Z11:Z30 Z45:Z60 Z91:Z97 Z101:Z108 Z118:Z126">
    <cfRule type="dataBar" priority="191">
      <dataBar>
        <cfvo type="min"/>
        <cfvo type="max"/>
        <color rgb="FF008AEF"/>
      </dataBar>
      <extLst>
        <ext xmlns:x14="http://schemas.microsoft.com/office/spreadsheetml/2009/9/main" uri="{B025F937-C7B1-47D3-B67F-A62EFF666E3E}">
          <x14:id>{472437E2-F577-4DD9-83BF-A420F82B3A77}</x14:id>
        </ext>
      </extLst>
    </cfRule>
  </conditionalFormatting>
  <conditionalFormatting sqref="Z188 Z190 Z153:Z154 Z99 Z35:Z36 Z40 Z32 Z38 Z139:Z141 Z112:Z115 Z62:Z63 Z4:Z6 Z8 Z65:Z68 Z70:Z73 Z75:Z88 Z128:Z137 Z158:Z166 Z168:Z170 Z172:Z186 Z149:Z150 Z11:Z30 Z45:Z60 Z91:Z97 Z101:Z108 Z118:Z126">
    <cfRule type="dataBar" priority="192">
      <dataBar>
        <cfvo type="min"/>
        <cfvo type="max"/>
        <color rgb="FFFFB628"/>
      </dataBar>
      <extLst>
        <ext xmlns:x14="http://schemas.microsoft.com/office/spreadsheetml/2009/9/main" uri="{B025F937-C7B1-47D3-B67F-A62EFF666E3E}">
          <x14:id>{C04D387B-F66F-4A96-9130-9C959FBE555E}</x14:id>
        </ext>
      </extLst>
    </cfRule>
  </conditionalFormatting>
  <conditionalFormatting sqref="Z188 Z190 Z153:Z154 Z99 Z35:Z36 Z40 Z32 Z38 Z139:Z141 Z112:Z115 Z62:Z63 Z4:Z6 Z8 Z65:Z68 Z70:Z73 Z75:Z88 Z128:Z137 Z158:Z166 Z168:Z170 Z172:Z186 Z149:Z150 Z11:Z30 Z45:Z60 Z91:Z97 Z101:Z108 Z118:Z126">
    <cfRule type="dataBar" priority="193">
      <dataBar>
        <cfvo type="min"/>
        <cfvo type="max"/>
        <color rgb="FFFFB628"/>
      </dataBar>
      <extLst>
        <ext xmlns:x14="http://schemas.microsoft.com/office/spreadsheetml/2009/9/main" uri="{B025F937-C7B1-47D3-B67F-A62EFF666E3E}">
          <x14:id>{271F85C9-795B-490E-B9C7-B2825CAC5336}</x14:id>
        </ext>
      </extLst>
    </cfRule>
  </conditionalFormatting>
  <conditionalFormatting sqref="Z9">
    <cfRule type="dataBar" priority="184">
      <dataBar>
        <cfvo type="min"/>
        <cfvo type="max"/>
        <color rgb="FF008AEF"/>
      </dataBar>
      <extLst>
        <ext xmlns:x14="http://schemas.microsoft.com/office/spreadsheetml/2009/9/main" uri="{B025F937-C7B1-47D3-B67F-A62EFF666E3E}">
          <x14:id>{385831D1-F41D-4E74-ADA3-AEF2808B371C}</x14:id>
        </ext>
      </extLst>
    </cfRule>
  </conditionalFormatting>
  <conditionalFormatting sqref="Z9">
    <cfRule type="dataBar" priority="185">
      <dataBar>
        <cfvo type="min"/>
        <cfvo type="max"/>
        <color rgb="FFFFB628"/>
      </dataBar>
      <extLst>
        <ext xmlns:x14="http://schemas.microsoft.com/office/spreadsheetml/2009/9/main" uri="{B025F937-C7B1-47D3-B67F-A62EFF666E3E}">
          <x14:id>{91B09365-DC36-458D-BB2C-FCEE16F1B9BE}</x14:id>
        </ext>
      </extLst>
    </cfRule>
  </conditionalFormatting>
  <conditionalFormatting sqref="Z9">
    <cfRule type="dataBar" priority="186">
      <dataBar>
        <cfvo type="min"/>
        <cfvo type="max"/>
        <color rgb="FFFFB628"/>
      </dataBar>
      <extLst>
        <ext xmlns:x14="http://schemas.microsoft.com/office/spreadsheetml/2009/9/main" uri="{B025F937-C7B1-47D3-B67F-A62EFF666E3E}">
          <x14:id>{864E0D61-10E3-423D-9303-1F4497D1C272}</x14:id>
        </ext>
      </extLst>
    </cfRule>
  </conditionalFormatting>
  <conditionalFormatting sqref="Z10">
    <cfRule type="dataBar" priority="181">
      <dataBar>
        <cfvo type="min"/>
        <cfvo type="max"/>
        <color rgb="FF008AEF"/>
      </dataBar>
      <extLst>
        <ext xmlns:x14="http://schemas.microsoft.com/office/spreadsheetml/2009/9/main" uri="{B025F937-C7B1-47D3-B67F-A62EFF666E3E}">
          <x14:id>{0F641F35-E0C4-4B88-B991-6C9DF784333B}</x14:id>
        </ext>
      </extLst>
    </cfRule>
  </conditionalFormatting>
  <conditionalFormatting sqref="Z10">
    <cfRule type="dataBar" priority="182">
      <dataBar>
        <cfvo type="min"/>
        <cfvo type="max"/>
        <color rgb="FFFFB628"/>
      </dataBar>
      <extLst>
        <ext xmlns:x14="http://schemas.microsoft.com/office/spreadsheetml/2009/9/main" uri="{B025F937-C7B1-47D3-B67F-A62EFF666E3E}">
          <x14:id>{85CF9636-AC0A-4A17-9F26-0D4BE77B88DF}</x14:id>
        </ext>
      </extLst>
    </cfRule>
  </conditionalFormatting>
  <conditionalFormatting sqref="Z10">
    <cfRule type="dataBar" priority="183">
      <dataBar>
        <cfvo type="min"/>
        <cfvo type="max"/>
        <color rgb="FFFFB628"/>
      </dataBar>
      <extLst>
        <ext xmlns:x14="http://schemas.microsoft.com/office/spreadsheetml/2009/9/main" uri="{B025F937-C7B1-47D3-B67F-A62EFF666E3E}">
          <x14:id>{F3293671-D18C-492F-AAD4-77359E3B062F}</x14:id>
        </ext>
      </extLst>
    </cfRule>
  </conditionalFormatting>
  <conditionalFormatting sqref="Z33">
    <cfRule type="dataBar" priority="178">
      <dataBar>
        <cfvo type="min"/>
        <cfvo type="max"/>
        <color rgb="FF008AEF"/>
      </dataBar>
      <extLst>
        <ext xmlns:x14="http://schemas.microsoft.com/office/spreadsheetml/2009/9/main" uri="{B025F937-C7B1-47D3-B67F-A62EFF666E3E}">
          <x14:id>{46FA5658-317B-40CA-8A68-CB07A4BB3558}</x14:id>
        </ext>
      </extLst>
    </cfRule>
  </conditionalFormatting>
  <conditionalFormatting sqref="Z33">
    <cfRule type="dataBar" priority="179">
      <dataBar>
        <cfvo type="min"/>
        <cfvo type="max"/>
        <color rgb="FFFFB628"/>
      </dataBar>
      <extLst>
        <ext xmlns:x14="http://schemas.microsoft.com/office/spreadsheetml/2009/9/main" uri="{B025F937-C7B1-47D3-B67F-A62EFF666E3E}">
          <x14:id>{A3E18240-952E-42CC-BC3F-5194E9F63CD4}</x14:id>
        </ext>
      </extLst>
    </cfRule>
  </conditionalFormatting>
  <conditionalFormatting sqref="Z33">
    <cfRule type="dataBar" priority="180">
      <dataBar>
        <cfvo type="min"/>
        <cfvo type="max"/>
        <color rgb="FFFFB628"/>
      </dataBar>
      <extLst>
        <ext xmlns:x14="http://schemas.microsoft.com/office/spreadsheetml/2009/9/main" uri="{B025F937-C7B1-47D3-B67F-A62EFF666E3E}">
          <x14:id>{69579C3B-60D8-4312-A9D0-1E4EE1BEBFDB}</x14:id>
        </ext>
      </extLst>
    </cfRule>
  </conditionalFormatting>
  <conditionalFormatting sqref="Z199">
    <cfRule type="dataBar" priority="175">
      <dataBar>
        <cfvo type="min"/>
        <cfvo type="max"/>
        <color rgb="FF008AEF"/>
      </dataBar>
      <extLst>
        <ext xmlns:x14="http://schemas.microsoft.com/office/spreadsheetml/2009/9/main" uri="{B025F937-C7B1-47D3-B67F-A62EFF666E3E}">
          <x14:id>{3CC0C41F-CF90-4383-8056-1593E1D91DC7}</x14:id>
        </ext>
      </extLst>
    </cfRule>
  </conditionalFormatting>
  <conditionalFormatting sqref="Z199">
    <cfRule type="dataBar" priority="176">
      <dataBar>
        <cfvo type="min"/>
        <cfvo type="max"/>
        <color rgb="FFFFB628"/>
      </dataBar>
      <extLst>
        <ext xmlns:x14="http://schemas.microsoft.com/office/spreadsheetml/2009/9/main" uri="{B025F937-C7B1-47D3-B67F-A62EFF666E3E}">
          <x14:id>{1DE4890E-9218-4708-B536-97478325E447}</x14:id>
        </ext>
      </extLst>
    </cfRule>
  </conditionalFormatting>
  <conditionalFormatting sqref="Z199">
    <cfRule type="dataBar" priority="177">
      <dataBar>
        <cfvo type="min"/>
        <cfvo type="max"/>
        <color rgb="FFFFB628"/>
      </dataBar>
      <extLst>
        <ext xmlns:x14="http://schemas.microsoft.com/office/spreadsheetml/2009/9/main" uri="{B025F937-C7B1-47D3-B67F-A62EFF666E3E}">
          <x14:id>{726F6DF2-C4E9-42FE-9528-7043781BEF46}</x14:id>
        </ext>
      </extLst>
    </cfRule>
  </conditionalFormatting>
  <conditionalFormatting sqref="Z210">
    <cfRule type="dataBar" priority="172">
      <dataBar>
        <cfvo type="min"/>
        <cfvo type="max"/>
        <color rgb="FF008AEF"/>
      </dataBar>
      <extLst>
        <ext xmlns:x14="http://schemas.microsoft.com/office/spreadsheetml/2009/9/main" uri="{B025F937-C7B1-47D3-B67F-A62EFF666E3E}">
          <x14:id>{53AABE95-6F09-43CD-9CA9-34D5F72C95F6}</x14:id>
        </ext>
      </extLst>
    </cfRule>
  </conditionalFormatting>
  <conditionalFormatting sqref="Z210">
    <cfRule type="dataBar" priority="173">
      <dataBar>
        <cfvo type="min"/>
        <cfvo type="max"/>
        <color rgb="FFFFB628"/>
      </dataBar>
      <extLst>
        <ext xmlns:x14="http://schemas.microsoft.com/office/spreadsheetml/2009/9/main" uri="{B025F937-C7B1-47D3-B67F-A62EFF666E3E}">
          <x14:id>{30212230-97A2-4A04-920B-A9C529749A39}</x14:id>
        </ext>
      </extLst>
    </cfRule>
  </conditionalFormatting>
  <conditionalFormatting sqref="Z210">
    <cfRule type="dataBar" priority="174">
      <dataBar>
        <cfvo type="min"/>
        <cfvo type="max"/>
        <color rgb="FFFFB628"/>
      </dataBar>
      <extLst>
        <ext xmlns:x14="http://schemas.microsoft.com/office/spreadsheetml/2009/9/main" uri="{B025F937-C7B1-47D3-B67F-A62EFF666E3E}">
          <x14:id>{9A6E8EF3-97B0-457C-9C6A-970402E26EC7}</x14:id>
        </ext>
      </extLst>
    </cfRule>
  </conditionalFormatting>
  <conditionalFormatting sqref="Z69">
    <cfRule type="dataBar" priority="169">
      <dataBar>
        <cfvo type="min"/>
        <cfvo type="max"/>
        <color rgb="FF008AEF"/>
      </dataBar>
      <extLst>
        <ext xmlns:x14="http://schemas.microsoft.com/office/spreadsheetml/2009/9/main" uri="{B025F937-C7B1-47D3-B67F-A62EFF666E3E}">
          <x14:id>{EEC42A86-CD1E-4287-B5AD-DE4E4446C3C2}</x14:id>
        </ext>
      </extLst>
    </cfRule>
  </conditionalFormatting>
  <conditionalFormatting sqref="Z69">
    <cfRule type="dataBar" priority="170">
      <dataBar>
        <cfvo type="min"/>
        <cfvo type="max"/>
        <color rgb="FFFFB628"/>
      </dataBar>
      <extLst>
        <ext xmlns:x14="http://schemas.microsoft.com/office/spreadsheetml/2009/9/main" uri="{B025F937-C7B1-47D3-B67F-A62EFF666E3E}">
          <x14:id>{F8EFD39B-2CD2-4E40-B5D1-AE03973BA470}</x14:id>
        </ext>
      </extLst>
    </cfRule>
  </conditionalFormatting>
  <conditionalFormatting sqref="Z69">
    <cfRule type="dataBar" priority="171">
      <dataBar>
        <cfvo type="min"/>
        <cfvo type="max"/>
        <color rgb="FFFFB628"/>
      </dataBar>
      <extLst>
        <ext xmlns:x14="http://schemas.microsoft.com/office/spreadsheetml/2009/9/main" uri="{B025F937-C7B1-47D3-B67F-A62EFF666E3E}">
          <x14:id>{DBB028C5-144D-4294-9DEC-A1A5BFAC27ED}</x14:id>
        </ext>
      </extLst>
    </cfRule>
  </conditionalFormatting>
  <conditionalFormatting sqref="Z187">
    <cfRule type="dataBar" priority="166">
      <dataBar>
        <cfvo type="min"/>
        <cfvo type="max"/>
        <color rgb="FF008AEF"/>
      </dataBar>
      <extLst>
        <ext xmlns:x14="http://schemas.microsoft.com/office/spreadsheetml/2009/9/main" uri="{B025F937-C7B1-47D3-B67F-A62EFF666E3E}">
          <x14:id>{DB20DDD7-2F2C-4F5B-87C7-BB09A1456313}</x14:id>
        </ext>
      </extLst>
    </cfRule>
  </conditionalFormatting>
  <conditionalFormatting sqref="Z187">
    <cfRule type="dataBar" priority="167">
      <dataBar>
        <cfvo type="min"/>
        <cfvo type="max"/>
        <color rgb="FFFFB628"/>
      </dataBar>
      <extLst>
        <ext xmlns:x14="http://schemas.microsoft.com/office/spreadsheetml/2009/9/main" uri="{B025F937-C7B1-47D3-B67F-A62EFF666E3E}">
          <x14:id>{10314BF6-774E-4C16-AAE5-E31429EEE5D2}</x14:id>
        </ext>
      </extLst>
    </cfRule>
  </conditionalFormatting>
  <conditionalFormatting sqref="Z187">
    <cfRule type="dataBar" priority="168">
      <dataBar>
        <cfvo type="min"/>
        <cfvo type="max"/>
        <color rgb="FFFFB628"/>
      </dataBar>
      <extLst>
        <ext xmlns:x14="http://schemas.microsoft.com/office/spreadsheetml/2009/9/main" uri="{B025F937-C7B1-47D3-B67F-A62EFF666E3E}">
          <x14:id>{B180166B-E150-4832-9FE3-9E502A51C0FD}</x14:id>
        </ext>
      </extLst>
    </cfRule>
  </conditionalFormatting>
  <conditionalFormatting sqref="Z189">
    <cfRule type="dataBar" priority="163">
      <dataBar>
        <cfvo type="min"/>
        <cfvo type="max"/>
        <color rgb="FF008AEF"/>
      </dataBar>
      <extLst>
        <ext xmlns:x14="http://schemas.microsoft.com/office/spreadsheetml/2009/9/main" uri="{B025F937-C7B1-47D3-B67F-A62EFF666E3E}">
          <x14:id>{E5A1F925-5224-4AA3-AB54-A331775AAB40}</x14:id>
        </ext>
      </extLst>
    </cfRule>
  </conditionalFormatting>
  <conditionalFormatting sqref="Z189">
    <cfRule type="dataBar" priority="164">
      <dataBar>
        <cfvo type="min"/>
        <cfvo type="max"/>
        <color rgb="FFFFB628"/>
      </dataBar>
      <extLst>
        <ext xmlns:x14="http://schemas.microsoft.com/office/spreadsheetml/2009/9/main" uri="{B025F937-C7B1-47D3-B67F-A62EFF666E3E}">
          <x14:id>{E0961BF9-270C-4C9E-AC4A-88265ECA1D68}</x14:id>
        </ext>
      </extLst>
    </cfRule>
  </conditionalFormatting>
  <conditionalFormatting sqref="Z189">
    <cfRule type="dataBar" priority="165">
      <dataBar>
        <cfvo type="min"/>
        <cfvo type="max"/>
        <color rgb="FFFFB628"/>
      </dataBar>
      <extLst>
        <ext xmlns:x14="http://schemas.microsoft.com/office/spreadsheetml/2009/9/main" uri="{B025F937-C7B1-47D3-B67F-A62EFF666E3E}">
          <x14:id>{275AB4CA-8E91-4A29-8011-E5392A162CC3}</x14:id>
        </ext>
      </extLst>
    </cfRule>
  </conditionalFormatting>
  <conditionalFormatting sqref="Z211">
    <cfRule type="dataBar" priority="160">
      <dataBar>
        <cfvo type="min"/>
        <cfvo type="max"/>
        <color rgb="FF008AEF"/>
      </dataBar>
      <extLst>
        <ext xmlns:x14="http://schemas.microsoft.com/office/spreadsheetml/2009/9/main" uri="{B025F937-C7B1-47D3-B67F-A62EFF666E3E}">
          <x14:id>{21CC079C-1866-49CB-8477-E66E4EA0C97D}</x14:id>
        </ext>
      </extLst>
    </cfRule>
  </conditionalFormatting>
  <conditionalFormatting sqref="Z211">
    <cfRule type="dataBar" priority="161">
      <dataBar>
        <cfvo type="min"/>
        <cfvo type="max"/>
        <color rgb="FFFFB628"/>
      </dataBar>
      <extLst>
        <ext xmlns:x14="http://schemas.microsoft.com/office/spreadsheetml/2009/9/main" uri="{B025F937-C7B1-47D3-B67F-A62EFF666E3E}">
          <x14:id>{F13753D0-F480-46AF-8C81-72085900E1BB}</x14:id>
        </ext>
      </extLst>
    </cfRule>
  </conditionalFormatting>
  <conditionalFormatting sqref="Z211">
    <cfRule type="dataBar" priority="162">
      <dataBar>
        <cfvo type="min"/>
        <cfvo type="max"/>
        <color rgb="FFFFB628"/>
      </dataBar>
      <extLst>
        <ext xmlns:x14="http://schemas.microsoft.com/office/spreadsheetml/2009/9/main" uri="{B025F937-C7B1-47D3-B67F-A62EFF666E3E}">
          <x14:id>{84185F00-4ECE-4557-AF30-55DD16041968}</x14:id>
        </ext>
      </extLst>
    </cfRule>
  </conditionalFormatting>
  <conditionalFormatting sqref="Z34">
    <cfRule type="dataBar" priority="157">
      <dataBar>
        <cfvo type="min"/>
        <cfvo type="max"/>
        <color rgb="FF008AEF"/>
      </dataBar>
      <extLst>
        <ext xmlns:x14="http://schemas.microsoft.com/office/spreadsheetml/2009/9/main" uri="{B025F937-C7B1-47D3-B67F-A62EFF666E3E}">
          <x14:id>{51798DAB-B85A-4A7C-B001-E80B1A30E44C}</x14:id>
        </ext>
      </extLst>
    </cfRule>
  </conditionalFormatting>
  <conditionalFormatting sqref="Z34">
    <cfRule type="dataBar" priority="158">
      <dataBar>
        <cfvo type="min"/>
        <cfvo type="max"/>
        <color rgb="FFFFB628"/>
      </dataBar>
      <extLst>
        <ext xmlns:x14="http://schemas.microsoft.com/office/spreadsheetml/2009/9/main" uri="{B025F937-C7B1-47D3-B67F-A62EFF666E3E}">
          <x14:id>{7989A8F5-3E6E-47A5-B434-A0A08A1070C5}</x14:id>
        </ext>
      </extLst>
    </cfRule>
  </conditionalFormatting>
  <conditionalFormatting sqref="Z34">
    <cfRule type="dataBar" priority="159">
      <dataBar>
        <cfvo type="min"/>
        <cfvo type="max"/>
        <color rgb="FFFFB628"/>
      </dataBar>
      <extLst>
        <ext xmlns:x14="http://schemas.microsoft.com/office/spreadsheetml/2009/9/main" uri="{B025F937-C7B1-47D3-B67F-A62EFF666E3E}">
          <x14:id>{5ABCA0C2-371F-4761-9C30-235D32982D1F}</x14:id>
        </ext>
      </extLst>
    </cfRule>
  </conditionalFormatting>
  <conditionalFormatting sqref="Z39">
    <cfRule type="dataBar" priority="154">
      <dataBar>
        <cfvo type="min"/>
        <cfvo type="max"/>
        <color rgb="FF008AEF"/>
      </dataBar>
      <extLst>
        <ext xmlns:x14="http://schemas.microsoft.com/office/spreadsheetml/2009/9/main" uri="{B025F937-C7B1-47D3-B67F-A62EFF666E3E}">
          <x14:id>{FAC4C11B-1292-4246-A64C-312C74AB26EB}</x14:id>
        </ext>
      </extLst>
    </cfRule>
  </conditionalFormatting>
  <conditionalFormatting sqref="Z39">
    <cfRule type="dataBar" priority="155">
      <dataBar>
        <cfvo type="min"/>
        <cfvo type="max"/>
        <color rgb="FFFFB628"/>
      </dataBar>
      <extLst>
        <ext xmlns:x14="http://schemas.microsoft.com/office/spreadsheetml/2009/9/main" uri="{B025F937-C7B1-47D3-B67F-A62EFF666E3E}">
          <x14:id>{B8E7DF2E-C3EE-4BAB-8CE7-D02B968B5325}</x14:id>
        </ext>
      </extLst>
    </cfRule>
  </conditionalFormatting>
  <conditionalFormatting sqref="Z39">
    <cfRule type="dataBar" priority="156">
      <dataBar>
        <cfvo type="min"/>
        <cfvo type="max"/>
        <color rgb="FFFFB628"/>
      </dataBar>
      <extLst>
        <ext xmlns:x14="http://schemas.microsoft.com/office/spreadsheetml/2009/9/main" uri="{B025F937-C7B1-47D3-B67F-A62EFF666E3E}">
          <x14:id>{A9B4CBD2-A4D3-43DD-9B0E-8CFDD0ED36AD}</x14:id>
        </ext>
      </extLst>
    </cfRule>
  </conditionalFormatting>
  <conditionalFormatting sqref="Z42">
    <cfRule type="dataBar" priority="151">
      <dataBar>
        <cfvo type="min"/>
        <cfvo type="max"/>
        <color rgb="FF008AEF"/>
      </dataBar>
      <extLst>
        <ext xmlns:x14="http://schemas.microsoft.com/office/spreadsheetml/2009/9/main" uri="{B025F937-C7B1-47D3-B67F-A62EFF666E3E}">
          <x14:id>{8377FD28-DD3F-481D-8877-3B6F3AF495D8}</x14:id>
        </ext>
      </extLst>
    </cfRule>
  </conditionalFormatting>
  <conditionalFormatting sqref="Z42">
    <cfRule type="dataBar" priority="152">
      <dataBar>
        <cfvo type="min"/>
        <cfvo type="max"/>
        <color rgb="FFFFB628"/>
      </dataBar>
      <extLst>
        <ext xmlns:x14="http://schemas.microsoft.com/office/spreadsheetml/2009/9/main" uri="{B025F937-C7B1-47D3-B67F-A62EFF666E3E}">
          <x14:id>{5D71B561-E7BB-47B8-A072-B882A7AAADA7}</x14:id>
        </ext>
      </extLst>
    </cfRule>
  </conditionalFormatting>
  <conditionalFormatting sqref="Z42">
    <cfRule type="dataBar" priority="153">
      <dataBar>
        <cfvo type="min"/>
        <cfvo type="max"/>
        <color rgb="FFFFB628"/>
      </dataBar>
      <extLst>
        <ext xmlns:x14="http://schemas.microsoft.com/office/spreadsheetml/2009/9/main" uri="{B025F937-C7B1-47D3-B67F-A62EFF666E3E}">
          <x14:id>{AA718C29-5CC6-4F56-B26F-929A6010B6D4}</x14:id>
        </ext>
      </extLst>
    </cfRule>
  </conditionalFormatting>
  <conditionalFormatting sqref="Z43">
    <cfRule type="dataBar" priority="148">
      <dataBar>
        <cfvo type="min"/>
        <cfvo type="max"/>
        <color rgb="FF008AEF"/>
      </dataBar>
      <extLst>
        <ext xmlns:x14="http://schemas.microsoft.com/office/spreadsheetml/2009/9/main" uri="{B025F937-C7B1-47D3-B67F-A62EFF666E3E}">
          <x14:id>{A1C4D8B7-00BF-4E54-9B6F-104D38B15858}</x14:id>
        </ext>
      </extLst>
    </cfRule>
  </conditionalFormatting>
  <conditionalFormatting sqref="Z43">
    <cfRule type="dataBar" priority="149">
      <dataBar>
        <cfvo type="min"/>
        <cfvo type="max"/>
        <color rgb="FFFFB628"/>
      </dataBar>
      <extLst>
        <ext xmlns:x14="http://schemas.microsoft.com/office/spreadsheetml/2009/9/main" uri="{B025F937-C7B1-47D3-B67F-A62EFF666E3E}">
          <x14:id>{A29F5115-AB54-42CA-89B9-F27AAE7D0ED6}</x14:id>
        </ext>
      </extLst>
    </cfRule>
  </conditionalFormatting>
  <conditionalFormatting sqref="Z43">
    <cfRule type="dataBar" priority="150">
      <dataBar>
        <cfvo type="min"/>
        <cfvo type="max"/>
        <color rgb="FFFFB628"/>
      </dataBar>
      <extLst>
        <ext xmlns:x14="http://schemas.microsoft.com/office/spreadsheetml/2009/9/main" uri="{B025F937-C7B1-47D3-B67F-A62EFF666E3E}">
          <x14:id>{11972EA4-F637-43E1-85DD-750B50CDF90D}</x14:id>
        </ext>
      </extLst>
    </cfRule>
  </conditionalFormatting>
  <conditionalFormatting sqref="Z44">
    <cfRule type="dataBar" priority="145">
      <dataBar>
        <cfvo type="min"/>
        <cfvo type="max"/>
        <color rgb="FF008AEF"/>
      </dataBar>
      <extLst>
        <ext xmlns:x14="http://schemas.microsoft.com/office/spreadsheetml/2009/9/main" uri="{B025F937-C7B1-47D3-B67F-A62EFF666E3E}">
          <x14:id>{ACC3EF07-5791-4315-8140-60A120F2B09F}</x14:id>
        </ext>
      </extLst>
    </cfRule>
  </conditionalFormatting>
  <conditionalFormatting sqref="Z44">
    <cfRule type="dataBar" priority="146">
      <dataBar>
        <cfvo type="min"/>
        <cfvo type="max"/>
        <color rgb="FFFFB628"/>
      </dataBar>
      <extLst>
        <ext xmlns:x14="http://schemas.microsoft.com/office/spreadsheetml/2009/9/main" uri="{B025F937-C7B1-47D3-B67F-A62EFF666E3E}">
          <x14:id>{B5E57D07-EB8B-4F31-998C-C72DB046E6AE}</x14:id>
        </ext>
      </extLst>
    </cfRule>
  </conditionalFormatting>
  <conditionalFormatting sqref="Z44">
    <cfRule type="dataBar" priority="147">
      <dataBar>
        <cfvo type="min"/>
        <cfvo type="max"/>
        <color rgb="FFFFB628"/>
      </dataBar>
      <extLst>
        <ext xmlns:x14="http://schemas.microsoft.com/office/spreadsheetml/2009/9/main" uri="{B025F937-C7B1-47D3-B67F-A62EFF666E3E}">
          <x14:id>{67FFA883-C7F5-4F5E-AE31-880A9E4D9AFF}</x14:id>
        </ext>
      </extLst>
    </cfRule>
  </conditionalFormatting>
  <conditionalFormatting sqref="Z138">
    <cfRule type="dataBar" priority="142">
      <dataBar>
        <cfvo type="min"/>
        <cfvo type="max"/>
        <color rgb="FF008AEF"/>
      </dataBar>
      <extLst>
        <ext xmlns:x14="http://schemas.microsoft.com/office/spreadsheetml/2009/9/main" uri="{B025F937-C7B1-47D3-B67F-A62EFF666E3E}">
          <x14:id>{A536C091-3672-4888-AD68-DFE151B8F140}</x14:id>
        </ext>
      </extLst>
    </cfRule>
  </conditionalFormatting>
  <conditionalFormatting sqref="Z138">
    <cfRule type="dataBar" priority="143">
      <dataBar>
        <cfvo type="min"/>
        <cfvo type="max"/>
        <color rgb="FFFFB628"/>
      </dataBar>
      <extLst>
        <ext xmlns:x14="http://schemas.microsoft.com/office/spreadsheetml/2009/9/main" uri="{B025F937-C7B1-47D3-B67F-A62EFF666E3E}">
          <x14:id>{F887A283-36A2-454E-85F9-FDC1AC308524}</x14:id>
        </ext>
      </extLst>
    </cfRule>
  </conditionalFormatting>
  <conditionalFormatting sqref="Z138">
    <cfRule type="dataBar" priority="144">
      <dataBar>
        <cfvo type="min"/>
        <cfvo type="max"/>
        <color rgb="FFFFB628"/>
      </dataBar>
      <extLst>
        <ext xmlns:x14="http://schemas.microsoft.com/office/spreadsheetml/2009/9/main" uri="{B025F937-C7B1-47D3-B67F-A62EFF666E3E}">
          <x14:id>{4F405F28-1D6C-4715-B036-E7430C803E27}</x14:id>
        </ext>
      </extLst>
    </cfRule>
  </conditionalFormatting>
  <conditionalFormatting sqref="Z152">
    <cfRule type="dataBar" priority="139">
      <dataBar>
        <cfvo type="min"/>
        <cfvo type="max"/>
        <color rgb="FF008AEF"/>
      </dataBar>
      <extLst>
        <ext xmlns:x14="http://schemas.microsoft.com/office/spreadsheetml/2009/9/main" uri="{B025F937-C7B1-47D3-B67F-A62EFF666E3E}">
          <x14:id>{101C40A9-622E-4802-BDE2-D9DE7E827309}</x14:id>
        </ext>
      </extLst>
    </cfRule>
  </conditionalFormatting>
  <conditionalFormatting sqref="Z152">
    <cfRule type="dataBar" priority="140">
      <dataBar>
        <cfvo type="min"/>
        <cfvo type="max"/>
        <color rgb="FFFFB628"/>
      </dataBar>
      <extLst>
        <ext xmlns:x14="http://schemas.microsoft.com/office/spreadsheetml/2009/9/main" uri="{B025F937-C7B1-47D3-B67F-A62EFF666E3E}">
          <x14:id>{3AE02694-52AD-4861-8779-45E0BB6FAC65}</x14:id>
        </ext>
      </extLst>
    </cfRule>
  </conditionalFormatting>
  <conditionalFormatting sqref="Z152">
    <cfRule type="dataBar" priority="141">
      <dataBar>
        <cfvo type="min"/>
        <cfvo type="max"/>
        <color rgb="FFFFB628"/>
      </dataBar>
      <extLst>
        <ext xmlns:x14="http://schemas.microsoft.com/office/spreadsheetml/2009/9/main" uri="{B025F937-C7B1-47D3-B67F-A62EFF666E3E}">
          <x14:id>{7EFF6828-A303-4FEF-ADE9-5B43CACC6B0F}</x14:id>
        </ext>
      </extLst>
    </cfRule>
  </conditionalFormatting>
  <conditionalFormatting sqref="Z216">
    <cfRule type="dataBar" priority="136">
      <dataBar>
        <cfvo type="min"/>
        <cfvo type="max"/>
        <color rgb="FF008AEF"/>
      </dataBar>
      <extLst>
        <ext xmlns:x14="http://schemas.microsoft.com/office/spreadsheetml/2009/9/main" uri="{B025F937-C7B1-47D3-B67F-A62EFF666E3E}">
          <x14:id>{F46C549A-2190-4ECE-B2C7-4D5B31674AA9}</x14:id>
        </ext>
      </extLst>
    </cfRule>
  </conditionalFormatting>
  <conditionalFormatting sqref="Z216">
    <cfRule type="dataBar" priority="137">
      <dataBar>
        <cfvo type="min"/>
        <cfvo type="max"/>
        <color rgb="FFFFB628"/>
      </dataBar>
      <extLst>
        <ext xmlns:x14="http://schemas.microsoft.com/office/spreadsheetml/2009/9/main" uri="{B025F937-C7B1-47D3-B67F-A62EFF666E3E}">
          <x14:id>{D2A1BFEC-9464-4A95-B433-F18208379147}</x14:id>
        </ext>
      </extLst>
    </cfRule>
  </conditionalFormatting>
  <conditionalFormatting sqref="Z216">
    <cfRule type="dataBar" priority="138">
      <dataBar>
        <cfvo type="min"/>
        <cfvo type="max"/>
        <color rgb="FFFFB628"/>
      </dataBar>
      <extLst>
        <ext xmlns:x14="http://schemas.microsoft.com/office/spreadsheetml/2009/9/main" uri="{B025F937-C7B1-47D3-B67F-A62EFF666E3E}">
          <x14:id>{A94A71F9-EFAC-46CC-A226-520D19C6C3BA}</x14:id>
        </ext>
      </extLst>
    </cfRule>
  </conditionalFormatting>
  <conditionalFormatting sqref="Z74">
    <cfRule type="dataBar" priority="133">
      <dataBar>
        <cfvo type="min"/>
        <cfvo type="max"/>
        <color rgb="FF008AEF"/>
      </dataBar>
      <extLst>
        <ext xmlns:x14="http://schemas.microsoft.com/office/spreadsheetml/2009/9/main" uri="{B025F937-C7B1-47D3-B67F-A62EFF666E3E}">
          <x14:id>{86892C3C-E5C9-4D59-BA4B-484D2BBFB462}</x14:id>
        </ext>
      </extLst>
    </cfRule>
  </conditionalFormatting>
  <conditionalFormatting sqref="Z74">
    <cfRule type="dataBar" priority="134">
      <dataBar>
        <cfvo type="min"/>
        <cfvo type="max"/>
        <color rgb="FFFFB628"/>
      </dataBar>
      <extLst>
        <ext xmlns:x14="http://schemas.microsoft.com/office/spreadsheetml/2009/9/main" uri="{B025F937-C7B1-47D3-B67F-A62EFF666E3E}">
          <x14:id>{4A98E59B-66CB-41DA-BC1C-767F74D50E0F}</x14:id>
        </ext>
      </extLst>
    </cfRule>
  </conditionalFormatting>
  <conditionalFormatting sqref="Z74">
    <cfRule type="dataBar" priority="135">
      <dataBar>
        <cfvo type="min"/>
        <cfvo type="max"/>
        <color rgb="FFFFB628"/>
      </dataBar>
      <extLst>
        <ext xmlns:x14="http://schemas.microsoft.com/office/spreadsheetml/2009/9/main" uri="{B025F937-C7B1-47D3-B67F-A62EFF666E3E}">
          <x14:id>{5A539096-7775-4864-8F47-BF638F039089}</x14:id>
        </ext>
      </extLst>
    </cfRule>
  </conditionalFormatting>
  <conditionalFormatting sqref="Z207">
    <cfRule type="dataBar" priority="130">
      <dataBar>
        <cfvo type="min"/>
        <cfvo type="max"/>
        <color rgb="FF008AEF"/>
      </dataBar>
      <extLst>
        <ext xmlns:x14="http://schemas.microsoft.com/office/spreadsheetml/2009/9/main" uri="{B025F937-C7B1-47D3-B67F-A62EFF666E3E}">
          <x14:id>{10772559-B960-4391-9E66-750F49A00CC3}</x14:id>
        </ext>
      </extLst>
    </cfRule>
  </conditionalFormatting>
  <conditionalFormatting sqref="Z207">
    <cfRule type="dataBar" priority="131">
      <dataBar>
        <cfvo type="min"/>
        <cfvo type="max"/>
        <color rgb="FFFFB628"/>
      </dataBar>
      <extLst>
        <ext xmlns:x14="http://schemas.microsoft.com/office/spreadsheetml/2009/9/main" uri="{B025F937-C7B1-47D3-B67F-A62EFF666E3E}">
          <x14:id>{3116D3C0-6CAF-4A8C-AC15-02074E183D53}</x14:id>
        </ext>
      </extLst>
    </cfRule>
  </conditionalFormatting>
  <conditionalFormatting sqref="Z207">
    <cfRule type="dataBar" priority="132">
      <dataBar>
        <cfvo type="min"/>
        <cfvo type="max"/>
        <color rgb="FFFFB628"/>
      </dataBar>
      <extLst>
        <ext xmlns:x14="http://schemas.microsoft.com/office/spreadsheetml/2009/9/main" uri="{B025F937-C7B1-47D3-B67F-A62EFF666E3E}">
          <x14:id>{77FED104-CB3D-466D-9CB6-40FA18C404D4}</x14:id>
        </ext>
      </extLst>
    </cfRule>
  </conditionalFormatting>
  <conditionalFormatting sqref="Z208">
    <cfRule type="dataBar" priority="127">
      <dataBar>
        <cfvo type="min"/>
        <cfvo type="max"/>
        <color rgb="FF008AEF"/>
      </dataBar>
      <extLst>
        <ext xmlns:x14="http://schemas.microsoft.com/office/spreadsheetml/2009/9/main" uri="{B025F937-C7B1-47D3-B67F-A62EFF666E3E}">
          <x14:id>{D3BBE77E-FD10-442D-BECE-A05989CBC7E0}</x14:id>
        </ext>
      </extLst>
    </cfRule>
  </conditionalFormatting>
  <conditionalFormatting sqref="Z208">
    <cfRule type="dataBar" priority="128">
      <dataBar>
        <cfvo type="min"/>
        <cfvo type="max"/>
        <color rgb="FFFFB628"/>
      </dataBar>
      <extLst>
        <ext xmlns:x14="http://schemas.microsoft.com/office/spreadsheetml/2009/9/main" uri="{B025F937-C7B1-47D3-B67F-A62EFF666E3E}">
          <x14:id>{71D93ECE-463B-4E1B-820D-D49D61A1629E}</x14:id>
        </ext>
      </extLst>
    </cfRule>
  </conditionalFormatting>
  <conditionalFormatting sqref="Z208">
    <cfRule type="dataBar" priority="129">
      <dataBar>
        <cfvo type="min"/>
        <cfvo type="max"/>
        <color rgb="FFFFB628"/>
      </dataBar>
      <extLst>
        <ext xmlns:x14="http://schemas.microsoft.com/office/spreadsheetml/2009/9/main" uri="{B025F937-C7B1-47D3-B67F-A62EFF666E3E}">
          <x14:id>{5EAA57B9-F414-472E-97E1-01A3D42B409F}</x14:id>
        </ext>
      </extLst>
    </cfRule>
  </conditionalFormatting>
  <conditionalFormatting sqref="Z213">
    <cfRule type="dataBar" priority="124">
      <dataBar>
        <cfvo type="min"/>
        <cfvo type="max"/>
        <color rgb="FF008AEF"/>
      </dataBar>
      <extLst>
        <ext xmlns:x14="http://schemas.microsoft.com/office/spreadsheetml/2009/9/main" uri="{B025F937-C7B1-47D3-B67F-A62EFF666E3E}">
          <x14:id>{4926363B-DDD8-4B03-8B02-8A440D0E822B}</x14:id>
        </ext>
      </extLst>
    </cfRule>
  </conditionalFormatting>
  <conditionalFormatting sqref="Z213">
    <cfRule type="dataBar" priority="125">
      <dataBar>
        <cfvo type="min"/>
        <cfvo type="max"/>
        <color rgb="FFFFB628"/>
      </dataBar>
      <extLst>
        <ext xmlns:x14="http://schemas.microsoft.com/office/spreadsheetml/2009/9/main" uri="{B025F937-C7B1-47D3-B67F-A62EFF666E3E}">
          <x14:id>{C8B3EEFD-0EF5-49EC-A023-35CFFF615736}</x14:id>
        </ext>
      </extLst>
    </cfRule>
  </conditionalFormatting>
  <conditionalFormatting sqref="Z213">
    <cfRule type="dataBar" priority="126">
      <dataBar>
        <cfvo type="min"/>
        <cfvo type="max"/>
        <color rgb="FFFFB628"/>
      </dataBar>
      <extLst>
        <ext xmlns:x14="http://schemas.microsoft.com/office/spreadsheetml/2009/9/main" uri="{B025F937-C7B1-47D3-B67F-A62EFF666E3E}">
          <x14:id>{80C7591F-83FF-4C4B-B61F-43AACE45C874}</x14:id>
        </ext>
      </extLst>
    </cfRule>
  </conditionalFormatting>
  <conditionalFormatting sqref="Z214">
    <cfRule type="dataBar" priority="121">
      <dataBar>
        <cfvo type="min"/>
        <cfvo type="max"/>
        <color rgb="FF008AEF"/>
      </dataBar>
      <extLst>
        <ext xmlns:x14="http://schemas.microsoft.com/office/spreadsheetml/2009/9/main" uri="{B025F937-C7B1-47D3-B67F-A62EFF666E3E}">
          <x14:id>{7D3B62AB-AC39-4734-8B0F-1B66C937132A}</x14:id>
        </ext>
      </extLst>
    </cfRule>
  </conditionalFormatting>
  <conditionalFormatting sqref="Z214">
    <cfRule type="dataBar" priority="122">
      <dataBar>
        <cfvo type="min"/>
        <cfvo type="max"/>
        <color rgb="FFFFB628"/>
      </dataBar>
      <extLst>
        <ext xmlns:x14="http://schemas.microsoft.com/office/spreadsheetml/2009/9/main" uri="{B025F937-C7B1-47D3-B67F-A62EFF666E3E}">
          <x14:id>{C11DA8C0-0BFA-46B0-B523-24E72DE92985}</x14:id>
        </ext>
      </extLst>
    </cfRule>
  </conditionalFormatting>
  <conditionalFormatting sqref="Z214">
    <cfRule type="dataBar" priority="123">
      <dataBar>
        <cfvo type="min"/>
        <cfvo type="max"/>
        <color rgb="FFFFB628"/>
      </dataBar>
      <extLst>
        <ext xmlns:x14="http://schemas.microsoft.com/office/spreadsheetml/2009/9/main" uri="{B025F937-C7B1-47D3-B67F-A62EFF666E3E}">
          <x14:id>{7D413F07-F555-4EEE-947E-1D3A658D510B}</x14:id>
        </ext>
      </extLst>
    </cfRule>
  </conditionalFormatting>
  <conditionalFormatting sqref="Z219">
    <cfRule type="dataBar" priority="118">
      <dataBar>
        <cfvo type="min"/>
        <cfvo type="max"/>
        <color rgb="FF008AEF"/>
      </dataBar>
      <extLst>
        <ext xmlns:x14="http://schemas.microsoft.com/office/spreadsheetml/2009/9/main" uri="{B025F937-C7B1-47D3-B67F-A62EFF666E3E}">
          <x14:id>{258FB135-CCD3-4A5B-9403-B4D865C38C31}</x14:id>
        </ext>
      </extLst>
    </cfRule>
  </conditionalFormatting>
  <conditionalFormatting sqref="Z219">
    <cfRule type="dataBar" priority="119">
      <dataBar>
        <cfvo type="min"/>
        <cfvo type="max"/>
        <color rgb="FFFFB628"/>
      </dataBar>
      <extLst>
        <ext xmlns:x14="http://schemas.microsoft.com/office/spreadsheetml/2009/9/main" uri="{B025F937-C7B1-47D3-B67F-A62EFF666E3E}">
          <x14:id>{934303C8-C186-465A-86A7-D4115B8FD991}</x14:id>
        </ext>
      </extLst>
    </cfRule>
  </conditionalFormatting>
  <conditionalFormatting sqref="Z219">
    <cfRule type="dataBar" priority="120">
      <dataBar>
        <cfvo type="min"/>
        <cfvo type="max"/>
        <color rgb="FFFFB628"/>
      </dataBar>
      <extLst>
        <ext xmlns:x14="http://schemas.microsoft.com/office/spreadsheetml/2009/9/main" uri="{B025F937-C7B1-47D3-B67F-A62EFF666E3E}">
          <x14:id>{DFB419CD-24C0-42F0-937F-8460C4411226}</x14:id>
        </ext>
      </extLst>
    </cfRule>
  </conditionalFormatting>
  <conditionalFormatting sqref="Z221">
    <cfRule type="dataBar" priority="115">
      <dataBar>
        <cfvo type="min"/>
        <cfvo type="max"/>
        <color rgb="FF008AEF"/>
      </dataBar>
      <extLst>
        <ext xmlns:x14="http://schemas.microsoft.com/office/spreadsheetml/2009/9/main" uri="{B025F937-C7B1-47D3-B67F-A62EFF666E3E}">
          <x14:id>{7FD3E07A-53C7-484B-8401-D11D12C26E15}</x14:id>
        </ext>
      </extLst>
    </cfRule>
  </conditionalFormatting>
  <conditionalFormatting sqref="Z221">
    <cfRule type="dataBar" priority="116">
      <dataBar>
        <cfvo type="min"/>
        <cfvo type="max"/>
        <color rgb="FFFFB628"/>
      </dataBar>
      <extLst>
        <ext xmlns:x14="http://schemas.microsoft.com/office/spreadsheetml/2009/9/main" uri="{B025F937-C7B1-47D3-B67F-A62EFF666E3E}">
          <x14:id>{06105D86-643B-45DB-9B53-3919BBAAEEC6}</x14:id>
        </ext>
      </extLst>
    </cfRule>
  </conditionalFormatting>
  <conditionalFormatting sqref="Z221">
    <cfRule type="dataBar" priority="117">
      <dataBar>
        <cfvo type="min"/>
        <cfvo type="max"/>
        <color rgb="FFFFB628"/>
      </dataBar>
      <extLst>
        <ext xmlns:x14="http://schemas.microsoft.com/office/spreadsheetml/2009/9/main" uri="{B025F937-C7B1-47D3-B67F-A62EFF666E3E}">
          <x14:id>{0AE06ABB-2C7D-41C4-BE50-0685E1EBE700}</x14:id>
        </ext>
      </extLst>
    </cfRule>
  </conditionalFormatting>
  <conditionalFormatting sqref="Z98">
    <cfRule type="dataBar" priority="112">
      <dataBar>
        <cfvo type="min"/>
        <cfvo type="max"/>
        <color rgb="FF008AEF"/>
      </dataBar>
      <extLst>
        <ext xmlns:x14="http://schemas.microsoft.com/office/spreadsheetml/2009/9/main" uri="{B025F937-C7B1-47D3-B67F-A62EFF666E3E}">
          <x14:id>{1391575B-F097-4BD6-B37C-5579F38BDB76}</x14:id>
        </ext>
      </extLst>
    </cfRule>
  </conditionalFormatting>
  <conditionalFormatting sqref="Z98">
    <cfRule type="dataBar" priority="113">
      <dataBar>
        <cfvo type="min"/>
        <cfvo type="max"/>
        <color rgb="FFFFB628"/>
      </dataBar>
      <extLst>
        <ext xmlns:x14="http://schemas.microsoft.com/office/spreadsheetml/2009/9/main" uri="{B025F937-C7B1-47D3-B67F-A62EFF666E3E}">
          <x14:id>{4201350B-9716-4AED-8AE1-06F21F397AF4}</x14:id>
        </ext>
      </extLst>
    </cfRule>
  </conditionalFormatting>
  <conditionalFormatting sqref="Z98">
    <cfRule type="dataBar" priority="114">
      <dataBar>
        <cfvo type="min"/>
        <cfvo type="max"/>
        <color rgb="FFFFB628"/>
      </dataBar>
      <extLst>
        <ext xmlns:x14="http://schemas.microsoft.com/office/spreadsheetml/2009/9/main" uri="{B025F937-C7B1-47D3-B67F-A62EFF666E3E}">
          <x14:id>{C01EBC72-E8B8-42F4-B7CA-A690D4C6CB05}</x14:id>
        </ext>
      </extLst>
    </cfRule>
  </conditionalFormatting>
  <conditionalFormatting sqref="Z64">
    <cfRule type="dataBar" priority="109">
      <dataBar>
        <cfvo type="min"/>
        <cfvo type="max"/>
        <color rgb="FF008AEF"/>
      </dataBar>
      <extLst>
        <ext xmlns:x14="http://schemas.microsoft.com/office/spreadsheetml/2009/9/main" uri="{B025F937-C7B1-47D3-B67F-A62EFF666E3E}">
          <x14:id>{D381ABB0-DB06-49D0-8BB6-A109C2485223}</x14:id>
        </ext>
      </extLst>
    </cfRule>
  </conditionalFormatting>
  <conditionalFormatting sqref="Z64">
    <cfRule type="dataBar" priority="110">
      <dataBar>
        <cfvo type="min"/>
        <cfvo type="max"/>
        <color rgb="FFFFB628"/>
      </dataBar>
      <extLst>
        <ext xmlns:x14="http://schemas.microsoft.com/office/spreadsheetml/2009/9/main" uri="{B025F937-C7B1-47D3-B67F-A62EFF666E3E}">
          <x14:id>{81B4405D-F62D-4072-958D-E1949EEBBE8D}</x14:id>
        </ext>
      </extLst>
    </cfRule>
  </conditionalFormatting>
  <conditionalFormatting sqref="Z64">
    <cfRule type="dataBar" priority="111">
      <dataBar>
        <cfvo type="min"/>
        <cfvo type="max"/>
        <color rgb="FFFFB628"/>
      </dataBar>
      <extLst>
        <ext xmlns:x14="http://schemas.microsoft.com/office/spreadsheetml/2009/9/main" uri="{B025F937-C7B1-47D3-B67F-A62EFF666E3E}">
          <x14:id>{F91998F1-DA83-41C8-86E5-83FFB44AFAC6}</x14:id>
        </ext>
      </extLst>
    </cfRule>
  </conditionalFormatting>
  <conditionalFormatting sqref="Z109">
    <cfRule type="dataBar" priority="106">
      <dataBar>
        <cfvo type="min"/>
        <cfvo type="max"/>
        <color rgb="FF008AEF"/>
      </dataBar>
      <extLst>
        <ext xmlns:x14="http://schemas.microsoft.com/office/spreadsheetml/2009/9/main" uri="{B025F937-C7B1-47D3-B67F-A62EFF666E3E}">
          <x14:id>{2D0CF244-83B1-473E-AE19-2F7E0A977AB6}</x14:id>
        </ext>
      </extLst>
    </cfRule>
  </conditionalFormatting>
  <conditionalFormatting sqref="Z109">
    <cfRule type="dataBar" priority="107">
      <dataBar>
        <cfvo type="min"/>
        <cfvo type="max"/>
        <color rgb="FFFFB628"/>
      </dataBar>
      <extLst>
        <ext xmlns:x14="http://schemas.microsoft.com/office/spreadsheetml/2009/9/main" uri="{B025F937-C7B1-47D3-B67F-A62EFF666E3E}">
          <x14:id>{3F4415EA-DA08-4152-85C7-355DA993FCC2}</x14:id>
        </ext>
      </extLst>
    </cfRule>
  </conditionalFormatting>
  <conditionalFormatting sqref="Z109">
    <cfRule type="dataBar" priority="108">
      <dataBar>
        <cfvo type="min"/>
        <cfvo type="max"/>
        <color rgb="FFFFB628"/>
      </dataBar>
      <extLst>
        <ext xmlns:x14="http://schemas.microsoft.com/office/spreadsheetml/2009/9/main" uri="{B025F937-C7B1-47D3-B67F-A62EFF666E3E}">
          <x14:id>{7FB68485-8E1B-45FE-BBA3-247A2C37C4DC}</x14:id>
        </ext>
      </extLst>
    </cfRule>
  </conditionalFormatting>
  <conditionalFormatting sqref="Z110">
    <cfRule type="dataBar" priority="103">
      <dataBar>
        <cfvo type="min"/>
        <cfvo type="max"/>
        <color rgb="FF008AEF"/>
      </dataBar>
      <extLst>
        <ext xmlns:x14="http://schemas.microsoft.com/office/spreadsheetml/2009/9/main" uri="{B025F937-C7B1-47D3-B67F-A62EFF666E3E}">
          <x14:id>{2A0EF095-DB0E-4955-83AF-0D58EA3FF467}</x14:id>
        </ext>
      </extLst>
    </cfRule>
  </conditionalFormatting>
  <conditionalFormatting sqref="Z110">
    <cfRule type="dataBar" priority="104">
      <dataBar>
        <cfvo type="min"/>
        <cfvo type="max"/>
        <color rgb="FFFFB628"/>
      </dataBar>
      <extLst>
        <ext xmlns:x14="http://schemas.microsoft.com/office/spreadsheetml/2009/9/main" uri="{B025F937-C7B1-47D3-B67F-A62EFF666E3E}">
          <x14:id>{FF4191C0-7E87-4AA5-B83F-D54243A9494B}</x14:id>
        </ext>
      </extLst>
    </cfRule>
  </conditionalFormatting>
  <conditionalFormatting sqref="Z110">
    <cfRule type="dataBar" priority="105">
      <dataBar>
        <cfvo type="min"/>
        <cfvo type="max"/>
        <color rgb="FFFFB628"/>
      </dataBar>
      <extLst>
        <ext xmlns:x14="http://schemas.microsoft.com/office/spreadsheetml/2009/9/main" uri="{B025F937-C7B1-47D3-B67F-A62EFF666E3E}">
          <x14:id>{6AED2A99-BAF8-49BE-8972-AD729009A58C}</x14:id>
        </ext>
      </extLst>
    </cfRule>
  </conditionalFormatting>
  <conditionalFormatting sqref="Z90">
    <cfRule type="dataBar" priority="100">
      <dataBar>
        <cfvo type="min"/>
        <cfvo type="max"/>
        <color rgb="FF008AEF"/>
      </dataBar>
      <extLst>
        <ext xmlns:x14="http://schemas.microsoft.com/office/spreadsheetml/2009/9/main" uri="{B025F937-C7B1-47D3-B67F-A62EFF666E3E}">
          <x14:id>{73F5CBEF-6B09-4171-BA3B-66746265AC00}</x14:id>
        </ext>
      </extLst>
    </cfRule>
  </conditionalFormatting>
  <conditionalFormatting sqref="Z90">
    <cfRule type="dataBar" priority="101">
      <dataBar>
        <cfvo type="min"/>
        <cfvo type="max"/>
        <color rgb="FFFFB628"/>
      </dataBar>
      <extLst>
        <ext xmlns:x14="http://schemas.microsoft.com/office/spreadsheetml/2009/9/main" uri="{B025F937-C7B1-47D3-B67F-A62EFF666E3E}">
          <x14:id>{29257728-C8EC-4B5B-9180-398DA4AE1F57}</x14:id>
        </ext>
      </extLst>
    </cfRule>
  </conditionalFormatting>
  <conditionalFormatting sqref="Z90">
    <cfRule type="dataBar" priority="102">
      <dataBar>
        <cfvo type="min"/>
        <cfvo type="max"/>
        <color rgb="FFFFB628"/>
      </dataBar>
      <extLst>
        <ext xmlns:x14="http://schemas.microsoft.com/office/spreadsheetml/2009/9/main" uri="{B025F937-C7B1-47D3-B67F-A62EFF666E3E}">
          <x14:id>{19909FD5-8FBD-4D9F-BCC5-EC36F03BFCE1}</x14:id>
        </ext>
      </extLst>
    </cfRule>
  </conditionalFormatting>
  <conditionalFormatting sqref="Z2">
    <cfRule type="dataBar" priority="195">
      <dataBar>
        <cfvo type="min"/>
        <cfvo type="max"/>
        <color rgb="FF008AEF"/>
      </dataBar>
      <extLst>
        <ext xmlns:x14="http://schemas.microsoft.com/office/spreadsheetml/2009/9/main" uri="{B025F937-C7B1-47D3-B67F-A62EFF666E3E}">
          <x14:id>{8251A720-2938-4574-AFB9-1E9B318D4DE4}</x14:id>
        </ext>
      </extLst>
    </cfRule>
  </conditionalFormatting>
  <conditionalFormatting sqref="Z2">
    <cfRule type="dataBar" priority="196">
      <dataBar>
        <cfvo type="min"/>
        <cfvo type="max"/>
        <color rgb="FFFFB628"/>
      </dataBar>
      <extLst>
        <ext xmlns:x14="http://schemas.microsoft.com/office/spreadsheetml/2009/9/main" uri="{B025F937-C7B1-47D3-B67F-A62EFF666E3E}">
          <x14:id>{63054E21-CDFB-4517-B9E1-EF2E4DFEE53C}</x14:id>
        </ext>
      </extLst>
    </cfRule>
  </conditionalFormatting>
  <conditionalFormatting sqref="Z222">
    <cfRule type="dataBar" priority="97">
      <dataBar>
        <cfvo type="min"/>
        <cfvo type="max"/>
        <color rgb="FF008AEF"/>
      </dataBar>
      <extLst>
        <ext xmlns:x14="http://schemas.microsoft.com/office/spreadsheetml/2009/9/main" uri="{B025F937-C7B1-47D3-B67F-A62EFF666E3E}">
          <x14:id>{0F24494C-F015-460A-A722-611AC32E94D6}</x14:id>
        </ext>
      </extLst>
    </cfRule>
  </conditionalFormatting>
  <conditionalFormatting sqref="Z222">
    <cfRule type="dataBar" priority="98">
      <dataBar>
        <cfvo type="min"/>
        <cfvo type="max"/>
        <color rgb="FFFFB628"/>
      </dataBar>
      <extLst>
        <ext xmlns:x14="http://schemas.microsoft.com/office/spreadsheetml/2009/9/main" uri="{B025F937-C7B1-47D3-B67F-A62EFF666E3E}">
          <x14:id>{143547A9-3CB0-431A-8EBD-8097DF3472C7}</x14:id>
        </ext>
      </extLst>
    </cfRule>
  </conditionalFormatting>
  <conditionalFormatting sqref="Z222">
    <cfRule type="dataBar" priority="99">
      <dataBar>
        <cfvo type="min"/>
        <cfvo type="max"/>
        <color rgb="FFFFB628"/>
      </dataBar>
      <extLst>
        <ext xmlns:x14="http://schemas.microsoft.com/office/spreadsheetml/2009/9/main" uri="{B025F937-C7B1-47D3-B67F-A62EFF666E3E}">
          <x14:id>{CA04B798-D931-45B1-BA50-96673B6D85AB}</x14:id>
        </ext>
      </extLst>
    </cfRule>
  </conditionalFormatting>
  <conditionalFormatting sqref="Z223">
    <cfRule type="dataBar" priority="94">
      <dataBar>
        <cfvo type="min"/>
        <cfvo type="max"/>
        <color rgb="FF008AEF"/>
      </dataBar>
      <extLst>
        <ext xmlns:x14="http://schemas.microsoft.com/office/spreadsheetml/2009/9/main" uri="{B025F937-C7B1-47D3-B67F-A62EFF666E3E}">
          <x14:id>{F1E74D81-DFB6-433C-B93F-299792D9BE89}</x14:id>
        </ext>
      </extLst>
    </cfRule>
  </conditionalFormatting>
  <conditionalFormatting sqref="Z223">
    <cfRule type="dataBar" priority="95">
      <dataBar>
        <cfvo type="min"/>
        <cfvo type="max"/>
        <color rgb="FFFFB628"/>
      </dataBar>
      <extLst>
        <ext xmlns:x14="http://schemas.microsoft.com/office/spreadsheetml/2009/9/main" uri="{B025F937-C7B1-47D3-B67F-A62EFF666E3E}">
          <x14:id>{EBD1FDB3-BF06-4196-AF10-BD022A554E92}</x14:id>
        </ext>
      </extLst>
    </cfRule>
  </conditionalFormatting>
  <conditionalFormatting sqref="Z223">
    <cfRule type="dataBar" priority="96">
      <dataBar>
        <cfvo type="min"/>
        <cfvo type="max"/>
        <color rgb="FFFFB628"/>
      </dataBar>
      <extLst>
        <ext xmlns:x14="http://schemas.microsoft.com/office/spreadsheetml/2009/9/main" uri="{B025F937-C7B1-47D3-B67F-A62EFF666E3E}">
          <x14:id>{44C20034-CCB4-4B3E-8D95-EE7556BD8A87}</x14:id>
        </ext>
      </extLst>
    </cfRule>
  </conditionalFormatting>
  <conditionalFormatting sqref="Z31">
    <cfRule type="dataBar" priority="91">
      <dataBar>
        <cfvo type="min"/>
        <cfvo type="max"/>
        <color rgb="FF008AEF"/>
      </dataBar>
      <extLst>
        <ext xmlns:x14="http://schemas.microsoft.com/office/spreadsheetml/2009/9/main" uri="{B025F937-C7B1-47D3-B67F-A62EFF666E3E}">
          <x14:id>{7CAA1F24-6657-41A1-BF01-3799C1F602D0}</x14:id>
        </ext>
      </extLst>
    </cfRule>
  </conditionalFormatting>
  <conditionalFormatting sqref="Z31">
    <cfRule type="dataBar" priority="92">
      <dataBar>
        <cfvo type="min"/>
        <cfvo type="max"/>
        <color rgb="FFFFB628"/>
      </dataBar>
      <extLst>
        <ext xmlns:x14="http://schemas.microsoft.com/office/spreadsheetml/2009/9/main" uri="{B025F937-C7B1-47D3-B67F-A62EFF666E3E}">
          <x14:id>{AF8BBD9F-008F-4DBB-B77D-6EAA77F8D642}</x14:id>
        </ext>
      </extLst>
    </cfRule>
  </conditionalFormatting>
  <conditionalFormatting sqref="Z31">
    <cfRule type="dataBar" priority="93">
      <dataBar>
        <cfvo type="min"/>
        <cfvo type="max"/>
        <color rgb="FFFFB628"/>
      </dataBar>
      <extLst>
        <ext xmlns:x14="http://schemas.microsoft.com/office/spreadsheetml/2009/9/main" uri="{B025F937-C7B1-47D3-B67F-A62EFF666E3E}">
          <x14:id>{CC8C4953-CB38-42FA-9536-8D562BAE1CDE}</x14:id>
        </ext>
      </extLst>
    </cfRule>
  </conditionalFormatting>
  <conditionalFormatting sqref="Z37">
    <cfRule type="dataBar" priority="88">
      <dataBar>
        <cfvo type="min"/>
        <cfvo type="max"/>
        <color rgb="FF008AEF"/>
      </dataBar>
      <extLst>
        <ext xmlns:x14="http://schemas.microsoft.com/office/spreadsheetml/2009/9/main" uri="{B025F937-C7B1-47D3-B67F-A62EFF666E3E}">
          <x14:id>{723EB0F2-0B09-4FA8-B586-5C0E0A688E4E}</x14:id>
        </ext>
      </extLst>
    </cfRule>
  </conditionalFormatting>
  <conditionalFormatting sqref="Z37">
    <cfRule type="dataBar" priority="89">
      <dataBar>
        <cfvo type="min"/>
        <cfvo type="max"/>
        <color rgb="FFFFB628"/>
      </dataBar>
      <extLst>
        <ext xmlns:x14="http://schemas.microsoft.com/office/spreadsheetml/2009/9/main" uri="{B025F937-C7B1-47D3-B67F-A62EFF666E3E}">
          <x14:id>{FDCD9165-5A30-4345-A466-C436E6729DF3}</x14:id>
        </ext>
      </extLst>
    </cfRule>
  </conditionalFormatting>
  <conditionalFormatting sqref="Z37">
    <cfRule type="dataBar" priority="90">
      <dataBar>
        <cfvo type="min"/>
        <cfvo type="max"/>
        <color rgb="FFFFB628"/>
      </dataBar>
      <extLst>
        <ext xmlns:x14="http://schemas.microsoft.com/office/spreadsheetml/2009/9/main" uri="{B025F937-C7B1-47D3-B67F-A62EFF666E3E}">
          <x14:id>{4326E387-FEA8-451C-B470-BA92C7DD086F}</x14:id>
        </ext>
      </extLst>
    </cfRule>
  </conditionalFormatting>
  <conditionalFormatting sqref="Z41">
    <cfRule type="dataBar" priority="85">
      <dataBar>
        <cfvo type="min"/>
        <cfvo type="max"/>
        <color rgb="FF008AEF"/>
      </dataBar>
      <extLst>
        <ext xmlns:x14="http://schemas.microsoft.com/office/spreadsheetml/2009/9/main" uri="{B025F937-C7B1-47D3-B67F-A62EFF666E3E}">
          <x14:id>{9D372838-6AF9-4CDF-9D57-E03EE9324707}</x14:id>
        </ext>
      </extLst>
    </cfRule>
  </conditionalFormatting>
  <conditionalFormatting sqref="Z41">
    <cfRule type="dataBar" priority="86">
      <dataBar>
        <cfvo type="min"/>
        <cfvo type="max"/>
        <color rgb="FFFFB628"/>
      </dataBar>
      <extLst>
        <ext xmlns:x14="http://schemas.microsoft.com/office/spreadsheetml/2009/9/main" uri="{B025F937-C7B1-47D3-B67F-A62EFF666E3E}">
          <x14:id>{C53C0FC9-0A2D-43CB-80BA-291CA0DADA7B}</x14:id>
        </ext>
      </extLst>
    </cfRule>
  </conditionalFormatting>
  <conditionalFormatting sqref="Z41">
    <cfRule type="dataBar" priority="87">
      <dataBar>
        <cfvo type="min"/>
        <cfvo type="max"/>
        <color rgb="FFFFB628"/>
      </dataBar>
      <extLst>
        <ext xmlns:x14="http://schemas.microsoft.com/office/spreadsheetml/2009/9/main" uri="{B025F937-C7B1-47D3-B67F-A62EFF666E3E}">
          <x14:id>{0718A598-1013-443D-9748-4B60C471CE10}</x14:id>
        </ext>
      </extLst>
    </cfRule>
  </conditionalFormatting>
  <conditionalFormatting sqref="Z143">
    <cfRule type="dataBar" priority="82">
      <dataBar>
        <cfvo type="min"/>
        <cfvo type="max"/>
        <color rgb="FF008AEF"/>
      </dataBar>
      <extLst>
        <ext xmlns:x14="http://schemas.microsoft.com/office/spreadsheetml/2009/9/main" uri="{B025F937-C7B1-47D3-B67F-A62EFF666E3E}">
          <x14:id>{E9F19CCF-0A67-4336-AE6B-72A045393FF6}</x14:id>
        </ext>
      </extLst>
    </cfRule>
  </conditionalFormatting>
  <conditionalFormatting sqref="Z143">
    <cfRule type="dataBar" priority="83">
      <dataBar>
        <cfvo type="min"/>
        <cfvo type="max"/>
        <color rgb="FFFFB628"/>
      </dataBar>
      <extLst>
        <ext xmlns:x14="http://schemas.microsoft.com/office/spreadsheetml/2009/9/main" uri="{B025F937-C7B1-47D3-B67F-A62EFF666E3E}">
          <x14:id>{E484F4AA-F4D1-44AF-8776-F1B07BAA89A3}</x14:id>
        </ext>
      </extLst>
    </cfRule>
  </conditionalFormatting>
  <conditionalFormatting sqref="Z143">
    <cfRule type="dataBar" priority="84">
      <dataBar>
        <cfvo type="min"/>
        <cfvo type="max"/>
        <color rgb="FFFFB628"/>
      </dataBar>
      <extLst>
        <ext xmlns:x14="http://schemas.microsoft.com/office/spreadsheetml/2009/9/main" uri="{B025F937-C7B1-47D3-B67F-A62EFF666E3E}">
          <x14:id>{A04D4570-29FB-4224-B2C1-98528B4C526B}</x14:id>
        </ext>
      </extLst>
    </cfRule>
  </conditionalFormatting>
  <conditionalFormatting sqref="Z144">
    <cfRule type="dataBar" priority="79">
      <dataBar>
        <cfvo type="min"/>
        <cfvo type="max"/>
        <color rgb="FF008AEF"/>
      </dataBar>
      <extLst>
        <ext xmlns:x14="http://schemas.microsoft.com/office/spreadsheetml/2009/9/main" uri="{B025F937-C7B1-47D3-B67F-A62EFF666E3E}">
          <x14:id>{0FB1526B-9428-461E-9AC5-8026D60385FB}</x14:id>
        </ext>
      </extLst>
    </cfRule>
  </conditionalFormatting>
  <conditionalFormatting sqref="Z144">
    <cfRule type="dataBar" priority="80">
      <dataBar>
        <cfvo type="min"/>
        <cfvo type="max"/>
        <color rgb="FFFFB628"/>
      </dataBar>
      <extLst>
        <ext xmlns:x14="http://schemas.microsoft.com/office/spreadsheetml/2009/9/main" uri="{B025F937-C7B1-47D3-B67F-A62EFF666E3E}">
          <x14:id>{A003F83D-2FF3-4C99-AE15-E134EE7653B3}</x14:id>
        </ext>
      </extLst>
    </cfRule>
  </conditionalFormatting>
  <conditionalFormatting sqref="Z144">
    <cfRule type="dataBar" priority="81">
      <dataBar>
        <cfvo type="min"/>
        <cfvo type="max"/>
        <color rgb="FFFFB628"/>
      </dataBar>
      <extLst>
        <ext xmlns:x14="http://schemas.microsoft.com/office/spreadsheetml/2009/9/main" uri="{B025F937-C7B1-47D3-B67F-A62EFF666E3E}">
          <x14:id>{CA71887F-551F-42D4-B4C4-B331335EDFE6}</x14:id>
        </ext>
      </extLst>
    </cfRule>
  </conditionalFormatting>
  <conditionalFormatting sqref="Z145">
    <cfRule type="dataBar" priority="76">
      <dataBar>
        <cfvo type="min"/>
        <cfvo type="max"/>
        <color rgb="FF008AEF"/>
      </dataBar>
      <extLst>
        <ext xmlns:x14="http://schemas.microsoft.com/office/spreadsheetml/2009/9/main" uri="{B025F937-C7B1-47D3-B67F-A62EFF666E3E}">
          <x14:id>{D4C36B7C-42A9-411D-B050-059EF6265450}</x14:id>
        </ext>
      </extLst>
    </cfRule>
  </conditionalFormatting>
  <conditionalFormatting sqref="Z145">
    <cfRule type="dataBar" priority="77">
      <dataBar>
        <cfvo type="min"/>
        <cfvo type="max"/>
        <color rgb="FFFFB628"/>
      </dataBar>
      <extLst>
        <ext xmlns:x14="http://schemas.microsoft.com/office/spreadsheetml/2009/9/main" uri="{B025F937-C7B1-47D3-B67F-A62EFF666E3E}">
          <x14:id>{590C0AE3-ADA4-4B53-8E32-113C20D576E2}</x14:id>
        </ext>
      </extLst>
    </cfRule>
  </conditionalFormatting>
  <conditionalFormatting sqref="Z145">
    <cfRule type="dataBar" priority="78">
      <dataBar>
        <cfvo type="min"/>
        <cfvo type="max"/>
        <color rgb="FFFFB628"/>
      </dataBar>
      <extLst>
        <ext xmlns:x14="http://schemas.microsoft.com/office/spreadsheetml/2009/9/main" uri="{B025F937-C7B1-47D3-B67F-A62EFF666E3E}">
          <x14:id>{400C0075-5411-425E-BD24-074528388F7E}</x14:id>
        </ext>
      </extLst>
    </cfRule>
  </conditionalFormatting>
  <conditionalFormatting sqref="Z146">
    <cfRule type="dataBar" priority="73">
      <dataBar>
        <cfvo type="min"/>
        <cfvo type="max"/>
        <color rgb="FF008AEF"/>
      </dataBar>
      <extLst>
        <ext xmlns:x14="http://schemas.microsoft.com/office/spreadsheetml/2009/9/main" uri="{B025F937-C7B1-47D3-B67F-A62EFF666E3E}">
          <x14:id>{0C306594-7789-45F5-BC51-4EF3CA9DADCD}</x14:id>
        </ext>
      </extLst>
    </cfRule>
  </conditionalFormatting>
  <conditionalFormatting sqref="Z146">
    <cfRule type="dataBar" priority="74">
      <dataBar>
        <cfvo type="min"/>
        <cfvo type="max"/>
        <color rgb="FFFFB628"/>
      </dataBar>
      <extLst>
        <ext xmlns:x14="http://schemas.microsoft.com/office/spreadsheetml/2009/9/main" uri="{B025F937-C7B1-47D3-B67F-A62EFF666E3E}">
          <x14:id>{9B5D7A09-C560-4CB4-8E1D-7405E0DAE130}</x14:id>
        </ext>
      </extLst>
    </cfRule>
  </conditionalFormatting>
  <conditionalFormatting sqref="Z146">
    <cfRule type="dataBar" priority="75">
      <dataBar>
        <cfvo type="min"/>
        <cfvo type="max"/>
        <color rgb="FFFFB628"/>
      </dataBar>
      <extLst>
        <ext xmlns:x14="http://schemas.microsoft.com/office/spreadsheetml/2009/9/main" uri="{B025F937-C7B1-47D3-B67F-A62EFF666E3E}">
          <x14:id>{4BAF3EFC-828C-4833-9B9F-78323668DE44}</x14:id>
        </ext>
      </extLst>
    </cfRule>
  </conditionalFormatting>
  <conditionalFormatting sqref="Z147">
    <cfRule type="dataBar" priority="70">
      <dataBar>
        <cfvo type="min"/>
        <cfvo type="max"/>
        <color rgb="FF008AEF"/>
      </dataBar>
      <extLst>
        <ext xmlns:x14="http://schemas.microsoft.com/office/spreadsheetml/2009/9/main" uri="{B025F937-C7B1-47D3-B67F-A62EFF666E3E}">
          <x14:id>{88494B57-DE9F-4745-98D8-B90A7AE978BC}</x14:id>
        </ext>
      </extLst>
    </cfRule>
  </conditionalFormatting>
  <conditionalFormatting sqref="Z147">
    <cfRule type="dataBar" priority="71">
      <dataBar>
        <cfvo type="min"/>
        <cfvo type="max"/>
        <color rgb="FFFFB628"/>
      </dataBar>
      <extLst>
        <ext xmlns:x14="http://schemas.microsoft.com/office/spreadsheetml/2009/9/main" uri="{B025F937-C7B1-47D3-B67F-A62EFF666E3E}">
          <x14:id>{CFAED5F2-0F4C-4FDD-8E60-5B6257CB6DC0}</x14:id>
        </ext>
      </extLst>
    </cfRule>
  </conditionalFormatting>
  <conditionalFormatting sqref="Z147">
    <cfRule type="dataBar" priority="72">
      <dataBar>
        <cfvo type="min"/>
        <cfvo type="max"/>
        <color rgb="FFFFB628"/>
      </dataBar>
      <extLst>
        <ext xmlns:x14="http://schemas.microsoft.com/office/spreadsheetml/2009/9/main" uri="{B025F937-C7B1-47D3-B67F-A62EFF666E3E}">
          <x14:id>{1B3D930B-762F-42AD-908D-5E61D7FFDBE0}</x14:id>
        </ext>
      </extLst>
    </cfRule>
  </conditionalFormatting>
  <conditionalFormatting sqref="Z148">
    <cfRule type="dataBar" priority="67">
      <dataBar>
        <cfvo type="min"/>
        <cfvo type="max"/>
        <color rgb="FF008AEF"/>
      </dataBar>
      <extLst>
        <ext xmlns:x14="http://schemas.microsoft.com/office/spreadsheetml/2009/9/main" uri="{B025F937-C7B1-47D3-B67F-A62EFF666E3E}">
          <x14:id>{E6989119-395F-4919-83CB-A4739716EA36}</x14:id>
        </ext>
      </extLst>
    </cfRule>
  </conditionalFormatting>
  <conditionalFormatting sqref="Z148">
    <cfRule type="dataBar" priority="68">
      <dataBar>
        <cfvo type="min"/>
        <cfvo type="max"/>
        <color rgb="FFFFB628"/>
      </dataBar>
      <extLst>
        <ext xmlns:x14="http://schemas.microsoft.com/office/spreadsheetml/2009/9/main" uri="{B025F937-C7B1-47D3-B67F-A62EFF666E3E}">
          <x14:id>{484242B5-07E0-41D6-9619-C7B4BA31D215}</x14:id>
        </ext>
      </extLst>
    </cfRule>
  </conditionalFormatting>
  <conditionalFormatting sqref="Z148">
    <cfRule type="dataBar" priority="69">
      <dataBar>
        <cfvo type="min"/>
        <cfvo type="max"/>
        <color rgb="FFFFB628"/>
      </dataBar>
      <extLst>
        <ext xmlns:x14="http://schemas.microsoft.com/office/spreadsheetml/2009/9/main" uri="{B025F937-C7B1-47D3-B67F-A62EFF666E3E}">
          <x14:id>{9186258F-451C-4406-99A5-89D0E73A72CD}</x14:id>
        </ext>
      </extLst>
    </cfRule>
  </conditionalFormatting>
  <conditionalFormatting sqref="Z151">
    <cfRule type="dataBar" priority="64">
      <dataBar>
        <cfvo type="min"/>
        <cfvo type="max"/>
        <color rgb="FF008AEF"/>
      </dataBar>
      <extLst>
        <ext xmlns:x14="http://schemas.microsoft.com/office/spreadsheetml/2009/9/main" uri="{B025F937-C7B1-47D3-B67F-A62EFF666E3E}">
          <x14:id>{90258F31-4482-4070-AE68-C9404AE54C73}</x14:id>
        </ext>
      </extLst>
    </cfRule>
  </conditionalFormatting>
  <conditionalFormatting sqref="Z151">
    <cfRule type="dataBar" priority="65">
      <dataBar>
        <cfvo type="min"/>
        <cfvo type="max"/>
        <color rgb="FFFFB628"/>
      </dataBar>
      <extLst>
        <ext xmlns:x14="http://schemas.microsoft.com/office/spreadsheetml/2009/9/main" uri="{B025F937-C7B1-47D3-B67F-A62EFF666E3E}">
          <x14:id>{6CF31378-0403-493A-BD38-E06FD7A4ACBF}</x14:id>
        </ext>
      </extLst>
    </cfRule>
  </conditionalFormatting>
  <conditionalFormatting sqref="Z151">
    <cfRule type="dataBar" priority="66">
      <dataBar>
        <cfvo type="min"/>
        <cfvo type="max"/>
        <color rgb="FFFFB628"/>
      </dataBar>
      <extLst>
        <ext xmlns:x14="http://schemas.microsoft.com/office/spreadsheetml/2009/9/main" uri="{B025F937-C7B1-47D3-B67F-A62EFF666E3E}">
          <x14:id>{A6005A25-7DEF-4137-AABD-33454C76A473}</x14:id>
        </ext>
      </extLst>
    </cfRule>
  </conditionalFormatting>
  <conditionalFormatting sqref="Z89">
    <cfRule type="dataBar" priority="61">
      <dataBar>
        <cfvo type="min"/>
        <cfvo type="max"/>
        <color rgb="FF008AEF"/>
      </dataBar>
      <extLst>
        <ext xmlns:x14="http://schemas.microsoft.com/office/spreadsheetml/2009/9/main" uri="{B025F937-C7B1-47D3-B67F-A62EFF666E3E}">
          <x14:id>{C62137B7-36DA-45E7-8232-BF0B003A93A4}</x14:id>
        </ext>
      </extLst>
    </cfRule>
  </conditionalFormatting>
  <conditionalFormatting sqref="Z89">
    <cfRule type="dataBar" priority="62">
      <dataBar>
        <cfvo type="min"/>
        <cfvo type="max"/>
        <color rgb="FFFFB628"/>
      </dataBar>
      <extLst>
        <ext xmlns:x14="http://schemas.microsoft.com/office/spreadsheetml/2009/9/main" uri="{B025F937-C7B1-47D3-B67F-A62EFF666E3E}">
          <x14:id>{BAEAEA82-B9FA-4729-81C0-7A99001A84E0}</x14:id>
        </ext>
      </extLst>
    </cfRule>
  </conditionalFormatting>
  <conditionalFormatting sqref="Z89">
    <cfRule type="dataBar" priority="63">
      <dataBar>
        <cfvo type="min"/>
        <cfvo type="max"/>
        <color rgb="FFFFB628"/>
      </dataBar>
      <extLst>
        <ext xmlns:x14="http://schemas.microsoft.com/office/spreadsheetml/2009/9/main" uri="{B025F937-C7B1-47D3-B67F-A62EFF666E3E}">
          <x14:id>{88911E27-4228-43BF-B68B-5A160019C005}</x14:id>
        </ext>
      </extLst>
    </cfRule>
  </conditionalFormatting>
  <conditionalFormatting sqref="Z226">
    <cfRule type="dataBar" priority="58">
      <dataBar>
        <cfvo type="min"/>
        <cfvo type="max"/>
        <color rgb="FF008AEF"/>
      </dataBar>
      <extLst>
        <ext xmlns:x14="http://schemas.microsoft.com/office/spreadsheetml/2009/9/main" uri="{B025F937-C7B1-47D3-B67F-A62EFF666E3E}">
          <x14:id>{ECAEEE3B-DD2F-4B63-81A5-0214E4400705}</x14:id>
        </ext>
      </extLst>
    </cfRule>
  </conditionalFormatting>
  <conditionalFormatting sqref="Z226">
    <cfRule type="dataBar" priority="59">
      <dataBar>
        <cfvo type="min"/>
        <cfvo type="max"/>
        <color rgb="FFFFB628"/>
      </dataBar>
      <extLst>
        <ext xmlns:x14="http://schemas.microsoft.com/office/spreadsheetml/2009/9/main" uri="{B025F937-C7B1-47D3-B67F-A62EFF666E3E}">
          <x14:id>{8A265073-6680-4BEB-B56F-D6503E4CD26C}</x14:id>
        </ext>
      </extLst>
    </cfRule>
  </conditionalFormatting>
  <conditionalFormatting sqref="Z226">
    <cfRule type="dataBar" priority="60">
      <dataBar>
        <cfvo type="min"/>
        <cfvo type="max"/>
        <color rgb="FFFFB628"/>
      </dataBar>
      <extLst>
        <ext xmlns:x14="http://schemas.microsoft.com/office/spreadsheetml/2009/9/main" uri="{B025F937-C7B1-47D3-B67F-A62EFF666E3E}">
          <x14:id>{CC8D76E9-6C46-451A-AD06-8A5E6F05066D}</x14:id>
        </ext>
      </extLst>
    </cfRule>
  </conditionalFormatting>
  <conditionalFormatting sqref="Z227">
    <cfRule type="dataBar" priority="55">
      <dataBar>
        <cfvo type="min"/>
        <cfvo type="max"/>
        <color rgb="FF008AEF"/>
      </dataBar>
      <extLst>
        <ext xmlns:x14="http://schemas.microsoft.com/office/spreadsheetml/2009/9/main" uri="{B025F937-C7B1-47D3-B67F-A62EFF666E3E}">
          <x14:id>{4FA66C92-2F67-40DB-8139-57D204B55F21}</x14:id>
        </ext>
      </extLst>
    </cfRule>
  </conditionalFormatting>
  <conditionalFormatting sqref="Z227">
    <cfRule type="dataBar" priority="56">
      <dataBar>
        <cfvo type="min"/>
        <cfvo type="max"/>
        <color rgb="FFFFB628"/>
      </dataBar>
      <extLst>
        <ext xmlns:x14="http://schemas.microsoft.com/office/spreadsheetml/2009/9/main" uri="{B025F937-C7B1-47D3-B67F-A62EFF666E3E}">
          <x14:id>{FB530EC6-57AE-4A78-9643-0EA88D3965A3}</x14:id>
        </ext>
      </extLst>
    </cfRule>
  </conditionalFormatting>
  <conditionalFormatting sqref="Z227">
    <cfRule type="dataBar" priority="57">
      <dataBar>
        <cfvo type="min"/>
        <cfvo type="max"/>
        <color rgb="FFFFB628"/>
      </dataBar>
      <extLst>
        <ext xmlns:x14="http://schemas.microsoft.com/office/spreadsheetml/2009/9/main" uri="{B025F937-C7B1-47D3-B67F-A62EFF666E3E}">
          <x14:id>{79E14A0F-3804-4C29-9256-4C8727D5E2FC}</x14:id>
        </ext>
      </extLst>
    </cfRule>
  </conditionalFormatting>
  <conditionalFormatting sqref="Z228">
    <cfRule type="dataBar" priority="52">
      <dataBar>
        <cfvo type="min"/>
        <cfvo type="max"/>
        <color rgb="FF008AEF"/>
      </dataBar>
      <extLst>
        <ext xmlns:x14="http://schemas.microsoft.com/office/spreadsheetml/2009/9/main" uri="{B025F937-C7B1-47D3-B67F-A62EFF666E3E}">
          <x14:id>{A5DE2C45-0E31-4588-A256-7C09C34979F8}</x14:id>
        </ext>
      </extLst>
    </cfRule>
  </conditionalFormatting>
  <conditionalFormatting sqref="Z228">
    <cfRule type="dataBar" priority="53">
      <dataBar>
        <cfvo type="min"/>
        <cfvo type="max"/>
        <color rgb="FFFFB628"/>
      </dataBar>
      <extLst>
        <ext xmlns:x14="http://schemas.microsoft.com/office/spreadsheetml/2009/9/main" uri="{B025F937-C7B1-47D3-B67F-A62EFF666E3E}">
          <x14:id>{407169A5-D65D-4D00-8087-63EF72FBD186}</x14:id>
        </ext>
      </extLst>
    </cfRule>
  </conditionalFormatting>
  <conditionalFormatting sqref="Z228">
    <cfRule type="dataBar" priority="54">
      <dataBar>
        <cfvo type="min"/>
        <cfvo type="max"/>
        <color rgb="FFFFB628"/>
      </dataBar>
      <extLst>
        <ext xmlns:x14="http://schemas.microsoft.com/office/spreadsheetml/2009/9/main" uri="{B025F937-C7B1-47D3-B67F-A62EFF666E3E}">
          <x14:id>{E701EFCF-BC82-47F6-8BD7-A7F066618817}</x14:id>
        </ext>
      </extLst>
    </cfRule>
  </conditionalFormatting>
  <conditionalFormatting sqref="Z229">
    <cfRule type="dataBar" priority="49">
      <dataBar>
        <cfvo type="min"/>
        <cfvo type="max"/>
        <color rgb="FF008AEF"/>
      </dataBar>
      <extLst>
        <ext xmlns:x14="http://schemas.microsoft.com/office/spreadsheetml/2009/9/main" uri="{B025F937-C7B1-47D3-B67F-A62EFF666E3E}">
          <x14:id>{4C3988AF-7421-4550-AC3D-1E7B6A2E0969}</x14:id>
        </ext>
      </extLst>
    </cfRule>
  </conditionalFormatting>
  <conditionalFormatting sqref="Z229">
    <cfRule type="dataBar" priority="50">
      <dataBar>
        <cfvo type="min"/>
        <cfvo type="max"/>
        <color rgb="FFFFB628"/>
      </dataBar>
      <extLst>
        <ext xmlns:x14="http://schemas.microsoft.com/office/spreadsheetml/2009/9/main" uri="{B025F937-C7B1-47D3-B67F-A62EFF666E3E}">
          <x14:id>{3D8BAB83-2558-4D4F-9B56-94EB6E1EEC3A}</x14:id>
        </ext>
      </extLst>
    </cfRule>
  </conditionalFormatting>
  <conditionalFormatting sqref="Z229">
    <cfRule type="dataBar" priority="51">
      <dataBar>
        <cfvo type="min"/>
        <cfvo type="max"/>
        <color rgb="FFFFB628"/>
      </dataBar>
      <extLst>
        <ext xmlns:x14="http://schemas.microsoft.com/office/spreadsheetml/2009/9/main" uri="{B025F937-C7B1-47D3-B67F-A62EFF666E3E}">
          <x14:id>{3B84ACFA-1F9D-4FA1-85E0-1D1C26835C18}</x14:id>
        </ext>
      </extLst>
    </cfRule>
  </conditionalFormatting>
  <conditionalFormatting sqref="Z197">
    <cfRule type="dataBar" priority="46">
      <dataBar>
        <cfvo type="min"/>
        <cfvo type="max"/>
        <color rgb="FF008AEF"/>
      </dataBar>
      <extLst>
        <ext xmlns:x14="http://schemas.microsoft.com/office/spreadsheetml/2009/9/main" uri="{B025F937-C7B1-47D3-B67F-A62EFF666E3E}">
          <x14:id>{F4B4E803-38AA-4CB1-96F5-880FB1AF9FFD}</x14:id>
        </ext>
      </extLst>
    </cfRule>
  </conditionalFormatting>
  <conditionalFormatting sqref="Z197">
    <cfRule type="dataBar" priority="47">
      <dataBar>
        <cfvo type="min"/>
        <cfvo type="max"/>
        <color rgb="FFFFB628"/>
      </dataBar>
      <extLst>
        <ext xmlns:x14="http://schemas.microsoft.com/office/spreadsheetml/2009/9/main" uri="{B025F937-C7B1-47D3-B67F-A62EFF666E3E}">
          <x14:id>{CE1860FB-0AF1-4FE6-B05F-7F4D34D6C0D7}</x14:id>
        </ext>
      </extLst>
    </cfRule>
  </conditionalFormatting>
  <conditionalFormatting sqref="Z197">
    <cfRule type="dataBar" priority="48">
      <dataBar>
        <cfvo type="min"/>
        <cfvo type="max"/>
        <color rgb="FFFFB628"/>
      </dataBar>
      <extLst>
        <ext xmlns:x14="http://schemas.microsoft.com/office/spreadsheetml/2009/9/main" uri="{B025F937-C7B1-47D3-B67F-A62EFF666E3E}">
          <x14:id>{F8A4234E-D27E-4C26-9A39-18A1AE3B90D4}</x14:id>
        </ext>
      </extLst>
    </cfRule>
  </conditionalFormatting>
  <conditionalFormatting sqref="Z61">
    <cfRule type="dataBar" priority="43">
      <dataBar>
        <cfvo type="min"/>
        <cfvo type="max"/>
        <color rgb="FF008AEF"/>
      </dataBar>
      <extLst>
        <ext xmlns:x14="http://schemas.microsoft.com/office/spreadsheetml/2009/9/main" uri="{B025F937-C7B1-47D3-B67F-A62EFF666E3E}">
          <x14:id>{D8F735F9-0B3E-4DEB-AE99-813248DF78B5}</x14:id>
        </ext>
      </extLst>
    </cfRule>
  </conditionalFormatting>
  <conditionalFormatting sqref="Z61">
    <cfRule type="dataBar" priority="44">
      <dataBar>
        <cfvo type="min"/>
        <cfvo type="max"/>
        <color rgb="FFFFB628"/>
      </dataBar>
      <extLst>
        <ext xmlns:x14="http://schemas.microsoft.com/office/spreadsheetml/2009/9/main" uri="{B025F937-C7B1-47D3-B67F-A62EFF666E3E}">
          <x14:id>{767151B3-05F7-4651-AA55-8AA9B39BEBA0}</x14:id>
        </ext>
      </extLst>
    </cfRule>
  </conditionalFormatting>
  <conditionalFormatting sqref="Z61">
    <cfRule type="dataBar" priority="45">
      <dataBar>
        <cfvo type="min"/>
        <cfvo type="max"/>
        <color rgb="FFFFB628"/>
      </dataBar>
      <extLst>
        <ext xmlns:x14="http://schemas.microsoft.com/office/spreadsheetml/2009/9/main" uri="{B025F937-C7B1-47D3-B67F-A62EFF666E3E}">
          <x14:id>{82E26201-B891-43E7-8748-6360606799E7}</x14:id>
        </ext>
      </extLst>
    </cfRule>
  </conditionalFormatting>
  <conditionalFormatting sqref="Z171">
    <cfRule type="dataBar" priority="40">
      <dataBar>
        <cfvo type="min"/>
        <cfvo type="max"/>
        <color rgb="FF008AEF"/>
      </dataBar>
      <extLst>
        <ext xmlns:x14="http://schemas.microsoft.com/office/spreadsheetml/2009/9/main" uri="{B025F937-C7B1-47D3-B67F-A62EFF666E3E}">
          <x14:id>{F8D4E0BA-634F-4620-9DDD-4C2516E91521}</x14:id>
        </ext>
      </extLst>
    </cfRule>
  </conditionalFormatting>
  <conditionalFormatting sqref="Z171">
    <cfRule type="dataBar" priority="41">
      <dataBar>
        <cfvo type="min"/>
        <cfvo type="max"/>
        <color rgb="FFFFB628"/>
      </dataBar>
      <extLst>
        <ext xmlns:x14="http://schemas.microsoft.com/office/spreadsheetml/2009/9/main" uri="{B025F937-C7B1-47D3-B67F-A62EFF666E3E}">
          <x14:id>{D3649F34-11D2-473A-ABCA-2B775437D4C5}</x14:id>
        </ext>
      </extLst>
    </cfRule>
  </conditionalFormatting>
  <conditionalFormatting sqref="Z171">
    <cfRule type="dataBar" priority="42">
      <dataBar>
        <cfvo type="min"/>
        <cfvo type="max"/>
        <color rgb="FFFFB628"/>
      </dataBar>
      <extLst>
        <ext xmlns:x14="http://schemas.microsoft.com/office/spreadsheetml/2009/9/main" uri="{B025F937-C7B1-47D3-B67F-A62EFF666E3E}">
          <x14:id>{C61935BB-E723-4D99-A5B4-1F448C5218BD}</x14:id>
        </ext>
      </extLst>
    </cfRule>
  </conditionalFormatting>
  <conditionalFormatting sqref="Z127">
    <cfRule type="dataBar" priority="37">
      <dataBar>
        <cfvo type="min"/>
        <cfvo type="max"/>
        <color rgb="FF008AEF"/>
      </dataBar>
      <extLst>
        <ext xmlns:x14="http://schemas.microsoft.com/office/spreadsheetml/2009/9/main" uri="{B025F937-C7B1-47D3-B67F-A62EFF666E3E}">
          <x14:id>{EB43EC48-E9B0-47D2-ACC5-7931B63B34E6}</x14:id>
        </ext>
      </extLst>
    </cfRule>
  </conditionalFormatting>
  <conditionalFormatting sqref="Z127">
    <cfRule type="dataBar" priority="38">
      <dataBar>
        <cfvo type="min"/>
        <cfvo type="max"/>
        <color rgb="FFFFB628"/>
      </dataBar>
      <extLst>
        <ext xmlns:x14="http://schemas.microsoft.com/office/spreadsheetml/2009/9/main" uri="{B025F937-C7B1-47D3-B67F-A62EFF666E3E}">
          <x14:id>{1CA9C7B4-3A17-438B-9C1A-F6627579A405}</x14:id>
        </ext>
      </extLst>
    </cfRule>
  </conditionalFormatting>
  <conditionalFormatting sqref="Z127">
    <cfRule type="dataBar" priority="39">
      <dataBar>
        <cfvo type="min"/>
        <cfvo type="max"/>
        <color rgb="FFFFB628"/>
      </dataBar>
      <extLst>
        <ext xmlns:x14="http://schemas.microsoft.com/office/spreadsheetml/2009/9/main" uri="{B025F937-C7B1-47D3-B67F-A62EFF666E3E}">
          <x14:id>{8655511C-E0FD-40A5-AB95-E1CDDE10EF1C}</x14:id>
        </ext>
      </extLst>
    </cfRule>
  </conditionalFormatting>
  <conditionalFormatting sqref="Z7">
    <cfRule type="dataBar" priority="34">
      <dataBar>
        <cfvo type="min"/>
        <cfvo type="max"/>
        <color rgb="FF008AEF"/>
      </dataBar>
      <extLst>
        <ext xmlns:x14="http://schemas.microsoft.com/office/spreadsheetml/2009/9/main" uri="{B025F937-C7B1-47D3-B67F-A62EFF666E3E}">
          <x14:id>{EBDE609D-4B45-4B64-820F-AF893AC574A9}</x14:id>
        </ext>
      </extLst>
    </cfRule>
  </conditionalFormatting>
  <conditionalFormatting sqref="Z7">
    <cfRule type="dataBar" priority="35">
      <dataBar>
        <cfvo type="min"/>
        <cfvo type="max"/>
        <color rgb="FFFFB628"/>
      </dataBar>
      <extLst>
        <ext xmlns:x14="http://schemas.microsoft.com/office/spreadsheetml/2009/9/main" uri="{B025F937-C7B1-47D3-B67F-A62EFF666E3E}">
          <x14:id>{98253C97-8E51-4487-86AD-5D184C230613}</x14:id>
        </ext>
      </extLst>
    </cfRule>
  </conditionalFormatting>
  <conditionalFormatting sqref="Z7">
    <cfRule type="dataBar" priority="36">
      <dataBar>
        <cfvo type="min"/>
        <cfvo type="max"/>
        <color rgb="FFFFB628"/>
      </dataBar>
      <extLst>
        <ext xmlns:x14="http://schemas.microsoft.com/office/spreadsheetml/2009/9/main" uri="{B025F937-C7B1-47D3-B67F-A62EFF666E3E}">
          <x14:id>{B3A45C26-9414-45B9-8994-416400BDBF41}</x14:id>
        </ext>
      </extLst>
    </cfRule>
  </conditionalFormatting>
  <conditionalFormatting sqref="Z142">
    <cfRule type="dataBar" priority="31">
      <dataBar>
        <cfvo type="min"/>
        <cfvo type="max"/>
        <color rgb="FF008AEF"/>
      </dataBar>
      <extLst>
        <ext xmlns:x14="http://schemas.microsoft.com/office/spreadsheetml/2009/9/main" uri="{B025F937-C7B1-47D3-B67F-A62EFF666E3E}">
          <x14:id>{21D4E45B-26D7-4940-82BB-AA6510124465}</x14:id>
        </ext>
      </extLst>
    </cfRule>
  </conditionalFormatting>
  <conditionalFormatting sqref="Z142">
    <cfRule type="dataBar" priority="32">
      <dataBar>
        <cfvo type="min"/>
        <cfvo type="max"/>
        <color rgb="FFFFB628"/>
      </dataBar>
      <extLst>
        <ext xmlns:x14="http://schemas.microsoft.com/office/spreadsheetml/2009/9/main" uri="{B025F937-C7B1-47D3-B67F-A62EFF666E3E}">
          <x14:id>{87B90B33-A935-41DB-9B00-15FF5EB92FC4}</x14:id>
        </ext>
      </extLst>
    </cfRule>
  </conditionalFormatting>
  <conditionalFormatting sqref="Z142">
    <cfRule type="dataBar" priority="33">
      <dataBar>
        <cfvo type="min"/>
        <cfvo type="max"/>
        <color rgb="FFFFB628"/>
      </dataBar>
      <extLst>
        <ext xmlns:x14="http://schemas.microsoft.com/office/spreadsheetml/2009/9/main" uri="{B025F937-C7B1-47D3-B67F-A62EFF666E3E}">
          <x14:id>{A9C8D228-2342-418D-8608-86537282C5B8}</x14:id>
        </ext>
      </extLst>
    </cfRule>
  </conditionalFormatting>
  <conditionalFormatting sqref="Z155">
    <cfRule type="dataBar" priority="28">
      <dataBar>
        <cfvo type="min"/>
        <cfvo type="max"/>
        <color rgb="FF008AEF"/>
      </dataBar>
      <extLst>
        <ext xmlns:x14="http://schemas.microsoft.com/office/spreadsheetml/2009/9/main" uri="{B025F937-C7B1-47D3-B67F-A62EFF666E3E}">
          <x14:id>{20E0272A-021C-4AF0-A7E0-1B1C3FC631B5}</x14:id>
        </ext>
      </extLst>
    </cfRule>
  </conditionalFormatting>
  <conditionalFormatting sqref="Z155">
    <cfRule type="dataBar" priority="29">
      <dataBar>
        <cfvo type="min"/>
        <cfvo type="max"/>
        <color rgb="FFFFB628"/>
      </dataBar>
      <extLst>
        <ext xmlns:x14="http://schemas.microsoft.com/office/spreadsheetml/2009/9/main" uri="{B025F937-C7B1-47D3-B67F-A62EFF666E3E}">
          <x14:id>{1FA4E01E-54F5-4EC3-A041-FF7090B3BC78}</x14:id>
        </ext>
      </extLst>
    </cfRule>
  </conditionalFormatting>
  <conditionalFormatting sqref="Z155">
    <cfRule type="dataBar" priority="30">
      <dataBar>
        <cfvo type="min"/>
        <cfvo type="max"/>
        <color rgb="FFFFB628"/>
      </dataBar>
      <extLst>
        <ext xmlns:x14="http://schemas.microsoft.com/office/spreadsheetml/2009/9/main" uri="{B025F937-C7B1-47D3-B67F-A62EFF666E3E}">
          <x14:id>{8ECE4335-8136-41DD-A582-AFCB1A4AAF56}</x14:id>
        </ext>
      </extLst>
    </cfRule>
  </conditionalFormatting>
  <conditionalFormatting sqref="Z157">
    <cfRule type="dataBar" priority="25">
      <dataBar>
        <cfvo type="min"/>
        <cfvo type="max"/>
        <color rgb="FF008AEF"/>
      </dataBar>
      <extLst>
        <ext xmlns:x14="http://schemas.microsoft.com/office/spreadsheetml/2009/9/main" uri="{B025F937-C7B1-47D3-B67F-A62EFF666E3E}">
          <x14:id>{CA1C9D22-B078-47B0-94E4-5D0B16E99474}</x14:id>
        </ext>
      </extLst>
    </cfRule>
  </conditionalFormatting>
  <conditionalFormatting sqref="Z157">
    <cfRule type="dataBar" priority="26">
      <dataBar>
        <cfvo type="min"/>
        <cfvo type="max"/>
        <color rgb="FFFFB628"/>
      </dataBar>
      <extLst>
        <ext xmlns:x14="http://schemas.microsoft.com/office/spreadsheetml/2009/9/main" uri="{B025F937-C7B1-47D3-B67F-A62EFF666E3E}">
          <x14:id>{D7220B29-F322-44C9-BDBA-517FA225B09A}</x14:id>
        </ext>
      </extLst>
    </cfRule>
  </conditionalFormatting>
  <conditionalFormatting sqref="Z157">
    <cfRule type="dataBar" priority="27">
      <dataBar>
        <cfvo type="min"/>
        <cfvo type="max"/>
        <color rgb="FFFFB628"/>
      </dataBar>
      <extLst>
        <ext xmlns:x14="http://schemas.microsoft.com/office/spreadsheetml/2009/9/main" uri="{B025F937-C7B1-47D3-B67F-A62EFF666E3E}">
          <x14:id>{E0C4F6AE-D006-47B6-A278-2C8C9657A73B}</x14:id>
        </ext>
      </extLst>
    </cfRule>
  </conditionalFormatting>
  <conditionalFormatting sqref="Z156">
    <cfRule type="dataBar" priority="22">
      <dataBar>
        <cfvo type="min"/>
        <cfvo type="max"/>
        <color rgb="FF008AEF"/>
      </dataBar>
      <extLst>
        <ext xmlns:x14="http://schemas.microsoft.com/office/spreadsheetml/2009/9/main" uri="{B025F937-C7B1-47D3-B67F-A62EFF666E3E}">
          <x14:id>{828B5AC3-9AA2-4F64-B4A4-4885FA1926D1}</x14:id>
        </ext>
      </extLst>
    </cfRule>
  </conditionalFormatting>
  <conditionalFormatting sqref="Z156">
    <cfRule type="dataBar" priority="23">
      <dataBar>
        <cfvo type="min"/>
        <cfvo type="max"/>
        <color rgb="FFFFB628"/>
      </dataBar>
      <extLst>
        <ext xmlns:x14="http://schemas.microsoft.com/office/spreadsheetml/2009/9/main" uri="{B025F937-C7B1-47D3-B67F-A62EFF666E3E}">
          <x14:id>{FCC36D06-408E-4B7B-BB3F-797E92CE5C18}</x14:id>
        </ext>
      </extLst>
    </cfRule>
  </conditionalFormatting>
  <conditionalFormatting sqref="Z156">
    <cfRule type="dataBar" priority="24">
      <dataBar>
        <cfvo type="min"/>
        <cfvo type="max"/>
        <color rgb="FFFFB628"/>
      </dataBar>
      <extLst>
        <ext xmlns:x14="http://schemas.microsoft.com/office/spreadsheetml/2009/9/main" uri="{B025F937-C7B1-47D3-B67F-A62EFF666E3E}">
          <x14:id>{BA685FE3-55A9-4DEB-985E-0A72BBE5797B}</x14:id>
        </ext>
      </extLst>
    </cfRule>
  </conditionalFormatting>
  <conditionalFormatting sqref="Z217:Z218">
    <cfRule type="dataBar" priority="19">
      <dataBar>
        <cfvo type="min"/>
        <cfvo type="max"/>
        <color rgb="FF008AEF"/>
      </dataBar>
      <extLst>
        <ext xmlns:x14="http://schemas.microsoft.com/office/spreadsheetml/2009/9/main" uri="{B025F937-C7B1-47D3-B67F-A62EFF666E3E}">
          <x14:id>{5C60FAFA-DDF6-430A-A930-1853757DEF82}</x14:id>
        </ext>
      </extLst>
    </cfRule>
  </conditionalFormatting>
  <conditionalFormatting sqref="Z217:Z218">
    <cfRule type="dataBar" priority="20">
      <dataBar>
        <cfvo type="min"/>
        <cfvo type="max"/>
        <color rgb="FFFFB628"/>
      </dataBar>
      <extLst>
        <ext xmlns:x14="http://schemas.microsoft.com/office/spreadsheetml/2009/9/main" uri="{B025F937-C7B1-47D3-B67F-A62EFF666E3E}">
          <x14:id>{B98C53CC-A7C3-4BCF-A6CA-F30356522F18}</x14:id>
        </ext>
      </extLst>
    </cfRule>
  </conditionalFormatting>
  <conditionalFormatting sqref="Z217:Z218">
    <cfRule type="dataBar" priority="21">
      <dataBar>
        <cfvo type="min"/>
        <cfvo type="max"/>
        <color rgb="FFFFB628"/>
      </dataBar>
      <extLst>
        <ext xmlns:x14="http://schemas.microsoft.com/office/spreadsheetml/2009/9/main" uri="{B025F937-C7B1-47D3-B67F-A62EFF666E3E}">
          <x14:id>{6183AFA9-0832-482E-9ECA-C7493F7E5635}</x14:id>
        </ext>
      </extLst>
    </cfRule>
  </conditionalFormatting>
  <conditionalFormatting sqref="Z100">
    <cfRule type="dataBar" priority="16">
      <dataBar>
        <cfvo type="min"/>
        <cfvo type="max"/>
        <color rgb="FF008AEF"/>
      </dataBar>
      <extLst>
        <ext xmlns:x14="http://schemas.microsoft.com/office/spreadsheetml/2009/9/main" uri="{B025F937-C7B1-47D3-B67F-A62EFF666E3E}">
          <x14:id>{C6ABEB28-E2A1-4E41-995C-8B998F52507E}</x14:id>
        </ext>
      </extLst>
    </cfRule>
  </conditionalFormatting>
  <conditionalFormatting sqref="Z100">
    <cfRule type="dataBar" priority="17">
      <dataBar>
        <cfvo type="min"/>
        <cfvo type="max"/>
        <color rgb="FFFFB628"/>
      </dataBar>
      <extLst>
        <ext xmlns:x14="http://schemas.microsoft.com/office/spreadsheetml/2009/9/main" uri="{B025F937-C7B1-47D3-B67F-A62EFF666E3E}">
          <x14:id>{FA0A0A58-576F-4610-89C0-F44503F86D24}</x14:id>
        </ext>
      </extLst>
    </cfRule>
  </conditionalFormatting>
  <conditionalFormatting sqref="Z100">
    <cfRule type="dataBar" priority="18">
      <dataBar>
        <cfvo type="min"/>
        <cfvo type="max"/>
        <color rgb="FFFFB628"/>
      </dataBar>
      <extLst>
        <ext xmlns:x14="http://schemas.microsoft.com/office/spreadsheetml/2009/9/main" uri="{B025F937-C7B1-47D3-B67F-A62EFF666E3E}">
          <x14:id>{FBE625FF-7294-48CB-B34B-3A8EB1FBA4E0}</x14:id>
        </ext>
      </extLst>
    </cfRule>
  </conditionalFormatting>
  <conditionalFormatting sqref="Z192">
    <cfRule type="dataBar" priority="13">
      <dataBar>
        <cfvo type="min"/>
        <cfvo type="max"/>
        <color rgb="FF008AEF"/>
      </dataBar>
      <extLst>
        <ext xmlns:x14="http://schemas.microsoft.com/office/spreadsheetml/2009/9/main" uri="{B025F937-C7B1-47D3-B67F-A62EFF666E3E}">
          <x14:id>{C96501C5-46C6-4DAA-BBD3-BCBDFBD159F2}</x14:id>
        </ext>
      </extLst>
    </cfRule>
  </conditionalFormatting>
  <conditionalFormatting sqref="Z192">
    <cfRule type="dataBar" priority="14">
      <dataBar>
        <cfvo type="min"/>
        <cfvo type="max"/>
        <color rgb="FFFFB628"/>
      </dataBar>
      <extLst>
        <ext xmlns:x14="http://schemas.microsoft.com/office/spreadsheetml/2009/9/main" uri="{B025F937-C7B1-47D3-B67F-A62EFF666E3E}">
          <x14:id>{1D58DB98-E403-4653-8D8F-BF7CDDE9573A}</x14:id>
        </ext>
      </extLst>
    </cfRule>
  </conditionalFormatting>
  <conditionalFormatting sqref="Z192">
    <cfRule type="dataBar" priority="15">
      <dataBar>
        <cfvo type="min"/>
        <cfvo type="max"/>
        <color rgb="FFFFB628"/>
      </dataBar>
      <extLst>
        <ext xmlns:x14="http://schemas.microsoft.com/office/spreadsheetml/2009/9/main" uri="{B025F937-C7B1-47D3-B67F-A62EFF666E3E}">
          <x14:id>{DE4D5151-8984-4E78-82E3-D03DBD36B0FE}</x14:id>
        </ext>
      </extLst>
    </cfRule>
  </conditionalFormatting>
  <conditionalFormatting sqref="Z167">
    <cfRule type="dataBar" priority="10">
      <dataBar>
        <cfvo type="min"/>
        <cfvo type="max"/>
        <color rgb="FF008AEF"/>
      </dataBar>
      <extLst>
        <ext xmlns:x14="http://schemas.microsoft.com/office/spreadsheetml/2009/9/main" uri="{B025F937-C7B1-47D3-B67F-A62EFF666E3E}">
          <x14:id>{09E493A4-99DA-48E8-A227-9F3969232DF6}</x14:id>
        </ext>
      </extLst>
    </cfRule>
  </conditionalFormatting>
  <conditionalFormatting sqref="Z167">
    <cfRule type="dataBar" priority="11">
      <dataBar>
        <cfvo type="min"/>
        <cfvo type="max"/>
        <color rgb="FFFFB628"/>
      </dataBar>
      <extLst>
        <ext xmlns:x14="http://schemas.microsoft.com/office/spreadsheetml/2009/9/main" uri="{B025F937-C7B1-47D3-B67F-A62EFF666E3E}">
          <x14:id>{F5486EBB-1BE5-4BEA-8678-498D4AD19734}</x14:id>
        </ext>
      </extLst>
    </cfRule>
  </conditionalFormatting>
  <conditionalFormatting sqref="Z167">
    <cfRule type="dataBar" priority="12">
      <dataBar>
        <cfvo type="min"/>
        <cfvo type="max"/>
        <color rgb="FFFFB628"/>
      </dataBar>
      <extLst>
        <ext xmlns:x14="http://schemas.microsoft.com/office/spreadsheetml/2009/9/main" uri="{B025F937-C7B1-47D3-B67F-A62EFF666E3E}">
          <x14:id>{7F7AD1B6-5F15-4F39-A69C-9AAE1D400899}</x14:id>
        </ext>
      </extLst>
    </cfRule>
  </conditionalFormatting>
  <conditionalFormatting sqref="Z191">
    <cfRule type="dataBar" priority="7">
      <dataBar>
        <cfvo type="min"/>
        <cfvo type="max"/>
        <color rgb="FF008AEF"/>
      </dataBar>
      <extLst>
        <ext xmlns:x14="http://schemas.microsoft.com/office/spreadsheetml/2009/9/main" uri="{B025F937-C7B1-47D3-B67F-A62EFF666E3E}">
          <x14:id>{9D0335E2-0A66-4D20-913B-5106C1AA4441}</x14:id>
        </ext>
      </extLst>
    </cfRule>
  </conditionalFormatting>
  <conditionalFormatting sqref="Z191">
    <cfRule type="dataBar" priority="8">
      <dataBar>
        <cfvo type="min"/>
        <cfvo type="max"/>
        <color rgb="FFFFB628"/>
      </dataBar>
      <extLst>
        <ext xmlns:x14="http://schemas.microsoft.com/office/spreadsheetml/2009/9/main" uri="{B025F937-C7B1-47D3-B67F-A62EFF666E3E}">
          <x14:id>{043D4F6F-2E5B-4DEC-9D5B-0457C9AFB486}</x14:id>
        </ext>
      </extLst>
    </cfRule>
  </conditionalFormatting>
  <conditionalFormatting sqref="Z191">
    <cfRule type="dataBar" priority="9">
      <dataBar>
        <cfvo type="min"/>
        <cfvo type="max"/>
        <color rgb="FFFFB628"/>
      </dataBar>
      <extLst>
        <ext xmlns:x14="http://schemas.microsoft.com/office/spreadsheetml/2009/9/main" uri="{B025F937-C7B1-47D3-B67F-A62EFF666E3E}">
          <x14:id>{4187523B-07E3-4D78-8B54-FDFF7F293B6B}</x14:id>
        </ext>
      </extLst>
    </cfRule>
  </conditionalFormatting>
  <conditionalFormatting sqref="Z225">
    <cfRule type="dataBar" priority="4">
      <dataBar>
        <cfvo type="min"/>
        <cfvo type="max"/>
        <color rgb="FF008AEF"/>
      </dataBar>
      <extLst>
        <ext xmlns:x14="http://schemas.microsoft.com/office/spreadsheetml/2009/9/main" uri="{B025F937-C7B1-47D3-B67F-A62EFF666E3E}">
          <x14:id>{1CC2C3BA-8241-4CDF-9DBC-41F16AF8E4D2}</x14:id>
        </ext>
      </extLst>
    </cfRule>
  </conditionalFormatting>
  <conditionalFormatting sqref="Z225">
    <cfRule type="dataBar" priority="5">
      <dataBar>
        <cfvo type="min"/>
        <cfvo type="max"/>
        <color rgb="FFFFB628"/>
      </dataBar>
      <extLst>
        <ext xmlns:x14="http://schemas.microsoft.com/office/spreadsheetml/2009/9/main" uri="{B025F937-C7B1-47D3-B67F-A62EFF666E3E}">
          <x14:id>{2CE34C02-4815-4F4F-AE97-256A577E866D}</x14:id>
        </ext>
      </extLst>
    </cfRule>
  </conditionalFormatting>
  <conditionalFormatting sqref="Z225">
    <cfRule type="dataBar" priority="6">
      <dataBar>
        <cfvo type="min"/>
        <cfvo type="max"/>
        <color rgb="FFFFB628"/>
      </dataBar>
      <extLst>
        <ext xmlns:x14="http://schemas.microsoft.com/office/spreadsheetml/2009/9/main" uri="{B025F937-C7B1-47D3-B67F-A62EFF666E3E}">
          <x14:id>{69E20EF1-4FE8-47F6-AAA4-B650C2C8E11B}</x14:id>
        </ext>
      </extLst>
    </cfRule>
  </conditionalFormatting>
  <conditionalFormatting sqref="Z237">
    <cfRule type="dataBar" priority="1">
      <dataBar>
        <cfvo type="min"/>
        <cfvo type="max"/>
        <color rgb="FF008AEF"/>
      </dataBar>
      <extLst>
        <ext xmlns:x14="http://schemas.microsoft.com/office/spreadsheetml/2009/9/main" uri="{B025F937-C7B1-47D3-B67F-A62EFF666E3E}">
          <x14:id>{9DADF9A0-51AC-478A-8494-5DEF871DC582}</x14:id>
        </ext>
      </extLst>
    </cfRule>
  </conditionalFormatting>
  <conditionalFormatting sqref="Z237">
    <cfRule type="dataBar" priority="2">
      <dataBar>
        <cfvo type="min"/>
        <cfvo type="max"/>
        <color rgb="FFFFB628"/>
      </dataBar>
      <extLst>
        <ext xmlns:x14="http://schemas.microsoft.com/office/spreadsheetml/2009/9/main" uri="{B025F937-C7B1-47D3-B67F-A62EFF666E3E}">
          <x14:id>{AD55D2B4-AFDB-436C-92F1-CE3BE6761D12}</x14:id>
        </ext>
      </extLst>
    </cfRule>
  </conditionalFormatting>
  <conditionalFormatting sqref="Z237">
    <cfRule type="dataBar" priority="3">
      <dataBar>
        <cfvo type="min"/>
        <cfvo type="max"/>
        <color rgb="FFFFB628"/>
      </dataBar>
      <extLst>
        <ext xmlns:x14="http://schemas.microsoft.com/office/spreadsheetml/2009/9/main" uri="{B025F937-C7B1-47D3-B67F-A62EFF666E3E}">
          <x14:id>{FA534B80-5A57-4072-AAA6-B18D8C291B9D}</x14:id>
        </ext>
      </extLst>
    </cfRule>
  </conditionalFormatting>
  <conditionalFormatting sqref="J2:Y2 AA2">
    <cfRule type="dataBar" priority="3519">
      <dataBar>
        <cfvo type="min"/>
        <cfvo type="max"/>
        <color rgb="FF008AEF"/>
      </dataBar>
      <extLst>
        <ext xmlns:x14="http://schemas.microsoft.com/office/spreadsheetml/2009/9/main" uri="{B025F937-C7B1-47D3-B67F-A62EFF666E3E}">
          <x14:id>{EFF70A68-FAA3-45D9-9D5A-CC9DFBC0C18B}</x14:id>
        </ext>
      </extLst>
    </cfRule>
  </conditionalFormatting>
  <conditionalFormatting sqref="H2:Y2 H1 AA2">
    <cfRule type="dataBar" priority="3520">
      <dataBar>
        <cfvo type="min"/>
        <cfvo type="max"/>
        <color rgb="FFFFB628"/>
      </dataBar>
      <extLst>
        <ext xmlns:x14="http://schemas.microsoft.com/office/spreadsheetml/2009/9/main" uri="{B025F937-C7B1-47D3-B67F-A62EFF666E3E}">
          <x14:id>{9D48827C-7E23-406A-BEBC-44C139262430}</x14:id>
        </ext>
      </extLst>
    </cfRule>
  </conditionalFormatting>
  <conditionalFormatting sqref="X217:Y218">
    <cfRule type="dataBar" priority="3521">
      <dataBar>
        <cfvo type="min"/>
        <cfvo type="max"/>
        <color rgb="FF008AEF"/>
      </dataBar>
      <extLst>
        <ext xmlns:x14="http://schemas.microsoft.com/office/spreadsheetml/2009/9/main" uri="{B025F937-C7B1-47D3-B67F-A62EFF666E3E}">
          <x14:id>{191FEADC-49A4-4B97-921E-5D6647F03795}</x14:id>
        </ext>
      </extLst>
    </cfRule>
  </conditionalFormatting>
  <conditionalFormatting sqref="X217:Y218">
    <cfRule type="dataBar" priority="3522">
      <dataBar>
        <cfvo type="min"/>
        <cfvo type="max"/>
        <color rgb="FFFFB628"/>
      </dataBar>
      <extLst>
        <ext xmlns:x14="http://schemas.microsoft.com/office/spreadsheetml/2009/9/main" uri="{B025F937-C7B1-47D3-B67F-A62EFF666E3E}">
          <x14:id>{F5049BAE-64B6-4E6B-A894-BE0B9660656C}</x14:id>
        </ext>
      </extLst>
    </cfRule>
  </conditionalFormatting>
  <conditionalFormatting sqref="X217:Y218">
    <cfRule type="dataBar" priority="3523">
      <dataBar>
        <cfvo type="min"/>
        <cfvo type="max"/>
        <color rgb="FFFFB628"/>
      </dataBar>
      <extLst>
        <ext xmlns:x14="http://schemas.microsoft.com/office/spreadsheetml/2009/9/main" uri="{B025F937-C7B1-47D3-B67F-A62EFF666E3E}">
          <x14:id>{7E0A23F3-F287-4380-B08E-F19EAAF0E291}</x14:id>
        </ext>
      </extLst>
    </cfRule>
  </conditionalFormatting>
  <hyperlinks>
    <hyperlink ref="AM27" r:id="rId1"/>
    <hyperlink ref="AM76" r:id="rId2"/>
    <hyperlink ref="AM81" r:id="rId3"/>
    <hyperlink ref="AM80" r:id="rId4"/>
    <hyperlink ref="AM86" r:id="rId5"/>
    <hyperlink ref="AM87" r:id="rId6"/>
    <hyperlink ref="AM95" r:id="rId7" display="https://github.ford.com/APIMCIS/APIMCIS/tree/master/02_Specification/01_Ford_SPEC/DCV0/Facial Recognition"/>
    <hyperlink ref="AM102" r:id="rId8" display="https://github.ford.com/APIMCIS/APIMCIS/tree/master/02_Specification/01_Ford_SPEC/DCV0/WIFI SPSS"/>
    <hyperlink ref="AM11" r:id="rId9"/>
    <hyperlink ref="AM13" r:id="rId10" display="https://github.ford.com/APIMCIS/APIMCIS/tree/master/02_Specification/01_Ford_SPEC/DCV1/Ford Vehicle Settings On IVI"/>
    <hyperlink ref="AM18" r:id="rId11"/>
    <hyperlink ref="AM23" r:id="rId12"/>
    <hyperlink ref="AM63" r:id="rId13"/>
    <hyperlink ref="AM79" r:id="rId14"/>
    <hyperlink ref="AM148" r:id="rId15" display="https://github.ford.com/APIMCIS/APIMCIS/tree/master/02_Specification/01_Ford_SPEC/DCV1/Off Road Turn Assist"/>
    <hyperlink ref="AM156" r:id="rId16" display="https://github.ford.com/APIMCIS/APIMCIS/tree/master/02_Specification/01_Ford_SPEC/DCV1/Power Running Boards (PRB)"/>
    <hyperlink ref="AM98" r:id="rId17" display="https://github.ford.com/APIMCIS/APIMCIS/tree/master/02_Specification/01_Ford_SPEC/DCV0/Facial Recognition"/>
    <hyperlink ref="AM162" r:id="rId18" display="https://github.ford.com/APIMCIS/APIMCIS/tree/master/02_Specification/01_Ford_SPEC/DCV1/One Pedal Drive"/>
  </hyperlinks>
  <pageMargins left="0.7" right="0.7" top="0.75" bottom="0.75" header="0.3" footer="0.3"/>
  <pageSetup orientation="portrait" r:id="rId19"/>
  <legacyDrawing r:id="rId20"/>
  <extLst>
    <ext xmlns:x14="http://schemas.microsoft.com/office/spreadsheetml/2009/9/main" uri="{78C0D931-6437-407d-A8EE-F0AAD7539E65}">
      <x14:conditionalFormattings>
        <x14:conditionalFormatting xmlns:xm="http://schemas.microsoft.com/office/excel/2006/main">
          <x14:cfRule type="dataBar" id="{6AA3F90F-C2C5-4265-9937-2EDEEE36A94C}">
            <x14:dataBar minLength="0" maxLength="100" gradient="0">
              <x14:cfvo type="autoMin"/>
              <x14:cfvo type="autoMax"/>
              <x14:negativeFillColor rgb="FFFF0000"/>
              <x14:axisColor rgb="FF000000"/>
            </x14:dataBar>
          </x14:cfRule>
          <xm:sqref>I2</xm:sqref>
        </x14:conditionalFormatting>
        <x14:conditionalFormatting xmlns:xm="http://schemas.microsoft.com/office/excel/2006/main">
          <x14:cfRule type="dataBar" id="{72FE3F27-6EAC-49B7-B585-02AD9EC8345A}">
            <x14:dataBar minLength="0" maxLength="100" gradient="0">
              <x14:cfvo type="autoMin"/>
              <x14:cfvo type="autoMax"/>
              <x14:negativeFillColor rgb="FFFF0000"/>
              <x14:axisColor rgb="FF000000"/>
            </x14:dataBar>
          </x14:cfRule>
          <xm:sqref>I1:I2</xm:sqref>
        </x14:conditionalFormatting>
        <x14:conditionalFormatting xmlns:xm="http://schemas.microsoft.com/office/excel/2006/main">
          <x14:cfRule type="dataBar" id="{E55666D3-FD48-417F-984C-A39A46EC618E}">
            <x14:dataBar minLength="0" maxLength="100" gradient="0">
              <x14:cfvo type="autoMin"/>
              <x14:cfvo type="autoMax"/>
              <x14:negativeFillColor rgb="FFFF0000"/>
              <x14:axisColor rgb="FF000000"/>
            </x14:dataBar>
          </x14:cfRule>
          <xm:sqref>I10:I11</xm:sqref>
        </x14:conditionalFormatting>
        <x14:conditionalFormatting xmlns:xm="http://schemas.microsoft.com/office/excel/2006/main">
          <x14:cfRule type="dataBar" id="{4EBCDD80-862C-4CF8-AD43-140CD73D69D0}">
            <x14:dataBar minLength="0" maxLength="100" gradient="0">
              <x14:cfvo type="autoMin"/>
              <x14:cfvo type="autoMax"/>
              <x14:negativeFillColor rgb="FFFF0000"/>
              <x14:axisColor rgb="FF000000"/>
            </x14:dataBar>
          </x14:cfRule>
          <xm:sqref>I10:I11</xm:sqref>
        </x14:conditionalFormatting>
        <x14:conditionalFormatting xmlns:xm="http://schemas.microsoft.com/office/excel/2006/main">
          <x14:cfRule type="dataBar" id="{ECC8091D-CDE2-438E-A9EE-3CF576A630B1}">
            <x14:dataBar minLength="0" maxLength="100" gradient="0">
              <x14:cfvo type="autoMin"/>
              <x14:cfvo type="autoMax"/>
              <x14:negativeFillColor rgb="FFFF0000"/>
              <x14:axisColor rgb="FF000000"/>
            </x14:dataBar>
          </x14:cfRule>
          <xm:sqref>I16</xm:sqref>
        </x14:conditionalFormatting>
        <x14:conditionalFormatting xmlns:xm="http://schemas.microsoft.com/office/excel/2006/main">
          <x14:cfRule type="dataBar" id="{3B7C6156-E76E-4684-B268-9EEA58AC5F87}">
            <x14:dataBar minLength="0" maxLength="100" gradient="0">
              <x14:cfvo type="autoMin"/>
              <x14:cfvo type="autoMax"/>
              <x14:negativeFillColor rgb="FFFF0000"/>
              <x14:axisColor rgb="FF000000"/>
            </x14:dataBar>
          </x14:cfRule>
          <xm:sqref>I16</xm:sqref>
        </x14:conditionalFormatting>
        <x14:conditionalFormatting xmlns:xm="http://schemas.microsoft.com/office/excel/2006/main">
          <x14:cfRule type="dataBar" id="{602E51CF-D7DA-4E32-A1CB-019F3894673A}">
            <x14:dataBar minLength="0" maxLength="100" gradient="0">
              <x14:cfvo type="autoMin"/>
              <x14:cfvo type="autoMax"/>
              <x14:negativeFillColor rgb="FFFF0000"/>
              <x14:axisColor rgb="FF000000"/>
            </x14:dataBar>
          </x14:cfRule>
          <xm:sqref>I52</xm:sqref>
        </x14:conditionalFormatting>
        <x14:conditionalFormatting xmlns:xm="http://schemas.microsoft.com/office/excel/2006/main">
          <x14:cfRule type="dataBar" id="{0E35A36E-4BBE-4FAF-8317-B8E14C4244E8}">
            <x14:dataBar minLength="0" maxLength="100" gradient="0">
              <x14:cfvo type="autoMin"/>
              <x14:cfvo type="autoMax"/>
              <x14:negativeFillColor rgb="FFFF0000"/>
              <x14:axisColor rgb="FF000000"/>
            </x14:dataBar>
          </x14:cfRule>
          <xm:sqref>I52</xm:sqref>
        </x14:conditionalFormatting>
        <x14:conditionalFormatting xmlns:xm="http://schemas.microsoft.com/office/excel/2006/main">
          <x14:cfRule type="dataBar" id="{CF55C628-F885-4F4E-8B55-9B356D2EFE48}">
            <x14:dataBar minLength="0" maxLength="100" gradient="0">
              <x14:cfvo type="autoMin"/>
              <x14:cfvo type="autoMax"/>
              <x14:negativeFillColor rgb="FFFF0000"/>
              <x14:axisColor rgb="FF000000"/>
            </x14:dataBar>
          </x14:cfRule>
          <xm:sqref>I56</xm:sqref>
        </x14:conditionalFormatting>
        <x14:conditionalFormatting xmlns:xm="http://schemas.microsoft.com/office/excel/2006/main">
          <x14:cfRule type="dataBar" id="{BCA8A0C0-C7DB-4F0B-9466-BD0F61269EBD}">
            <x14:dataBar minLength="0" maxLength="100" gradient="0">
              <x14:cfvo type="autoMin"/>
              <x14:cfvo type="autoMax"/>
              <x14:negativeFillColor rgb="FFFF0000"/>
              <x14:axisColor rgb="FF000000"/>
            </x14:dataBar>
          </x14:cfRule>
          <xm:sqref>I56</xm:sqref>
        </x14:conditionalFormatting>
        <x14:conditionalFormatting xmlns:xm="http://schemas.microsoft.com/office/excel/2006/main">
          <x14:cfRule type="dataBar" id="{30C0755C-8FD8-4E13-A6BD-475B8547EAB9}">
            <x14:dataBar minLength="0" maxLength="100" gradient="0">
              <x14:cfvo type="autoMin"/>
              <x14:cfvo type="autoMax"/>
              <x14:negativeFillColor rgb="FFFF0000"/>
              <x14:axisColor rgb="FF000000"/>
            </x14:dataBar>
          </x14:cfRule>
          <xm:sqref>I60</xm:sqref>
        </x14:conditionalFormatting>
        <x14:conditionalFormatting xmlns:xm="http://schemas.microsoft.com/office/excel/2006/main">
          <x14:cfRule type="dataBar" id="{AFB68B0F-3DB7-4434-A826-B4A5730077D9}">
            <x14:dataBar minLength="0" maxLength="100" gradient="0">
              <x14:cfvo type="autoMin"/>
              <x14:cfvo type="autoMax"/>
              <x14:negativeFillColor rgb="FFFF0000"/>
              <x14:axisColor rgb="FF000000"/>
            </x14:dataBar>
          </x14:cfRule>
          <xm:sqref>I60</xm:sqref>
        </x14:conditionalFormatting>
        <x14:conditionalFormatting xmlns:xm="http://schemas.microsoft.com/office/excel/2006/main">
          <x14:cfRule type="dataBar" id="{811A3EA2-3FBA-4550-8C1E-A87364F52D27}">
            <x14:dataBar minLength="0" maxLength="100" gradient="0">
              <x14:cfvo type="autoMin"/>
              <x14:cfvo type="autoMax"/>
              <x14:negativeFillColor rgb="FFFF0000"/>
              <x14:axisColor rgb="FF000000"/>
            </x14:dataBar>
          </x14:cfRule>
          <xm:sqref>I12</xm:sqref>
        </x14:conditionalFormatting>
        <x14:conditionalFormatting xmlns:xm="http://schemas.microsoft.com/office/excel/2006/main">
          <x14:cfRule type="dataBar" id="{40D11CB8-0C5C-47AF-81B5-01D934C7A587}">
            <x14:dataBar minLength="0" maxLength="100" gradient="0">
              <x14:cfvo type="autoMin"/>
              <x14:cfvo type="autoMax"/>
              <x14:negativeFillColor rgb="FFFF0000"/>
              <x14:axisColor rgb="FF000000"/>
            </x14:dataBar>
          </x14:cfRule>
          <xm:sqref>I12</xm:sqref>
        </x14:conditionalFormatting>
        <x14:conditionalFormatting xmlns:xm="http://schemas.microsoft.com/office/excel/2006/main">
          <x14:cfRule type="dataBar" id="{1EEE754F-40E6-489C-BABA-BBC18B7E6E20}">
            <x14:dataBar minLength="0" maxLength="100" gradient="0">
              <x14:cfvo type="autoMin"/>
              <x14:cfvo type="autoMax"/>
              <x14:negativeFillColor rgb="FFFF0000"/>
              <x14:axisColor rgb="FF000000"/>
            </x14:dataBar>
          </x14:cfRule>
          <xm:sqref>H12:I12</xm:sqref>
        </x14:conditionalFormatting>
        <x14:conditionalFormatting xmlns:xm="http://schemas.microsoft.com/office/excel/2006/main">
          <x14:cfRule type="dataBar" id="{824C5DD5-7EBC-40F5-BD47-A915C4F1D484}">
            <x14:dataBar minLength="0" maxLength="100" border="1" negativeBarBorderColorSameAsPositive="0">
              <x14:cfvo type="autoMin"/>
              <x14:cfvo type="autoMax"/>
              <x14:borderColor rgb="FFFFB628"/>
              <x14:negativeFillColor rgb="FFFF0000"/>
              <x14:negativeBorderColor rgb="FFFF0000"/>
              <x14:axisColor rgb="FF000000"/>
            </x14:dataBar>
          </x14:cfRule>
          <xm:sqref>H12:I12</xm:sqref>
        </x14:conditionalFormatting>
        <x14:conditionalFormatting xmlns:xm="http://schemas.microsoft.com/office/excel/2006/main">
          <x14:cfRule type="dataBar" id="{0E51BCAA-0BF4-4D32-B214-94E26159613A}">
            <x14:dataBar minLength="0" maxLength="100" gradient="0">
              <x14:cfvo type="autoMin"/>
              <x14:cfvo type="autoMax"/>
              <x14:negativeFillColor rgb="FFFF0000"/>
              <x14:axisColor rgb="FF000000"/>
            </x14:dataBar>
          </x14:cfRule>
          <xm:sqref>I13</xm:sqref>
        </x14:conditionalFormatting>
        <x14:conditionalFormatting xmlns:xm="http://schemas.microsoft.com/office/excel/2006/main">
          <x14:cfRule type="dataBar" id="{D7307D06-6A88-4D2C-B33A-BF799410B2AB}">
            <x14:dataBar minLength="0" maxLength="100" gradient="0">
              <x14:cfvo type="autoMin"/>
              <x14:cfvo type="autoMax"/>
              <x14:negativeFillColor rgb="FFFF0000"/>
              <x14:axisColor rgb="FF000000"/>
            </x14:dataBar>
          </x14:cfRule>
          <xm:sqref>I13</xm:sqref>
        </x14:conditionalFormatting>
        <x14:conditionalFormatting xmlns:xm="http://schemas.microsoft.com/office/excel/2006/main">
          <x14:cfRule type="dataBar" id="{76FFDC0E-34F6-408C-8934-9B80635C0002}">
            <x14:dataBar minLength="0" maxLength="100" gradient="0">
              <x14:cfvo type="autoMin"/>
              <x14:cfvo type="autoMax"/>
              <x14:negativeFillColor rgb="FFFF0000"/>
              <x14:axisColor rgb="FF000000"/>
            </x14:dataBar>
          </x14:cfRule>
          <xm:sqref>H13:I13</xm:sqref>
        </x14:conditionalFormatting>
        <x14:conditionalFormatting xmlns:xm="http://schemas.microsoft.com/office/excel/2006/main">
          <x14:cfRule type="dataBar" id="{A92523F0-864B-43EE-89E4-26E5F5CDC221}">
            <x14:dataBar minLength="0" maxLength="100" border="1" negativeBarBorderColorSameAsPositive="0">
              <x14:cfvo type="autoMin"/>
              <x14:cfvo type="autoMax"/>
              <x14:borderColor rgb="FFFFB628"/>
              <x14:negativeFillColor rgb="FFFF0000"/>
              <x14:negativeBorderColor rgb="FFFF0000"/>
              <x14:axisColor rgb="FF000000"/>
            </x14:dataBar>
          </x14:cfRule>
          <xm:sqref>H13:I13</xm:sqref>
        </x14:conditionalFormatting>
        <x14:conditionalFormatting xmlns:xm="http://schemas.microsoft.com/office/excel/2006/main">
          <x14:cfRule type="dataBar" id="{0F60748F-1538-4203-972E-3E5A2340476C}">
            <x14:dataBar minLength="0" maxLength="100" gradient="0">
              <x14:cfvo type="autoMin"/>
              <x14:cfvo type="autoMax"/>
              <x14:negativeFillColor rgb="FFFF0000"/>
              <x14:axisColor rgb="FF000000"/>
            </x14:dataBar>
          </x14:cfRule>
          <xm:sqref>I14</xm:sqref>
        </x14:conditionalFormatting>
        <x14:conditionalFormatting xmlns:xm="http://schemas.microsoft.com/office/excel/2006/main">
          <x14:cfRule type="dataBar" id="{D0BA7FA7-D8AB-4903-BB1D-703CEA35B12D}">
            <x14:dataBar minLength="0" maxLength="100" gradient="0">
              <x14:cfvo type="autoMin"/>
              <x14:cfvo type="autoMax"/>
              <x14:negativeFillColor rgb="FFFF0000"/>
              <x14:axisColor rgb="FF000000"/>
            </x14:dataBar>
          </x14:cfRule>
          <xm:sqref>I14</xm:sqref>
        </x14:conditionalFormatting>
        <x14:conditionalFormatting xmlns:xm="http://schemas.microsoft.com/office/excel/2006/main">
          <x14:cfRule type="dataBar" id="{029F10E3-ADC8-4740-8708-969BB98084FB}">
            <x14:dataBar minLength="0" maxLength="100" gradient="0">
              <x14:cfvo type="autoMin"/>
              <x14:cfvo type="autoMax"/>
              <x14:negativeFillColor rgb="FFFF0000"/>
              <x14:axisColor rgb="FF000000"/>
            </x14:dataBar>
          </x14:cfRule>
          <xm:sqref>H14:I14</xm:sqref>
        </x14:conditionalFormatting>
        <x14:conditionalFormatting xmlns:xm="http://schemas.microsoft.com/office/excel/2006/main">
          <x14:cfRule type="dataBar" id="{C22D458C-28D1-40C8-9BB9-9B2CC418E8B9}">
            <x14:dataBar minLength="0" maxLength="100" border="1" negativeBarBorderColorSameAsPositive="0">
              <x14:cfvo type="autoMin"/>
              <x14:cfvo type="autoMax"/>
              <x14:borderColor rgb="FFFFB628"/>
              <x14:negativeFillColor rgb="FFFF0000"/>
              <x14:negativeBorderColor rgb="FFFF0000"/>
              <x14:axisColor rgb="FF000000"/>
            </x14:dataBar>
          </x14:cfRule>
          <xm:sqref>H14:I14</xm:sqref>
        </x14:conditionalFormatting>
        <x14:conditionalFormatting xmlns:xm="http://schemas.microsoft.com/office/excel/2006/main">
          <x14:cfRule type="dataBar" id="{D28D5555-8794-4416-BFCC-BE07ECDED002}">
            <x14:dataBar minLength="0" maxLength="100" gradient="0">
              <x14:cfvo type="autoMin"/>
              <x14:cfvo type="autoMax"/>
              <x14:negativeFillColor rgb="FFFF0000"/>
              <x14:axisColor rgb="FF000000"/>
            </x14:dataBar>
          </x14:cfRule>
          <xm:sqref>I15</xm:sqref>
        </x14:conditionalFormatting>
        <x14:conditionalFormatting xmlns:xm="http://schemas.microsoft.com/office/excel/2006/main">
          <x14:cfRule type="dataBar" id="{B46865E8-B095-4836-A252-9FAA0C9D48E1}">
            <x14:dataBar minLength="0" maxLength="100" gradient="0">
              <x14:cfvo type="autoMin"/>
              <x14:cfvo type="autoMax"/>
              <x14:negativeFillColor rgb="FFFF0000"/>
              <x14:axisColor rgb="FF000000"/>
            </x14:dataBar>
          </x14:cfRule>
          <xm:sqref>I15</xm:sqref>
        </x14:conditionalFormatting>
        <x14:conditionalFormatting xmlns:xm="http://schemas.microsoft.com/office/excel/2006/main">
          <x14:cfRule type="dataBar" id="{59ABB088-4D08-4E57-8713-F9ABCB3EBB1C}">
            <x14:dataBar minLength="0" maxLength="100" gradient="0">
              <x14:cfvo type="autoMin"/>
              <x14:cfvo type="autoMax"/>
              <x14:negativeFillColor rgb="FFFF0000"/>
              <x14:axisColor rgb="FF000000"/>
            </x14:dataBar>
          </x14:cfRule>
          <xm:sqref>H15:I15</xm:sqref>
        </x14:conditionalFormatting>
        <x14:conditionalFormatting xmlns:xm="http://schemas.microsoft.com/office/excel/2006/main">
          <x14:cfRule type="dataBar" id="{0EA87BF8-2EDC-4D5A-AF10-70CCB1007E9C}">
            <x14:dataBar minLength="0" maxLength="100" border="1" negativeBarBorderColorSameAsPositive="0">
              <x14:cfvo type="autoMin"/>
              <x14:cfvo type="autoMax"/>
              <x14:borderColor rgb="FFFFB628"/>
              <x14:negativeFillColor rgb="FFFF0000"/>
              <x14:negativeBorderColor rgb="FFFF0000"/>
              <x14:axisColor rgb="FF000000"/>
            </x14:dataBar>
          </x14:cfRule>
          <xm:sqref>H15:I15</xm:sqref>
        </x14:conditionalFormatting>
        <x14:conditionalFormatting xmlns:xm="http://schemas.microsoft.com/office/excel/2006/main">
          <x14:cfRule type="dataBar" id="{5DA8EAC5-FF8C-4061-A384-4201771EB09C}">
            <x14:dataBar minLength="0" maxLength="100" gradient="0">
              <x14:cfvo type="autoMin"/>
              <x14:cfvo type="autoMax"/>
              <x14:negativeFillColor rgb="FFFF0000"/>
              <x14:axisColor rgb="FF000000"/>
            </x14:dataBar>
          </x14:cfRule>
          <xm:sqref>I9</xm:sqref>
        </x14:conditionalFormatting>
        <x14:conditionalFormatting xmlns:xm="http://schemas.microsoft.com/office/excel/2006/main">
          <x14:cfRule type="dataBar" id="{8BDE3970-5896-4E2B-A3F3-9364BFF5AFEE}">
            <x14:dataBar minLength="0" maxLength="100" gradient="0">
              <x14:cfvo type="autoMin"/>
              <x14:cfvo type="autoMax"/>
              <x14:negativeFillColor rgb="FFFF0000"/>
              <x14:axisColor rgb="FF000000"/>
            </x14:dataBar>
          </x14:cfRule>
          <xm:sqref>I9</xm:sqref>
        </x14:conditionalFormatting>
        <x14:conditionalFormatting xmlns:xm="http://schemas.microsoft.com/office/excel/2006/main">
          <x14:cfRule type="dataBar" id="{5BD47344-2337-4CE6-B0A7-74DB5B2CC6C6}">
            <x14:dataBar minLength="0" maxLength="100" gradient="0">
              <x14:cfvo type="autoMin"/>
              <x14:cfvo type="autoMax"/>
              <x14:negativeFillColor rgb="FFFF0000"/>
              <x14:axisColor rgb="FF000000"/>
            </x14:dataBar>
          </x14:cfRule>
          <xm:sqref>H9:I9</xm:sqref>
        </x14:conditionalFormatting>
        <x14:conditionalFormatting xmlns:xm="http://schemas.microsoft.com/office/excel/2006/main">
          <x14:cfRule type="dataBar" id="{98BEC3FD-96B5-4070-808A-DF1B485DD441}">
            <x14:dataBar minLength="0" maxLength="100" border="1" negativeBarBorderColorSameAsPositive="0">
              <x14:cfvo type="autoMin"/>
              <x14:cfvo type="autoMax"/>
              <x14:borderColor rgb="FFFFB628"/>
              <x14:negativeFillColor rgb="FFFF0000"/>
              <x14:negativeBorderColor rgb="FFFF0000"/>
              <x14:axisColor rgb="FF000000"/>
            </x14:dataBar>
          </x14:cfRule>
          <xm:sqref>H9:I9</xm:sqref>
        </x14:conditionalFormatting>
        <x14:conditionalFormatting xmlns:xm="http://schemas.microsoft.com/office/excel/2006/main">
          <x14:cfRule type="dataBar" id="{BB5E4AA8-C904-431E-9DE0-2F769B1CB308}">
            <x14:dataBar minLength="0" maxLength="100" gradient="0">
              <x14:cfvo type="autoMin"/>
              <x14:cfvo type="autoMax"/>
              <x14:negativeFillColor rgb="FFFF0000"/>
              <x14:axisColor rgb="FF000000"/>
            </x14:dataBar>
          </x14:cfRule>
          <xm:sqref>AB56 J56 L56</xm:sqref>
        </x14:conditionalFormatting>
        <x14:conditionalFormatting xmlns:xm="http://schemas.microsoft.com/office/excel/2006/main">
          <x14:cfRule type="dataBar" id="{77052A56-99B3-4262-B810-D02D8F290700}">
            <x14:dataBar minLength="0" maxLength="100" gradient="0">
              <x14:cfvo type="autoMin"/>
              <x14:cfvo type="autoMax"/>
              <x14:negativeFillColor rgb="FFFF0000"/>
              <x14:axisColor rgb="FF000000"/>
            </x14:dataBar>
          </x14:cfRule>
          <xm:sqref>H56:J56 AB56 L56</xm:sqref>
        </x14:conditionalFormatting>
        <x14:conditionalFormatting xmlns:xm="http://schemas.microsoft.com/office/excel/2006/main">
          <x14:cfRule type="dataBar" id="{2081FA2E-FEDE-4260-9A73-1FDC8997C0F0}">
            <x14:dataBar minLength="0" maxLength="100" border="1" negativeBarBorderColorSameAsPositive="0">
              <x14:cfvo type="autoMin"/>
              <x14:cfvo type="autoMax"/>
              <x14:borderColor rgb="FFFFB628"/>
              <x14:negativeFillColor rgb="FFFF0000"/>
              <x14:negativeBorderColor rgb="FFFF0000"/>
              <x14:axisColor rgb="FF000000"/>
            </x14:dataBar>
          </x14:cfRule>
          <xm:sqref>H56:J56 AB56 L56</xm:sqref>
        </x14:conditionalFormatting>
        <x14:conditionalFormatting xmlns:xm="http://schemas.microsoft.com/office/excel/2006/main">
          <x14:cfRule type="dataBar" id="{BD370DB7-A950-4AFB-AF02-C0D1102F22FF}">
            <x14:dataBar minLength="0" maxLength="100" gradient="0">
              <x14:cfvo type="autoMin"/>
              <x14:cfvo type="autoMax"/>
              <x14:negativeFillColor rgb="FFFF0000"/>
              <x14:axisColor rgb="FF000000"/>
            </x14:dataBar>
          </x14:cfRule>
          <xm:sqref>J99:N99 AB99 Q99:T99</xm:sqref>
        </x14:conditionalFormatting>
        <x14:conditionalFormatting xmlns:xm="http://schemas.microsoft.com/office/excel/2006/main">
          <x14:cfRule type="dataBar" id="{D5B76C58-9703-4F64-9C67-FD68BF5F3776}">
            <x14:dataBar minLength="0" maxLength="100" gradient="0">
              <x14:cfvo type="autoMin"/>
              <x14:cfvo type="autoMax"/>
              <x14:negativeFillColor rgb="FFFF0000"/>
              <x14:axisColor rgb="FF000000"/>
            </x14:dataBar>
          </x14:cfRule>
          <xm:sqref>J99:N99 AB99 Q99:T99</xm:sqref>
        </x14:conditionalFormatting>
        <x14:conditionalFormatting xmlns:xm="http://schemas.microsoft.com/office/excel/2006/main">
          <x14:cfRule type="dataBar" id="{29A560F7-14B6-4AD1-8653-D9A11BAA7F20}">
            <x14:dataBar minLength="0" maxLength="100" border="1" negativeBarBorderColorSameAsPositive="0">
              <x14:cfvo type="autoMin"/>
              <x14:cfvo type="autoMax"/>
              <x14:borderColor rgb="FFFFB628"/>
              <x14:negativeFillColor rgb="FFFF0000"/>
              <x14:negativeBorderColor rgb="FFFF0000"/>
              <x14:axisColor rgb="FF000000"/>
            </x14:dataBar>
          </x14:cfRule>
          <xm:sqref>J99:N99 AB99 Q99:T99</xm:sqref>
        </x14:conditionalFormatting>
        <x14:conditionalFormatting xmlns:xm="http://schemas.microsoft.com/office/excel/2006/main">
          <x14:cfRule type="dataBar" id="{68709A98-0104-4B75-B49C-F08D499813A8}">
            <x14:dataBar minLength="0" maxLength="100" gradient="0">
              <x14:cfvo type="autoMin"/>
              <x14:cfvo type="autoMax"/>
              <x14:negativeFillColor rgb="FFFF0000"/>
              <x14:axisColor rgb="FF000000"/>
            </x14:dataBar>
          </x14:cfRule>
          <xm:sqref>J113:K113 AB113 M113 Q113:T113</xm:sqref>
        </x14:conditionalFormatting>
        <x14:conditionalFormatting xmlns:xm="http://schemas.microsoft.com/office/excel/2006/main">
          <x14:cfRule type="dataBar" id="{A604E025-C52C-433A-AEBC-621CD3017825}">
            <x14:dataBar minLength="0" maxLength="100" gradient="0">
              <x14:cfvo type="autoMin"/>
              <x14:cfvo type="autoMax"/>
              <x14:negativeFillColor rgb="FFFF0000"/>
              <x14:axisColor rgb="FF000000"/>
            </x14:dataBar>
          </x14:cfRule>
          <xm:sqref>J113:K113 AB113 M113 Q113:T113</xm:sqref>
        </x14:conditionalFormatting>
        <x14:conditionalFormatting xmlns:xm="http://schemas.microsoft.com/office/excel/2006/main">
          <x14:cfRule type="dataBar" id="{703B1E7E-7EAD-4225-92AA-2D8107804296}">
            <x14:dataBar minLength="0" maxLength="100" border="1" negativeBarBorderColorSameAsPositive="0">
              <x14:cfvo type="autoMin"/>
              <x14:cfvo type="autoMax"/>
              <x14:borderColor rgb="FFFFB628"/>
              <x14:negativeFillColor rgb="FFFF0000"/>
              <x14:negativeBorderColor rgb="FFFF0000"/>
              <x14:axisColor rgb="FF000000"/>
            </x14:dataBar>
          </x14:cfRule>
          <xm:sqref>J113:K113 AB113 M113 Q113:T113</xm:sqref>
        </x14:conditionalFormatting>
        <x14:conditionalFormatting xmlns:xm="http://schemas.microsoft.com/office/excel/2006/main">
          <x14:cfRule type="dataBar" id="{2B954842-A912-4D8C-91CC-29FD1EDFDA82}">
            <x14:dataBar minLength="0" maxLength="100" gradient="0">
              <x14:cfvo type="autoMin"/>
              <x14:cfvo type="autoMax"/>
              <x14:negativeFillColor rgb="FFFF0000"/>
              <x14:axisColor rgb="FF000000"/>
            </x14:dataBar>
          </x14:cfRule>
          <xm:sqref>J119</xm:sqref>
        </x14:conditionalFormatting>
        <x14:conditionalFormatting xmlns:xm="http://schemas.microsoft.com/office/excel/2006/main">
          <x14:cfRule type="dataBar" id="{22D8786D-AB25-4D3B-B0FF-C76B1298183E}">
            <x14:dataBar minLength="0" maxLength="100" gradient="0">
              <x14:cfvo type="autoMin"/>
              <x14:cfvo type="autoMax"/>
              <x14:negativeFillColor rgb="FFFF0000"/>
              <x14:axisColor rgb="FF000000"/>
            </x14:dataBar>
          </x14:cfRule>
          <xm:sqref>J119</xm:sqref>
        </x14:conditionalFormatting>
        <x14:conditionalFormatting xmlns:xm="http://schemas.microsoft.com/office/excel/2006/main">
          <x14:cfRule type="dataBar" id="{D6BB88AB-333F-4CAC-9550-B712C57BF201}">
            <x14:dataBar minLength="0" maxLength="100" border="1" negativeBarBorderColorSameAsPositive="0">
              <x14:cfvo type="autoMin"/>
              <x14:cfvo type="autoMax"/>
              <x14:borderColor rgb="FFFFB628"/>
              <x14:negativeFillColor rgb="FFFF0000"/>
              <x14:negativeBorderColor rgb="FFFF0000"/>
              <x14:axisColor rgb="FF000000"/>
            </x14:dataBar>
          </x14:cfRule>
          <xm:sqref>J119</xm:sqref>
        </x14:conditionalFormatting>
        <x14:conditionalFormatting xmlns:xm="http://schemas.microsoft.com/office/excel/2006/main">
          <x14:cfRule type="dataBar" id="{2D9E6126-6559-4045-AE4E-596E92143A8C}">
            <x14:dataBar minLength="0" maxLength="100" gradient="0">
              <x14:cfvo type="autoMin"/>
              <x14:cfvo type="autoMax"/>
              <x14:negativeFillColor rgb="FFFF0000"/>
              <x14:axisColor rgb="FF000000"/>
            </x14:dataBar>
          </x14:cfRule>
          <xm:sqref>I21</xm:sqref>
        </x14:conditionalFormatting>
        <x14:conditionalFormatting xmlns:xm="http://schemas.microsoft.com/office/excel/2006/main">
          <x14:cfRule type="dataBar" id="{E2BB2AD7-A651-412B-8CCB-FF9EAC48EF79}">
            <x14:dataBar minLength="0" maxLength="100" gradient="0">
              <x14:cfvo type="autoMin"/>
              <x14:cfvo type="autoMax"/>
              <x14:negativeFillColor rgb="FFFF0000"/>
              <x14:axisColor rgb="FF000000"/>
            </x14:dataBar>
          </x14:cfRule>
          <xm:sqref>I21</xm:sqref>
        </x14:conditionalFormatting>
        <x14:conditionalFormatting xmlns:xm="http://schemas.microsoft.com/office/excel/2006/main">
          <x14:cfRule type="dataBar" id="{784B3801-C0D2-444F-B79C-F58868339F76}">
            <x14:dataBar minLength="0" maxLength="100" gradient="0">
              <x14:cfvo type="autoMin"/>
              <x14:cfvo type="autoMax"/>
              <x14:negativeFillColor rgb="FFFF0000"/>
              <x14:axisColor rgb="FF000000"/>
            </x14:dataBar>
          </x14:cfRule>
          <xm:sqref>H21:I21</xm:sqref>
        </x14:conditionalFormatting>
        <x14:conditionalFormatting xmlns:xm="http://schemas.microsoft.com/office/excel/2006/main">
          <x14:cfRule type="dataBar" id="{1EDDD947-9AE6-4AD1-9D70-F1ACF0FCC53D}">
            <x14:dataBar minLength="0" maxLength="100" border="1" negativeBarBorderColorSameAsPositive="0">
              <x14:cfvo type="autoMin"/>
              <x14:cfvo type="autoMax"/>
              <x14:borderColor rgb="FFFFB628"/>
              <x14:negativeFillColor rgb="FFFF0000"/>
              <x14:negativeBorderColor rgb="FFFF0000"/>
              <x14:axisColor rgb="FF000000"/>
            </x14:dataBar>
          </x14:cfRule>
          <xm:sqref>H21:I21</xm:sqref>
        </x14:conditionalFormatting>
        <x14:conditionalFormatting xmlns:xm="http://schemas.microsoft.com/office/excel/2006/main">
          <x14:cfRule type="dataBar" id="{81F8A9AD-E767-4144-939C-AD3D2C017257}">
            <x14:dataBar minLength="0" maxLength="100" gradient="0">
              <x14:cfvo type="autoMin"/>
              <x14:cfvo type="autoMax"/>
              <x14:negativeFillColor rgb="FFFF0000"/>
              <x14:axisColor rgb="FF000000"/>
            </x14:dataBar>
          </x14:cfRule>
          <xm:sqref>I28</xm:sqref>
        </x14:conditionalFormatting>
        <x14:conditionalFormatting xmlns:xm="http://schemas.microsoft.com/office/excel/2006/main">
          <x14:cfRule type="dataBar" id="{B2DA1DA2-AF1D-4A0C-BA7D-A3FF8F754CD6}">
            <x14:dataBar minLength="0" maxLength="100" gradient="0">
              <x14:cfvo type="autoMin"/>
              <x14:cfvo type="autoMax"/>
              <x14:negativeFillColor rgb="FFFF0000"/>
              <x14:axisColor rgb="FF000000"/>
            </x14:dataBar>
          </x14:cfRule>
          <xm:sqref>I28</xm:sqref>
        </x14:conditionalFormatting>
        <x14:conditionalFormatting xmlns:xm="http://schemas.microsoft.com/office/excel/2006/main">
          <x14:cfRule type="dataBar" id="{E209DD9A-50EC-4C95-AB54-3A17A9134C3F}">
            <x14:dataBar minLength="0" maxLength="100" gradient="0">
              <x14:cfvo type="autoMin"/>
              <x14:cfvo type="autoMax"/>
              <x14:negativeFillColor rgb="FFFF0000"/>
              <x14:axisColor rgb="FF000000"/>
            </x14:dataBar>
          </x14:cfRule>
          <xm:sqref>H28:I28</xm:sqref>
        </x14:conditionalFormatting>
        <x14:conditionalFormatting xmlns:xm="http://schemas.microsoft.com/office/excel/2006/main">
          <x14:cfRule type="dataBar" id="{D08652CA-885B-4CE6-B319-9443246F0D9F}">
            <x14:dataBar minLength="0" maxLength="100" border="1" negativeBarBorderColorSameAsPositive="0">
              <x14:cfvo type="autoMin"/>
              <x14:cfvo type="autoMax"/>
              <x14:borderColor rgb="FFFFB628"/>
              <x14:negativeFillColor rgb="FFFF0000"/>
              <x14:negativeBorderColor rgb="FFFF0000"/>
              <x14:axisColor rgb="FF000000"/>
            </x14:dataBar>
          </x14:cfRule>
          <xm:sqref>H28:I28</xm:sqref>
        </x14:conditionalFormatting>
        <x14:conditionalFormatting xmlns:xm="http://schemas.microsoft.com/office/excel/2006/main">
          <x14:cfRule type="dataBar" id="{08C188F9-8154-497F-9756-433DCDF22744}">
            <x14:dataBar minLength="0" maxLength="100" gradient="0">
              <x14:cfvo type="autoMin"/>
              <x14:cfvo type="autoMax"/>
              <x14:negativeFillColor rgb="FFFF0000"/>
              <x14:axisColor rgb="FF000000"/>
            </x14:dataBar>
          </x14:cfRule>
          <xm:sqref>I26</xm:sqref>
        </x14:conditionalFormatting>
        <x14:conditionalFormatting xmlns:xm="http://schemas.microsoft.com/office/excel/2006/main">
          <x14:cfRule type="dataBar" id="{A7079235-B98C-4A5F-B1B8-D209CC348BF8}">
            <x14:dataBar minLength="0" maxLength="100" gradient="0">
              <x14:cfvo type="autoMin"/>
              <x14:cfvo type="autoMax"/>
              <x14:negativeFillColor rgb="FFFF0000"/>
              <x14:axisColor rgb="FF000000"/>
            </x14:dataBar>
          </x14:cfRule>
          <xm:sqref>I26</xm:sqref>
        </x14:conditionalFormatting>
        <x14:conditionalFormatting xmlns:xm="http://schemas.microsoft.com/office/excel/2006/main">
          <x14:cfRule type="dataBar" id="{59B53007-5962-40AE-9126-044A9DE5023D}">
            <x14:dataBar minLength="0" maxLength="100" gradient="0">
              <x14:cfvo type="autoMin"/>
              <x14:cfvo type="autoMax"/>
              <x14:negativeFillColor rgb="FFFF0000"/>
              <x14:axisColor rgb="FF000000"/>
            </x14:dataBar>
          </x14:cfRule>
          <xm:sqref>H26:I26</xm:sqref>
        </x14:conditionalFormatting>
        <x14:conditionalFormatting xmlns:xm="http://schemas.microsoft.com/office/excel/2006/main">
          <x14:cfRule type="dataBar" id="{426EE6FC-DF37-45A0-9A46-D53E5AF20AFF}">
            <x14:dataBar minLength="0" maxLength="100" border="1" negativeBarBorderColorSameAsPositive="0">
              <x14:cfvo type="autoMin"/>
              <x14:cfvo type="autoMax"/>
              <x14:borderColor rgb="FFFFB628"/>
              <x14:negativeFillColor rgb="FFFF0000"/>
              <x14:negativeBorderColor rgb="FFFF0000"/>
              <x14:axisColor rgb="FF000000"/>
            </x14:dataBar>
          </x14:cfRule>
          <xm:sqref>H26:I26</xm:sqref>
        </x14:conditionalFormatting>
        <x14:conditionalFormatting xmlns:xm="http://schemas.microsoft.com/office/excel/2006/main">
          <x14:cfRule type="dataBar" id="{88EC6C32-4A48-4CC8-AFEA-2D88BCA488F4}">
            <x14:dataBar minLength="0" maxLength="100" gradient="0">
              <x14:cfvo type="autoMin"/>
              <x14:cfvo type="autoMax"/>
              <x14:negativeFillColor rgb="FFFF0000"/>
              <x14:axisColor rgb="FF000000"/>
            </x14:dataBar>
          </x14:cfRule>
          <xm:sqref>I24:I25</xm:sqref>
        </x14:conditionalFormatting>
        <x14:conditionalFormatting xmlns:xm="http://schemas.microsoft.com/office/excel/2006/main">
          <x14:cfRule type="dataBar" id="{967CC4BE-9908-4A8A-8236-EB002645D0EA}">
            <x14:dataBar minLength="0" maxLength="100" gradient="0">
              <x14:cfvo type="autoMin"/>
              <x14:cfvo type="autoMax"/>
              <x14:negativeFillColor rgb="FFFF0000"/>
              <x14:axisColor rgb="FF000000"/>
            </x14:dataBar>
          </x14:cfRule>
          <xm:sqref>I24:I25</xm:sqref>
        </x14:conditionalFormatting>
        <x14:conditionalFormatting xmlns:xm="http://schemas.microsoft.com/office/excel/2006/main">
          <x14:cfRule type="dataBar" id="{8C7FBA2B-8557-4B0C-8700-BBE60B3585DF}">
            <x14:dataBar minLength="0" maxLength="100" gradient="0">
              <x14:cfvo type="autoMin"/>
              <x14:cfvo type="autoMax"/>
              <x14:negativeFillColor rgb="FFFF0000"/>
              <x14:axisColor rgb="FF000000"/>
            </x14:dataBar>
          </x14:cfRule>
          <xm:sqref>H24:I25</xm:sqref>
        </x14:conditionalFormatting>
        <x14:conditionalFormatting xmlns:xm="http://schemas.microsoft.com/office/excel/2006/main">
          <x14:cfRule type="dataBar" id="{80393241-0B3C-43D8-BCBB-5A330512B3E6}">
            <x14:dataBar minLength="0" maxLength="100" border="1" negativeBarBorderColorSameAsPositive="0">
              <x14:cfvo type="autoMin"/>
              <x14:cfvo type="autoMax"/>
              <x14:borderColor rgb="FFFFB628"/>
              <x14:negativeFillColor rgb="FFFF0000"/>
              <x14:negativeBorderColor rgb="FFFF0000"/>
              <x14:axisColor rgb="FF000000"/>
            </x14:dataBar>
          </x14:cfRule>
          <xm:sqref>H24:I25</xm:sqref>
        </x14:conditionalFormatting>
        <x14:conditionalFormatting xmlns:xm="http://schemas.microsoft.com/office/excel/2006/main">
          <x14:cfRule type="dataBar" id="{7CFA223A-B0AD-418E-9EAF-A396A7359057}">
            <x14:dataBar minLength="0" maxLength="100" gradient="0">
              <x14:cfvo type="autoMin"/>
              <x14:cfvo type="autoMax"/>
              <x14:negativeFillColor rgb="FFFF0000"/>
              <x14:axisColor rgb="FF000000"/>
            </x14:dataBar>
          </x14:cfRule>
          <xm:sqref>I23</xm:sqref>
        </x14:conditionalFormatting>
        <x14:conditionalFormatting xmlns:xm="http://schemas.microsoft.com/office/excel/2006/main">
          <x14:cfRule type="dataBar" id="{42B9D52F-ABCE-494F-B7C8-18FE52471B3F}">
            <x14:dataBar minLength="0" maxLength="100" gradient="0">
              <x14:cfvo type="autoMin"/>
              <x14:cfvo type="autoMax"/>
              <x14:negativeFillColor rgb="FFFF0000"/>
              <x14:axisColor rgb="FF000000"/>
            </x14:dataBar>
          </x14:cfRule>
          <xm:sqref>I23</xm:sqref>
        </x14:conditionalFormatting>
        <x14:conditionalFormatting xmlns:xm="http://schemas.microsoft.com/office/excel/2006/main">
          <x14:cfRule type="dataBar" id="{14B64C2E-3FCF-449F-BF7F-D8D781216162}">
            <x14:dataBar minLength="0" maxLength="100" gradient="0">
              <x14:cfvo type="autoMin"/>
              <x14:cfvo type="autoMax"/>
              <x14:negativeFillColor rgb="FFFF0000"/>
              <x14:axisColor rgb="FF000000"/>
            </x14:dataBar>
          </x14:cfRule>
          <xm:sqref>H23:I23</xm:sqref>
        </x14:conditionalFormatting>
        <x14:conditionalFormatting xmlns:xm="http://schemas.microsoft.com/office/excel/2006/main">
          <x14:cfRule type="dataBar" id="{5687D73F-AD55-4471-8FBC-0962B46B95C9}">
            <x14:dataBar minLength="0" maxLength="100" border="1" negativeBarBorderColorSameAsPositive="0">
              <x14:cfvo type="autoMin"/>
              <x14:cfvo type="autoMax"/>
              <x14:borderColor rgb="FFFFB628"/>
              <x14:negativeFillColor rgb="FFFF0000"/>
              <x14:negativeBorderColor rgb="FFFF0000"/>
              <x14:axisColor rgb="FF000000"/>
            </x14:dataBar>
          </x14:cfRule>
          <xm:sqref>H23:I23</xm:sqref>
        </x14:conditionalFormatting>
        <x14:conditionalFormatting xmlns:xm="http://schemas.microsoft.com/office/excel/2006/main">
          <x14:cfRule type="dataBar" id="{6C2AF4D2-3F67-448B-983B-52674ED94D1D}">
            <x14:dataBar minLength="0" maxLength="100" gradient="0">
              <x14:cfvo type="autoMin"/>
              <x14:cfvo type="autoMax"/>
              <x14:negativeFillColor rgb="FFFF0000"/>
              <x14:axisColor rgb="FF000000"/>
            </x14:dataBar>
          </x14:cfRule>
          <xm:sqref>I22</xm:sqref>
        </x14:conditionalFormatting>
        <x14:conditionalFormatting xmlns:xm="http://schemas.microsoft.com/office/excel/2006/main">
          <x14:cfRule type="dataBar" id="{EC5DDB6B-DD1E-4FE3-B29B-990019B5D9F7}">
            <x14:dataBar minLength="0" maxLength="100" gradient="0">
              <x14:cfvo type="autoMin"/>
              <x14:cfvo type="autoMax"/>
              <x14:negativeFillColor rgb="FFFF0000"/>
              <x14:axisColor rgb="FF000000"/>
            </x14:dataBar>
          </x14:cfRule>
          <xm:sqref>I22</xm:sqref>
        </x14:conditionalFormatting>
        <x14:conditionalFormatting xmlns:xm="http://schemas.microsoft.com/office/excel/2006/main">
          <x14:cfRule type="dataBar" id="{F55E128F-2640-43C3-BA97-5592714A2788}">
            <x14:dataBar minLength="0" maxLength="100" gradient="0">
              <x14:cfvo type="autoMin"/>
              <x14:cfvo type="autoMax"/>
              <x14:negativeFillColor rgb="FFFF0000"/>
              <x14:axisColor rgb="FF000000"/>
            </x14:dataBar>
          </x14:cfRule>
          <xm:sqref>H22:I22</xm:sqref>
        </x14:conditionalFormatting>
        <x14:conditionalFormatting xmlns:xm="http://schemas.microsoft.com/office/excel/2006/main">
          <x14:cfRule type="dataBar" id="{34DD8872-B6D6-4D60-9864-7E56AD7C500A}">
            <x14:dataBar minLength="0" maxLength="100" border="1" negativeBarBorderColorSameAsPositive="0">
              <x14:cfvo type="autoMin"/>
              <x14:cfvo type="autoMax"/>
              <x14:borderColor rgb="FFFFB628"/>
              <x14:negativeFillColor rgb="FFFF0000"/>
              <x14:negativeBorderColor rgb="FFFF0000"/>
              <x14:axisColor rgb="FF000000"/>
            </x14:dataBar>
          </x14:cfRule>
          <xm:sqref>H22:I22</xm:sqref>
        </x14:conditionalFormatting>
        <x14:conditionalFormatting xmlns:xm="http://schemas.microsoft.com/office/excel/2006/main">
          <x14:cfRule type="dataBar" id="{53007148-6BA4-4B38-AC4D-D885597B911F}">
            <x14:dataBar minLength="0" maxLength="100" gradient="0">
              <x14:cfvo type="autoMin"/>
              <x14:cfvo type="autoMax"/>
              <x14:negativeFillColor rgb="FFFF0000"/>
              <x14:axisColor rgb="FF000000"/>
            </x14:dataBar>
          </x14:cfRule>
          <xm:sqref>I19</xm:sqref>
        </x14:conditionalFormatting>
        <x14:conditionalFormatting xmlns:xm="http://schemas.microsoft.com/office/excel/2006/main">
          <x14:cfRule type="dataBar" id="{50728C7E-C638-4F35-97A9-62CDD8E117E3}">
            <x14:dataBar minLength="0" maxLength="100" gradient="0">
              <x14:cfvo type="autoMin"/>
              <x14:cfvo type="autoMax"/>
              <x14:negativeFillColor rgb="FFFF0000"/>
              <x14:axisColor rgb="FF000000"/>
            </x14:dataBar>
          </x14:cfRule>
          <xm:sqref>I19</xm:sqref>
        </x14:conditionalFormatting>
        <x14:conditionalFormatting xmlns:xm="http://schemas.microsoft.com/office/excel/2006/main">
          <x14:cfRule type="dataBar" id="{C1A9024A-CB47-4571-A355-5CE853960156}">
            <x14:dataBar minLength="0" maxLength="100" gradient="0">
              <x14:cfvo type="autoMin"/>
              <x14:cfvo type="autoMax"/>
              <x14:negativeFillColor rgb="FFFF0000"/>
              <x14:axisColor rgb="FF000000"/>
            </x14:dataBar>
          </x14:cfRule>
          <xm:sqref>H19:I19</xm:sqref>
        </x14:conditionalFormatting>
        <x14:conditionalFormatting xmlns:xm="http://schemas.microsoft.com/office/excel/2006/main">
          <x14:cfRule type="dataBar" id="{635A3F81-FFFD-4BD0-A46F-47E4A0E1C7F9}">
            <x14:dataBar minLength="0" maxLength="100" border="1" negativeBarBorderColorSameAsPositive="0">
              <x14:cfvo type="autoMin"/>
              <x14:cfvo type="autoMax"/>
              <x14:borderColor rgb="FFFFB628"/>
              <x14:negativeFillColor rgb="FFFF0000"/>
              <x14:negativeBorderColor rgb="FFFF0000"/>
              <x14:axisColor rgb="FF000000"/>
            </x14:dataBar>
          </x14:cfRule>
          <xm:sqref>H19:I19</xm:sqref>
        </x14:conditionalFormatting>
        <x14:conditionalFormatting xmlns:xm="http://schemas.microsoft.com/office/excel/2006/main">
          <x14:cfRule type="dataBar" id="{9109DB06-9E3D-4ABE-8272-3C1F435A3A62}">
            <x14:dataBar minLength="0" maxLength="100" gradient="0">
              <x14:cfvo type="autoMin"/>
              <x14:cfvo type="autoMax"/>
              <x14:negativeFillColor rgb="FFFF0000"/>
              <x14:axisColor rgb="FF000000"/>
            </x14:dataBar>
          </x14:cfRule>
          <xm:sqref>I17:I18</xm:sqref>
        </x14:conditionalFormatting>
        <x14:conditionalFormatting xmlns:xm="http://schemas.microsoft.com/office/excel/2006/main">
          <x14:cfRule type="dataBar" id="{ECB2B1FE-CFD9-46A6-BB52-222078F2C464}">
            <x14:dataBar minLength="0" maxLength="100" gradient="0">
              <x14:cfvo type="autoMin"/>
              <x14:cfvo type="autoMax"/>
              <x14:negativeFillColor rgb="FFFF0000"/>
              <x14:axisColor rgb="FF000000"/>
            </x14:dataBar>
          </x14:cfRule>
          <xm:sqref>I17:I18</xm:sqref>
        </x14:conditionalFormatting>
        <x14:conditionalFormatting xmlns:xm="http://schemas.microsoft.com/office/excel/2006/main">
          <x14:cfRule type="dataBar" id="{9DDA827B-0CCC-4D87-983C-2156E68EBF75}">
            <x14:dataBar minLength="0" maxLength="100" gradient="0">
              <x14:cfvo type="autoMin"/>
              <x14:cfvo type="autoMax"/>
              <x14:negativeFillColor rgb="FFFF0000"/>
              <x14:axisColor rgb="FF000000"/>
            </x14:dataBar>
          </x14:cfRule>
          <xm:sqref>H17:I18</xm:sqref>
        </x14:conditionalFormatting>
        <x14:conditionalFormatting xmlns:xm="http://schemas.microsoft.com/office/excel/2006/main">
          <x14:cfRule type="dataBar" id="{857AA016-BC6F-42E2-97C0-D2C31C148B07}">
            <x14:dataBar minLength="0" maxLength="100" border="1" negativeBarBorderColorSameAsPositive="0">
              <x14:cfvo type="autoMin"/>
              <x14:cfvo type="autoMax"/>
              <x14:borderColor rgb="FFFFB628"/>
              <x14:negativeFillColor rgb="FFFF0000"/>
              <x14:negativeBorderColor rgb="FFFF0000"/>
              <x14:axisColor rgb="FF000000"/>
            </x14:dataBar>
          </x14:cfRule>
          <xm:sqref>H17:I18</xm:sqref>
        </x14:conditionalFormatting>
        <x14:conditionalFormatting xmlns:xm="http://schemas.microsoft.com/office/excel/2006/main">
          <x14:cfRule type="dataBar" id="{82786069-10B5-482B-9D1C-FE7DBA759158}">
            <x14:dataBar minLength="0" maxLength="100" gradient="0">
              <x14:cfvo type="autoMin"/>
              <x14:cfvo type="autoMax"/>
              <x14:negativeFillColor rgb="FFFF0000"/>
              <x14:axisColor rgb="FF000000"/>
            </x14:dataBar>
          </x14:cfRule>
          <xm:sqref>I29</xm:sqref>
        </x14:conditionalFormatting>
        <x14:conditionalFormatting xmlns:xm="http://schemas.microsoft.com/office/excel/2006/main">
          <x14:cfRule type="dataBar" id="{2B65BE6A-088C-45DE-BBC8-0692B190B91A}">
            <x14:dataBar minLength="0" maxLength="100" gradient="0">
              <x14:cfvo type="autoMin"/>
              <x14:cfvo type="autoMax"/>
              <x14:negativeFillColor rgb="FFFF0000"/>
              <x14:axisColor rgb="FF000000"/>
            </x14:dataBar>
          </x14:cfRule>
          <xm:sqref>I29</xm:sqref>
        </x14:conditionalFormatting>
        <x14:conditionalFormatting xmlns:xm="http://schemas.microsoft.com/office/excel/2006/main">
          <x14:cfRule type="dataBar" id="{1F4071FE-C0AD-4D1B-99C5-B91951B44FC4}">
            <x14:dataBar minLength="0" maxLength="100" gradient="0">
              <x14:cfvo type="autoMin"/>
              <x14:cfvo type="autoMax"/>
              <x14:negativeFillColor rgb="FFFF0000"/>
              <x14:axisColor rgb="FF000000"/>
            </x14:dataBar>
          </x14:cfRule>
          <xm:sqref>H29:I29</xm:sqref>
        </x14:conditionalFormatting>
        <x14:conditionalFormatting xmlns:xm="http://schemas.microsoft.com/office/excel/2006/main">
          <x14:cfRule type="dataBar" id="{DFA16EB7-E96A-420B-9BD0-7AC73963377A}">
            <x14:dataBar minLength="0" maxLength="100" border="1" negativeBarBorderColorSameAsPositive="0">
              <x14:cfvo type="autoMin"/>
              <x14:cfvo type="autoMax"/>
              <x14:borderColor rgb="FFFFB628"/>
              <x14:negativeFillColor rgb="FFFF0000"/>
              <x14:negativeBorderColor rgb="FFFF0000"/>
              <x14:axisColor rgb="FF000000"/>
            </x14:dataBar>
          </x14:cfRule>
          <xm:sqref>H29:I29</xm:sqref>
        </x14:conditionalFormatting>
        <x14:conditionalFormatting xmlns:xm="http://schemas.microsoft.com/office/excel/2006/main">
          <x14:cfRule type="dataBar" id="{865999B0-8333-4A8D-A306-E34B26057076}">
            <x14:dataBar minLength="0" maxLength="100" gradient="0">
              <x14:cfvo type="autoMin"/>
              <x14:cfvo type="autoMax"/>
              <x14:negativeFillColor rgb="FFFF0000"/>
              <x14:axisColor rgb="FF000000"/>
            </x14:dataBar>
          </x14:cfRule>
          <xm:sqref>I30</xm:sqref>
        </x14:conditionalFormatting>
        <x14:conditionalFormatting xmlns:xm="http://schemas.microsoft.com/office/excel/2006/main">
          <x14:cfRule type="dataBar" id="{9CBC8714-AB71-4F6D-BD4E-1CC0769FB102}">
            <x14:dataBar minLength="0" maxLength="100" gradient="0">
              <x14:cfvo type="autoMin"/>
              <x14:cfvo type="autoMax"/>
              <x14:negativeFillColor rgb="FFFF0000"/>
              <x14:axisColor rgb="FF000000"/>
            </x14:dataBar>
          </x14:cfRule>
          <xm:sqref>I30</xm:sqref>
        </x14:conditionalFormatting>
        <x14:conditionalFormatting xmlns:xm="http://schemas.microsoft.com/office/excel/2006/main">
          <x14:cfRule type="dataBar" id="{F65C5AE2-DFE3-4204-ADFC-EB0009A9536F}">
            <x14:dataBar minLength="0" maxLength="100" gradient="0">
              <x14:cfvo type="autoMin"/>
              <x14:cfvo type="autoMax"/>
              <x14:negativeFillColor rgb="FFFF0000"/>
              <x14:axisColor rgb="FF000000"/>
            </x14:dataBar>
          </x14:cfRule>
          <xm:sqref>H30:I30</xm:sqref>
        </x14:conditionalFormatting>
        <x14:conditionalFormatting xmlns:xm="http://schemas.microsoft.com/office/excel/2006/main">
          <x14:cfRule type="dataBar" id="{4AE3059D-754E-4F32-BB79-2E0321EEFB6A}">
            <x14:dataBar minLength="0" maxLength="100" border="1" negativeBarBorderColorSameAsPositive="0">
              <x14:cfvo type="autoMin"/>
              <x14:cfvo type="autoMax"/>
              <x14:borderColor rgb="FFFFB628"/>
              <x14:negativeFillColor rgb="FFFF0000"/>
              <x14:negativeBorderColor rgb="FFFF0000"/>
              <x14:axisColor rgb="FF000000"/>
            </x14:dataBar>
          </x14:cfRule>
          <xm:sqref>H30:I30</xm:sqref>
        </x14:conditionalFormatting>
        <x14:conditionalFormatting xmlns:xm="http://schemas.microsoft.com/office/excel/2006/main">
          <x14:cfRule type="dataBar" id="{27E995DF-CD37-4793-A316-FB6D5976E3C8}">
            <x14:dataBar minLength="0" maxLength="100" gradient="0">
              <x14:cfvo type="autoMin"/>
              <x14:cfvo type="autoMax"/>
              <x14:negativeFillColor rgb="FFFF0000"/>
              <x14:axisColor rgb="FF000000"/>
            </x14:dataBar>
          </x14:cfRule>
          <xm:sqref>I31</xm:sqref>
        </x14:conditionalFormatting>
        <x14:conditionalFormatting xmlns:xm="http://schemas.microsoft.com/office/excel/2006/main">
          <x14:cfRule type="dataBar" id="{2100A79A-8E20-4238-9605-A2D13B14C898}">
            <x14:dataBar minLength="0" maxLength="100" gradient="0">
              <x14:cfvo type="autoMin"/>
              <x14:cfvo type="autoMax"/>
              <x14:negativeFillColor rgb="FFFF0000"/>
              <x14:axisColor rgb="FF000000"/>
            </x14:dataBar>
          </x14:cfRule>
          <xm:sqref>I31</xm:sqref>
        </x14:conditionalFormatting>
        <x14:conditionalFormatting xmlns:xm="http://schemas.microsoft.com/office/excel/2006/main">
          <x14:cfRule type="dataBar" id="{C2D821E4-CF7E-4825-9311-9C4314914F1C}">
            <x14:dataBar minLength="0" maxLength="100" gradient="0">
              <x14:cfvo type="autoMin"/>
              <x14:cfvo type="autoMax"/>
              <x14:negativeFillColor rgb="FFFF0000"/>
              <x14:axisColor rgb="FF000000"/>
            </x14:dataBar>
          </x14:cfRule>
          <xm:sqref>H31:I31</xm:sqref>
        </x14:conditionalFormatting>
        <x14:conditionalFormatting xmlns:xm="http://schemas.microsoft.com/office/excel/2006/main">
          <x14:cfRule type="dataBar" id="{65597C44-B446-466D-BAFC-75501A7A5E2B}">
            <x14:dataBar minLength="0" maxLength="100" border="1" negativeBarBorderColorSameAsPositive="0">
              <x14:cfvo type="autoMin"/>
              <x14:cfvo type="autoMax"/>
              <x14:borderColor rgb="FFFFB628"/>
              <x14:negativeFillColor rgb="FFFF0000"/>
              <x14:negativeBorderColor rgb="FFFF0000"/>
              <x14:axisColor rgb="FF000000"/>
            </x14:dataBar>
          </x14:cfRule>
          <xm:sqref>H31:I31</xm:sqref>
        </x14:conditionalFormatting>
        <x14:conditionalFormatting xmlns:xm="http://schemas.microsoft.com/office/excel/2006/main">
          <x14:cfRule type="dataBar" id="{A5ACA4A9-365E-4C5E-AB64-305691027026}">
            <x14:dataBar minLength="0" maxLength="100" gradient="0">
              <x14:cfvo type="autoMin"/>
              <x14:cfvo type="autoMax"/>
              <x14:negativeFillColor rgb="FFFF0000"/>
              <x14:axisColor rgb="FF000000"/>
            </x14:dataBar>
          </x14:cfRule>
          <xm:sqref>I32</xm:sqref>
        </x14:conditionalFormatting>
        <x14:conditionalFormatting xmlns:xm="http://schemas.microsoft.com/office/excel/2006/main">
          <x14:cfRule type="dataBar" id="{B44EDB37-EC4E-423A-A8B8-6022FE7C7498}">
            <x14:dataBar minLength="0" maxLength="100" gradient="0">
              <x14:cfvo type="autoMin"/>
              <x14:cfvo type="autoMax"/>
              <x14:negativeFillColor rgb="FFFF0000"/>
              <x14:axisColor rgb="FF000000"/>
            </x14:dataBar>
          </x14:cfRule>
          <xm:sqref>I32</xm:sqref>
        </x14:conditionalFormatting>
        <x14:conditionalFormatting xmlns:xm="http://schemas.microsoft.com/office/excel/2006/main">
          <x14:cfRule type="dataBar" id="{32A05774-AC39-4B8B-8ED5-F63F85781CF7}">
            <x14:dataBar minLength="0" maxLength="100" gradient="0">
              <x14:cfvo type="autoMin"/>
              <x14:cfvo type="autoMax"/>
              <x14:negativeFillColor rgb="FFFF0000"/>
              <x14:axisColor rgb="FF000000"/>
            </x14:dataBar>
          </x14:cfRule>
          <xm:sqref>H32:I32</xm:sqref>
        </x14:conditionalFormatting>
        <x14:conditionalFormatting xmlns:xm="http://schemas.microsoft.com/office/excel/2006/main">
          <x14:cfRule type="dataBar" id="{03A9A5DC-42D9-4EB9-A80C-9157896AF505}">
            <x14:dataBar minLength="0" maxLength="100" border="1" negativeBarBorderColorSameAsPositive="0">
              <x14:cfvo type="autoMin"/>
              <x14:cfvo type="autoMax"/>
              <x14:borderColor rgb="FFFFB628"/>
              <x14:negativeFillColor rgb="FFFF0000"/>
              <x14:negativeBorderColor rgb="FFFF0000"/>
              <x14:axisColor rgb="FF000000"/>
            </x14:dataBar>
          </x14:cfRule>
          <xm:sqref>H32:I32</xm:sqref>
        </x14:conditionalFormatting>
        <x14:conditionalFormatting xmlns:xm="http://schemas.microsoft.com/office/excel/2006/main">
          <x14:cfRule type="dataBar" id="{D33313CA-BB94-412D-983D-4C67C6199F9A}">
            <x14:dataBar minLength="0" maxLength="100" gradient="0">
              <x14:cfvo type="autoMin"/>
              <x14:cfvo type="autoMax"/>
              <x14:negativeFillColor rgb="FFFF0000"/>
              <x14:axisColor rgb="FF000000"/>
            </x14:dataBar>
          </x14:cfRule>
          <xm:sqref>I33</xm:sqref>
        </x14:conditionalFormatting>
        <x14:conditionalFormatting xmlns:xm="http://schemas.microsoft.com/office/excel/2006/main">
          <x14:cfRule type="dataBar" id="{8390632C-E937-4B2B-A55A-00600FFC164C}">
            <x14:dataBar minLength="0" maxLength="100" gradient="0">
              <x14:cfvo type="autoMin"/>
              <x14:cfvo type="autoMax"/>
              <x14:negativeFillColor rgb="FFFF0000"/>
              <x14:axisColor rgb="FF000000"/>
            </x14:dataBar>
          </x14:cfRule>
          <xm:sqref>I33</xm:sqref>
        </x14:conditionalFormatting>
        <x14:conditionalFormatting xmlns:xm="http://schemas.microsoft.com/office/excel/2006/main">
          <x14:cfRule type="dataBar" id="{7EC93676-7241-4B22-BD1B-8E87CDC6A26F}">
            <x14:dataBar minLength="0" maxLength="100" gradient="0">
              <x14:cfvo type="autoMin"/>
              <x14:cfvo type="autoMax"/>
              <x14:negativeFillColor rgb="FFFF0000"/>
              <x14:axisColor rgb="FF000000"/>
            </x14:dataBar>
          </x14:cfRule>
          <xm:sqref>H33:I33</xm:sqref>
        </x14:conditionalFormatting>
        <x14:conditionalFormatting xmlns:xm="http://schemas.microsoft.com/office/excel/2006/main">
          <x14:cfRule type="dataBar" id="{D5709935-EB6E-4AE4-95DB-CD6461B48141}">
            <x14:dataBar minLength="0" maxLength="100" border="1" negativeBarBorderColorSameAsPositive="0">
              <x14:cfvo type="autoMin"/>
              <x14:cfvo type="autoMax"/>
              <x14:borderColor rgb="FFFFB628"/>
              <x14:negativeFillColor rgb="FFFF0000"/>
              <x14:negativeBorderColor rgb="FFFF0000"/>
              <x14:axisColor rgb="FF000000"/>
            </x14:dataBar>
          </x14:cfRule>
          <xm:sqref>H33:I33</xm:sqref>
        </x14:conditionalFormatting>
        <x14:conditionalFormatting xmlns:xm="http://schemas.microsoft.com/office/excel/2006/main">
          <x14:cfRule type="dataBar" id="{271DD34A-2423-404D-B08B-91989A4853C7}">
            <x14:dataBar minLength="0" maxLength="100" gradient="0">
              <x14:cfvo type="autoMin"/>
              <x14:cfvo type="autoMax"/>
              <x14:negativeFillColor rgb="FFFF0000"/>
              <x14:axisColor rgb="FF000000"/>
            </x14:dataBar>
          </x14:cfRule>
          <xm:sqref>I34</xm:sqref>
        </x14:conditionalFormatting>
        <x14:conditionalFormatting xmlns:xm="http://schemas.microsoft.com/office/excel/2006/main">
          <x14:cfRule type="dataBar" id="{837DE4C6-1A26-4CA6-97FD-5CC1F8DE24DC}">
            <x14:dataBar minLength="0" maxLength="100" gradient="0">
              <x14:cfvo type="autoMin"/>
              <x14:cfvo type="autoMax"/>
              <x14:negativeFillColor rgb="FFFF0000"/>
              <x14:axisColor rgb="FF000000"/>
            </x14:dataBar>
          </x14:cfRule>
          <xm:sqref>I34</xm:sqref>
        </x14:conditionalFormatting>
        <x14:conditionalFormatting xmlns:xm="http://schemas.microsoft.com/office/excel/2006/main">
          <x14:cfRule type="dataBar" id="{D8B482F0-4796-4451-9039-93BF459A58DD}">
            <x14:dataBar minLength="0" maxLength="100" gradient="0">
              <x14:cfvo type="autoMin"/>
              <x14:cfvo type="autoMax"/>
              <x14:negativeFillColor rgb="FFFF0000"/>
              <x14:axisColor rgb="FF000000"/>
            </x14:dataBar>
          </x14:cfRule>
          <xm:sqref>H34:I34</xm:sqref>
        </x14:conditionalFormatting>
        <x14:conditionalFormatting xmlns:xm="http://schemas.microsoft.com/office/excel/2006/main">
          <x14:cfRule type="dataBar" id="{32E151A0-1B96-4D9D-81BC-102298A4CFD9}">
            <x14:dataBar minLength="0" maxLength="100" border="1" negativeBarBorderColorSameAsPositive="0">
              <x14:cfvo type="autoMin"/>
              <x14:cfvo type="autoMax"/>
              <x14:borderColor rgb="FFFFB628"/>
              <x14:negativeFillColor rgb="FFFF0000"/>
              <x14:negativeBorderColor rgb="FFFF0000"/>
              <x14:axisColor rgb="FF000000"/>
            </x14:dataBar>
          </x14:cfRule>
          <xm:sqref>H34:I34</xm:sqref>
        </x14:conditionalFormatting>
        <x14:conditionalFormatting xmlns:xm="http://schemas.microsoft.com/office/excel/2006/main">
          <x14:cfRule type="dataBar" id="{67460021-053F-44DA-A165-B68259D13162}">
            <x14:dataBar minLength="0" maxLength="100" gradient="0">
              <x14:cfvo type="autoMin"/>
              <x14:cfvo type="autoMax"/>
              <x14:negativeFillColor rgb="FFFF0000"/>
              <x14:axisColor rgb="FF000000"/>
            </x14:dataBar>
          </x14:cfRule>
          <xm:sqref>I35</xm:sqref>
        </x14:conditionalFormatting>
        <x14:conditionalFormatting xmlns:xm="http://schemas.microsoft.com/office/excel/2006/main">
          <x14:cfRule type="dataBar" id="{0F2C1F48-859C-416A-BA60-003773E006C6}">
            <x14:dataBar minLength="0" maxLength="100" gradient="0">
              <x14:cfvo type="autoMin"/>
              <x14:cfvo type="autoMax"/>
              <x14:negativeFillColor rgb="FFFF0000"/>
              <x14:axisColor rgb="FF000000"/>
            </x14:dataBar>
          </x14:cfRule>
          <xm:sqref>I35</xm:sqref>
        </x14:conditionalFormatting>
        <x14:conditionalFormatting xmlns:xm="http://schemas.microsoft.com/office/excel/2006/main">
          <x14:cfRule type="dataBar" id="{6DA7B6BA-1F4B-4678-A91F-0364D25210C7}">
            <x14:dataBar minLength="0" maxLength="100" gradient="0">
              <x14:cfvo type="autoMin"/>
              <x14:cfvo type="autoMax"/>
              <x14:negativeFillColor rgb="FFFF0000"/>
              <x14:axisColor rgb="FF000000"/>
            </x14:dataBar>
          </x14:cfRule>
          <xm:sqref>H35:I35</xm:sqref>
        </x14:conditionalFormatting>
        <x14:conditionalFormatting xmlns:xm="http://schemas.microsoft.com/office/excel/2006/main">
          <x14:cfRule type="dataBar" id="{8052F172-7965-4EE5-AE5B-9567CB92EE64}">
            <x14:dataBar minLength="0" maxLength="100" border="1" negativeBarBorderColorSameAsPositive="0">
              <x14:cfvo type="autoMin"/>
              <x14:cfvo type="autoMax"/>
              <x14:borderColor rgb="FFFFB628"/>
              <x14:negativeFillColor rgb="FFFF0000"/>
              <x14:negativeBorderColor rgb="FFFF0000"/>
              <x14:axisColor rgb="FF000000"/>
            </x14:dataBar>
          </x14:cfRule>
          <xm:sqref>H35:I35</xm:sqref>
        </x14:conditionalFormatting>
        <x14:conditionalFormatting xmlns:xm="http://schemas.microsoft.com/office/excel/2006/main">
          <x14:cfRule type="dataBar" id="{A95B53E7-FC5B-486F-B239-038405D66EDB}">
            <x14:dataBar minLength="0" maxLength="100" gradient="0">
              <x14:cfvo type="autoMin"/>
              <x14:cfvo type="autoMax"/>
              <x14:negativeFillColor rgb="FFFF0000"/>
              <x14:axisColor rgb="FF000000"/>
            </x14:dataBar>
          </x14:cfRule>
          <xm:sqref>I36</xm:sqref>
        </x14:conditionalFormatting>
        <x14:conditionalFormatting xmlns:xm="http://schemas.microsoft.com/office/excel/2006/main">
          <x14:cfRule type="dataBar" id="{5766A807-8A68-41D8-87B5-BFBFA7289CA2}">
            <x14:dataBar minLength="0" maxLength="100" gradient="0">
              <x14:cfvo type="autoMin"/>
              <x14:cfvo type="autoMax"/>
              <x14:negativeFillColor rgb="FFFF0000"/>
              <x14:axisColor rgb="FF000000"/>
            </x14:dataBar>
          </x14:cfRule>
          <xm:sqref>I36</xm:sqref>
        </x14:conditionalFormatting>
        <x14:conditionalFormatting xmlns:xm="http://schemas.microsoft.com/office/excel/2006/main">
          <x14:cfRule type="dataBar" id="{2EA5E9EC-8956-414F-9408-03465AF0E114}">
            <x14:dataBar minLength="0" maxLength="100" gradient="0">
              <x14:cfvo type="autoMin"/>
              <x14:cfvo type="autoMax"/>
              <x14:negativeFillColor rgb="FFFF0000"/>
              <x14:axisColor rgb="FF000000"/>
            </x14:dataBar>
          </x14:cfRule>
          <xm:sqref>H36:I36</xm:sqref>
        </x14:conditionalFormatting>
        <x14:conditionalFormatting xmlns:xm="http://schemas.microsoft.com/office/excel/2006/main">
          <x14:cfRule type="dataBar" id="{A53CB46A-58E4-459A-B6D0-AF3F86E542BD}">
            <x14:dataBar minLength="0" maxLength="100" border="1" negativeBarBorderColorSameAsPositive="0">
              <x14:cfvo type="autoMin"/>
              <x14:cfvo type="autoMax"/>
              <x14:borderColor rgb="FFFFB628"/>
              <x14:negativeFillColor rgb="FFFF0000"/>
              <x14:negativeBorderColor rgb="FFFF0000"/>
              <x14:axisColor rgb="FF000000"/>
            </x14:dataBar>
          </x14:cfRule>
          <xm:sqref>H36:I36</xm:sqref>
        </x14:conditionalFormatting>
        <x14:conditionalFormatting xmlns:xm="http://schemas.microsoft.com/office/excel/2006/main">
          <x14:cfRule type="dataBar" id="{61993D59-7E94-4C47-8E89-5725621EFF6C}">
            <x14:dataBar minLength="0" maxLength="100" gradient="0">
              <x14:cfvo type="autoMin"/>
              <x14:cfvo type="autoMax"/>
              <x14:negativeFillColor rgb="FFFF0000"/>
              <x14:axisColor rgb="FF000000"/>
            </x14:dataBar>
          </x14:cfRule>
          <xm:sqref>I37</xm:sqref>
        </x14:conditionalFormatting>
        <x14:conditionalFormatting xmlns:xm="http://schemas.microsoft.com/office/excel/2006/main">
          <x14:cfRule type="dataBar" id="{52A2369B-153B-42E9-9662-835E03BF09B6}">
            <x14:dataBar minLength="0" maxLength="100" gradient="0">
              <x14:cfvo type="autoMin"/>
              <x14:cfvo type="autoMax"/>
              <x14:negativeFillColor rgb="FFFF0000"/>
              <x14:axisColor rgb="FF000000"/>
            </x14:dataBar>
          </x14:cfRule>
          <xm:sqref>I37</xm:sqref>
        </x14:conditionalFormatting>
        <x14:conditionalFormatting xmlns:xm="http://schemas.microsoft.com/office/excel/2006/main">
          <x14:cfRule type="dataBar" id="{E3CFC322-A928-4A62-925F-4DFD7EDC8E76}">
            <x14:dataBar minLength="0" maxLength="100" gradient="0">
              <x14:cfvo type="autoMin"/>
              <x14:cfvo type="autoMax"/>
              <x14:negativeFillColor rgb="FFFF0000"/>
              <x14:axisColor rgb="FF000000"/>
            </x14:dataBar>
          </x14:cfRule>
          <xm:sqref>H37:I37</xm:sqref>
        </x14:conditionalFormatting>
        <x14:conditionalFormatting xmlns:xm="http://schemas.microsoft.com/office/excel/2006/main">
          <x14:cfRule type="dataBar" id="{4EAB631F-2F4E-4682-A5AD-8D02E2A95D71}">
            <x14:dataBar minLength="0" maxLength="100" border="1" negativeBarBorderColorSameAsPositive="0">
              <x14:cfvo type="autoMin"/>
              <x14:cfvo type="autoMax"/>
              <x14:borderColor rgb="FFFFB628"/>
              <x14:negativeFillColor rgb="FFFF0000"/>
              <x14:negativeBorderColor rgb="FFFF0000"/>
              <x14:axisColor rgb="FF000000"/>
            </x14:dataBar>
          </x14:cfRule>
          <xm:sqref>H37:I37</xm:sqref>
        </x14:conditionalFormatting>
        <x14:conditionalFormatting xmlns:xm="http://schemas.microsoft.com/office/excel/2006/main">
          <x14:cfRule type="dataBar" id="{704D3640-EB95-436C-8A2A-7CC73D6CB774}">
            <x14:dataBar minLength="0" maxLength="100" gradient="0">
              <x14:cfvo type="autoMin"/>
              <x14:cfvo type="autoMax"/>
              <x14:negativeFillColor rgb="FFFF0000"/>
              <x14:axisColor rgb="FF000000"/>
            </x14:dataBar>
          </x14:cfRule>
          <xm:sqref>I38</xm:sqref>
        </x14:conditionalFormatting>
        <x14:conditionalFormatting xmlns:xm="http://schemas.microsoft.com/office/excel/2006/main">
          <x14:cfRule type="dataBar" id="{A47C003B-67E8-40EA-907B-CF112B4459BB}">
            <x14:dataBar minLength="0" maxLength="100" gradient="0">
              <x14:cfvo type="autoMin"/>
              <x14:cfvo type="autoMax"/>
              <x14:negativeFillColor rgb="FFFF0000"/>
              <x14:axisColor rgb="FF000000"/>
            </x14:dataBar>
          </x14:cfRule>
          <xm:sqref>I38</xm:sqref>
        </x14:conditionalFormatting>
        <x14:conditionalFormatting xmlns:xm="http://schemas.microsoft.com/office/excel/2006/main">
          <x14:cfRule type="dataBar" id="{39B6900B-97A6-4024-AAA4-C1269EC4875A}">
            <x14:dataBar minLength="0" maxLength="100" gradient="0">
              <x14:cfvo type="autoMin"/>
              <x14:cfvo type="autoMax"/>
              <x14:negativeFillColor rgb="FFFF0000"/>
              <x14:axisColor rgb="FF000000"/>
            </x14:dataBar>
          </x14:cfRule>
          <xm:sqref>H38:I38</xm:sqref>
        </x14:conditionalFormatting>
        <x14:conditionalFormatting xmlns:xm="http://schemas.microsoft.com/office/excel/2006/main">
          <x14:cfRule type="dataBar" id="{723B96E9-4218-4BE1-891F-32FB5CFADC9D}">
            <x14:dataBar minLength="0" maxLength="100" border="1" negativeBarBorderColorSameAsPositive="0">
              <x14:cfvo type="autoMin"/>
              <x14:cfvo type="autoMax"/>
              <x14:borderColor rgb="FFFFB628"/>
              <x14:negativeFillColor rgb="FFFF0000"/>
              <x14:negativeBorderColor rgb="FFFF0000"/>
              <x14:axisColor rgb="FF000000"/>
            </x14:dataBar>
          </x14:cfRule>
          <xm:sqref>H38:I38</xm:sqref>
        </x14:conditionalFormatting>
        <x14:conditionalFormatting xmlns:xm="http://schemas.microsoft.com/office/excel/2006/main">
          <x14:cfRule type="dataBar" id="{8E166C1E-3ACD-42C5-9C33-B3C05F242D1F}">
            <x14:dataBar minLength="0" maxLength="100" gradient="0">
              <x14:cfvo type="autoMin"/>
              <x14:cfvo type="autoMax"/>
              <x14:negativeFillColor rgb="FFFF0000"/>
              <x14:axisColor rgb="FF000000"/>
            </x14:dataBar>
          </x14:cfRule>
          <xm:sqref>I39</xm:sqref>
        </x14:conditionalFormatting>
        <x14:conditionalFormatting xmlns:xm="http://schemas.microsoft.com/office/excel/2006/main">
          <x14:cfRule type="dataBar" id="{B16A9565-3606-4373-B234-DA58838CDA47}">
            <x14:dataBar minLength="0" maxLength="100" gradient="0">
              <x14:cfvo type="autoMin"/>
              <x14:cfvo type="autoMax"/>
              <x14:negativeFillColor rgb="FFFF0000"/>
              <x14:axisColor rgb="FF000000"/>
            </x14:dataBar>
          </x14:cfRule>
          <xm:sqref>I39</xm:sqref>
        </x14:conditionalFormatting>
        <x14:conditionalFormatting xmlns:xm="http://schemas.microsoft.com/office/excel/2006/main">
          <x14:cfRule type="dataBar" id="{15584C95-FD3D-4334-8910-645C5947F6F2}">
            <x14:dataBar minLength="0" maxLength="100" gradient="0">
              <x14:cfvo type="autoMin"/>
              <x14:cfvo type="autoMax"/>
              <x14:negativeFillColor rgb="FFFF0000"/>
              <x14:axisColor rgb="FF000000"/>
            </x14:dataBar>
          </x14:cfRule>
          <xm:sqref>H39:I39</xm:sqref>
        </x14:conditionalFormatting>
        <x14:conditionalFormatting xmlns:xm="http://schemas.microsoft.com/office/excel/2006/main">
          <x14:cfRule type="dataBar" id="{DB0F94BD-028A-481F-8E53-D98DB775347D}">
            <x14:dataBar minLength="0" maxLength="100" border="1" negativeBarBorderColorSameAsPositive="0">
              <x14:cfvo type="autoMin"/>
              <x14:cfvo type="autoMax"/>
              <x14:borderColor rgb="FFFFB628"/>
              <x14:negativeFillColor rgb="FFFF0000"/>
              <x14:negativeBorderColor rgb="FFFF0000"/>
              <x14:axisColor rgb="FF000000"/>
            </x14:dataBar>
          </x14:cfRule>
          <xm:sqref>H39:I39</xm:sqref>
        </x14:conditionalFormatting>
        <x14:conditionalFormatting xmlns:xm="http://schemas.microsoft.com/office/excel/2006/main">
          <x14:cfRule type="dataBar" id="{78801ABE-E39E-4033-A5F6-0A15844B26FC}">
            <x14:dataBar minLength="0" maxLength="100" gradient="0">
              <x14:cfvo type="autoMin"/>
              <x14:cfvo type="autoMax"/>
              <x14:negativeFillColor rgb="FFFF0000"/>
              <x14:axisColor rgb="FF000000"/>
            </x14:dataBar>
          </x14:cfRule>
          <xm:sqref>I40</xm:sqref>
        </x14:conditionalFormatting>
        <x14:conditionalFormatting xmlns:xm="http://schemas.microsoft.com/office/excel/2006/main">
          <x14:cfRule type="dataBar" id="{503CA709-D7CF-4A0F-89FC-CB7457C673E2}">
            <x14:dataBar minLength="0" maxLength="100" gradient="0">
              <x14:cfvo type="autoMin"/>
              <x14:cfvo type="autoMax"/>
              <x14:negativeFillColor rgb="FFFF0000"/>
              <x14:axisColor rgb="FF000000"/>
            </x14:dataBar>
          </x14:cfRule>
          <xm:sqref>I40</xm:sqref>
        </x14:conditionalFormatting>
        <x14:conditionalFormatting xmlns:xm="http://schemas.microsoft.com/office/excel/2006/main">
          <x14:cfRule type="dataBar" id="{CDA69CC5-1C76-456F-96D1-46FBCF4B5527}">
            <x14:dataBar minLength="0" maxLength="100" gradient="0">
              <x14:cfvo type="autoMin"/>
              <x14:cfvo type="autoMax"/>
              <x14:negativeFillColor rgb="FFFF0000"/>
              <x14:axisColor rgb="FF000000"/>
            </x14:dataBar>
          </x14:cfRule>
          <xm:sqref>H40:I40</xm:sqref>
        </x14:conditionalFormatting>
        <x14:conditionalFormatting xmlns:xm="http://schemas.microsoft.com/office/excel/2006/main">
          <x14:cfRule type="dataBar" id="{81B2797D-D0D3-476A-A222-9759FD870ECE}">
            <x14:dataBar minLength="0" maxLength="100" border="1" negativeBarBorderColorSameAsPositive="0">
              <x14:cfvo type="autoMin"/>
              <x14:cfvo type="autoMax"/>
              <x14:borderColor rgb="FFFFB628"/>
              <x14:negativeFillColor rgb="FFFF0000"/>
              <x14:negativeBorderColor rgb="FFFF0000"/>
              <x14:axisColor rgb="FF000000"/>
            </x14:dataBar>
          </x14:cfRule>
          <xm:sqref>H40:I40</xm:sqref>
        </x14:conditionalFormatting>
        <x14:conditionalFormatting xmlns:xm="http://schemas.microsoft.com/office/excel/2006/main">
          <x14:cfRule type="dataBar" id="{88A89A29-3AEA-4359-B80B-DB00E82CA12D}">
            <x14:dataBar minLength="0" maxLength="100" gradient="0">
              <x14:cfvo type="autoMin"/>
              <x14:cfvo type="autoMax"/>
              <x14:negativeFillColor rgb="FFFF0000"/>
              <x14:axisColor rgb="FF000000"/>
            </x14:dataBar>
          </x14:cfRule>
          <xm:sqref>I41</xm:sqref>
        </x14:conditionalFormatting>
        <x14:conditionalFormatting xmlns:xm="http://schemas.microsoft.com/office/excel/2006/main">
          <x14:cfRule type="dataBar" id="{D480835E-1103-41D7-AD8F-F020A98DFB43}">
            <x14:dataBar minLength="0" maxLength="100" gradient="0">
              <x14:cfvo type="autoMin"/>
              <x14:cfvo type="autoMax"/>
              <x14:negativeFillColor rgb="FFFF0000"/>
              <x14:axisColor rgb="FF000000"/>
            </x14:dataBar>
          </x14:cfRule>
          <xm:sqref>I41</xm:sqref>
        </x14:conditionalFormatting>
        <x14:conditionalFormatting xmlns:xm="http://schemas.microsoft.com/office/excel/2006/main">
          <x14:cfRule type="dataBar" id="{F8340922-5508-4440-90A7-C64EE35C3A31}">
            <x14:dataBar minLength="0" maxLength="100" gradient="0">
              <x14:cfvo type="autoMin"/>
              <x14:cfvo type="autoMax"/>
              <x14:negativeFillColor rgb="FFFF0000"/>
              <x14:axisColor rgb="FF000000"/>
            </x14:dataBar>
          </x14:cfRule>
          <xm:sqref>H41:I41</xm:sqref>
        </x14:conditionalFormatting>
        <x14:conditionalFormatting xmlns:xm="http://schemas.microsoft.com/office/excel/2006/main">
          <x14:cfRule type="dataBar" id="{77FAE80D-2EAC-47BB-BCDB-7CDB73AB271F}">
            <x14:dataBar minLength="0" maxLength="100" border="1" negativeBarBorderColorSameAsPositive="0">
              <x14:cfvo type="autoMin"/>
              <x14:cfvo type="autoMax"/>
              <x14:borderColor rgb="FFFFB628"/>
              <x14:negativeFillColor rgb="FFFF0000"/>
              <x14:negativeBorderColor rgb="FFFF0000"/>
              <x14:axisColor rgb="FF000000"/>
            </x14:dataBar>
          </x14:cfRule>
          <xm:sqref>H41:I41</xm:sqref>
        </x14:conditionalFormatting>
        <x14:conditionalFormatting xmlns:xm="http://schemas.microsoft.com/office/excel/2006/main">
          <x14:cfRule type="dataBar" id="{F6D2A458-50A1-4220-96B4-C7EE67E5FB34}">
            <x14:dataBar minLength="0" maxLength="100" gradient="0">
              <x14:cfvo type="autoMin"/>
              <x14:cfvo type="autoMax"/>
              <x14:negativeFillColor rgb="FFFF0000"/>
              <x14:axisColor rgb="FF000000"/>
            </x14:dataBar>
          </x14:cfRule>
          <xm:sqref>I42</xm:sqref>
        </x14:conditionalFormatting>
        <x14:conditionalFormatting xmlns:xm="http://schemas.microsoft.com/office/excel/2006/main">
          <x14:cfRule type="dataBar" id="{D3FC7115-61FC-4A59-BB10-54D69AE827EB}">
            <x14:dataBar minLength="0" maxLength="100" gradient="0">
              <x14:cfvo type="autoMin"/>
              <x14:cfvo type="autoMax"/>
              <x14:negativeFillColor rgb="FFFF0000"/>
              <x14:axisColor rgb="FF000000"/>
            </x14:dataBar>
          </x14:cfRule>
          <xm:sqref>I42</xm:sqref>
        </x14:conditionalFormatting>
        <x14:conditionalFormatting xmlns:xm="http://schemas.microsoft.com/office/excel/2006/main">
          <x14:cfRule type="dataBar" id="{D2E5A4E9-6D4C-4924-B886-0A48061B0992}">
            <x14:dataBar minLength="0" maxLength="100" gradient="0">
              <x14:cfvo type="autoMin"/>
              <x14:cfvo type="autoMax"/>
              <x14:negativeFillColor rgb="FFFF0000"/>
              <x14:axisColor rgb="FF000000"/>
            </x14:dataBar>
          </x14:cfRule>
          <xm:sqref>H42:I42</xm:sqref>
        </x14:conditionalFormatting>
        <x14:conditionalFormatting xmlns:xm="http://schemas.microsoft.com/office/excel/2006/main">
          <x14:cfRule type="dataBar" id="{972C2EC1-9EA2-4C98-A3DB-E0A28B50521E}">
            <x14:dataBar minLength="0" maxLength="100" border="1" negativeBarBorderColorSameAsPositive="0">
              <x14:cfvo type="autoMin"/>
              <x14:cfvo type="autoMax"/>
              <x14:borderColor rgb="FFFFB628"/>
              <x14:negativeFillColor rgb="FFFF0000"/>
              <x14:negativeBorderColor rgb="FFFF0000"/>
              <x14:axisColor rgb="FF000000"/>
            </x14:dataBar>
          </x14:cfRule>
          <xm:sqref>H42:I42</xm:sqref>
        </x14:conditionalFormatting>
        <x14:conditionalFormatting xmlns:xm="http://schemas.microsoft.com/office/excel/2006/main">
          <x14:cfRule type="dataBar" id="{990A20CF-5C21-461C-8F37-4B43E823188A}">
            <x14:dataBar minLength="0" maxLength="100" gradient="0">
              <x14:cfvo type="autoMin"/>
              <x14:cfvo type="autoMax"/>
              <x14:negativeFillColor rgb="FFFF0000"/>
              <x14:axisColor rgb="FF000000"/>
            </x14:dataBar>
          </x14:cfRule>
          <xm:sqref>I43</xm:sqref>
        </x14:conditionalFormatting>
        <x14:conditionalFormatting xmlns:xm="http://schemas.microsoft.com/office/excel/2006/main">
          <x14:cfRule type="dataBar" id="{A8D9B518-1F80-479A-90EB-AB7E402AB4AC}">
            <x14:dataBar minLength="0" maxLength="100" gradient="0">
              <x14:cfvo type="autoMin"/>
              <x14:cfvo type="autoMax"/>
              <x14:negativeFillColor rgb="FFFF0000"/>
              <x14:axisColor rgb="FF000000"/>
            </x14:dataBar>
          </x14:cfRule>
          <xm:sqref>I43</xm:sqref>
        </x14:conditionalFormatting>
        <x14:conditionalFormatting xmlns:xm="http://schemas.microsoft.com/office/excel/2006/main">
          <x14:cfRule type="dataBar" id="{2F16464E-1F22-41C0-98FF-A9D96A0547C5}">
            <x14:dataBar minLength="0" maxLength="100" gradient="0">
              <x14:cfvo type="autoMin"/>
              <x14:cfvo type="autoMax"/>
              <x14:negativeFillColor rgb="FFFF0000"/>
              <x14:axisColor rgb="FF000000"/>
            </x14:dataBar>
          </x14:cfRule>
          <xm:sqref>H43:I43</xm:sqref>
        </x14:conditionalFormatting>
        <x14:conditionalFormatting xmlns:xm="http://schemas.microsoft.com/office/excel/2006/main">
          <x14:cfRule type="dataBar" id="{8C50CDE1-0A1A-468A-A57C-4F692040C8CF}">
            <x14:dataBar minLength="0" maxLength="100" border="1" negativeBarBorderColorSameAsPositive="0">
              <x14:cfvo type="autoMin"/>
              <x14:cfvo type="autoMax"/>
              <x14:borderColor rgb="FFFFB628"/>
              <x14:negativeFillColor rgb="FFFF0000"/>
              <x14:negativeBorderColor rgb="FFFF0000"/>
              <x14:axisColor rgb="FF000000"/>
            </x14:dataBar>
          </x14:cfRule>
          <xm:sqref>H43:I43</xm:sqref>
        </x14:conditionalFormatting>
        <x14:conditionalFormatting xmlns:xm="http://schemas.microsoft.com/office/excel/2006/main">
          <x14:cfRule type="dataBar" id="{122B16B6-D157-4CE6-B01B-18E6D43C961F}">
            <x14:dataBar minLength="0" maxLength="100" gradient="0">
              <x14:cfvo type="autoMin"/>
              <x14:cfvo type="autoMax"/>
              <x14:negativeFillColor rgb="FFFF0000"/>
              <x14:axisColor rgb="FF000000"/>
            </x14:dataBar>
          </x14:cfRule>
          <xm:sqref>I44</xm:sqref>
        </x14:conditionalFormatting>
        <x14:conditionalFormatting xmlns:xm="http://schemas.microsoft.com/office/excel/2006/main">
          <x14:cfRule type="dataBar" id="{E56706D1-12A1-474F-895C-727C6A0C73E5}">
            <x14:dataBar minLength="0" maxLength="100" gradient="0">
              <x14:cfvo type="autoMin"/>
              <x14:cfvo type="autoMax"/>
              <x14:negativeFillColor rgb="FFFF0000"/>
              <x14:axisColor rgb="FF000000"/>
            </x14:dataBar>
          </x14:cfRule>
          <xm:sqref>I44</xm:sqref>
        </x14:conditionalFormatting>
        <x14:conditionalFormatting xmlns:xm="http://schemas.microsoft.com/office/excel/2006/main">
          <x14:cfRule type="dataBar" id="{1711AC3D-22BB-4F83-A157-898E9F010020}">
            <x14:dataBar minLength="0" maxLength="100" gradient="0">
              <x14:cfvo type="autoMin"/>
              <x14:cfvo type="autoMax"/>
              <x14:negativeFillColor rgb="FFFF0000"/>
              <x14:axisColor rgb="FF000000"/>
            </x14:dataBar>
          </x14:cfRule>
          <xm:sqref>H44:I44</xm:sqref>
        </x14:conditionalFormatting>
        <x14:conditionalFormatting xmlns:xm="http://schemas.microsoft.com/office/excel/2006/main">
          <x14:cfRule type="dataBar" id="{F3D9EBF4-4319-40D6-BFA7-6903984329E4}">
            <x14:dataBar minLength="0" maxLength="100" border="1" negativeBarBorderColorSameAsPositive="0">
              <x14:cfvo type="autoMin"/>
              <x14:cfvo type="autoMax"/>
              <x14:borderColor rgb="FFFFB628"/>
              <x14:negativeFillColor rgb="FFFF0000"/>
              <x14:negativeBorderColor rgb="FFFF0000"/>
              <x14:axisColor rgb="FF000000"/>
            </x14:dataBar>
          </x14:cfRule>
          <xm:sqref>H44:I44</xm:sqref>
        </x14:conditionalFormatting>
        <x14:conditionalFormatting xmlns:xm="http://schemas.microsoft.com/office/excel/2006/main">
          <x14:cfRule type="dataBar" id="{A74DF939-7492-4E62-848C-12130A82BD40}">
            <x14:dataBar minLength="0" maxLength="100" gradient="0">
              <x14:cfvo type="autoMin"/>
              <x14:cfvo type="autoMax"/>
              <x14:negativeFillColor rgb="FFFF0000"/>
              <x14:axisColor rgb="FF000000"/>
            </x14:dataBar>
          </x14:cfRule>
          <xm:sqref>I45</xm:sqref>
        </x14:conditionalFormatting>
        <x14:conditionalFormatting xmlns:xm="http://schemas.microsoft.com/office/excel/2006/main">
          <x14:cfRule type="dataBar" id="{848DB62D-578E-433D-A2CF-F166BBA12767}">
            <x14:dataBar minLength="0" maxLength="100" gradient="0">
              <x14:cfvo type="autoMin"/>
              <x14:cfvo type="autoMax"/>
              <x14:negativeFillColor rgb="FFFF0000"/>
              <x14:axisColor rgb="FF000000"/>
            </x14:dataBar>
          </x14:cfRule>
          <xm:sqref>I45</xm:sqref>
        </x14:conditionalFormatting>
        <x14:conditionalFormatting xmlns:xm="http://schemas.microsoft.com/office/excel/2006/main">
          <x14:cfRule type="dataBar" id="{6F0E91AC-4B7D-4303-A76F-F2D0346D0352}">
            <x14:dataBar minLength="0" maxLength="100" gradient="0">
              <x14:cfvo type="autoMin"/>
              <x14:cfvo type="autoMax"/>
              <x14:negativeFillColor rgb="FFFF0000"/>
              <x14:axisColor rgb="FF000000"/>
            </x14:dataBar>
          </x14:cfRule>
          <xm:sqref>H45:I45</xm:sqref>
        </x14:conditionalFormatting>
        <x14:conditionalFormatting xmlns:xm="http://schemas.microsoft.com/office/excel/2006/main">
          <x14:cfRule type="dataBar" id="{CA1326C0-3F3E-4AA6-9CA3-C9A1DBC29C63}">
            <x14:dataBar minLength="0" maxLength="100" border="1" negativeBarBorderColorSameAsPositive="0">
              <x14:cfvo type="autoMin"/>
              <x14:cfvo type="autoMax"/>
              <x14:borderColor rgb="FFFFB628"/>
              <x14:negativeFillColor rgb="FFFF0000"/>
              <x14:negativeBorderColor rgb="FFFF0000"/>
              <x14:axisColor rgb="FF000000"/>
            </x14:dataBar>
          </x14:cfRule>
          <xm:sqref>H45:I45</xm:sqref>
        </x14:conditionalFormatting>
        <x14:conditionalFormatting xmlns:xm="http://schemas.microsoft.com/office/excel/2006/main">
          <x14:cfRule type="dataBar" id="{D0FC6F14-11C3-404A-9C4C-33C4172D536E}">
            <x14:dataBar minLength="0" maxLength="100" gradient="0">
              <x14:cfvo type="autoMin"/>
              <x14:cfvo type="autoMax"/>
              <x14:negativeFillColor rgb="FFFF0000"/>
              <x14:axisColor rgb="FF000000"/>
            </x14:dataBar>
          </x14:cfRule>
          <xm:sqref>I46</xm:sqref>
        </x14:conditionalFormatting>
        <x14:conditionalFormatting xmlns:xm="http://schemas.microsoft.com/office/excel/2006/main">
          <x14:cfRule type="dataBar" id="{BC99E692-2FA2-48D8-AE33-495FAC1045D6}">
            <x14:dataBar minLength="0" maxLength="100" gradient="0">
              <x14:cfvo type="autoMin"/>
              <x14:cfvo type="autoMax"/>
              <x14:negativeFillColor rgb="FFFF0000"/>
              <x14:axisColor rgb="FF000000"/>
            </x14:dataBar>
          </x14:cfRule>
          <xm:sqref>I46</xm:sqref>
        </x14:conditionalFormatting>
        <x14:conditionalFormatting xmlns:xm="http://schemas.microsoft.com/office/excel/2006/main">
          <x14:cfRule type="dataBar" id="{C7FB5111-AC6B-4033-B0F4-48528CABC052}">
            <x14:dataBar minLength="0" maxLength="100" gradient="0">
              <x14:cfvo type="autoMin"/>
              <x14:cfvo type="autoMax"/>
              <x14:negativeFillColor rgb="FFFF0000"/>
              <x14:axisColor rgb="FF000000"/>
            </x14:dataBar>
          </x14:cfRule>
          <xm:sqref>H46:I46</xm:sqref>
        </x14:conditionalFormatting>
        <x14:conditionalFormatting xmlns:xm="http://schemas.microsoft.com/office/excel/2006/main">
          <x14:cfRule type="dataBar" id="{91989C28-8638-4BA4-9B7F-17FDEBBDB75D}">
            <x14:dataBar minLength="0" maxLength="100" border="1" negativeBarBorderColorSameAsPositive="0">
              <x14:cfvo type="autoMin"/>
              <x14:cfvo type="autoMax"/>
              <x14:borderColor rgb="FFFFB628"/>
              <x14:negativeFillColor rgb="FFFF0000"/>
              <x14:negativeBorderColor rgb="FFFF0000"/>
              <x14:axisColor rgb="FF000000"/>
            </x14:dataBar>
          </x14:cfRule>
          <xm:sqref>H46:I46</xm:sqref>
        </x14:conditionalFormatting>
        <x14:conditionalFormatting xmlns:xm="http://schemas.microsoft.com/office/excel/2006/main">
          <x14:cfRule type="dataBar" id="{40F6CE6A-5CB9-4F54-B0CA-5D85485CE334}">
            <x14:dataBar minLength="0" maxLength="100" gradient="0">
              <x14:cfvo type="autoMin"/>
              <x14:cfvo type="autoMax"/>
              <x14:negativeFillColor rgb="FFFF0000"/>
              <x14:axisColor rgb="FF000000"/>
            </x14:dataBar>
          </x14:cfRule>
          <xm:sqref>I47</xm:sqref>
        </x14:conditionalFormatting>
        <x14:conditionalFormatting xmlns:xm="http://schemas.microsoft.com/office/excel/2006/main">
          <x14:cfRule type="dataBar" id="{DAB58C1F-BDD2-451B-9B82-1461605FE1DD}">
            <x14:dataBar minLength="0" maxLength="100" gradient="0">
              <x14:cfvo type="autoMin"/>
              <x14:cfvo type="autoMax"/>
              <x14:negativeFillColor rgb="FFFF0000"/>
              <x14:axisColor rgb="FF000000"/>
            </x14:dataBar>
          </x14:cfRule>
          <xm:sqref>I47</xm:sqref>
        </x14:conditionalFormatting>
        <x14:conditionalFormatting xmlns:xm="http://schemas.microsoft.com/office/excel/2006/main">
          <x14:cfRule type="dataBar" id="{513B736A-911F-4307-83E4-8266BC20E418}">
            <x14:dataBar minLength="0" maxLength="100" gradient="0">
              <x14:cfvo type="autoMin"/>
              <x14:cfvo type="autoMax"/>
              <x14:negativeFillColor rgb="FFFF0000"/>
              <x14:axisColor rgb="FF000000"/>
            </x14:dataBar>
          </x14:cfRule>
          <xm:sqref>H47:I47</xm:sqref>
        </x14:conditionalFormatting>
        <x14:conditionalFormatting xmlns:xm="http://schemas.microsoft.com/office/excel/2006/main">
          <x14:cfRule type="dataBar" id="{8FF3033F-1475-42FE-8A82-9DCD876EA249}">
            <x14:dataBar minLength="0" maxLength="100" border="1" negativeBarBorderColorSameAsPositive="0">
              <x14:cfvo type="autoMin"/>
              <x14:cfvo type="autoMax"/>
              <x14:borderColor rgb="FFFFB628"/>
              <x14:negativeFillColor rgb="FFFF0000"/>
              <x14:negativeBorderColor rgb="FFFF0000"/>
              <x14:axisColor rgb="FF000000"/>
            </x14:dataBar>
          </x14:cfRule>
          <xm:sqref>H47:I47</xm:sqref>
        </x14:conditionalFormatting>
        <x14:conditionalFormatting xmlns:xm="http://schemas.microsoft.com/office/excel/2006/main">
          <x14:cfRule type="dataBar" id="{06060714-5A1D-4281-AB76-72F8EE44FB8C}">
            <x14:dataBar minLength="0" maxLength="100" gradient="0">
              <x14:cfvo type="autoMin"/>
              <x14:cfvo type="autoMax"/>
              <x14:negativeFillColor rgb="FFFF0000"/>
              <x14:axisColor rgb="FF000000"/>
            </x14:dataBar>
          </x14:cfRule>
          <xm:sqref>I48</xm:sqref>
        </x14:conditionalFormatting>
        <x14:conditionalFormatting xmlns:xm="http://schemas.microsoft.com/office/excel/2006/main">
          <x14:cfRule type="dataBar" id="{9293D65E-85BF-4845-8C81-CA34D4F76BC7}">
            <x14:dataBar minLength="0" maxLength="100" gradient="0">
              <x14:cfvo type="autoMin"/>
              <x14:cfvo type="autoMax"/>
              <x14:negativeFillColor rgb="FFFF0000"/>
              <x14:axisColor rgb="FF000000"/>
            </x14:dataBar>
          </x14:cfRule>
          <xm:sqref>I48</xm:sqref>
        </x14:conditionalFormatting>
        <x14:conditionalFormatting xmlns:xm="http://schemas.microsoft.com/office/excel/2006/main">
          <x14:cfRule type="dataBar" id="{06E8996D-8C8D-4B7F-9AAA-AB38EA92C928}">
            <x14:dataBar minLength="0" maxLength="100" gradient="0">
              <x14:cfvo type="autoMin"/>
              <x14:cfvo type="autoMax"/>
              <x14:negativeFillColor rgb="FFFF0000"/>
              <x14:axisColor rgb="FF000000"/>
            </x14:dataBar>
          </x14:cfRule>
          <xm:sqref>H48:I48</xm:sqref>
        </x14:conditionalFormatting>
        <x14:conditionalFormatting xmlns:xm="http://schemas.microsoft.com/office/excel/2006/main">
          <x14:cfRule type="dataBar" id="{30777F95-BCB7-421F-9393-E22A995D50D1}">
            <x14:dataBar minLength="0" maxLength="100" border="1" negativeBarBorderColorSameAsPositive="0">
              <x14:cfvo type="autoMin"/>
              <x14:cfvo type="autoMax"/>
              <x14:borderColor rgb="FFFFB628"/>
              <x14:negativeFillColor rgb="FFFF0000"/>
              <x14:negativeBorderColor rgb="FFFF0000"/>
              <x14:axisColor rgb="FF000000"/>
            </x14:dataBar>
          </x14:cfRule>
          <xm:sqref>H48:I48</xm:sqref>
        </x14:conditionalFormatting>
        <x14:conditionalFormatting xmlns:xm="http://schemas.microsoft.com/office/excel/2006/main">
          <x14:cfRule type="dataBar" id="{1BA0E357-5C6C-42EB-99AE-77082D85A188}">
            <x14:dataBar minLength="0" maxLength="100" gradient="0">
              <x14:cfvo type="autoMin"/>
              <x14:cfvo type="autoMax"/>
              <x14:negativeFillColor rgb="FFFF0000"/>
              <x14:axisColor rgb="FF000000"/>
            </x14:dataBar>
          </x14:cfRule>
          <xm:sqref>I49</xm:sqref>
        </x14:conditionalFormatting>
        <x14:conditionalFormatting xmlns:xm="http://schemas.microsoft.com/office/excel/2006/main">
          <x14:cfRule type="dataBar" id="{E373C29C-0E1F-48FA-BBFB-666AE2221B36}">
            <x14:dataBar minLength="0" maxLength="100" gradient="0">
              <x14:cfvo type="autoMin"/>
              <x14:cfvo type="autoMax"/>
              <x14:negativeFillColor rgb="FFFF0000"/>
              <x14:axisColor rgb="FF000000"/>
            </x14:dataBar>
          </x14:cfRule>
          <xm:sqref>I49</xm:sqref>
        </x14:conditionalFormatting>
        <x14:conditionalFormatting xmlns:xm="http://schemas.microsoft.com/office/excel/2006/main">
          <x14:cfRule type="dataBar" id="{84888468-571C-4811-B82B-3606FCCA2C40}">
            <x14:dataBar minLength="0" maxLength="100" gradient="0">
              <x14:cfvo type="autoMin"/>
              <x14:cfvo type="autoMax"/>
              <x14:negativeFillColor rgb="FFFF0000"/>
              <x14:axisColor rgb="FF000000"/>
            </x14:dataBar>
          </x14:cfRule>
          <xm:sqref>H49:I49</xm:sqref>
        </x14:conditionalFormatting>
        <x14:conditionalFormatting xmlns:xm="http://schemas.microsoft.com/office/excel/2006/main">
          <x14:cfRule type="dataBar" id="{B631F289-6689-47C3-80DD-4018D5AC424F}">
            <x14:dataBar minLength="0" maxLength="100" border="1" negativeBarBorderColorSameAsPositive="0">
              <x14:cfvo type="autoMin"/>
              <x14:cfvo type="autoMax"/>
              <x14:borderColor rgb="FFFFB628"/>
              <x14:negativeFillColor rgb="FFFF0000"/>
              <x14:negativeBorderColor rgb="FFFF0000"/>
              <x14:axisColor rgb="FF000000"/>
            </x14:dataBar>
          </x14:cfRule>
          <xm:sqref>H49:I49</xm:sqref>
        </x14:conditionalFormatting>
        <x14:conditionalFormatting xmlns:xm="http://schemas.microsoft.com/office/excel/2006/main">
          <x14:cfRule type="dataBar" id="{BD3903AB-3606-42C5-AF86-76CA2520BED8}">
            <x14:dataBar minLength="0" maxLength="100" gradient="0">
              <x14:cfvo type="autoMin"/>
              <x14:cfvo type="autoMax"/>
              <x14:negativeFillColor rgb="FFFF0000"/>
              <x14:axisColor rgb="FF000000"/>
            </x14:dataBar>
          </x14:cfRule>
          <xm:sqref>I50</xm:sqref>
        </x14:conditionalFormatting>
        <x14:conditionalFormatting xmlns:xm="http://schemas.microsoft.com/office/excel/2006/main">
          <x14:cfRule type="dataBar" id="{CBF38C32-7C71-4EA0-B0CF-C7014CB3A317}">
            <x14:dataBar minLength="0" maxLength="100" gradient="0">
              <x14:cfvo type="autoMin"/>
              <x14:cfvo type="autoMax"/>
              <x14:negativeFillColor rgb="FFFF0000"/>
              <x14:axisColor rgb="FF000000"/>
            </x14:dataBar>
          </x14:cfRule>
          <xm:sqref>I50</xm:sqref>
        </x14:conditionalFormatting>
        <x14:conditionalFormatting xmlns:xm="http://schemas.microsoft.com/office/excel/2006/main">
          <x14:cfRule type="dataBar" id="{04F5D9CF-DE0B-4081-8908-64867C46ED60}">
            <x14:dataBar minLength="0" maxLength="100" gradient="0">
              <x14:cfvo type="autoMin"/>
              <x14:cfvo type="autoMax"/>
              <x14:negativeFillColor rgb="FFFF0000"/>
              <x14:axisColor rgb="FF000000"/>
            </x14:dataBar>
          </x14:cfRule>
          <xm:sqref>H50:I50</xm:sqref>
        </x14:conditionalFormatting>
        <x14:conditionalFormatting xmlns:xm="http://schemas.microsoft.com/office/excel/2006/main">
          <x14:cfRule type="dataBar" id="{42A57EEF-66C8-4575-B2C3-B190B56223D3}">
            <x14:dataBar minLength="0" maxLength="100" border="1" negativeBarBorderColorSameAsPositive="0">
              <x14:cfvo type="autoMin"/>
              <x14:cfvo type="autoMax"/>
              <x14:borderColor rgb="FFFFB628"/>
              <x14:negativeFillColor rgb="FFFF0000"/>
              <x14:negativeBorderColor rgb="FFFF0000"/>
              <x14:axisColor rgb="FF000000"/>
            </x14:dataBar>
          </x14:cfRule>
          <xm:sqref>H50:I50</xm:sqref>
        </x14:conditionalFormatting>
        <x14:conditionalFormatting xmlns:xm="http://schemas.microsoft.com/office/excel/2006/main">
          <x14:cfRule type="dataBar" id="{B20CFDB5-F5D4-4597-8776-D6D60BCA8873}">
            <x14:dataBar minLength="0" maxLength="100" gradient="0">
              <x14:cfvo type="autoMin"/>
              <x14:cfvo type="autoMax"/>
              <x14:negativeFillColor rgb="FFFF0000"/>
              <x14:axisColor rgb="FF000000"/>
            </x14:dataBar>
          </x14:cfRule>
          <xm:sqref>I51</xm:sqref>
        </x14:conditionalFormatting>
        <x14:conditionalFormatting xmlns:xm="http://schemas.microsoft.com/office/excel/2006/main">
          <x14:cfRule type="dataBar" id="{BC10F1C5-3F45-4F08-AD85-B96F107504F9}">
            <x14:dataBar minLength="0" maxLength="100" gradient="0">
              <x14:cfvo type="autoMin"/>
              <x14:cfvo type="autoMax"/>
              <x14:negativeFillColor rgb="FFFF0000"/>
              <x14:axisColor rgb="FF000000"/>
            </x14:dataBar>
          </x14:cfRule>
          <xm:sqref>I51</xm:sqref>
        </x14:conditionalFormatting>
        <x14:conditionalFormatting xmlns:xm="http://schemas.microsoft.com/office/excel/2006/main">
          <x14:cfRule type="dataBar" id="{8D83BF1B-E994-4D1E-9494-FE8B0D96D5BD}">
            <x14:dataBar minLength="0" maxLength="100" gradient="0">
              <x14:cfvo type="autoMin"/>
              <x14:cfvo type="autoMax"/>
              <x14:negativeFillColor rgb="FFFF0000"/>
              <x14:axisColor rgb="FF000000"/>
            </x14:dataBar>
          </x14:cfRule>
          <xm:sqref>H51:I51</xm:sqref>
        </x14:conditionalFormatting>
        <x14:conditionalFormatting xmlns:xm="http://schemas.microsoft.com/office/excel/2006/main">
          <x14:cfRule type="dataBar" id="{A25B9633-05F2-4A1E-8307-BBEFADF41F7A}">
            <x14:dataBar minLength="0" maxLength="100" border="1" negativeBarBorderColorSameAsPositive="0">
              <x14:cfvo type="autoMin"/>
              <x14:cfvo type="autoMax"/>
              <x14:borderColor rgb="FFFFB628"/>
              <x14:negativeFillColor rgb="FFFF0000"/>
              <x14:negativeBorderColor rgb="FFFF0000"/>
              <x14:axisColor rgb="FF000000"/>
            </x14:dataBar>
          </x14:cfRule>
          <xm:sqref>H51:I51</xm:sqref>
        </x14:conditionalFormatting>
        <x14:conditionalFormatting xmlns:xm="http://schemas.microsoft.com/office/excel/2006/main">
          <x14:cfRule type="dataBar" id="{A3674456-BD83-447F-A326-E105CF2D33F5}">
            <x14:dataBar minLength="0" maxLength="100" gradient="0">
              <x14:cfvo type="autoMin"/>
              <x14:cfvo type="autoMax"/>
              <x14:negativeFillColor rgb="FFFF0000"/>
              <x14:axisColor rgb="FF000000"/>
            </x14:dataBar>
          </x14:cfRule>
          <xm:sqref>I53</xm:sqref>
        </x14:conditionalFormatting>
        <x14:conditionalFormatting xmlns:xm="http://schemas.microsoft.com/office/excel/2006/main">
          <x14:cfRule type="dataBar" id="{53ADFBF8-346C-4B3F-9CCA-3A2BA059A40F}">
            <x14:dataBar minLength="0" maxLength="100" gradient="0">
              <x14:cfvo type="autoMin"/>
              <x14:cfvo type="autoMax"/>
              <x14:negativeFillColor rgb="FFFF0000"/>
              <x14:axisColor rgb="FF000000"/>
            </x14:dataBar>
          </x14:cfRule>
          <xm:sqref>I53</xm:sqref>
        </x14:conditionalFormatting>
        <x14:conditionalFormatting xmlns:xm="http://schemas.microsoft.com/office/excel/2006/main">
          <x14:cfRule type="dataBar" id="{88610483-461D-4543-BCC3-50303635D172}">
            <x14:dataBar minLength="0" maxLength="100" gradient="0">
              <x14:cfvo type="autoMin"/>
              <x14:cfvo type="autoMax"/>
              <x14:negativeFillColor rgb="FFFF0000"/>
              <x14:axisColor rgb="FF000000"/>
            </x14:dataBar>
          </x14:cfRule>
          <xm:sqref>H53:I53</xm:sqref>
        </x14:conditionalFormatting>
        <x14:conditionalFormatting xmlns:xm="http://schemas.microsoft.com/office/excel/2006/main">
          <x14:cfRule type="dataBar" id="{02CA2CB0-9AF3-405E-85EB-16EB6A83D151}">
            <x14:dataBar minLength="0" maxLength="100" border="1" negativeBarBorderColorSameAsPositive="0">
              <x14:cfvo type="autoMin"/>
              <x14:cfvo type="autoMax"/>
              <x14:borderColor rgb="FFFFB628"/>
              <x14:negativeFillColor rgb="FFFF0000"/>
              <x14:negativeBorderColor rgb="FFFF0000"/>
              <x14:axisColor rgb="FF000000"/>
            </x14:dataBar>
          </x14:cfRule>
          <xm:sqref>H53:I53</xm:sqref>
        </x14:conditionalFormatting>
        <x14:conditionalFormatting xmlns:xm="http://schemas.microsoft.com/office/excel/2006/main">
          <x14:cfRule type="dataBar" id="{BAD9E91C-2E76-41C2-A4C7-D4247217C38C}">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65A14E2C-0232-4E87-8845-19AFED644863}">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08972740-1FE6-4D26-AB5F-9D3C877308A6}">
            <x14:dataBar minLength="0" maxLength="100" gradient="0">
              <x14:cfvo type="autoMin"/>
              <x14:cfvo type="autoMax"/>
              <x14:negativeFillColor rgb="FFFF0000"/>
              <x14:axisColor rgb="FF000000"/>
            </x14:dataBar>
          </x14:cfRule>
          <xm:sqref>H55:I55</xm:sqref>
        </x14:conditionalFormatting>
        <x14:conditionalFormatting xmlns:xm="http://schemas.microsoft.com/office/excel/2006/main">
          <x14:cfRule type="dataBar" id="{16292517-662C-41E2-9744-D1AB84C1EE5F}">
            <x14:dataBar minLength="0" maxLength="100" border="1" negativeBarBorderColorSameAsPositive="0">
              <x14:cfvo type="autoMin"/>
              <x14:cfvo type="autoMax"/>
              <x14:borderColor rgb="FFFFB628"/>
              <x14:negativeFillColor rgb="FFFF0000"/>
              <x14:negativeBorderColor rgb="FFFF0000"/>
              <x14:axisColor rgb="FF000000"/>
            </x14:dataBar>
          </x14:cfRule>
          <xm:sqref>H55:I55</xm:sqref>
        </x14:conditionalFormatting>
        <x14:conditionalFormatting xmlns:xm="http://schemas.microsoft.com/office/excel/2006/main">
          <x14:cfRule type="dataBar" id="{4961BA3E-6440-40BA-B76A-1B8199261BE1}">
            <x14:dataBar minLength="0" maxLength="100" gradient="0">
              <x14:cfvo type="autoMin"/>
              <x14:cfvo type="autoMax"/>
              <x14:negativeFillColor rgb="FFFF0000"/>
              <x14:axisColor rgb="FF000000"/>
            </x14:dataBar>
          </x14:cfRule>
          <xm:sqref>I57</xm:sqref>
        </x14:conditionalFormatting>
        <x14:conditionalFormatting xmlns:xm="http://schemas.microsoft.com/office/excel/2006/main">
          <x14:cfRule type="dataBar" id="{421231C3-2824-483D-B558-D8EA01C7230D}">
            <x14:dataBar minLength="0" maxLength="100" gradient="0">
              <x14:cfvo type="autoMin"/>
              <x14:cfvo type="autoMax"/>
              <x14:negativeFillColor rgb="FFFF0000"/>
              <x14:axisColor rgb="FF000000"/>
            </x14:dataBar>
          </x14:cfRule>
          <xm:sqref>I57</xm:sqref>
        </x14:conditionalFormatting>
        <x14:conditionalFormatting xmlns:xm="http://schemas.microsoft.com/office/excel/2006/main">
          <x14:cfRule type="dataBar" id="{6123C577-8970-48A6-83D4-5C1159539347}">
            <x14:dataBar minLength="0" maxLength="100" gradient="0">
              <x14:cfvo type="autoMin"/>
              <x14:cfvo type="autoMax"/>
              <x14:negativeFillColor rgb="FFFF0000"/>
              <x14:axisColor rgb="FF000000"/>
            </x14:dataBar>
          </x14:cfRule>
          <xm:sqref>H57:I57</xm:sqref>
        </x14:conditionalFormatting>
        <x14:conditionalFormatting xmlns:xm="http://schemas.microsoft.com/office/excel/2006/main">
          <x14:cfRule type="dataBar" id="{62E0812E-2857-49CA-8117-51D6005B111B}">
            <x14:dataBar minLength="0" maxLength="100" border="1" negativeBarBorderColorSameAsPositive="0">
              <x14:cfvo type="autoMin"/>
              <x14:cfvo type="autoMax"/>
              <x14:borderColor rgb="FFFFB628"/>
              <x14:negativeFillColor rgb="FFFF0000"/>
              <x14:negativeBorderColor rgb="FFFF0000"/>
              <x14:axisColor rgb="FF000000"/>
            </x14:dataBar>
          </x14:cfRule>
          <xm:sqref>H57:I57</xm:sqref>
        </x14:conditionalFormatting>
        <x14:conditionalFormatting xmlns:xm="http://schemas.microsoft.com/office/excel/2006/main">
          <x14:cfRule type="dataBar" id="{B4D6B624-84FF-4441-81F2-BD5458E7BC44}">
            <x14:dataBar minLength="0" maxLength="100" gradient="0">
              <x14:cfvo type="autoMin"/>
              <x14:cfvo type="autoMax"/>
              <x14:negativeFillColor rgb="FFFF0000"/>
              <x14:axisColor rgb="FF000000"/>
            </x14:dataBar>
          </x14:cfRule>
          <xm:sqref>I58</xm:sqref>
        </x14:conditionalFormatting>
        <x14:conditionalFormatting xmlns:xm="http://schemas.microsoft.com/office/excel/2006/main">
          <x14:cfRule type="dataBar" id="{02D266F9-9115-47E6-9174-D03C6DFB5424}">
            <x14:dataBar minLength="0" maxLength="100" gradient="0">
              <x14:cfvo type="autoMin"/>
              <x14:cfvo type="autoMax"/>
              <x14:negativeFillColor rgb="FFFF0000"/>
              <x14:axisColor rgb="FF000000"/>
            </x14:dataBar>
          </x14:cfRule>
          <xm:sqref>I58</xm:sqref>
        </x14:conditionalFormatting>
        <x14:conditionalFormatting xmlns:xm="http://schemas.microsoft.com/office/excel/2006/main">
          <x14:cfRule type="dataBar" id="{D0808982-AAEF-4788-AD0B-A5EE71022B9B}">
            <x14:dataBar minLength="0" maxLength="100" gradient="0">
              <x14:cfvo type="autoMin"/>
              <x14:cfvo type="autoMax"/>
              <x14:negativeFillColor rgb="FFFF0000"/>
              <x14:axisColor rgb="FF000000"/>
            </x14:dataBar>
          </x14:cfRule>
          <xm:sqref>H58:I58</xm:sqref>
        </x14:conditionalFormatting>
        <x14:conditionalFormatting xmlns:xm="http://schemas.microsoft.com/office/excel/2006/main">
          <x14:cfRule type="dataBar" id="{345C43E9-EEF3-460D-9626-F7187A03EEE5}">
            <x14:dataBar minLength="0" maxLength="100" border="1" negativeBarBorderColorSameAsPositive="0">
              <x14:cfvo type="autoMin"/>
              <x14:cfvo type="autoMax"/>
              <x14:borderColor rgb="FFFFB628"/>
              <x14:negativeFillColor rgb="FFFF0000"/>
              <x14:negativeBorderColor rgb="FFFF0000"/>
              <x14:axisColor rgb="FF000000"/>
            </x14:dataBar>
          </x14:cfRule>
          <xm:sqref>H58:I58</xm:sqref>
        </x14:conditionalFormatting>
        <x14:conditionalFormatting xmlns:xm="http://schemas.microsoft.com/office/excel/2006/main">
          <x14:cfRule type="dataBar" id="{296DBC03-B27F-4A28-B9F9-F1BBF03E3343}">
            <x14:dataBar minLength="0" maxLength="100" gradient="0">
              <x14:cfvo type="autoMin"/>
              <x14:cfvo type="autoMax"/>
              <x14:negativeFillColor rgb="FFFF0000"/>
              <x14:axisColor rgb="FF000000"/>
            </x14:dataBar>
          </x14:cfRule>
          <xm:sqref>I59</xm:sqref>
        </x14:conditionalFormatting>
        <x14:conditionalFormatting xmlns:xm="http://schemas.microsoft.com/office/excel/2006/main">
          <x14:cfRule type="dataBar" id="{9C20B561-DBBC-4D9B-9F5E-E39A2271AFE3}">
            <x14:dataBar minLength="0" maxLength="100" gradient="0">
              <x14:cfvo type="autoMin"/>
              <x14:cfvo type="autoMax"/>
              <x14:negativeFillColor rgb="FFFF0000"/>
              <x14:axisColor rgb="FF000000"/>
            </x14:dataBar>
          </x14:cfRule>
          <xm:sqref>I59</xm:sqref>
        </x14:conditionalFormatting>
        <x14:conditionalFormatting xmlns:xm="http://schemas.microsoft.com/office/excel/2006/main">
          <x14:cfRule type="dataBar" id="{324082DE-1999-407C-8DD0-8A98DF6ED596}">
            <x14:dataBar minLength="0" maxLength="100" gradient="0">
              <x14:cfvo type="autoMin"/>
              <x14:cfvo type="autoMax"/>
              <x14:negativeFillColor rgb="FFFF0000"/>
              <x14:axisColor rgb="FF000000"/>
            </x14:dataBar>
          </x14:cfRule>
          <xm:sqref>H59:I59</xm:sqref>
        </x14:conditionalFormatting>
        <x14:conditionalFormatting xmlns:xm="http://schemas.microsoft.com/office/excel/2006/main">
          <x14:cfRule type="dataBar" id="{577E44FE-887E-4BB6-B1B4-72035B9CCF5F}">
            <x14:dataBar minLength="0" maxLength="100" border="1" negativeBarBorderColorSameAsPositive="0">
              <x14:cfvo type="autoMin"/>
              <x14:cfvo type="autoMax"/>
              <x14:borderColor rgb="FFFFB628"/>
              <x14:negativeFillColor rgb="FFFF0000"/>
              <x14:negativeBorderColor rgb="FFFF0000"/>
              <x14:axisColor rgb="FF000000"/>
            </x14:dataBar>
          </x14:cfRule>
          <xm:sqref>H59:I59</xm:sqref>
        </x14:conditionalFormatting>
        <x14:conditionalFormatting xmlns:xm="http://schemas.microsoft.com/office/excel/2006/main">
          <x14:cfRule type="dataBar" id="{91E204BB-9231-482B-9B11-37957B4DC487}">
            <x14:dataBar minLength="0" maxLength="100" gradient="0">
              <x14:cfvo type="autoMin"/>
              <x14:cfvo type="autoMax"/>
              <x14:negativeFillColor rgb="FFFF0000"/>
              <x14:axisColor rgb="FF000000"/>
            </x14:dataBar>
          </x14:cfRule>
          <xm:sqref>J60:M60 AB60 Q60:T60</xm:sqref>
        </x14:conditionalFormatting>
        <x14:conditionalFormatting xmlns:xm="http://schemas.microsoft.com/office/excel/2006/main">
          <x14:cfRule type="dataBar" id="{419BCBD1-3E8C-4E1D-9FE3-44C05AE7BD42}">
            <x14:dataBar minLength="0" maxLength="100" gradient="0">
              <x14:cfvo type="autoMin"/>
              <x14:cfvo type="autoMax"/>
              <x14:negativeFillColor rgb="FFFF0000"/>
              <x14:axisColor rgb="FF000000"/>
            </x14:dataBar>
          </x14:cfRule>
          <xm:sqref>J60:M60 AB60 Q60:T60</xm:sqref>
        </x14:conditionalFormatting>
        <x14:conditionalFormatting xmlns:xm="http://schemas.microsoft.com/office/excel/2006/main">
          <x14:cfRule type="dataBar" id="{9937497E-2115-45BD-B3BC-97ADBA295E6B}">
            <x14:dataBar minLength="0" maxLength="100" border="1" negativeBarBorderColorSameAsPositive="0">
              <x14:cfvo type="autoMin"/>
              <x14:cfvo type="autoMax"/>
              <x14:borderColor rgb="FFFFB628"/>
              <x14:negativeFillColor rgb="FFFF0000"/>
              <x14:negativeBorderColor rgb="FFFF0000"/>
              <x14:axisColor rgb="FF000000"/>
            </x14:dataBar>
          </x14:cfRule>
          <xm:sqref>J60:M60 AB60 Q60:T60</xm:sqref>
        </x14:conditionalFormatting>
        <x14:conditionalFormatting xmlns:xm="http://schemas.microsoft.com/office/excel/2006/main">
          <x14:cfRule type="dataBar" id="{4645D346-2655-43EB-AE2A-F3CFA03AEE42}">
            <x14:dataBar minLength="0" maxLength="100" gradient="0">
              <x14:cfvo type="autoMin"/>
              <x14:cfvo type="autoMax"/>
              <x14:negativeFillColor rgb="FFFF0000"/>
              <x14:axisColor rgb="FF000000"/>
            </x14:dataBar>
          </x14:cfRule>
          <xm:sqref>H142</xm:sqref>
        </x14:conditionalFormatting>
        <x14:conditionalFormatting xmlns:xm="http://schemas.microsoft.com/office/excel/2006/main">
          <x14:cfRule type="dataBar" id="{3108A96A-318B-458B-8EEC-059E7F432566}">
            <x14:dataBar minLength="0" maxLength="100" border="1" negativeBarBorderColorSameAsPositive="0">
              <x14:cfvo type="autoMin"/>
              <x14:cfvo type="autoMax"/>
              <x14:borderColor rgb="FFFFB628"/>
              <x14:negativeFillColor rgb="FFFF0000"/>
              <x14:negativeBorderColor rgb="FFFF0000"/>
              <x14:axisColor rgb="FF000000"/>
            </x14:dataBar>
          </x14:cfRule>
          <xm:sqref>H142</xm:sqref>
        </x14:conditionalFormatting>
        <x14:conditionalFormatting xmlns:xm="http://schemas.microsoft.com/office/excel/2006/main">
          <x14:cfRule type="dataBar" id="{5F5E2EB6-0EED-4925-AB43-570B1A8906D8}">
            <x14:dataBar minLength="0" maxLength="100" gradient="0">
              <x14:cfvo type="autoMin"/>
              <x14:cfvo type="autoMax"/>
              <x14:negativeFillColor rgb="FFFF0000"/>
              <x14:axisColor rgb="FF000000"/>
            </x14:dataBar>
          </x14:cfRule>
          <xm:sqref>I143</xm:sqref>
        </x14:conditionalFormatting>
        <x14:conditionalFormatting xmlns:xm="http://schemas.microsoft.com/office/excel/2006/main">
          <x14:cfRule type="dataBar" id="{35979154-D45F-499A-8347-6605CD45A3DB}">
            <x14:dataBar minLength="0" maxLength="100" gradient="0">
              <x14:cfvo type="autoMin"/>
              <x14:cfvo type="autoMax"/>
              <x14:negativeFillColor rgb="FFFF0000"/>
              <x14:axisColor rgb="FF000000"/>
            </x14:dataBar>
          </x14:cfRule>
          <xm:sqref>I143</xm:sqref>
        </x14:conditionalFormatting>
        <x14:conditionalFormatting xmlns:xm="http://schemas.microsoft.com/office/excel/2006/main">
          <x14:cfRule type="dataBar" id="{26B56FAE-B2D8-4825-86CF-7D72971664F9}">
            <x14:dataBar minLength="0" maxLength="100" gradient="0">
              <x14:cfvo type="autoMin"/>
              <x14:cfvo type="autoMax"/>
              <x14:negativeFillColor rgb="FFFF0000"/>
              <x14:axisColor rgb="FF000000"/>
            </x14:dataBar>
          </x14:cfRule>
          <xm:sqref>H143:I143</xm:sqref>
        </x14:conditionalFormatting>
        <x14:conditionalFormatting xmlns:xm="http://schemas.microsoft.com/office/excel/2006/main">
          <x14:cfRule type="dataBar" id="{4A4F54F8-59A3-48E8-A366-09D498E0E971}">
            <x14:dataBar minLength="0" maxLength="100" border="1" negativeBarBorderColorSameAsPositive="0">
              <x14:cfvo type="autoMin"/>
              <x14:cfvo type="autoMax"/>
              <x14:borderColor rgb="FFFFB628"/>
              <x14:negativeFillColor rgb="FFFF0000"/>
              <x14:negativeBorderColor rgb="FFFF0000"/>
              <x14:axisColor rgb="FF000000"/>
            </x14:dataBar>
          </x14:cfRule>
          <xm:sqref>H143:I143</xm:sqref>
        </x14:conditionalFormatting>
        <x14:conditionalFormatting xmlns:xm="http://schemas.microsoft.com/office/excel/2006/main">
          <x14:cfRule type="dataBar" id="{249026A5-E3F4-44BD-A6EA-2C6FE21629BE}">
            <x14:dataBar minLength="0" maxLength="100" gradient="0">
              <x14:cfvo type="autoMin"/>
              <x14:cfvo type="autoMax"/>
              <x14:negativeFillColor rgb="FFFF0000"/>
              <x14:axisColor rgb="FF000000"/>
            </x14:dataBar>
          </x14:cfRule>
          <xm:sqref>I144</xm:sqref>
        </x14:conditionalFormatting>
        <x14:conditionalFormatting xmlns:xm="http://schemas.microsoft.com/office/excel/2006/main">
          <x14:cfRule type="dataBar" id="{9BF72E5E-09E0-4277-B3A3-CA50BC4A1369}">
            <x14:dataBar minLength="0" maxLength="100" gradient="0">
              <x14:cfvo type="autoMin"/>
              <x14:cfvo type="autoMax"/>
              <x14:negativeFillColor rgb="FFFF0000"/>
              <x14:axisColor rgb="FF000000"/>
            </x14:dataBar>
          </x14:cfRule>
          <xm:sqref>I144</xm:sqref>
        </x14:conditionalFormatting>
        <x14:conditionalFormatting xmlns:xm="http://schemas.microsoft.com/office/excel/2006/main">
          <x14:cfRule type="dataBar" id="{B9229972-D1DD-4A63-BB45-FF7F444A8619}">
            <x14:dataBar minLength="0" maxLength="100" gradient="0">
              <x14:cfvo type="autoMin"/>
              <x14:cfvo type="autoMax"/>
              <x14:negativeFillColor rgb="FFFF0000"/>
              <x14:axisColor rgb="FF000000"/>
            </x14:dataBar>
          </x14:cfRule>
          <xm:sqref>H144:I144</xm:sqref>
        </x14:conditionalFormatting>
        <x14:conditionalFormatting xmlns:xm="http://schemas.microsoft.com/office/excel/2006/main">
          <x14:cfRule type="dataBar" id="{AE47A04E-A587-4BE4-B874-E31B287495C3}">
            <x14:dataBar minLength="0" maxLength="100" border="1" negativeBarBorderColorSameAsPositive="0">
              <x14:cfvo type="autoMin"/>
              <x14:cfvo type="autoMax"/>
              <x14:borderColor rgb="FFFFB628"/>
              <x14:negativeFillColor rgb="FFFF0000"/>
              <x14:negativeBorderColor rgb="FFFF0000"/>
              <x14:axisColor rgb="FF000000"/>
            </x14:dataBar>
          </x14:cfRule>
          <xm:sqref>H144:I144</xm:sqref>
        </x14:conditionalFormatting>
        <x14:conditionalFormatting xmlns:xm="http://schemas.microsoft.com/office/excel/2006/main">
          <x14:cfRule type="dataBar" id="{D1616F1B-A6E3-491C-A852-FB402303F16D}">
            <x14:dataBar minLength="0" maxLength="100" gradient="0">
              <x14:cfvo type="autoMin"/>
              <x14:cfvo type="autoMax"/>
              <x14:negativeFillColor rgb="FFFF0000"/>
              <x14:axisColor rgb="FF000000"/>
            </x14:dataBar>
          </x14:cfRule>
          <xm:sqref>I145</xm:sqref>
        </x14:conditionalFormatting>
        <x14:conditionalFormatting xmlns:xm="http://schemas.microsoft.com/office/excel/2006/main">
          <x14:cfRule type="dataBar" id="{322DC1B6-CDFF-4074-99DE-8049B76F7AAA}">
            <x14:dataBar minLength="0" maxLength="100" gradient="0">
              <x14:cfvo type="autoMin"/>
              <x14:cfvo type="autoMax"/>
              <x14:negativeFillColor rgb="FFFF0000"/>
              <x14:axisColor rgb="FF000000"/>
            </x14:dataBar>
          </x14:cfRule>
          <xm:sqref>I145</xm:sqref>
        </x14:conditionalFormatting>
        <x14:conditionalFormatting xmlns:xm="http://schemas.microsoft.com/office/excel/2006/main">
          <x14:cfRule type="dataBar" id="{BBFD4F67-B67A-45B1-806B-247938956DD2}">
            <x14:dataBar minLength="0" maxLength="100" gradient="0">
              <x14:cfvo type="autoMin"/>
              <x14:cfvo type="autoMax"/>
              <x14:negativeFillColor rgb="FFFF0000"/>
              <x14:axisColor rgb="FF000000"/>
            </x14:dataBar>
          </x14:cfRule>
          <xm:sqref>H145:I145</xm:sqref>
        </x14:conditionalFormatting>
        <x14:conditionalFormatting xmlns:xm="http://schemas.microsoft.com/office/excel/2006/main">
          <x14:cfRule type="dataBar" id="{57C62D9F-FEF6-4FEE-ADD0-79442A561495}">
            <x14:dataBar minLength="0" maxLength="100" border="1" negativeBarBorderColorSameAsPositive="0">
              <x14:cfvo type="autoMin"/>
              <x14:cfvo type="autoMax"/>
              <x14:borderColor rgb="FFFFB628"/>
              <x14:negativeFillColor rgb="FFFF0000"/>
              <x14:negativeBorderColor rgb="FFFF0000"/>
              <x14:axisColor rgb="FF000000"/>
            </x14:dataBar>
          </x14:cfRule>
          <xm:sqref>H145:I145</xm:sqref>
        </x14:conditionalFormatting>
        <x14:conditionalFormatting xmlns:xm="http://schemas.microsoft.com/office/excel/2006/main">
          <x14:cfRule type="dataBar" id="{8C5D762C-7204-47F4-AC0A-528C8EC0563B}">
            <x14:dataBar minLength="0" maxLength="100" gradient="0">
              <x14:cfvo type="autoMin"/>
              <x14:cfvo type="autoMax"/>
              <x14:negativeFillColor rgb="FFFF0000"/>
              <x14:axisColor rgb="FF000000"/>
            </x14:dataBar>
          </x14:cfRule>
          <xm:sqref>I146</xm:sqref>
        </x14:conditionalFormatting>
        <x14:conditionalFormatting xmlns:xm="http://schemas.microsoft.com/office/excel/2006/main">
          <x14:cfRule type="dataBar" id="{097173DA-DDCB-4EEC-BC1A-E41F4397D6A6}">
            <x14:dataBar minLength="0" maxLength="100" gradient="0">
              <x14:cfvo type="autoMin"/>
              <x14:cfvo type="autoMax"/>
              <x14:negativeFillColor rgb="FFFF0000"/>
              <x14:axisColor rgb="FF000000"/>
            </x14:dataBar>
          </x14:cfRule>
          <xm:sqref>I146</xm:sqref>
        </x14:conditionalFormatting>
        <x14:conditionalFormatting xmlns:xm="http://schemas.microsoft.com/office/excel/2006/main">
          <x14:cfRule type="dataBar" id="{A103C03B-8B0F-44F1-9873-1817B1E99AD2}">
            <x14:dataBar minLength="0" maxLength="100" gradient="0">
              <x14:cfvo type="autoMin"/>
              <x14:cfvo type="autoMax"/>
              <x14:negativeFillColor rgb="FFFF0000"/>
              <x14:axisColor rgb="FF000000"/>
            </x14:dataBar>
          </x14:cfRule>
          <xm:sqref>H146:I146</xm:sqref>
        </x14:conditionalFormatting>
        <x14:conditionalFormatting xmlns:xm="http://schemas.microsoft.com/office/excel/2006/main">
          <x14:cfRule type="dataBar" id="{E366D524-046B-4A81-ADD3-C6BCB2B00391}">
            <x14:dataBar minLength="0" maxLength="100" border="1" negativeBarBorderColorSameAsPositive="0">
              <x14:cfvo type="autoMin"/>
              <x14:cfvo type="autoMax"/>
              <x14:borderColor rgb="FFFFB628"/>
              <x14:negativeFillColor rgb="FFFF0000"/>
              <x14:negativeBorderColor rgb="FFFF0000"/>
              <x14:axisColor rgb="FF000000"/>
            </x14:dataBar>
          </x14:cfRule>
          <xm:sqref>H146:I146</xm:sqref>
        </x14:conditionalFormatting>
        <x14:conditionalFormatting xmlns:xm="http://schemas.microsoft.com/office/excel/2006/main">
          <x14:cfRule type="dataBar" id="{25AE4BA5-D74D-462A-9F9C-F5EE34AC2B84}">
            <x14:dataBar minLength="0" maxLength="100" gradient="0">
              <x14:cfvo type="autoMin"/>
              <x14:cfvo type="autoMax"/>
              <x14:negativeFillColor rgb="FFFF0000"/>
              <x14:axisColor rgb="FF000000"/>
            </x14:dataBar>
          </x14:cfRule>
          <xm:sqref>I147:I148</xm:sqref>
        </x14:conditionalFormatting>
        <x14:conditionalFormatting xmlns:xm="http://schemas.microsoft.com/office/excel/2006/main">
          <x14:cfRule type="dataBar" id="{5BF14152-B245-4426-AD98-EAC31FFBFF6C}">
            <x14:dataBar minLength="0" maxLength="100" gradient="0">
              <x14:cfvo type="autoMin"/>
              <x14:cfvo type="autoMax"/>
              <x14:negativeFillColor rgb="FFFF0000"/>
              <x14:axisColor rgb="FF000000"/>
            </x14:dataBar>
          </x14:cfRule>
          <xm:sqref>I147:I148</xm:sqref>
        </x14:conditionalFormatting>
        <x14:conditionalFormatting xmlns:xm="http://schemas.microsoft.com/office/excel/2006/main">
          <x14:cfRule type="dataBar" id="{54CE0545-0345-49EA-BB6F-C1B6F3E0AE84}">
            <x14:dataBar minLength="0" maxLength="100" gradient="0">
              <x14:cfvo type="autoMin"/>
              <x14:cfvo type="autoMax"/>
              <x14:negativeFillColor rgb="FFFF0000"/>
              <x14:axisColor rgb="FF000000"/>
            </x14:dataBar>
          </x14:cfRule>
          <xm:sqref>H147:I148</xm:sqref>
        </x14:conditionalFormatting>
        <x14:conditionalFormatting xmlns:xm="http://schemas.microsoft.com/office/excel/2006/main">
          <x14:cfRule type="dataBar" id="{70F0B0EF-23E5-4B57-8272-A9F3EFD58BE9}">
            <x14:dataBar minLength="0" maxLength="100" border="1" negativeBarBorderColorSameAsPositive="0">
              <x14:cfvo type="autoMin"/>
              <x14:cfvo type="autoMax"/>
              <x14:borderColor rgb="FFFFB628"/>
              <x14:negativeFillColor rgb="FFFF0000"/>
              <x14:negativeBorderColor rgb="FFFF0000"/>
              <x14:axisColor rgb="FF000000"/>
            </x14:dataBar>
          </x14:cfRule>
          <xm:sqref>H147:I148</xm:sqref>
        </x14:conditionalFormatting>
        <x14:conditionalFormatting xmlns:xm="http://schemas.microsoft.com/office/excel/2006/main">
          <x14:cfRule type="dataBar" id="{3DB36758-A11E-42A3-B720-773F7721D915}">
            <x14:dataBar minLength="0" maxLength="100" gradient="0">
              <x14:cfvo type="autoMin"/>
              <x14:cfvo type="autoMax"/>
              <x14:negativeFillColor rgb="FFFF0000"/>
              <x14:axisColor rgb="FF000000"/>
            </x14:dataBar>
          </x14:cfRule>
          <xm:sqref>I150</xm:sqref>
        </x14:conditionalFormatting>
        <x14:conditionalFormatting xmlns:xm="http://schemas.microsoft.com/office/excel/2006/main">
          <x14:cfRule type="dataBar" id="{9FD20F32-BE28-4593-996C-EFD2BD45CBC0}">
            <x14:dataBar minLength="0" maxLength="100" gradient="0">
              <x14:cfvo type="autoMin"/>
              <x14:cfvo type="autoMax"/>
              <x14:negativeFillColor rgb="FFFF0000"/>
              <x14:axisColor rgb="FF000000"/>
            </x14:dataBar>
          </x14:cfRule>
          <xm:sqref>I150</xm:sqref>
        </x14:conditionalFormatting>
        <x14:conditionalFormatting xmlns:xm="http://schemas.microsoft.com/office/excel/2006/main">
          <x14:cfRule type="dataBar" id="{6C7A81D1-742E-40D5-965F-067934C6F050}">
            <x14:dataBar minLength="0" maxLength="100" gradient="0">
              <x14:cfvo type="autoMin"/>
              <x14:cfvo type="autoMax"/>
              <x14:negativeFillColor rgb="FFFF0000"/>
              <x14:axisColor rgb="FF000000"/>
            </x14:dataBar>
          </x14:cfRule>
          <xm:sqref>H150:I150</xm:sqref>
        </x14:conditionalFormatting>
        <x14:conditionalFormatting xmlns:xm="http://schemas.microsoft.com/office/excel/2006/main">
          <x14:cfRule type="dataBar" id="{0D535504-26E5-44E6-9F11-ACDF99764EA1}">
            <x14:dataBar minLength="0" maxLength="100" border="1" negativeBarBorderColorSameAsPositive="0">
              <x14:cfvo type="autoMin"/>
              <x14:cfvo type="autoMax"/>
              <x14:borderColor rgb="FFFFB628"/>
              <x14:negativeFillColor rgb="FFFF0000"/>
              <x14:negativeBorderColor rgb="FFFF0000"/>
              <x14:axisColor rgb="FF000000"/>
            </x14:dataBar>
          </x14:cfRule>
          <xm:sqref>H150:I150</xm:sqref>
        </x14:conditionalFormatting>
        <x14:conditionalFormatting xmlns:xm="http://schemas.microsoft.com/office/excel/2006/main">
          <x14:cfRule type="dataBar" id="{65FF2A52-35BE-42D0-A0AF-2F49095CCDFF}">
            <x14:dataBar minLength="0" maxLength="100" gradient="0">
              <x14:cfvo type="autoMin"/>
              <x14:cfvo type="autoMax"/>
              <x14:negativeFillColor rgb="FFFF0000"/>
              <x14:axisColor rgb="FF000000"/>
            </x14:dataBar>
          </x14:cfRule>
          <xm:sqref>I152</xm:sqref>
        </x14:conditionalFormatting>
        <x14:conditionalFormatting xmlns:xm="http://schemas.microsoft.com/office/excel/2006/main">
          <x14:cfRule type="dataBar" id="{BEBA0CA2-5121-4776-B49E-962A32F81688}">
            <x14:dataBar minLength="0" maxLength="100" gradient="0">
              <x14:cfvo type="autoMin"/>
              <x14:cfvo type="autoMax"/>
              <x14:negativeFillColor rgb="FFFF0000"/>
              <x14:axisColor rgb="FF000000"/>
            </x14:dataBar>
          </x14:cfRule>
          <xm:sqref>I152</xm:sqref>
        </x14:conditionalFormatting>
        <x14:conditionalFormatting xmlns:xm="http://schemas.microsoft.com/office/excel/2006/main">
          <x14:cfRule type="dataBar" id="{1EA05159-586D-4620-83F9-16622F0F019F}">
            <x14:dataBar minLength="0" maxLength="100" gradient="0">
              <x14:cfvo type="autoMin"/>
              <x14:cfvo type="autoMax"/>
              <x14:negativeFillColor rgb="FFFF0000"/>
              <x14:axisColor rgb="FF000000"/>
            </x14:dataBar>
          </x14:cfRule>
          <xm:sqref>H152:I152</xm:sqref>
        </x14:conditionalFormatting>
        <x14:conditionalFormatting xmlns:xm="http://schemas.microsoft.com/office/excel/2006/main">
          <x14:cfRule type="dataBar" id="{1E97DCC0-2064-4864-BCD4-530C9D932291}">
            <x14:dataBar minLength="0" maxLength="100" border="1" negativeBarBorderColorSameAsPositive="0">
              <x14:cfvo type="autoMin"/>
              <x14:cfvo type="autoMax"/>
              <x14:borderColor rgb="FFFFB628"/>
              <x14:negativeFillColor rgb="FFFF0000"/>
              <x14:negativeBorderColor rgb="FFFF0000"/>
              <x14:axisColor rgb="FF000000"/>
            </x14:dataBar>
          </x14:cfRule>
          <xm:sqref>H152:I152</xm:sqref>
        </x14:conditionalFormatting>
        <x14:conditionalFormatting xmlns:xm="http://schemas.microsoft.com/office/excel/2006/main">
          <x14:cfRule type="dataBar" id="{FAF1F8B4-F0ED-4741-839A-95D38D86A206}">
            <x14:dataBar minLength="0" maxLength="100" gradient="0">
              <x14:cfvo type="autoMin"/>
              <x14:cfvo type="autoMax"/>
              <x14:negativeFillColor rgb="FFFF0000"/>
              <x14:axisColor rgb="FF000000"/>
            </x14:dataBar>
          </x14:cfRule>
          <xm:sqref>I153</xm:sqref>
        </x14:conditionalFormatting>
        <x14:conditionalFormatting xmlns:xm="http://schemas.microsoft.com/office/excel/2006/main">
          <x14:cfRule type="dataBar" id="{E1C78D2F-22FD-4009-8E01-66DD2C8B1AB4}">
            <x14:dataBar minLength="0" maxLength="100" gradient="0">
              <x14:cfvo type="autoMin"/>
              <x14:cfvo type="autoMax"/>
              <x14:negativeFillColor rgb="FFFF0000"/>
              <x14:axisColor rgb="FF000000"/>
            </x14:dataBar>
          </x14:cfRule>
          <xm:sqref>I153</xm:sqref>
        </x14:conditionalFormatting>
        <x14:conditionalFormatting xmlns:xm="http://schemas.microsoft.com/office/excel/2006/main">
          <x14:cfRule type="dataBar" id="{F200557E-DF0F-4FDB-AC82-B2CEB1417EF2}">
            <x14:dataBar minLength="0" maxLength="100" gradient="0">
              <x14:cfvo type="autoMin"/>
              <x14:cfvo type="autoMax"/>
              <x14:negativeFillColor rgb="FFFF0000"/>
              <x14:axisColor rgb="FF000000"/>
            </x14:dataBar>
          </x14:cfRule>
          <xm:sqref>H153:I153</xm:sqref>
        </x14:conditionalFormatting>
        <x14:conditionalFormatting xmlns:xm="http://schemas.microsoft.com/office/excel/2006/main">
          <x14:cfRule type="dataBar" id="{4E9642E6-07CA-43BE-AC97-CBFFA9355C93}">
            <x14:dataBar minLength="0" maxLength="100" border="1" negativeBarBorderColorSameAsPositive="0">
              <x14:cfvo type="autoMin"/>
              <x14:cfvo type="autoMax"/>
              <x14:borderColor rgb="FFFFB628"/>
              <x14:negativeFillColor rgb="FFFF0000"/>
              <x14:negativeBorderColor rgb="FFFF0000"/>
              <x14:axisColor rgb="FF000000"/>
            </x14:dataBar>
          </x14:cfRule>
          <xm:sqref>H153:I153</xm:sqref>
        </x14:conditionalFormatting>
        <x14:conditionalFormatting xmlns:xm="http://schemas.microsoft.com/office/excel/2006/main">
          <x14:cfRule type="dataBar" id="{A9B406A7-D827-4E58-A26B-99F7D5899B33}">
            <x14:dataBar minLength="0" maxLength="100" gradient="0">
              <x14:cfvo type="autoMin"/>
              <x14:cfvo type="autoMax"/>
              <x14:negativeFillColor rgb="FFFF0000"/>
              <x14:axisColor rgb="FF000000"/>
            </x14:dataBar>
          </x14:cfRule>
          <xm:sqref>I154</xm:sqref>
        </x14:conditionalFormatting>
        <x14:conditionalFormatting xmlns:xm="http://schemas.microsoft.com/office/excel/2006/main">
          <x14:cfRule type="dataBar" id="{51B1B650-2A08-4715-9C77-05A6C1B3953E}">
            <x14:dataBar minLength="0" maxLength="100" gradient="0">
              <x14:cfvo type="autoMin"/>
              <x14:cfvo type="autoMax"/>
              <x14:negativeFillColor rgb="FFFF0000"/>
              <x14:axisColor rgb="FF000000"/>
            </x14:dataBar>
          </x14:cfRule>
          <xm:sqref>I154</xm:sqref>
        </x14:conditionalFormatting>
        <x14:conditionalFormatting xmlns:xm="http://schemas.microsoft.com/office/excel/2006/main">
          <x14:cfRule type="dataBar" id="{53E6D9B9-A8C2-4AEB-813D-FE13F3FCC4D2}">
            <x14:dataBar minLength="0" maxLength="100" gradient="0">
              <x14:cfvo type="autoMin"/>
              <x14:cfvo type="autoMax"/>
              <x14:negativeFillColor rgb="FFFF0000"/>
              <x14:axisColor rgb="FF000000"/>
            </x14:dataBar>
          </x14:cfRule>
          <xm:sqref>H154:I154</xm:sqref>
        </x14:conditionalFormatting>
        <x14:conditionalFormatting xmlns:xm="http://schemas.microsoft.com/office/excel/2006/main">
          <x14:cfRule type="dataBar" id="{09A4585F-F8DD-4AF1-9671-3BAE90B29D42}">
            <x14:dataBar minLength="0" maxLength="100" border="1" negativeBarBorderColorSameAsPositive="0">
              <x14:cfvo type="autoMin"/>
              <x14:cfvo type="autoMax"/>
              <x14:borderColor rgb="FFFFB628"/>
              <x14:negativeFillColor rgb="FFFF0000"/>
              <x14:negativeBorderColor rgb="FFFF0000"/>
              <x14:axisColor rgb="FF000000"/>
            </x14:dataBar>
          </x14:cfRule>
          <xm:sqref>H154:I154</xm:sqref>
        </x14:conditionalFormatting>
        <x14:conditionalFormatting xmlns:xm="http://schemas.microsoft.com/office/excel/2006/main">
          <x14:cfRule type="dataBar" id="{0AF4F438-6A65-4CA7-BFD7-6D1DBC24E27D}">
            <x14:dataBar minLength="0" maxLength="100" gradient="0">
              <x14:cfvo type="autoMin"/>
              <x14:cfvo type="autoMax"/>
              <x14:negativeFillColor rgb="FFFF0000"/>
              <x14:axisColor rgb="FF000000"/>
            </x14:dataBar>
          </x14:cfRule>
          <xm:sqref>I155</xm:sqref>
        </x14:conditionalFormatting>
        <x14:conditionalFormatting xmlns:xm="http://schemas.microsoft.com/office/excel/2006/main">
          <x14:cfRule type="dataBar" id="{7B33717B-9A7C-4DF8-A8FE-6E23CD0B078C}">
            <x14:dataBar minLength="0" maxLength="100" gradient="0">
              <x14:cfvo type="autoMin"/>
              <x14:cfvo type="autoMax"/>
              <x14:negativeFillColor rgb="FFFF0000"/>
              <x14:axisColor rgb="FF000000"/>
            </x14:dataBar>
          </x14:cfRule>
          <xm:sqref>I155</xm:sqref>
        </x14:conditionalFormatting>
        <x14:conditionalFormatting xmlns:xm="http://schemas.microsoft.com/office/excel/2006/main">
          <x14:cfRule type="dataBar" id="{5988AF44-9384-4489-8530-185508B7E823}">
            <x14:dataBar minLength="0" maxLength="100" gradient="0">
              <x14:cfvo type="autoMin"/>
              <x14:cfvo type="autoMax"/>
              <x14:negativeFillColor rgb="FFFF0000"/>
              <x14:axisColor rgb="FF000000"/>
            </x14:dataBar>
          </x14:cfRule>
          <xm:sqref>H155:I155</xm:sqref>
        </x14:conditionalFormatting>
        <x14:conditionalFormatting xmlns:xm="http://schemas.microsoft.com/office/excel/2006/main">
          <x14:cfRule type="dataBar" id="{349C7BEF-387D-4F57-9E08-A07EBC02BF91}">
            <x14:dataBar minLength="0" maxLength="100" border="1" negativeBarBorderColorSameAsPositive="0">
              <x14:cfvo type="autoMin"/>
              <x14:cfvo type="autoMax"/>
              <x14:borderColor rgb="FFFFB628"/>
              <x14:negativeFillColor rgb="FFFF0000"/>
              <x14:negativeBorderColor rgb="FFFF0000"/>
              <x14:axisColor rgb="FF000000"/>
            </x14:dataBar>
          </x14:cfRule>
          <xm:sqref>H155:I155</xm:sqref>
        </x14:conditionalFormatting>
        <x14:conditionalFormatting xmlns:xm="http://schemas.microsoft.com/office/excel/2006/main">
          <x14:cfRule type="dataBar" id="{F737F966-7BDE-4DF6-B171-1CC08D3C430C}">
            <x14:dataBar minLength="0" maxLength="100" gradient="0">
              <x14:cfvo type="autoMin"/>
              <x14:cfvo type="autoMax"/>
              <x14:negativeFillColor rgb="FFFF0000"/>
              <x14:axisColor rgb="FF000000"/>
            </x14:dataBar>
          </x14:cfRule>
          <xm:sqref>I156</xm:sqref>
        </x14:conditionalFormatting>
        <x14:conditionalFormatting xmlns:xm="http://schemas.microsoft.com/office/excel/2006/main">
          <x14:cfRule type="dataBar" id="{893C3AC3-FA12-4FE3-B68A-1EC44B17F670}">
            <x14:dataBar minLength="0" maxLength="100" gradient="0">
              <x14:cfvo type="autoMin"/>
              <x14:cfvo type="autoMax"/>
              <x14:negativeFillColor rgb="FFFF0000"/>
              <x14:axisColor rgb="FF000000"/>
            </x14:dataBar>
          </x14:cfRule>
          <xm:sqref>I156</xm:sqref>
        </x14:conditionalFormatting>
        <x14:conditionalFormatting xmlns:xm="http://schemas.microsoft.com/office/excel/2006/main">
          <x14:cfRule type="dataBar" id="{A64F9FAF-58E2-4D74-A28B-46AD4ABDFF50}">
            <x14:dataBar minLength="0" maxLength="100" gradient="0">
              <x14:cfvo type="autoMin"/>
              <x14:cfvo type="autoMax"/>
              <x14:negativeFillColor rgb="FFFF0000"/>
              <x14:axisColor rgb="FF000000"/>
            </x14:dataBar>
          </x14:cfRule>
          <xm:sqref>H156:I156</xm:sqref>
        </x14:conditionalFormatting>
        <x14:conditionalFormatting xmlns:xm="http://schemas.microsoft.com/office/excel/2006/main">
          <x14:cfRule type="dataBar" id="{2C1EDC7C-EB7B-463A-AAE8-F01105FF78A0}">
            <x14:dataBar minLength="0" maxLength="100" border="1" negativeBarBorderColorSameAsPositive="0">
              <x14:cfvo type="autoMin"/>
              <x14:cfvo type="autoMax"/>
              <x14:borderColor rgb="FFFFB628"/>
              <x14:negativeFillColor rgb="FFFF0000"/>
              <x14:negativeBorderColor rgb="FFFF0000"/>
              <x14:axisColor rgb="FF000000"/>
            </x14:dataBar>
          </x14:cfRule>
          <xm:sqref>H156:I156</xm:sqref>
        </x14:conditionalFormatting>
        <x14:conditionalFormatting xmlns:xm="http://schemas.microsoft.com/office/excel/2006/main">
          <x14:cfRule type="dataBar" id="{E1339B3B-F63F-49FD-A917-6B0203A8B8A4}">
            <x14:dataBar minLength="0" maxLength="100" gradient="0">
              <x14:cfvo type="autoMin"/>
              <x14:cfvo type="autoMax"/>
              <x14:negativeFillColor rgb="FFFF0000"/>
              <x14:axisColor rgb="FF000000"/>
            </x14:dataBar>
          </x14:cfRule>
          <xm:sqref>I157</xm:sqref>
        </x14:conditionalFormatting>
        <x14:conditionalFormatting xmlns:xm="http://schemas.microsoft.com/office/excel/2006/main">
          <x14:cfRule type="dataBar" id="{28E8789E-9DAA-4C87-8638-C26576A31815}">
            <x14:dataBar minLength="0" maxLength="100" gradient="0">
              <x14:cfvo type="autoMin"/>
              <x14:cfvo type="autoMax"/>
              <x14:negativeFillColor rgb="FFFF0000"/>
              <x14:axisColor rgb="FF000000"/>
            </x14:dataBar>
          </x14:cfRule>
          <xm:sqref>I157</xm:sqref>
        </x14:conditionalFormatting>
        <x14:conditionalFormatting xmlns:xm="http://schemas.microsoft.com/office/excel/2006/main">
          <x14:cfRule type="dataBar" id="{CBC6E960-FE57-4FB3-AF1F-8D75B2750B54}">
            <x14:dataBar minLength="0" maxLength="100" gradient="0">
              <x14:cfvo type="autoMin"/>
              <x14:cfvo type="autoMax"/>
              <x14:negativeFillColor rgb="FFFF0000"/>
              <x14:axisColor rgb="FF000000"/>
            </x14:dataBar>
          </x14:cfRule>
          <xm:sqref>H157:I157</xm:sqref>
        </x14:conditionalFormatting>
        <x14:conditionalFormatting xmlns:xm="http://schemas.microsoft.com/office/excel/2006/main">
          <x14:cfRule type="dataBar" id="{4E32322A-B02A-47C7-A046-67191BA75895}">
            <x14:dataBar minLength="0" maxLength="100" border="1" negativeBarBorderColorSameAsPositive="0">
              <x14:cfvo type="autoMin"/>
              <x14:cfvo type="autoMax"/>
              <x14:borderColor rgb="FFFFB628"/>
              <x14:negativeFillColor rgb="FFFF0000"/>
              <x14:negativeBorderColor rgb="FFFF0000"/>
              <x14:axisColor rgb="FF000000"/>
            </x14:dataBar>
          </x14:cfRule>
          <xm:sqref>H157:I157</xm:sqref>
        </x14:conditionalFormatting>
        <x14:conditionalFormatting xmlns:xm="http://schemas.microsoft.com/office/excel/2006/main">
          <x14:cfRule type="dataBar" id="{363612D4-5653-44E0-A25C-802275B2C34C}">
            <x14:dataBar minLength="0" maxLength="100" gradient="0">
              <x14:cfvo type="autoMin"/>
              <x14:cfvo type="autoMax"/>
              <x14:negativeFillColor rgb="FFFF0000"/>
              <x14:axisColor rgb="FF000000"/>
            </x14:dataBar>
          </x14:cfRule>
          <xm:sqref>I158</xm:sqref>
        </x14:conditionalFormatting>
        <x14:conditionalFormatting xmlns:xm="http://schemas.microsoft.com/office/excel/2006/main">
          <x14:cfRule type="dataBar" id="{39077090-2F5B-40A3-9713-14E7BD9FC315}">
            <x14:dataBar minLength="0" maxLength="100" gradient="0">
              <x14:cfvo type="autoMin"/>
              <x14:cfvo type="autoMax"/>
              <x14:negativeFillColor rgb="FFFF0000"/>
              <x14:axisColor rgb="FF000000"/>
            </x14:dataBar>
          </x14:cfRule>
          <xm:sqref>I158</xm:sqref>
        </x14:conditionalFormatting>
        <x14:conditionalFormatting xmlns:xm="http://schemas.microsoft.com/office/excel/2006/main">
          <x14:cfRule type="dataBar" id="{89736F90-1347-432D-9B41-E070B472C9D4}">
            <x14:dataBar minLength="0" maxLength="100" gradient="0">
              <x14:cfvo type="autoMin"/>
              <x14:cfvo type="autoMax"/>
              <x14:negativeFillColor rgb="FFFF0000"/>
              <x14:axisColor rgb="FF000000"/>
            </x14:dataBar>
          </x14:cfRule>
          <xm:sqref>H158:I158</xm:sqref>
        </x14:conditionalFormatting>
        <x14:conditionalFormatting xmlns:xm="http://schemas.microsoft.com/office/excel/2006/main">
          <x14:cfRule type="dataBar" id="{F06E9076-6225-4489-A99C-C65F008A66E3}">
            <x14:dataBar minLength="0" maxLength="100" border="1" negativeBarBorderColorSameAsPositive="0">
              <x14:cfvo type="autoMin"/>
              <x14:cfvo type="autoMax"/>
              <x14:borderColor rgb="FFFFB628"/>
              <x14:negativeFillColor rgb="FFFF0000"/>
              <x14:negativeBorderColor rgb="FFFF0000"/>
              <x14:axisColor rgb="FF000000"/>
            </x14:dataBar>
          </x14:cfRule>
          <xm:sqref>H158:I158</xm:sqref>
        </x14:conditionalFormatting>
        <x14:conditionalFormatting xmlns:xm="http://schemas.microsoft.com/office/excel/2006/main">
          <x14:cfRule type="dataBar" id="{ED4073A4-9403-494A-8CFF-51C47400E688}">
            <x14:dataBar minLength="0" maxLength="100" gradient="0">
              <x14:cfvo type="autoMin"/>
              <x14:cfvo type="autoMax"/>
              <x14:negativeFillColor rgb="FFFF0000"/>
              <x14:axisColor rgb="FF000000"/>
            </x14:dataBar>
          </x14:cfRule>
          <xm:sqref>I159</xm:sqref>
        </x14:conditionalFormatting>
        <x14:conditionalFormatting xmlns:xm="http://schemas.microsoft.com/office/excel/2006/main">
          <x14:cfRule type="dataBar" id="{3A005CB6-3E68-40DA-8303-F703B8D0A648}">
            <x14:dataBar minLength="0" maxLength="100" gradient="0">
              <x14:cfvo type="autoMin"/>
              <x14:cfvo type="autoMax"/>
              <x14:negativeFillColor rgb="FFFF0000"/>
              <x14:axisColor rgb="FF000000"/>
            </x14:dataBar>
          </x14:cfRule>
          <xm:sqref>I159</xm:sqref>
        </x14:conditionalFormatting>
        <x14:conditionalFormatting xmlns:xm="http://schemas.microsoft.com/office/excel/2006/main">
          <x14:cfRule type="dataBar" id="{9DD2CDB8-33A7-4849-8177-0513B5CA1930}">
            <x14:dataBar minLength="0" maxLength="100" gradient="0">
              <x14:cfvo type="autoMin"/>
              <x14:cfvo type="autoMax"/>
              <x14:negativeFillColor rgb="FFFF0000"/>
              <x14:axisColor rgb="FF000000"/>
            </x14:dataBar>
          </x14:cfRule>
          <xm:sqref>H159:I159</xm:sqref>
        </x14:conditionalFormatting>
        <x14:conditionalFormatting xmlns:xm="http://schemas.microsoft.com/office/excel/2006/main">
          <x14:cfRule type="dataBar" id="{1E323EE6-A8C6-48C8-A22E-237863168775}">
            <x14:dataBar minLength="0" maxLength="100" border="1" negativeBarBorderColorSameAsPositive="0">
              <x14:cfvo type="autoMin"/>
              <x14:cfvo type="autoMax"/>
              <x14:borderColor rgb="FFFFB628"/>
              <x14:negativeFillColor rgb="FFFF0000"/>
              <x14:negativeBorderColor rgb="FFFF0000"/>
              <x14:axisColor rgb="FF000000"/>
            </x14:dataBar>
          </x14:cfRule>
          <xm:sqref>H159:I159</xm:sqref>
        </x14:conditionalFormatting>
        <x14:conditionalFormatting xmlns:xm="http://schemas.microsoft.com/office/excel/2006/main">
          <x14:cfRule type="dataBar" id="{034F7808-6F9F-45BA-AC32-80389B884C44}">
            <x14:dataBar minLength="0" maxLength="100" gradient="0">
              <x14:cfvo type="autoMin"/>
              <x14:cfvo type="autoMax"/>
              <x14:negativeFillColor rgb="FFFF0000"/>
              <x14:axisColor rgb="FF000000"/>
            </x14:dataBar>
          </x14:cfRule>
          <xm:sqref>I160</xm:sqref>
        </x14:conditionalFormatting>
        <x14:conditionalFormatting xmlns:xm="http://schemas.microsoft.com/office/excel/2006/main">
          <x14:cfRule type="dataBar" id="{EF9BB656-C989-4962-B3AF-FA90A012DFE2}">
            <x14:dataBar minLength="0" maxLength="100" gradient="0">
              <x14:cfvo type="autoMin"/>
              <x14:cfvo type="autoMax"/>
              <x14:negativeFillColor rgb="FFFF0000"/>
              <x14:axisColor rgb="FF000000"/>
            </x14:dataBar>
          </x14:cfRule>
          <xm:sqref>I160</xm:sqref>
        </x14:conditionalFormatting>
        <x14:conditionalFormatting xmlns:xm="http://schemas.microsoft.com/office/excel/2006/main">
          <x14:cfRule type="dataBar" id="{18B729F2-364A-4DAC-89A0-8FDCF5EC70B5}">
            <x14:dataBar minLength="0" maxLength="100" gradient="0">
              <x14:cfvo type="autoMin"/>
              <x14:cfvo type="autoMax"/>
              <x14:negativeFillColor rgb="FFFF0000"/>
              <x14:axisColor rgb="FF000000"/>
            </x14:dataBar>
          </x14:cfRule>
          <xm:sqref>H160:I160</xm:sqref>
        </x14:conditionalFormatting>
        <x14:conditionalFormatting xmlns:xm="http://schemas.microsoft.com/office/excel/2006/main">
          <x14:cfRule type="dataBar" id="{5020D452-B709-4F7F-8A6D-D6B8880FE6F3}">
            <x14:dataBar minLength="0" maxLength="100" border="1" negativeBarBorderColorSameAsPositive="0">
              <x14:cfvo type="autoMin"/>
              <x14:cfvo type="autoMax"/>
              <x14:borderColor rgb="FFFFB628"/>
              <x14:negativeFillColor rgb="FFFF0000"/>
              <x14:negativeBorderColor rgb="FFFF0000"/>
              <x14:axisColor rgb="FF000000"/>
            </x14:dataBar>
          </x14:cfRule>
          <xm:sqref>H160:I160</xm:sqref>
        </x14:conditionalFormatting>
        <x14:conditionalFormatting xmlns:xm="http://schemas.microsoft.com/office/excel/2006/main">
          <x14:cfRule type="dataBar" id="{A60DC5EF-E023-4008-9D53-1BDABDC1EB23}">
            <x14:dataBar minLength="0" maxLength="100" gradient="0">
              <x14:cfvo type="autoMin"/>
              <x14:cfvo type="autoMax"/>
              <x14:negativeFillColor rgb="FFFF0000"/>
              <x14:axisColor rgb="FF000000"/>
            </x14:dataBar>
          </x14:cfRule>
          <xm:sqref>I161</xm:sqref>
        </x14:conditionalFormatting>
        <x14:conditionalFormatting xmlns:xm="http://schemas.microsoft.com/office/excel/2006/main">
          <x14:cfRule type="dataBar" id="{EB91A1F5-B4EE-492E-92FD-8ED97715AF6D}">
            <x14:dataBar minLength="0" maxLength="100" gradient="0">
              <x14:cfvo type="autoMin"/>
              <x14:cfvo type="autoMax"/>
              <x14:negativeFillColor rgb="FFFF0000"/>
              <x14:axisColor rgb="FF000000"/>
            </x14:dataBar>
          </x14:cfRule>
          <xm:sqref>I161</xm:sqref>
        </x14:conditionalFormatting>
        <x14:conditionalFormatting xmlns:xm="http://schemas.microsoft.com/office/excel/2006/main">
          <x14:cfRule type="dataBar" id="{B6525E59-A1AC-47F4-843C-2A1EF574B0A4}">
            <x14:dataBar minLength="0" maxLength="100" gradient="0">
              <x14:cfvo type="autoMin"/>
              <x14:cfvo type="autoMax"/>
              <x14:negativeFillColor rgb="FFFF0000"/>
              <x14:axisColor rgb="FF000000"/>
            </x14:dataBar>
          </x14:cfRule>
          <xm:sqref>H161:I161</xm:sqref>
        </x14:conditionalFormatting>
        <x14:conditionalFormatting xmlns:xm="http://schemas.microsoft.com/office/excel/2006/main">
          <x14:cfRule type="dataBar" id="{D9C159BC-CB1C-4144-BEB5-A024ED5086A6}">
            <x14:dataBar minLength="0" maxLength="100" border="1" negativeBarBorderColorSameAsPositive="0">
              <x14:cfvo type="autoMin"/>
              <x14:cfvo type="autoMax"/>
              <x14:borderColor rgb="FFFFB628"/>
              <x14:negativeFillColor rgb="FFFF0000"/>
              <x14:negativeBorderColor rgb="FFFF0000"/>
              <x14:axisColor rgb="FF000000"/>
            </x14:dataBar>
          </x14:cfRule>
          <xm:sqref>H161:I161</xm:sqref>
        </x14:conditionalFormatting>
        <x14:conditionalFormatting xmlns:xm="http://schemas.microsoft.com/office/excel/2006/main">
          <x14:cfRule type="dataBar" id="{15F6DA29-0DC1-43D5-95B7-7E65A1D67DA6}">
            <x14:dataBar minLength="0" maxLength="100" gradient="0">
              <x14:cfvo type="autoMin"/>
              <x14:cfvo type="autoMax"/>
              <x14:negativeFillColor rgb="FFFF0000"/>
              <x14:axisColor rgb="FF000000"/>
            </x14:dataBar>
          </x14:cfRule>
          <xm:sqref>I162</xm:sqref>
        </x14:conditionalFormatting>
        <x14:conditionalFormatting xmlns:xm="http://schemas.microsoft.com/office/excel/2006/main">
          <x14:cfRule type="dataBar" id="{EBEAC014-1BB7-4C9B-B233-D5BD6D774F8E}">
            <x14:dataBar minLength="0" maxLength="100" gradient="0">
              <x14:cfvo type="autoMin"/>
              <x14:cfvo type="autoMax"/>
              <x14:negativeFillColor rgb="FFFF0000"/>
              <x14:axisColor rgb="FF000000"/>
            </x14:dataBar>
          </x14:cfRule>
          <xm:sqref>I162</xm:sqref>
        </x14:conditionalFormatting>
        <x14:conditionalFormatting xmlns:xm="http://schemas.microsoft.com/office/excel/2006/main">
          <x14:cfRule type="dataBar" id="{8FF8DBB7-A507-44EA-9360-F616453FB130}">
            <x14:dataBar minLength="0" maxLength="100" gradient="0">
              <x14:cfvo type="autoMin"/>
              <x14:cfvo type="autoMax"/>
              <x14:negativeFillColor rgb="FFFF0000"/>
              <x14:axisColor rgb="FF000000"/>
            </x14:dataBar>
          </x14:cfRule>
          <xm:sqref>H162:I162</xm:sqref>
        </x14:conditionalFormatting>
        <x14:conditionalFormatting xmlns:xm="http://schemas.microsoft.com/office/excel/2006/main">
          <x14:cfRule type="dataBar" id="{5A54F03E-0276-4B24-BF69-C4ACB18BCF9E}">
            <x14:dataBar minLength="0" maxLength="100" border="1" negativeBarBorderColorSameAsPositive="0">
              <x14:cfvo type="autoMin"/>
              <x14:cfvo type="autoMax"/>
              <x14:borderColor rgb="FFFFB628"/>
              <x14:negativeFillColor rgb="FFFF0000"/>
              <x14:negativeBorderColor rgb="FFFF0000"/>
              <x14:axisColor rgb="FF000000"/>
            </x14:dataBar>
          </x14:cfRule>
          <xm:sqref>H162:I162</xm:sqref>
        </x14:conditionalFormatting>
        <x14:conditionalFormatting xmlns:xm="http://schemas.microsoft.com/office/excel/2006/main">
          <x14:cfRule type="dataBar" id="{30AC538F-3064-47AA-A880-864B4CE9A53F}">
            <x14:dataBar minLength="0" maxLength="100" gradient="0">
              <x14:cfvo type="autoMin"/>
              <x14:cfvo type="autoMax"/>
              <x14:negativeFillColor rgb="FFFF0000"/>
              <x14:axisColor rgb="FF000000"/>
            </x14:dataBar>
          </x14:cfRule>
          <xm:sqref>H163</xm:sqref>
        </x14:conditionalFormatting>
        <x14:conditionalFormatting xmlns:xm="http://schemas.microsoft.com/office/excel/2006/main">
          <x14:cfRule type="dataBar" id="{D22B9833-17AC-4106-BCF7-DF5312A5247B}">
            <x14:dataBar minLength="0" maxLength="100" border="1" negativeBarBorderColorSameAsPositive="0">
              <x14:cfvo type="autoMin"/>
              <x14:cfvo type="autoMax"/>
              <x14:borderColor rgb="FFFFB628"/>
              <x14:negativeFillColor rgb="FFFF0000"/>
              <x14:negativeBorderColor rgb="FFFF0000"/>
              <x14:axisColor rgb="FF000000"/>
            </x14:dataBar>
          </x14:cfRule>
          <xm:sqref>H163</xm:sqref>
        </x14:conditionalFormatting>
        <x14:conditionalFormatting xmlns:xm="http://schemas.microsoft.com/office/excel/2006/main">
          <x14:cfRule type="dataBar" id="{CDFA2480-464A-4AD4-84DB-7A277205B85C}">
            <x14:dataBar minLength="0" maxLength="100" gradient="0">
              <x14:cfvo type="autoMin"/>
              <x14:cfvo type="autoMax"/>
              <x14:negativeFillColor rgb="FFFF0000"/>
              <x14:axisColor rgb="FF000000"/>
            </x14:dataBar>
          </x14:cfRule>
          <xm:sqref>I163</xm:sqref>
        </x14:conditionalFormatting>
        <x14:conditionalFormatting xmlns:xm="http://schemas.microsoft.com/office/excel/2006/main">
          <x14:cfRule type="dataBar" id="{C13F3539-0E1E-498F-852E-3B39E8C71078}">
            <x14:dataBar minLength="0" maxLength="100" gradient="0">
              <x14:cfvo type="autoMin"/>
              <x14:cfvo type="autoMax"/>
              <x14:negativeFillColor rgb="FFFF0000"/>
              <x14:axisColor rgb="FF000000"/>
            </x14:dataBar>
          </x14:cfRule>
          <xm:sqref>I163</xm:sqref>
        </x14:conditionalFormatting>
        <x14:conditionalFormatting xmlns:xm="http://schemas.microsoft.com/office/excel/2006/main">
          <x14:cfRule type="dataBar" id="{F5D02A31-5E78-4AE5-A5DD-733F27890738}">
            <x14:dataBar minLength="0" maxLength="100" gradient="0">
              <x14:cfvo type="autoMin"/>
              <x14:cfvo type="autoMax"/>
              <x14:negativeFillColor rgb="FFFF0000"/>
              <x14:axisColor rgb="FF000000"/>
            </x14:dataBar>
          </x14:cfRule>
          <xm:sqref>I163</xm:sqref>
        </x14:conditionalFormatting>
        <x14:conditionalFormatting xmlns:xm="http://schemas.microsoft.com/office/excel/2006/main">
          <x14:cfRule type="dataBar" id="{B375E631-843C-4645-A4D0-4E0641C6B64B}">
            <x14:dataBar minLength="0" maxLength="100" border="1" negativeBarBorderColorSameAsPositive="0">
              <x14:cfvo type="autoMin"/>
              <x14:cfvo type="autoMax"/>
              <x14:borderColor rgb="FFFFB628"/>
              <x14:negativeFillColor rgb="FFFF0000"/>
              <x14:negativeBorderColor rgb="FFFF0000"/>
              <x14:axisColor rgb="FF000000"/>
            </x14:dataBar>
          </x14:cfRule>
          <xm:sqref>I163</xm:sqref>
        </x14:conditionalFormatting>
        <x14:conditionalFormatting xmlns:xm="http://schemas.microsoft.com/office/excel/2006/main">
          <x14:cfRule type="dataBar" id="{10B9BC01-D928-4601-ACB8-FDCE70EF651C}">
            <x14:dataBar minLength="0" maxLength="100" gradient="0">
              <x14:cfvo type="autoMin"/>
              <x14:cfvo type="autoMax"/>
              <x14:negativeFillColor rgb="FFFF0000"/>
              <x14:axisColor rgb="FF000000"/>
            </x14:dataBar>
          </x14:cfRule>
          <xm:sqref>I166</xm:sqref>
        </x14:conditionalFormatting>
        <x14:conditionalFormatting xmlns:xm="http://schemas.microsoft.com/office/excel/2006/main">
          <x14:cfRule type="dataBar" id="{51D5A722-EBC7-400C-BF4F-29C1E12CE9DB}">
            <x14:dataBar minLength="0" maxLength="100" gradient="0">
              <x14:cfvo type="autoMin"/>
              <x14:cfvo type="autoMax"/>
              <x14:negativeFillColor rgb="FFFF0000"/>
              <x14:axisColor rgb="FF000000"/>
            </x14:dataBar>
          </x14:cfRule>
          <xm:sqref>I166</xm:sqref>
        </x14:conditionalFormatting>
        <x14:conditionalFormatting xmlns:xm="http://schemas.microsoft.com/office/excel/2006/main">
          <x14:cfRule type="dataBar" id="{758AEC7F-F50B-4580-8C69-7BD04DE01678}">
            <x14:dataBar minLength="0" maxLength="100" gradient="0">
              <x14:cfvo type="autoMin"/>
              <x14:cfvo type="autoMax"/>
              <x14:negativeFillColor rgb="FFFF0000"/>
              <x14:axisColor rgb="FF000000"/>
            </x14:dataBar>
          </x14:cfRule>
          <xm:sqref>H166:I166</xm:sqref>
        </x14:conditionalFormatting>
        <x14:conditionalFormatting xmlns:xm="http://schemas.microsoft.com/office/excel/2006/main">
          <x14:cfRule type="dataBar" id="{BDAFC975-B642-4612-A4F1-9D2950AFA81A}">
            <x14:dataBar minLength="0" maxLength="100" border="1" negativeBarBorderColorSameAsPositive="0">
              <x14:cfvo type="autoMin"/>
              <x14:cfvo type="autoMax"/>
              <x14:borderColor rgb="FFFFB628"/>
              <x14:negativeFillColor rgb="FFFF0000"/>
              <x14:negativeBorderColor rgb="FFFF0000"/>
              <x14:axisColor rgb="FF000000"/>
            </x14:dataBar>
          </x14:cfRule>
          <xm:sqref>H166:I166</xm:sqref>
        </x14:conditionalFormatting>
        <x14:conditionalFormatting xmlns:xm="http://schemas.microsoft.com/office/excel/2006/main">
          <x14:cfRule type="dataBar" id="{E009DB92-3A3F-49D5-8F78-19915D32CACB}">
            <x14:dataBar minLength="0" maxLength="100" gradient="0">
              <x14:cfvo type="autoMin"/>
              <x14:cfvo type="autoMax"/>
              <x14:negativeFillColor rgb="FFFF0000"/>
              <x14:axisColor rgb="FF000000"/>
            </x14:dataBar>
          </x14:cfRule>
          <xm:sqref>J105</xm:sqref>
        </x14:conditionalFormatting>
        <x14:conditionalFormatting xmlns:xm="http://schemas.microsoft.com/office/excel/2006/main">
          <x14:cfRule type="dataBar" id="{57D1789F-B598-4EBE-BD0D-30A882A39333}">
            <x14:dataBar minLength="0" maxLength="100" border="1" negativeBarBorderColorSameAsPositive="0">
              <x14:cfvo type="autoMin"/>
              <x14:cfvo type="autoMax"/>
              <x14:borderColor rgb="FFFFB628"/>
              <x14:negativeFillColor rgb="FFFF0000"/>
              <x14:negativeBorderColor rgb="FFFF0000"/>
              <x14:axisColor rgb="FF000000"/>
            </x14:dataBar>
          </x14:cfRule>
          <xm:sqref>J105</xm:sqref>
        </x14:conditionalFormatting>
        <x14:conditionalFormatting xmlns:xm="http://schemas.microsoft.com/office/excel/2006/main">
          <x14:cfRule type="dataBar" id="{6D167FEC-7AE5-47F3-B36E-18EF10BFE177}">
            <x14:dataBar minLength="0" maxLength="100" gradient="0">
              <x14:cfvo type="autoMin"/>
              <x14:cfvo type="autoMax"/>
              <x14:negativeFillColor rgb="FFFF0000"/>
              <x14:axisColor rgb="FF000000"/>
            </x14:dataBar>
          </x14:cfRule>
          <xm:sqref>H175:H176</xm:sqref>
        </x14:conditionalFormatting>
        <x14:conditionalFormatting xmlns:xm="http://schemas.microsoft.com/office/excel/2006/main">
          <x14:cfRule type="dataBar" id="{A4CED44F-7997-4098-A60B-1FA2D05A67A1}">
            <x14:dataBar minLength="0" maxLength="100" border="1" negativeBarBorderColorSameAsPositive="0">
              <x14:cfvo type="autoMin"/>
              <x14:cfvo type="autoMax"/>
              <x14:borderColor rgb="FFFFB628"/>
              <x14:negativeFillColor rgb="FFFF0000"/>
              <x14:negativeBorderColor rgb="FFFF0000"/>
              <x14:axisColor rgb="FF000000"/>
            </x14:dataBar>
          </x14:cfRule>
          <xm:sqref>H175:H176</xm:sqref>
        </x14:conditionalFormatting>
        <x14:conditionalFormatting xmlns:xm="http://schemas.microsoft.com/office/excel/2006/main">
          <x14:cfRule type="dataBar" id="{9029BEC7-D374-46A8-B2FB-55ED0CF275B4}">
            <x14:dataBar minLength="0" maxLength="100" gradient="0">
              <x14:cfvo type="autoMin"/>
              <x14:cfvo type="autoMax"/>
              <x14:negativeFillColor rgb="FFFF0000"/>
              <x14:axisColor rgb="FF000000"/>
            </x14:dataBar>
          </x14:cfRule>
          <xm:sqref>I175:I176</xm:sqref>
        </x14:conditionalFormatting>
        <x14:conditionalFormatting xmlns:xm="http://schemas.microsoft.com/office/excel/2006/main">
          <x14:cfRule type="dataBar" id="{AE5AC333-D9E0-4DA8-9D4A-81EE0BC69DCB}">
            <x14:dataBar minLength="0" maxLength="100" gradient="0">
              <x14:cfvo type="autoMin"/>
              <x14:cfvo type="autoMax"/>
              <x14:negativeFillColor rgb="FFFF0000"/>
              <x14:axisColor rgb="FF000000"/>
            </x14:dataBar>
          </x14:cfRule>
          <xm:sqref>I175:I176</xm:sqref>
        </x14:conditionalFormatting>
        <x14:conditionalFormatting xmlns:xm="http://schemas.microsoft.com/office/excel/2006/main">
          <x14:cfRule type="dataBar" id="{73EB6984-1838-4DED-9FD7-578BE8813616}">
            <x14:dataBar minLength="0" maxLength="100" border="1" negativeBarBorderColorSameAsPositive="0">
              <x14:cfvo type="autoMin"/>
              <x14:cfvo type="autoMax"/>
              <x14:borderColor rgb="FFFFB628"/>
              <x14:negativeFillColor rgb="FFFF0000"/>
              <x14:negativeBorderColor rgb="FFFF0000"/>
              <x14:axisColor rgb="FF000000"/>
            </x14:dataBar>
          </x14:cfRule>
          <xm:sqref>I175:I176</xm:sqref>
        </x14:conditionalFormatting>
        <x14:conditionalFormatting xmlns:xm="http://schemas.microsoft.com/office/excel/2006/main">
          <x14:cfRule type="dataBar" id="{A6D42676-30EE-4D32-88CA-01BF0D170080}">
            <x14:dataBar minLength="0" maxLength="100" gradient="0">
              <x14:cfvo type="autoMin"/>
              <x14:cfvo type="autoMax"/>
              <x14:negativeFillColor rgb="FFFF0000"/>
              <x14:axisColor rgb="FF000000"/>
            </x14:dataBar>
          </x14:cfRule>
          <xm:sqref>I168</xm:sqref>
        </x14:conditionalFormatting>
        <x14:conditionalFormatting xmlns:xm="http://schemas.microsoft.com/office/excel/2006/main">
          <x14:cfRule type="dataBar" id="{66FDB2F8-0D5F-4417-8911-0F1EECC41603}">
            <x14:dataBar minLength="0" maxLength="100" gradient="0">
              <x14:cfvo type="autoMin"/>
              <x14:cfvo type="autoMax"/>
              <x14:negativeFillColor rgb="FFFF0000"/>
              <x14:axisColor rgb="FF000000"/>
            </x14:dataBar>
          </x14:cfRule>
          <xm:sqref>I168</xm:sqref>
        </x14:conditionalFormatting>
        <x14:conditionalFormatting xmlns:xm="http://schemas.microsoft.com/office/excel/2006/main">
          <x14:cfRule type="dataBar" id="{AD2DCC39-573C-4F2D-9A28-306B7D27B762}">
            <x14:dataBar minLength="0" maxLength="100" gradient="0">
              <x14:cfvo type="autoMin"/>
              <x14:cfvo type="autoMax"/>
              <x14:negativeFillColor rgb="FFFF0000"/>
              <x14:axisColor rgb="FF000000"/>
            </x14:dataBar>
          </x14:cfRule>
          <xm:sqref>I168</xm:sqref>
        </x14:conditionalFormatting>
        <x14:conditionalFormatting xmlns:xm="http://schemas.microsoft.com/office/excel/2006/main">
          <x14:cfRule type="dataBar" id="{DE1ED8DC-D3E7-4FBF-BC46-1A9FF6B7EC81}">
            <x14:dataBar minLength="0" maxLength="100" border="1" negativeBarBorderColorSameAsPositive="0">
              <x14:cfvo type="autoMin"/>
              <x14:cfvo type="autoMax"/>
              <x14:borderColor rgb="FFFFB628"/>
              <x14:negativeFillColor rgb="FFFF0000"/>
              <x14:negativeBorderColor rgb="FFFF0000"/>
              <x14:axisColor rgb="FF000000"/>
            </x14:dataBar>
          </x14:cfRule>
          <xm:sqref>I168</xm:sqref>
        </x14:conditionalFormatting>
        <x14:conditionalFormatting xmlns:xm="http://schemas.microsoft.com/office/excel/2006/main">
          <x14:cfRule type="dataBar" id="{77414C72-84DF-455C-B6D9-017161AE631D}">
            <x14:dataBar minLength="0" maxLength="100" gradient="0">
              <x14:cfvo type="autoMin"/>
              <x14:cfvo type="autoMax"/>
              <x14:negativeFillColor rgb="FFFF0000"/>
              <x14:axisColor rgb="FF000000"/>
            </x14:dataBar>
          </x14:cfRule>
          <xm:sqref>I169</xm:sqref>
        </x14:conditionalFormatting>
        <x14:conditionalFormatting xmlns:xm="http://schemas.microsoft.com/office/excel/2006/main">
          <x14:cfRule type="dataBar" id="{796FC408-9E0F-449B-B9D5-1FAF819171F9}">
            <x14:dataBar minLength="0" maxLength="100" gradient="0">
              <x14:cfvo type="autoMin"/>
              <x14:cfvo type="autoMax"/>
              <x14:negativeFillColor rgb="FFFF0000"/>
              <x14:axisColor rgb="FF000000"/>
            </x14:dataBar>
          </x14:cfRule>
          <xm:sqref>I169</xm:sqref>
        </x14:conditionalFormatting>
        <x14:conditionalFormatting xmlns:xm="http://schemas.microsoft.com/office/excel/2006/main">
          <x14:cfRule type="dataBar" id="{BAE1C0ED-E561-4712-9DF1-E128D48B01BC}">
            <x14:dataBar minLength="0" maxLength="100" gradient="0">
              <x14:cfvo type="autoMin"/>
              <x14:cfvo type="autoMax"/>
              <x14:negativeFillColor rgb="FFFF0000"/>
              <x14:axisColor rgb="FF000000"/>
            </x14:dataBar>
          </x14:cfRule>
          <xm:sqref>I169</xm:sqref>
        </x14:conditionalFormatting>
        <x14:conditionalFormatting xmlns:xm="http://schemas.microsoft.com/office/excel/2006/main">
          <x14:cfRule type="dataBar" id="{25DAFD8C-B866-483A-80E5-D542C29EB19D}">
            <x14:dataBar minLength="0" maxLength="100" border="1" negativeBarBorderColorSameAsPositive="0">
              <x14:cfvo type="autoMin"/>
              <x14:cfvo type="autoMax"/>
              <x14:borderColor rgb="FFFFB628"/>
              <x14:negativeFillColor rgb="FFFF0000"/>
              <x14:negativeBorderColor rgb="FFFF0000"/>
              <x14:axisColor rgb="FF000000"/>
            </x14:dataBar>
          </x14:cfRule>
          <xm:sqref>I169</xm:sqref>
        </x14:conditionalFormatting>
        <x14:conditionalFormatting xmlns:xm="http://schemas.microsoft.com/office/excel/2006/main">
          <x14:cfRule type="dataBar" id="{19C59D01-6A78-41FE-B529-5597CBC9AD73}">
            <x14:dataBar minLength="0" maxLength="100" gradient="0">
              <x14:cfvo type="autoMin"/>
              <x14:cfvo type="autoMax"/>
              <x14:negativeFillColor rgb="FFFF0000"/>
              <x14:axisColor rgb="FF000000"/>
            </x14:dataBar>
          </x14:cfRule>
          <xm:sqref>I170</xm:sqref>
        </x14:conditionalFormatting>
        <x14:conditionalFormatting xmlns:xm="http://schemas.microsoft.com/office/excel/2006/main">
          <x14:cfRule type="dataBar" id="{DF0DE5AC-CFA7-4215-9566-E2793D6A93E8}">
            <x14:dataBar minLength="0" maxLength="100" gradient="0">
              <x14:cfvo type="autoMin"/>
              <x14:cfvo type="autoMax"/>
              <x14:negativeFillColor rgb="FFFF0000"/>
              <x14:axisColor rgb="FF000000"/>
            </x14:dataBar>
          </x14:cfRule>
          <xm:sqref>I170</xm:sqref>
        </x14:conditionalFormatting>
        <x14:conditionalFormatting xmlns:xm="http://schemas.microsoft.com/office/excel/2006/main">
          <x14:cfRule type="dataBar" id="{1047C810-BFA8-4DF0-A8F3-79849A3D6C11}">
            <x14:dataBar minLength="0" maxLength="100" gradient="0">
              <x14:cfvo type="autoMin"/>
              <x14:cfvo type="autoMax"/>
              <x14:negativeFillColor rgb="FFFF0000"/>
              <x14:axisColor rgb="FF000000"/>
            </x14:dataBar>
          </x14:cfRule>
          <xm:sqref>I170</xm:sqref>
        </x14:conditionalFormatting>
        <x14:conditionalFormatting xmlns:xm="http://schemas.microsoft.com/office/excel/2006/main">
          <x14:cfRule type="dataBar" id="{EA561C46-B01D-42EF-9A9A-CC26DDEB51E2}">
            <x14:dataBar minLength="0" maxLength="100" border="1" negativeBarBorderColorSameAsPositive="0">
              <x14:cfvo type="autoMin"/>
              <x14:cfvo type="autoMax"/>
              <x14:borderColor rgb="FFFFB628"/>
              <x14:negativeFillColor rgb="FFFF0000"/>
              <x14:negativeBorderColor rgb="FFFF0000"/>
              <x14:axisColor rgb="FF000000"/>
            </x14:dataBar>
          </x14:cfRule>
          <xm:sqref>I170</xm:sqref>
        </x14:conditionalFormatting>
        <x14:conditionalFormatting xmlns:xm="http://schemas.microsoft.com/office/excel/2006/main">
          <x14:cfRule type="dataBar" id="{E63F1F16-6DF8-4A63-93B2-1C7966162FCD}">
            <x14:dataBar minLength="0" maxLength="100" gradient="0">
              <x14:cfvo type="autoMin"/>
              <x14:cfvo type="autoMax"/>
              <x14:negativeFillColor rgb="FFFF0000"/>
              <x14:axisColor rgb="FF000000"/>
            </x14:dataBar>
          </x14:cfRule>
          <xm:sqref>I173</xm:sqref>
        </x14:conditionalFormatting>
        <x14:conditionalFormatting xmlns:xm="http://schemas.microsoft.com/office/excel/2006/main">
          <x14:cfRule type="dataBar" id="{8ED0B3B1-53C7-45EF-9D08-A25B202281BC}">
            <x14:dataBar minLength="0" maxLength="100" gradient="0">
              <x14:cfvo type="autoMin"/>
              <x14:cfvo type="autoMax"/>
              <x14:negativeFillColor rgb="FFFF0000"/>
              <x14:axisColor rgb="FF000000"/>
            </x14:dataBar>
          </x14:cfRule>
          <xm:sqref>I173</xm:sqref>
        </x14:conditionalFormatting>
        <x14:conditionalFormatting xmlns:xm="http://schemas.microsoft.com/office/excel/2006/main">
          <x14:cfRule type="dataBar" id="{2EAB0867-3A8B-43FB-A625-4E0FE2B641AA}">
            <x14:dataBar minLength="0" maxLength="100" gradient="0">
              <x14:cfvo type="autoMin"/>
              <x14:cfvo type="autoMax"/>
              <x14:negativeFillColor rgb="FFFF0000"/>
              <x14:axisColor rgb="FF000000"/>
            </x14:dataBar>
          </x14:cfRule>
          <xm:sqref>I173</xm:sqref>
        </x14:conditionalFormatting>
        <x14:conditionalFormatting xmlns:xm="http://schemas.microsoft.com/office/excel/2006/main">
          <x14:cfRule type="dataBar" id="{BA0468D3-2DB5-46FD-8D50-7A55341103EF}">
            <x14:dataBar minLength="0" maxLength="100" border="1" negativeBarBorderColorSameAsPositive="0">
              <x14:cfvo type="autoMin"/>
              <x14:cfvo type="autoMax"/>
              <x14:borderColor rgb="FFFFB628"/>
              <x14:negativeFillColor rgb="FFFF0000"/>
              <x14:negativeBorderColor rgb="FFFF0000"/>
              <x14:axisColor rgb="FF000000"/>
            </x14:dataBar>
          </x14:cfRule>
          <xm:sqref>I173</xm:sqref>
        </x14:conditionalFormatting>
        <x14:conditionalFormatting xmlns:xm="http://schemas.microsoft.com/office/excel/2006/main">
          <x14:cfRule type="dataBar" id="{25EEFC68-9775-4044-ACE3-56381F6B9F9A}">
            <x14:dataBar minLength="0" maxLength="100" gradient="0">
              <x14:cfvo type="autoMin"/>
              <x14:cfvo type="autoMax"/>
              <x14:negativeFillColor rgb="FFFF0000"/>
              <x14:axisColor rgb="FF000000"/>
            </x14:dataBar>
          </x14:cfRule>
          <xm:sqref>AB115 J115 M115 Q115:T115</xm:sqref>
        </x14:conditionalFormatting>
        <x14:conditionalFormatting xmlns:xm="http://schemas.microsoft.com/office/excel/2006/main">
          <x14:cfRule type="dataBar" id="{2D94B2C4-3427-4DA9-AAA9-228632757269}">
            <x14:dataBar minLength="0" maxLength="100" gradient="0">
              <x14:cfvo type="autoMin"/>
              <x14:cfvo type="autoMax"/>
              <x14:negativeFillColor rgb="FFFF0000"/>
              <x14:axisColor rgb="FF000000"/>
            </x14:dataBar>
          </x14:cfRule>
          <xm:sqref>AB115 J115 M115 Q115:T115</xm:sqref>
        </x14:conditionalFormatting>
        <x14:conditionalFormatting xmlns:xm="http://schemas.microsoft.com/office/excel/2006/main">
          <x14:cfRule type="dataBar" id="{60B62250-BE97-4D10-A72A-9786C3538095}">
            <x14:dataBar minLength="0" maxLength="100" border="1" negativeBarBorderColorSameAsPositive="0">
              <x14:cfvo type="autoMin"/>
              <x14:cfvo type="autoMax"/>
              <x14:borderColor rgb="FFFFB628"/>
              <x14:negativeFillColor rgb="FFFF0000"/>
              <x14:negativeBorderColor rgb="FFFF0000"/>
              <x14:axisColor rgb="FF000000"/>
            </x14:dataBar>
          </x14:cfRule>
          <xm:sqref>AB115 J115 M115 Q115:T115</xm:sqref>
        </x14:conditionalFormatting>
        <x14:conditionalFormatting xmlns:xm="http://schemas.microsoft.com/office/excel/2006/main">
          <x14:cfRule type="dataBar" id="{CC1445DC-36EB-4AB0-9F34-3D9BA19B14F9}">
            <x14:dataBar minLength="0" maxLength="100" gradient="0">
              <x14:cfvo type="autoMin"/>
              <x14:cfvo type="autoMax"/>
              <x14:negativeFillColor rgb="FFFF0000"/>
              <x14:axisColor rgb="FF000000"/>
            </x14:dataBar>
          </x14:cfRule>
          <xm:sqref>I190</xm:sqref>
        </x14:conditionalFormatting>
        <x14:conditionalFormatting xmlns:xm="http://schemas.microsoft.com/office/excel/2006/main">
          <x14:cfRule type="dataBar" id="{4DE71CDB-5FEE-4CD0-87D3-6ABC1D16C878}">
            <x14:dataBar minLength="0" maxLength="100" gradient="0">
              <x14:cfvo type="autoMin"/>
              <x14:cfvo type="autoMax"/>
              <x14:negativeFillColor rgb="FFFF0000"/>
              <x14:axisColor rgb="FF000000"/>
            </x14:dataBar>
          </x14:cfRule>
          <xm:sqref>I190</xm:sqref>
        </x14:conditionalFormatting>
        <x14:conditionalFormatting xmlns:xm="http://schemas.microsoft.com/office/excel/2006/main">
          <x14:cfRule type="dataBar" id="{21A1F9B5-23C2-4619-9EE6-B21B3D7E3F59}">
            <x14:dataBar minLength="0" maxLength="100" border="1" negativeBarBorderColorSameAsPositive="0">
              <x14:cfvo type="autoMin"/>
              <x14:cfvo type="autoMax"/>
              <x14:borderColor rgb="FFFFB628"/>
              <x14:negativeFillColor rgb="FFFF0000"/>
              <x14:negativeBorderColor rgb="FFFF0000"/>
              <x14:axisColor rgb="FF000000"/>
            </x14:dataBar>
          </x14:cfRule>
          <xm:sqref>I190</xm:sqref>
        </x14:conditionalFormatting>
        <x14:conditionalFormatting xmlns:xm="http://schemas.microsoft.com/office/excel/2006/main">
          <x14:cfRule type="dataBar" id="{B1A7F131-E16E-446E-AFB7-3790D2DB0957}">
            <x14:dataBar minLength="0" maxLength="100" gradient="0">
              <x14:cfvo type="autoMin"/>
              <x14:cfvo type="autoMax"/>
              <x14:negativeFillColor rgb="FFFF0000"/>
              <x14:axisColor rgb="FF000000"/>
            </x14:dataBar>
          </x14:cfRule>
          <xm:sqref>J190</xm:sqref>
        </x14:conditionalFormatting>
        <x14:conditionalFormatting xmlns:xm="http://schemas.microsoft.com/office/excel/2006/main">
          <x14:cfRule type="dataBar" id="{FF138877-72CA-479B-9DD2-8102252301C5}">
            <x14:dataBar minLength="0" maxLength="100" gradient="0">
              <x14:cfvo type="autoMin"/>
              <x14:cfvo type="autoMax"/>
              <x14:negativeFillColor rgb="FFFF0000"/>
              <x14:axisColor rgb="FF000000"/>
            </x14:dataBar>
          </x14:cfRule>
          <xm:sqref>J190</xm:sqref>
        </x14:conditionalFormatting>
        <x14:conditionalFormatting xmlns:xm="http://schemas.microsoft.com/office/excel/2006/main">
          <x14:cfRule type="dataBar" id="{AE3F3040-C4E8-495F-8576-1C20B554E133}">
            <x14:dataBar minLength="0" maxLength="100" border="1" negativeBarBorderColorSameAsPositive="0">
              <x14:cfvo type="autoMin"/>
              <x14:cfvo type="autoMax"/>
              <x14:borderColor rgb="FFFFB628"/>
              <x14:negativeFillColor rgb="FFFF0000"/>
              <x14:negativeBorderColor rgb="FFFF0000"/>
              <x14:axisColor rgb="FF000000"/>
            </x14:dataBar>
          </x14:cfRule>
          <xm:sqref>J190</xm:sqref>
        </x14:conditionalFormatting>
        <x14:conditionalFormatting xmlns:xm="http://schemas.microsoft.com/office/excel/2006/main">
          <x14:cfRule type="dataBar" id="{BA70FE44-A350-4D1C-B54A-15251C08CA71}">
            <x14:dataBar minLength="0" maxLength="100" gradient="0">
              <x14:cfvo type="autoMin"/>
              <x14:cfvo type="autoMax"/>
              <x14:negativeFillColor rgb="FFFF0000"/>
              <x14:axisColor rgb="FF000000"/>
            </x14:dataBar>
          </x14:cfRule>
          <xm:sqref>H191:I191</xm:sqref>
        </x14:conditionalFormatting>
        <x14:conditionalFormatting xmlns:xm="http://schemas.microsoft.com/office/excel/2006/main">
          <x14:cfRule type="dataBar" id="{39E88FD5-0E6B-42C5-8DDB-D829D57E21D4}">
            <x14:dataBar minLength="0" maxLength="100" border="1" negativeBarBorderColorSameAsPositive="0">
              <x14:cfvo type="autoMin"/>
              <x14:cfvo type="autoMax"/>
              <x14:borderColor rgb="FFFFB628"/>
              <x14:negativeFillColor rgb="FFFF0000"/>
              <x14:negativeBorderColor rgb="FFFF0000"/>
              <x14:axisColor rgb="FF000000"/>
            </x14:dataBar>
          </x14:cfRule>
          <xm:sqref>H191:I191</xm:sqref>
        </x14:conditionalFormatting>
        <x14:conditionalFormatting xmlns:xm="http://schemas.microsoft.com/office/excel/2006/main">
          <x14:cfRule type="dataBar" id="{7F50B0CF-05F6-4566-890C-2DE59C9B7DD2}">
            <x14:dataBar minLength="0" maxLength="100" gradient="0">
              <x14:cfvo type="autoMin"/>
              <x14:cfvo type="autoMax"/>
              <x14:negativeFillColor rgb="FFFF0000"/>
              <x14:axisColor rgb="FF000000"/>
            </x14:dataBar>
          </x14:cfRule>
          <xm:sqref>I27</xm:sqref>
        </x14:conditionalFormatting>
        <x14:conditionalFormatting xmlns:xm="http://schemas.microsoft.com/office/excel/2006/main">
          <x14:cfRule type="dataBar" id="{78191ED7-F535-40E4-98DA-94AA4CF9DE6F}">
            <x14:dataBar minLength="0" maxLength="100" gradient="0">
              <x14:cfvo type="autoMin"/>
              <x14:cfvo type="autoMax"/>
              <x14:negativeFillColor rgb="FFFF0000"/>
              <x14:axisColor rgb="FF000000"/>
            </x14:dataBar>
          </x14:cfRule>
          <xm:sqref>I27</xm:sqref>
        </x14:conditionalFormatting>
        <x14:conditionalFormatting xmlns:xm="http://schemas.microsoft.com/office/excel/2006/main">
          <x14:cfRule type="dataBar" id="{7EBB85C5-AAC0-4B29-B3CF-2C15CCC37C9E}">
            <x14:dataBar minLength="0" maxLength="100" gradient="0">
              <x14:cfvo type="autoMin"/>
              <x14:cfvo type="autoMax"/>
              <x14:negativeFillColor rgb="FFFF0000"/>
              <x14:axisColor rgb="FF000000"/>
            </x14:dataBar>
          </x14:cfRule>
          <xm:sqref>H27:I27</xm:sqref>
        </x14:conditionalFormatting>
        <x14:conditionalFormatting xmlns:xm="http://schemas.microsoft.com/office/excel/2006/main">
          <x14:cfRule type="dataBar" id="{299CDDF6-495E-4ADA-8169-56FDBAC180C4}">
            <x14:dataBar minLength="0" maxLength="100" border="1" negativeBarBorderColorSameAsPositive="0">
              <x14:cfvo type="autoMin"/>
              <x14:cfvo type="autoMax"/>
              <x14:borderColor rgb="FFFFB628"/>
              <x14:negativeFillColor rgb="FFFF0000"/>
              <x14:negativeBorderColor rgb="FFFF0000"/>
              <x14:axisColor rgb="FF000000"/>
            </x14:dataBar>
          </x14:cfRule>
          <xm:sqref>H27:I27</xm:sqref>
        </x14:conditionalFormatting>
        <x14:conditionalFormatting xmlns:xm="http://schemas.microsoft.com/office/excel/2006/main">
          <x14:cfRule type="dataBar" id="{4F0E5067-D48C-487E-8E5D-BC768955F5C1}">
            <x14:dataBar minLength="0" maxLength="100" gradient="0">
              <x14:cfvo type="autoMin"/>
              <x14:cfvo type="autoMax"/>
              <x14:negativeFillColor rgb="FFFF0000"/>
              <x14:axisColor rgb="FF000000"/>
            </x14:dataBar>
          </x14:cfRule>
          <xm:sqref>AB54 J54 L54:M54 Q54:T54</xm:sqref>
        </x14:conditionalFormatting>
        <x14:conditionalFormatting xmlns:xm="http://schemas.microsoft.com/office/excel/2006/main">
          <x14:cfRule type="dataBar" id="{BF690703-EC70-471F-AA47-2F24F253EAD0}">
            <x14:dataBar minLength="0" maxLength="100" gradient="0">
              <x14:cfvo type="autoMin"/>
              <x14:cfvo type="autoMax"/>
              <x14:negativeFillColor rgb="FFFF0000"/>
              <x14:axisColor rgb="FF000000"/>
            </x14:dataBar>
          </x14:cfRule>
          <xm:sqref>AB54 J54 L54:M54 Q54:T54</xm:sqref>
        </x14:conditionalFormatting>
        <x14:conditionalFormatting xmlns:xm="http://schemas.microsoft.com/office/excel/2006/main">
          <x14:cfRule type="dataBar" id="{58DCA47F-647C-4A0D-B1D7-525DC8F494F9}">
            <x14:dataBar minLength="0" maxLength="100" border="1" negativeBarBorderColorSameAsPositive="0">
              <x14:cfvo type="autoMin"/>
              <x14:cfvo type="autoMax"/>
              <x14:borderColor rgb="FFFFB628"/>
              <x14:negativeFillColor rgb="FFFF0000"/>
              <x14:negativeBorderColor rgb="FFFF0000"/>
              <x14:axisColor rgb="FF000000"/>
            </x14:dataBar>
          </x14:cfRule>
          <xm:sqref>AB54 J54 L54:M54 Q54:T54</xm:sqref>
        </x14:conditionalFormatting>
        <x14:conditionalFormatting xmlns:xm="http://schemas.microsoft.com/office/excel/2006/main">
          <x14:cfRule type="dataBar" id="{3DFEB1AA-5564-4F4B-BCCA-75B4B9190495}">
            <x14:dataBar minLength="0" maxLength="100" gradient="0">
              <x14:cfvo type="autoMin"/>
              <x14:cfvo type="autoMax"/>
              <x14:negativeFillColor rgb="FFFF0000"/>
              <x14:axisColor rgb="FF000000"/>
            </x14:dataBar>
          </x14:cfRule>
          <xm:sqref>J77</xm:sqref>
        </x14:conditionalFormatting>
        <x14:conditionalFormatting xmlns:xm="http://schemas.microsoft.com/office/excel/2006/main">
          <x14:cfRule type="dataBar" id="{0EF69928-13CE-491B-ABB8-4B7C81D4C57B}">
            <x14:dataBar minLength="0" maxLength="100" gradient="0">
              <x14:cfvo type="autoMin"/>
              <x14:cfvo type="autoMax"/>
              <x14:negativeFillColor rgb="FFFF0000"/>
              <x14:axisColor rgb="FF000000"/>
            </x14:dataBar>
          </x14:cfRule>
          <xm:sqref>J77</xm:sqref>
        </x14:conditionalFormatting>
        <x14:conditionalFormatting xmlns:xm="http://schemas.microsoft.com/office/excel/2006/main">
          <x14:cfRule type="dataBar" id="{79352852-069E-4A92-9826-E386811DBABB}">
            <x14:dataBar minLength="0" maxLength="100" border="1" negativeBarBorderColorSameAsPositive="0">
              <x14:cfvo type="autoMin"/>
              <x14:cfvo type="autoMax"/>
              <x14:borderColor rgb="FFFFB628"/>
              <x14:negativeFillColor rgb="FFFF0000"/>
              <x14:negativeBorderColor rgb="FFFF0000"/>
              <x14:axisColor rgb="FF000000"/>
            </x14:dataBar>
          </x14:cfRule>
          <xm:sqref>J77</xm:sqref>
        </x14:conditionalFormatting>
        <x14:conditionalFormatting xmlns:xm="http://schemas.microsoft.com/office/excel/2006/main">
          <x14:cfRule type="dataBar" id="{090CA5A2-1A80-4BB0-A283-555985214223}">
            <x14:dataBar minLength="0" maxLength="100" gradient="0">
              <x14:cfvo type="autoMin"/>
              <x14:cfvo type="autoMax"/>
              <x14:negativeFillColor rgb="FFFF0000"/>
              <x14:axisColor rgb="FF000000"/>
            </x14:dataBar>
          </x14:cfRule>
          <xm:sqref>I179:I182</xm:sqref>
        </x14:conditionalFormatting>
        <x14:conditionalFormatting xmlns:xm="http://schemas.microsoft.com/office/excel/2006/main">
          <x14:cfRule type="dataBar" id="{6D7C8B2D-2083-4284-9297-0C05EB81E661}">
            <x14:dataBar minLength="0" maxLength="100" gradient="0">
              <x14:cfvo type="autoMin"/>
              <x14:cfvo type="autoMax"/>
              <x14:negativeFillColor rgb="FFFF0000"/>
              <x14:axisColor rgb="FF000000"/>
            </x14:dataBar>
          </x14:cfRule>
          <xm:sqref>J179:J182</xm:sqref>
        </x14:conditionalFormatting>
        <x14:conditionalFormatting xmlns:xm="http://schemas.microsoft.com/office/excel/2006/main">
          <x14:cfRule type="dataBar" id="{D246968B-40B3-41C2-A373-4196CABC7784}">
            <x14:dataBar minLength="0" maxLength="100" gradient="0">
              <x14:cfvo type="autoMin"/>
              <x14:cfvo type="autoMax"/>
              <x14:negativeFillColor rgb="FFFF0000"/>
              <x14:axisColor rgb="FF000000"/>
            </x14:dataBar>
          </x14:cfRule>
          <xm:sqref>H179:J182</xm:sqref>
        </x14:conditionalFormatting>
        <x14:conditionalFormatting xmlns:xm="http://schemas.microsoft.com/office/excel/2006/main">
          <x14:cfRule type="dataBar" id="{5BDE8459-C997-4C3B-BA76-7EE420E8AC70}">
            <x14:dataBar minLength="0" maxLength="100" border="1" negativeBarBorderColorSameAsPositive="0">
              <x14:cfvo type="autoMin"/>
              <x14:cfvo type="autoMax"/>
              <x14:borderColor rgb="FFFFB628"/>
              <x14:negativeFillColor rgb="FFFF0000"/>
              <x14:negativeBorderColor rgb="FFFF0000"/>
              <x14:axisColor rgb="FF000000"/>
            </x14:dataBar>
          </x14:cfRule>
          <xm:sqref>H179:J182</xm:sqref>
        </x14:conditionalFormatting>
        <x14:conditionalFormatting xmlns:xm="http://schemas.microsoft.com/office/excel/2006/main">
          <x14:cfRule type="dataBar" id="{7177B47E-C32E-42BF-B6AF-C2C2E84299F6}">
            <x14:dataBar minLength="0" maxLength="100" gradient="0">
              <x14:cfvo type="autoMin"/>
              <x14:cfvo type="autoMax"/>
              <x14:negativeFillColor rgb="FFFF0000"/>
              <x14:axisColor rgb="FF000000"/>
            </x14:dataBar>
          </x14:cfRule>
          <xm:sqref>H3:I8</xm:sqref>
        </x14:conditionalFormatting>
        <x14:conditionalFormatting xmlns:xm="http://schemas.microsoft.com/office/excel/2006/main">
          <x14:cfRule type="dataBar" id="{6B7F42AD-828C-48E1-964D-478E58F95FCD}">
            <x14:dataBar minLength="0" maxLength="100" gradient="0">
              <x14:cfvo type="autoMin"/>
              <x14:cfvo type="autoMax"/>
              <x14:negativeFillColor rgb="FFFF0000"/>
              <x14:axisColor rgb="FF000000"/>
            </x14:dataBar>
          </x14:cfRule>
          <xm:sqref>J178 I177</xm:sqref>
        </x14:conditionalFormatting>
        <x14:conditionalFormatting xmlns:xm="http://schemas.microsoft.com/office/excel/2006/main">
          <x14:cfRule type="dataBar" id="{40A55519-E23A-4618-8095-3448C4117E92}">
            <x14:dataBar minLength="0" maxLength="100" gradient="0">
              <x14:cfvo type="autoMin"/>
              <x14:cfvo type="autoMax"/>
              <x14:negativeFillColor rgb="FFFF0000"/>
              <x14:axisColor rgb="FF000000"/>
            </x14:dataBar>
          </x14:cfRule>
          <xm:sqref>J178 I177</xm:sqref>
        </x14:conditionalFormatting>
        <x14:conditionalFormatting xmlns:xm="http://schemas.microsoft.com/office/excel/2006/main">
          <x14:cfRule type="dataBar" id="{3CDC8DEE-5197-4F6F-B1A6-B463ECC0E997}">
            <x14:dataBar minLength="0" maxLength="100" border="1" negativeBarBorderColorSameAsPositive="0">
              <x14:cfvo type="autoMin"/>
              <x14:cfvo type="autoMax"/>
              <x14:borderColor rgb="FFFFB628"/>
              <x14:negativeFillColor rgb="FFFF0000"/>
              <x14:negativeBorderColor rgb="FFFF0000"/>
              <x14:axisColor rgb="FF000000"/>
            </x14:dataBar>
          </x14:cfRule>
          <xm:sqref>J178 I177</xm:sqref>
        </x14:conditionalFormatting>
        <x14:conditionalFormatting xmlns:xm="http://schemas.microsoft.com/office/excel/2006/main">
          <x14:cfRule type="dataBar" id="{DE1F589E-1A1A-4ECF-B2ED-0D21594589F3}">
            <x14:dataBar minLength="0" maxLength="100" gradient="0">
              <x14:cfvo type="autoMin"/>
              <x14:cfvo type="autoMax"/>
              <x14:negativeFillColor rgb="FFFF0000"/>
              <x14:axisColor rgb="FF000000"/>
            </x14:dataBar>
          </x14:cfRule>
          <xm:sqref>Q9:T9 M9</xm:sqref>
        </x14:conditionalFormatting>
        <x14:conditionalFormatting xmlns:xm="http://schemas.microsoft.com/office/excel/2006/main">
          <x14:cfRule type="dataBar" id="{B376A688-C38B-4AAE-85FB-1D2AB12B1797}">
            <x14:dataBar minLength="0" maxLength="100" gradient="0">
              <x14:cfvo type="autoMin"/>
              <x14:cfvo type="autoMax"/>
              <x14:negativeFillColor rgb="FFFF0000"/>
              <x14:axisColor rgb="FF000000"/>
            </x14:dataBar>
          </x14:cfRule>
          <xm:sqref>Q9:T9 M9</xm:sqref>
        </x14:conditionalFormatting>
        <x14:conditionalFormatting xmlns:xm="http://schemas.microsoft.com/office/excel/2006/main">
          <x14:cfRule type="dataBar" id="{7128904D-23C4-4BB5-9D63-1A0125E1A1C5}">
            <x14:dataBar minLength="0" maxLength="100" border="1" negativeBarBorderColorSameAsPositive="0">
              <x14:cfvo type="autoMin"/>
              <x14:cfvo type="autoMax"/>
              <x14:borderColor rgb="FFFFB628"/>
              <x14:negativeFillColor rgb="FFFF0000"/>
              <x14:negativeBorderColor rgb="FFFF0000"/>
              <x14:axisColor rgb="FF000000"/>
            </x14:dataBar>
          </x14:cfRule>
          <xm:sqref>Q9:T9 M9</xm:sqref>
        </x14:conditionalFormatting>
        <x14:conditionalFormatting xmlns:xm="http://schemas.microsoft.com/office/excel/2006/main">
          <x14:cfRule type="dataBar" id="{7DC7C663-5574-44DC-A8A3-276BD37649B4}">
            <x14:dataBar minLength="0" maxLength="100" gradient="0">
              <x14:cfvo type="autoMin"/>
              <x14:cfvo type="autoMax"/>
              <x14:negativeFillColor rgb="FFFF0000"/>
              <x14:axisColor rgb="FF000000"/>
            </x14:dataBar>
          </x14:cfRule>
          <xm:sqref>Q13:T14 M13:M14</xm:sqref>
        </x14:conditionalFormatting>
        <x14:conditionalFormatting xmlns:xm="http://schemas.microsoft.com/office/excel/2006/main">
          <x14:cfRule type="dataBar" id="{2664FEB0-649D-4769-8F45-AEF0C2A26A89}">
            <x14:dataBar minLength="0" maxLength="100" gradient="0">
              <x14:cfvo type="autoMin"/>
              <x14:cfvo type="autoMax"/>
              <x14:negativeFillColor rgb="FFFF0000"/>
              <x14:axisColor rgb="FF000000"/>
            </x14:dataBar>
          </x14:cfRule>
          <xm:sqref>Q13:T14 M13:M14</xm:sqref>
        </x14:conditionalFormatting>
        <x14:conditionalFormatting xmlns:xm="http://schemas.microsoft.com/office/excel/2006/main">
          <x14:cfRule type="dataBar" id="{23AB9ADF-F912-42C0-AD34-7AA99D6E657B}">
            <x14:dataBar minLength="0" maxLength="100" border="1" negativeBarBorderColorSameAsPositive="0">
              <x14:cfvo type="autoMin"/>
              <x14:cfvo type="autoMax"/>
              <x14:borderColor rgb="FFFFB628"/>
              <x14:negativeFillColor rgb="FFFF0000"/>
              <x14:negativeBorderColor rgb="FFFF0000"/>
              <x14:axisColor rgb="FF000000"/>
            </x14:dataBar>
          </x14:cfRule>
          <xm:sqref>Q13:T14 M13:M14</xm:sqref>
        </x14:conditionalFormatting>
        <x14:conditionalFormatting xmlns:xm="http://schemas.microsoft.com/office/excel/2006/main">
          <x14:cfRule type="dataBar" id="{FBE8D193-CF98-451A-A720-993FB9B3FCD4}">
            <x14:dataBar minLength="0" maxLength="100" gradient="0">
              <x14:cfvo type="autoMin"/>
              <x14:cfvo type="autoMax"/>
              <x14:negativeFillColor rgb="FFFF0000"/>
              <x14:axisColor rgb="FF000000"/>
            </x14:dataBar>
          </x14:cfRule>
          <xm:sqref>Q15:T15 M15:N15</xm:sqref>
        </x14:conditionalFormatting>
        <x14:conditionalFormatting xmlns:xm="http://schemas.microsoft.com/office/excel/2006/main">
          <x14:cfRule type="dataBar" id="{E0F2C1B1-2060-40B6-88B1-E906E8F59918}">
            <x14:dataBar minLength="0" maxLength="100" gradient="0">
              <x14:cfvo type="autoMin"/>
              <x14:cfvo type="autoMax"/>
              <x14:negativeFillColor rgb="FFFF0000"/>
              <x14:axisColor rgb="FF000000"/>
            </x14:dataBar>
          </x14:cfRule>
          <xm:sqref>Q15:T15 M15:N15</xm:sqref>
        </x14:conditionalFormatting>
        <x14:conditionalFormatting xmlns:xm="http://schemas.microsoft.com/office/excel/2006/main">
          <x14:cfRule type="dataBar" id="{274C63CE-CE87-461B-99BA-7B9312A03AA9}">
            <x14:dataBar minLength="0" maxLength="100" border="1" negativeBarBorderColorSameAsPositive="0">
              <x14:cfvo type="autoMin"/>
              <x14:cfvo type="autoMax"/>
              <x14:borderColor rgb="FFFFB628"/>
              <x14:negativeFillColor rgb="FFFF0000"/>
              <x14:negativeBorderColor rgb="FFFF0000"/>
              <x14:axisColor rgb="FF000000"/>
            </x14:dataBar>
          </x14:cfRule>
          <xm:sqref>Q15:T15 M15:N15</xm:sqref>
        </x14:conditionalFormatting>
        <x14:conditionalFormatting xmlns:xm="http://schemas.microsoft.com/office/excel/2006/main">
          <x14:cfRule type="dataBar" id="{7A75B832-ADBB-41F9-9F8F-9B47B8118711}">
            <x14:dataBar minLength="0" maxLength="100" gradient="0">
              <x14:cfvo type="autoMin"/>
              <x14:cfvo type="autoMax"/>
              <x14:negativeFillColor rgb="FFFF0000"/>
              <x14:axisColor rgb="FF000000"/>
            </x14:dataBar>
          </x14:cfRule>
          <xm:sqref>M93</xm:sqref>
        </x14:conditionalFormatting>
        <x14:conditionalFormatting xmlns:xm="http://schemas.microsoft.com/office/excel/2006/main">
          <x14:cfRule type="dataBar" id="{28467EBF-03A4-43CD-AE8D-A0AB5838099C}">
            <x14:dataBar minLength="0" maxLength="100" gradient="0">
              <x14:cfvo type="autoMin"/>
              <x14:cfvo type="autoMax"/>
              <x14:negativeFillColor rgb="FFFF0000"/>
              <x14:axisColor rgb="FF000000"/>
            </x14:dataBar>
          </x14:cfRule>
          <xm:sqref>M93</xm:sqref>
        </x14:conditionalFormatting>
        <x14:conditionalFormatting xmlns:xm="http://schemas.microsoft.com/office/excel/2006/main">
          <x14:cfRule type="dataBar" id="{6B295BB2-4167-469A-B706-98D57E9956AA}">
            <x14:dataBar minLength="0" maxLength="100" border="1" negativeBarBorderColorSameAsPositive="0">
              <x14:cfvo type="autoMin"/>
              <x14:cfvo type="autoMax"/>
              <x14:borderColor rgb="FFFFB628"/>
              <x14:negativeFillColor rgb="FFFF0000"/>
              <x14:negativeBorderColor rgb="FFFF0000"/>
              <x14:axisColor rgb="FF000000"/>
            </x14:dataBar>
          </x14:cfRule>
          <xm:sqref>M93</xm:sqref>
        </x14:conditionalFormatting>
        <x14:conditionalFormatting xmlns:xm="http://schemas.microsoft.com/office/excel/2006/main">
          <x14:cfRule type="dataBar" id="{F90059E3-17A2-4B30-870D-B1CB8DDAE440}">
            <x14:dataBar minLength="0" maxLength="100" gradient="0">
              <x14:cfvo type="autoMin"/>
              <x14:cfvo type="autoMax"/>
              <x14:negativeFillColor rgb="FFFF0000"/>
              <x14:axisColor rgb="FF000000"/>
            </x14:dataBar>
          </x14:cfRule>
          <xm:sqref>Q105:T105 M105</xm:sqref>
        </x14:conditionalFormatting>
        <x14:conditionalFormatting xmlns:xm="http://schemas.microsoft.com/office/excel/2006/main">
          <x14:cfRule type="dataBar" id="{3C3BC190-7295-4A37-8A46-BE9CD0BA182D}">
            <x14:dataBar minLength="0" maxLength="100" gradient="0">
              <x14:cfvo type="autoMin"/>
              <x14:cfvo type="autoMax"/>
              <x14:negativeFillColor rgb="FFFF0000"/>
              <x14:axisColor rgb="FF000000"/>
            </x14:dataBar>
          </x14:cfRule>
          <xm:sqref>Q105:T105 M105</xm:sqref>
        </x14:conditionalFormatting>
        <x14:conditionalFormatting xmlns:xm="http://schemas.microsoft.com/office/excel/2006/main">
          <x14:cfRule type="dataBar" id="{F65A35F2-2EAC-4337-BC56-1916E8A417A7}">
            <x14:dataBar minLength="0" maxLength="100" border="1" negativeBarBorderColorSameAsPositive="0">
              <x14:cfvo type="autoMin"/>
              <x14:cfvo type="autoMax"/>
              <x14:borderColor rgb="FFFFB628"/>
              <x14:negativeFillColor rgb="FFFF0000"/>
              <x14:negativeBorderColor rgb="FFFF0000"/>
              <x14:axisColor rgb="FF000000"/>
            </x14:dataBar>
          </x14:cfRule>
          <xm:sqref>Q105:T105 M105</xm:sqref>
        </x14:conditionalFormatting>
        <x14:conditionalFormatting xmlns:xm="http://schemas.microsoft.com/office/excel/2006/main">
          <x14:cfRule type="dataBar" id="{4ADCC6A5-4EA0-437A-B0D0-0F3B629793FD}">
            <x14:dataBar minLength="0" maxLength="100" gradient="0">
              <x14:cfvo type="autoMin"/>
              <x14:cfvo type="autoMax"/>
              <x14:negativeFillColor rgb="FFFF0000"/>
              <x14:axisColor rgb="FF000000"/>
            </x14:dataBar>
          </x14:cfRule>
          <xm:sqref>M114 M116</xm:sqref>
        </x14:conditionalFormatting>
        <x14:conditionalFormatting xmlns:xm="http://schemas.microsoft.com/office/excel/2006/main">
          <x14:cfRule type="dataBar" id="{D67DBA0E-5601-4976-B7C8-88D9EB24BE68}">
            <x14:dataBar minLength="0" maxLength="100" gradient="0">
              <x14:cfvo type="autoMin"/>
              <x14:cfvo type="autoMax"/>
              <x14:negativeFillColor rgb="FFFF0000"/>
              <x14:axisColor rgb="FF000000"/>
            </x14:dataBar>
          </x14:cfRule>
          <xm:sqref>M114 M116</xm:sqref>
        </x14:conditionalFormatting>
        <x14:conditionalFormatting xmlns:xm="http://schemas.microsoft.com/office/excel/2006/main">
          <x14:cfRule type="dataBar" id="{149A8306-DD42-48D6-87C8-E80ADBEBA813}">
            <x14:dataBar minLength="0" maxLength="100" border="1" negativeBarBorderColorSameAsPositive="0">
              <x14:cfvo type="autoMin"/>
              <x14:cfvo type="autoMax"/>
              <x14:borderColor rgb="FFFFB628"/>
              <x14:negativeFillColor rgb="FFFF0000"/>
              <x14:negativeBorderColor rgb="FFFF0000"/>
              <x14:axisColor rgb="FF000000"/>
            </x14:dataBar>
          </x14:cfRule>
          <xm:sqref>M114 M116</xm:sqref>
        </x14:conditionalFormatting>
        <x14:conditionalFormatting xmlns:xm="http://schemas.microsoft.com/office/excel/2006/main">
          <x14:cfRule type="dataBar" id="{D57095B4-FFF6-4896-A683-0994A0F56DC0}">
            <x14:dataBar minLength="0" maxLength="100" gradient="0">
              <x14:cfvo type="autoMin"/>
              <x14:cfvo type="autoMax"/>
              <x14:negativeFillColor rgb="FFFF0000"/>
              <x14:axisColor rgb="FF000000"/>
            </x14:dataBar>
          </x14:cfRule>
          <xm:sqref>M116</xm:sqref>
        </x14:conditionalFormatting>
        <x14:conditionalFormatting xmlns:xm="http://schemas.microsoft.com/office/excel/2006/main">
          <x14:cfRule type="dataBar" id="{B76B2F9E-A8CE-4965-A561-4935B2142864}">
            <x14:dataBar minLength="0" maxLength="100" gradient="0">
              <x14:cfvo type="autoMin"/>
              <x14:cfvo type="autoMax"/>
              <x14:negativeFillColor rgb="FFFF0000"/>
              <x14:axisColor rgb="FF000000"/>
            </x14:dataBar>
          </x14:cfRule>
          <xm:sqref>M116</xm:sqref>
        </x14:conditionalFormatting>
        <x14:conditionalFormatting xmlns:xm="http://schemas.microsoft.com/office/excel/2006/main">
          <x14:cfRule type="dataBar" id="{D6888D0E-178C-4E95-9F31-5ADA0F044AEB}">
            <x14:dataBar minLength="0" maxLength="100" border="1" negativeBarBorderColorSameAsPositive="0">
              <x14:cfvo type="autoMin"/>
              <x14:cfvo type="autoMax"/>
              <x14:borderColor rgb="FFFFB628"/>
              <x14:negativeFillColor rgb="FFFF0000"/>
              <x14:negativeBorderColor rgb="FFFF0000"/>
              <x14:axisColor rgb="FF000000"/>
            </x14:dataBar>
          </x14:cfRule>
          <xm:sqref>M116</xm:sqref>
        </x14:conditionalFormatting>
        <x14:conditionalFormatting xmlns:xm="http://schemas.microsoft.com/office/excel/2006/main">
          <x14:cfRule type="dataBar" id="{B3100366-5C59-4AA5-A0D1-1EE5074CFFD7}">
            <x14:dataBar minLength="0" maxLength="100" gradient="0">
              <x14:cfvo type="autoMin"/>
              <x14:cfvo type="autoMax"/>
              <x14:negativeFillColor rgb="FFFF0000"/>
              <x14:axisColor rgb="FF000000"/>
            </x14:dataBar>
          </x14:cfRule>
          <xm:sqref>AB190:AB191 K191:M191 L190:M190 Q190:T191</xm:sqref>
        </x14:conditionalFormatting>
        <x14:conditionalFormatting xmlns:xm="http://schemas.microsoft.com/office/excel/2006/main">
          <x14:cfRule type="dataBar" id="{A15CCAF1-A247-4A77-8B84-2498ABD8C19A}">
            <x14:dataBar minLength="0" maxLength="100" gradient="0">
              <x14:cfvo type="autoMin"/>
              <x14:cfvo type="autoMax"/>
              <x14:negativeFillColor rgb="FFFF0000"/>
              <x14:axisColor rgb="FF000000"/>
            </x14:dataBar>
          </x14:cfRule>
          <xm:sqref>AB190:AB191 K191:M191 L190:M190 Q190:T191</xm:sqref>
        </x14:conditionalFormatting>
        <x14:conditionalFormatting xmlns:xm="http://schemas.microsoft.com/office/excel/2006/main">
          <x14:cfRule type="dataBar" id="{E61600C6-515E-4325-A43B-6C5CEE004ED9}">
            <x14:dataBar minLength="0" maxLength="100" border="1" negativeBarBorderColorSameAsPositive="0">
              <x14:cfvo type="autoMin"/>
              <x14:cfvo type="autoMax"/>
              <x14:borderColor rgb="FFFFB628"/>
              <x14:negativeFillColor rgb="FFFF0000"/>
              <x14:negativeBorderColor rgb="FFFF0000"/>
              <x14:axisColor rgb="FF000000"/>
            </x14:dataBar>
          </x14:cfRule>
          <xm:sqref>AB190:AB191 K191:M191 L190:M190 Q190:T191</xm:sqref>
        </x14:conditionalFormatting>
        <x14:conditionalFormatting xmlns:xm="http://schemas.microsoft.com/office/excel/2006/main">
          <x14:cfRule type="dataBar" id="{0C634AD1-764C-4C03-9162-AFB0814B3EEE}">
            <x14:dataBar minLength="0" maxLength="100" gradient="0">
              <x14:cfvo type="autoMin"/>
              <x14:cfvo type="autoMax"/>
              <x14:negativeFillColor rgb="FFFF0000"/>
              <x14:axisColor rgb="FF000000"/>
            </x14:dataBar>
          </x14:cfRule>
          <xm:sqref>AB67</xm:sqref>
        </x14:conditionalFormatting>
        <x14:conditionalFormatting xmlns:xm="http://schemas.microsoft.com/office/excel/2006/main">
          <x14:cfRule type="dataBar" id="{3D00B2F3-79B1-49AF-AF0D-F6BE860BF3C7}">
            <x14:dataBar minLength="0" maxLength="100" gradient="0">
              <x14:cfvo type="autoMin"/>
              <x14:cfvo type="autoMax"/>
              <x14:negativeFillColor rgb="FFFF0000"/>
              <x14:axisColor rgb="FF000000"/>
            </x14:dataBar>
          </x14:cfRule>
          <xm:sqref>AB67</xm:sqref>
        </x14:conditionalFormatting>
        <x14:conditionalFormatting xmlns:xm="http://schemas.microsoft.com/office/excel/2006/main">
          <x14:cfRule type="dataBar" id="{D03ED8F6-368B-464F-BBAA-48C26FF85BC8}">
            <x14:dataBar minLength="0" maxLength="100" gradient="0">
              <x14:cfvo type="autoMin"/>
              <x14:cfvo type="autoMax"/>
              <x14:negativeFillColor rgb="FFFF0000"/>
              <x14:axisColor rgb="FF000000"/>
            </x14:dataBar>
          </x14:cfRule>
          <xm:sqref>AB67</xm:sqref>
        </x14:conditionalFormatting>
        <x14:conditionalFormatting xmlns:xm="http://schemas.microsoft.com/office/excel/2006/main">
          <x14:cfRule type="dataBar" id="{85D23723-E0D6-480C-9C66-2EB6C9D1CD26}">
            <x14:dataBar minLength="0" maxLength="100" border="1" negativeBarBorderColorSameAsPositive="0">
              <x14:cfvo type="autoMin"/>
              <x14:cfvo type="autoMax"/>
              <x14:borderColor rgb="FFFFB628"/>
              <x14:negativeFillColor rgb="FFFF0000"/>
              <x14:negativeBorderColor rgb="FFFF0000"/>
              <x14:axisColor rgb="FF000000"/>
            </x14:dataBar>
          </x14:cfRule>
          <xm:sqref>AB67</xm:sqref>
        </x14:conditionalFormatting>
        <x14:conditionalFormatting xmlns:xm="http://schemas.microsoft.com/office/excel/2006/main">
          <x14:cfRule type="dataBar" id="{D322D034-92B6-4AC1-9BDC-FB666B8FD512}">
            <x14:dataBar minLength="0" maxLength="100" gradient="0">
              <x14:cfvo type="autoMin"/>
              <x14:cfvo type="autoMax"/>
              <x14:negativeFillColor rgb="FFFF0000"/>
              <x14:axisColor rgb="FF000000"/>
            </x14:dataBar>
          </x14:cfRule>
          <xm:sqref>Q168:T168 M168</xm:sqref>
        </x14:conditionalFormatting>
        <x14:conditionalFormatting xmlns:xm="http://schemas.microsoft.com/office/excel/2006/main">
          <x14:cfRule type="dataBar" id="{38F79C80-6C9B-4E5A-AD2F-8DE9C7062138}">
            <x14:dataBar minLength="0" maxLength="100" gradient="0">
              <x14:cfvo type="autoMin"/>
              <x14:cfvo type="autoMax"/>
              <x14:negativeFillColor rgb="FFFF0000"/>
              <x14:axisColor rgb="FF000000"/>
            </x14:dataBar>
          </x14:cfRule>
          <xm:sqref>Q168:T168</xm:sqref>
        </x14:conditionalFormatting>
        <x14:conditionalFormatting xmlns:xm="http://schemas.microsoft.com/office/excel/2006/main">
          <x14:cfRule type="dataBar" id="{A1E52F30-0B29-4E92-B149-BCA9C18B3278}">
            <x14:dataBar minLength="0" maxLength="100" gradient="0">
              <x14:cfvo type="autoMin"/>
              <x14:cfvo type="autoMax"/>
              <x14:negativeFillColor rgb="FFFF0000"/>
              <x14:axisColor rgb="FF000000"/>
            </x14:dataBar>
          </x14:cfRule>
          <xm:sqref>Q168:T168 M168</xm:sqref>
        </x14:conditionalFormatting>
        <x14:conditionalFormatting xmlns:xm="http://schemas.microsoft.com/office/excel/2006/main">
          <x14:cfRule type="dataBar" id="{5CA595AE-0209-4741-B692-8CBE323423D8}">
            <x14:dataBar minLength="0" maxLength="100" border="1" negativeBarBorderColorSameAsPositive="0">
              <x14:cfvo type="autoMin"/>
              <x14:cfvo type="autoMax"/>
              <x14:borderColor rgb="FFFFB628"/>
              <x14:negativeFillColor rgb="FFFF0000"/>
              <x14:negativeBorderColor rgb="FFFF0000"/>
              <x14:axisColor rgb="FF000000"/>
            </x14:dataBar>
          </x14:cfRule>
          <xm:sqref>Q168:T168 M168</xm:sqref>
        </x14:conditionalFormatting>
        <x14:conditionalFormatting xmlns:xm="http://schemas.microsoft.com/office/excel/2006/main">
          <x14:cfRule type="dataBar" id="{BD4F5863-46E5-4C9B-BF8F-9522D7FB53A4}">
            <x14:dataBar minLength="0" maxLength="100" gradient="0">
              <x14:cfvo type="autoMin"/>
              <x14:cfvo type="autoMax"/>
              <x14:negativeFillColor rgb="FFFF0000"/>
              <x14:axisColor rgb="FF000000"/>
            </x14:dataBar>
          </x14:cfRule>
          <xm:sqref>I167</xm:sqref>
        </x14:conditionalFormatting>
        <x14:conditionalFormatting xmlns:xm="http://schemas.microsoft.com/office/excel/2006/main">
          <x14:cfRule type="dataBar" id="{ABA8427D-DB10-44B0-93A1-37DCDBC54E7E}">
            <x14:dataBar minLength="0" maxLength="100" gradient="0">
              <x14:cfvo type="autoMin"/>
              <x14:cfvo type="autoMax"/>
              <x14:negativeFillColor rgb="FFFF0000"/>
              <x14:axisColor rgb="FF000000"/>
            </x14:dataBar>
          </x14:cfRule>
          <xm:sqref>I167</xm:sqref>
        </x14:conditionalFormatting>
        <x14:conditionalFormatting xmlns:xm="http://schemas.microsoft.com/office/excel/2006/main">
          <x14:cfRule type="dataBar" id="{FCBD440E-2092-4C80-A2CA-07BED7B2BA97}">
            <x14:dataBar minLength="0" maxLength="100" gradient="0">
              <x14:cfvo type="autoMin"/>
              <x14:cfvo type="autoMax"/>
              <x14:negativeFillColor rgb="FFFF0000"/>
              <x14:axisColor rgb="FF000000"/>
            </x14:dataBar>
          </x14:cfRule>
          <xm:sqref>I167</xm:sqref>
        </x14:conditionalFormatting>
        <x14:conditionalFormatting xmlns:xm="http://schemas.microsoft.com/office/excel/2006/main">
          <x14:cfRule type="dataBar" id="{5D2CF64A-4B9D-4442-8A88-B102AA17DF63}">
            <x14:dataBar minLength="0" maxLength="100" border="1" negativeBarBorderColorSameAsPositive="0">
              <x14:cfvo type="autoMin"/>
              <x14:cfvo type="autoMax"/>
              <x14:borderColor rgb="FFFFB628"/>
              <x14:negativeFillColor rgb="FFFF0000"/>
              <x14:negativeBorderColor rgb="FFFF0000"/>
              <x14:axisColor rgb="FF000000"/>
            </x14:dataBar>
          </x14:cfRule>
          <xm:sqref>I167</xm:sqref>
        </x14:conditionalFormatting>
        <x14:conditionalFormatting xmlns:xm="http://schemas.microsoft.com/office/excel/2006/main">
          <x14:cfRule type="dataBar" id="{52428A93-3C67-4CE3-83B4-C7F368946CEE}">
            <x14:dataBar minLength="0" maxLength="100" gradient="0">
              <x14:cfvo type="autoMin"/>
              <x14:cfvo type="autoMax"/>
              <x14:negativeFillColor rgb="FFFF0000"/>
              <x14:axisColor rgb="FF000000"/>
            </x14:dataBar>
          </x14:cfRule>
          <xm:sqref>X192</xm:sqref>
        </x14:conditionalFormatting>
        <x14:conditionalFormatting xmlns:xm="http://schemas.microsoft.com/office/excel/2006/main">
          <x14:cfRule type="dataBar" id="{E99C50C5-ECFD-4A37-AB72-8B933B831ADD}">
            <x14:dataBar minLength="0" maxLength="100" gradient="0">
              <x14:cfvo type="autoMin"/>
              <x14:cfvo type="autoMax"/>
              <x14:negativeFillColor rgb="FFFF0000"/>
              <x14:axisColor rgb="FF000000"/>
            </x14:dataBar>
          </x14:cfRule>
          <xm:sqref>X192</xm:sqref>
        </x14:conditionalFormatting>
        <x14:conditionalFormatting xmlns:xm="http://schemas.microsoft.com/office/excel/2006/main">
          <x14:cfRule type="dataBar" id="{49B31E10-E5DF-4B32-8A1E-C2B1788A2818}">
            <x14:dataBar minLength="0" maxLength="100" border="1" negativeBarBorderColorSameAsPositive="0">
              <x14:cfvo type="autoMin"/>
              <x14:cfvo type="autoMax"/>
              <x14:borderColor rgb="FFFFB628"/>
              <x14:negativeFillColor rgb="FFFF0000"/>
              <x14:negativeBorderColor rgb="FFFF0000"/>
              <x14:axisColor rgb="FF000000"/>
            </x14:dataBar>
          </x14:cfRule>
          <xm:sqref>X192</xm:sqref>
        </x14:conditionalFormatting>
        <x14:conditionalFormatting xmlns:xm="http://schemas.microsoft.com/office/excel/2006/main">
          <x14:cfRule type="dataBar" id="{4D31D542-F896-4DB6-B92A-34601614257B}">
            <x14:dataBar minLength="0" maxLength="100" gradient="0">
              <x14:cfvo type="autoMin"/>
              <x14:cfvo type="autoMax"/>
              <x14:negativeFillColor rgb="FFFF0000"/>
              <x14:axisColor rgb="FF000000"/>
            </x14:dataBar>
          </x14:cfRule>
          <xm:sqref>L78</xm:sqref>
        </x14:conditionalFormatting>
        <x14:conditionalFormatting xmlns:xm="http://schemas.microsoft.com/office/excel/2006/main">
          <x14:cfRule type="dataBar" id="{C807DA69-C607-41EE-8EC1-F2DA55A622FF}">
            <x14:dataBar minLength="0" maxLength="100" gradient="0">
              <x14:cfvo type="autoMin"/>
              <x14:cfvo type="autoMax"/>
              <x14:negativeFillColor rgb="FFFF0000"/>
              <x14:axisColor rgb="FF000000"/>
            </x14:dataBar>
          </x14:cfRule>
          <xm:sqref>L78</xm:sqref>
        </x14:conditionalFormatting>
        <x14:conditionalFormatting xmlns:xm="http://schemas.microsoft.com/office/excel/2006/main">
          <x14:cfRule type="dataBar" id="{82A2C671-CB6E-4F93-9154-484DABD21807}">
            <x14:dataBar minLength="0" maxLength="100" border="1" negativeBarBorderColorSameAsPositive="0">
              <x14:cfvo type="autoMin"/>
              <x14:cfvo type="autoMax"/>
              <x14:borderColor rgb="FFFFB628"/>
              <x14:negativeFillColor rgb="FFFF0000"/>
              <x14:negativeBorderColor rgb="FFFF0000"/>
              <x14:axisColor rgb="FF000000"/>
            </x14:dataBar>
          </x14:cfRule>
          <xm:sqref>L78</xm:sqref>
        </x14:conditionalFormatting>
        <x14:conditionalFormatting xmlns:xm="http://schemas.microsoft.com/office/excel/2006/main">
          <x14:cfRule type="dataBar" id="{72C9FEEA-CBD0-4344-8BF0-E26664AFF220}">
            <x14:dataBar minLength="0" maxLength="100" gradient="0">
              <x14:cfvo type="autoMin"/>
              <x14:cfvo type="autoMax"/>
              <x14:negativeFillColor rgb="FFFF0000"/>
              <x14:axisColor rgb="FF000000"/>
            </x14:dataBar>
          </x14:cfRule>
          <xm:sqref>K9</xm:sqref>
        </x14:conditionalFormatting>
        <x14:conditionalFormatting xmlns:xm="http://schemas.microsoft.com/office/excel/2006/main">
          <x14:cfRule type="dataBar" id="{370BEE9F-C836-459C-83C9-B7868A7093F8}">
            <x14:dataBar minLength="0" maxLength="100" gradient="0">
              <x14:cfvo type="autoMin"/>
              <x14:cfvo type="autoMax"/>
              <x14:negativeFillColor rgb="FFFF0000"/>
              <x14:axisColor rgb="FF000000"/>
            </x14:dataBar>
          </x14:cfRule>
          <xm:sqref>K9</xm:sqref>
        </x14:conditionalFormatting>
        <x14:conditionalFormatting xmlns:xm="http://schemas.microsoft.com/office/excel/2006/main">
          <x14:cfRule type="dataBar" id="{01AE1227-6965-4DD3-94AB-B6FB2BF1EA3B}">
            <x14:dataBar minLength="0" maxLength="100" border="1" negativeBarBorderColorSameAsPositive="0">
              <x14:cfvo type="autoMin"/>
              <x14:cfvo type="autoMax"/>
              <x14:borderColor rgb="FFFFB628"/>
              <x14:negativeFillColor rgb="FFFF0000"/>
              <x14:negativeBorderColor rgb="FFFF0000"/>
              <x14:axisColor rgb="FF000000"/>
            </x14:dataBar>
          </x14:cfRule>
          <xm:sqref>K9</xm:sqref>
        </x14:conditionalFormatting>
        <x14:conditionalFormatting xmlns:xm="http://schemas.microsoft.com/office/excel/2006/main">
          <x14:cfRule type="dataBar" id="{E2E001A7-2CE6-48BE-9A4E-FBAD030968B8}">
            <x14:dataBar minLength="0" maxLength="100" gradient="0">
              <x14:cfvo type="autoMin"/>
              <x14:cfvo type="autoMax"/>
              <x14:negativeFillColor rgb="FFFF0000"/>
              <x14:axisColor rgb="FF000000"/>
            </x14:dataBar>
          </x14:cfRule>
          <xm:sqref>K10</xm:sqref>
        </x14:conditionalFormatting>
        <x14:conditionalFormatting xmlns:xm="http://schemas.microsoft.com/office/excel/2006/main">
          <x14:cfRule type="dataBar" id="{85E1639F-7DA9-4F6C-992D-A4FFF5FD7E96}">
            <x14:dataBar minLength="0" maxLength="100" gradient="0">
              <x14:cfvo type="autoMin"/>
              <x14:cfvo type="autoMax"/>
              <x14:negativeFillColor rgb="FFFF0000"/>
              <x14:axisColor rgb="FF000000"/>
            </x14:dataBar>
          </x14:cfRule>
          <xm:sqref>K10</xm:sqref>
        </x14:conditionalFormatting>
        <x14:conditionalFormatting xmlns:xm="http://schemas.microsoft.com/office/excel/2006/main">
          <x14:cfRule type="dataBar" id="{7A4A31F7-4CB0-492C-8F46-11759C4C0F66}">
            <x14:dataBar minLength="0" maxLength="100" border="1" negativeBarBorderColorSameAsPositive="0">
              <x14:cfvo type="autoMin"/>
              <x14:cfvo type="autoMax"/>
              <x14:borderColor rgb="FFFFB628"/>
              <x14:negativeFillColor rgb="FFFF0000"/>
              <x14:negativeBorderColor rgb="FFFF0000"/>
              <x14:axisColor rgb="FF000000"/>
            </x14:dataBar>
          </x14:cfRule>
          <xm:sqref>K10</xm:sqref>
        </x14:conditionalFormatting>
        <x14:conditionalFormatting xmlns:xm="http://schemas.microsoft.com/office/excel/2006/main">
          <x14:cfRule type="dataBar" id="{4034931D-ADAE-433A-BC4A-F39F40422BCD}">
            <x14:dataBar minLength="0" maxLength="100" gradient="0">
              <x14:cfvo type="autoMin"/>
              <x14:cfvo type="autoMax"/>
              <x14:negativeFillColor rgb="FFFF0000"/>
              <x14:axisColor rgb="FF000000"/>
            </x14:dataBar>
          </x14:cfRule>
          <xm:sqref>K11</xm:sqref>
        </x14:conditionalFormatting>
        <x14:conditionalFormatting xmlns:xm="http://schemas.microsoft.com/office/excel/2006/main">
          <x14:cfRule type="dataBar" id="{FEFF1D5C-BF1E-481E-9069-3441E83CD449}">
            <x14:dataBar minLength="0" maxLength="100" gradient="0">
              <x14:cfvo type="autoMin"/>
              <x14:cfvo type="autoMax"/>
              <x14:negativeFillColor rgb="FFFF0000"/>
              <x14:axisColor rgb="FF000000"/>
            </x14:dataBar>
          </x14:cfRule>
          <xm:sqref>K11</xm:sqref>
        </x14:conditionalFormatting>
        <x14:conditionalFormatting xmlns:xm="http://schemas.microsoft.com/office/excel/2006/main">
          <x14:cfRule type="dataBar" id="{287A488B-5F5D-4B37-8471-72F0EB53391D}">
            <x14:dataBar minLength="0" maxLength="100" border="1" negativeBarBorderColorSameAsPositive="0">
              <x14:cfvo type="autoMin"/>
              <x14:cfvo type="autoMax"/>
              <x14:borderColor rgb="FFFFB628"/>
              <x14:negativeFillColor rgb="FFFF0000"/>
              <x14:negativeBorderColor rgb="FFFF0000"/>
              <x14:axisColor rgb="FF000000"/>
            </x14:dataBar>
          </x14:cfRule>
          <xm:sqref>K11</xm:sqref>
        </x14:conditionalFormatting>
        <x14:conditionalFormatting xmlns:xm="http://schemas.microsoft.com/office/excel/2006/main">
          <x14:cfRule type="dataBar" id="{9CDF2A58-A165-4662-91B3-CBD07AD667F8}">
            <x14:dataBar minLength="0" maxLength="100" gradient="0">
              <x14:cfvo type="autoMin"/>
              <x14:cfvo type="autoMax"/>
              <x14:negativeFillColor rgb="FFFF0000"/>
              <x14:axisColor rgb="FF000000"/>
            </x14:dataBar>
          </x14:cfRule>
          <xm:sqref>K12</xm:sqref>
        </x14:conditionalFormatting>
        <x14:conditionalFormatting xmlns:xm="http://schemas.microsoft.com/office/excel/2006/main">
          <x14:cfRule type="dataBar" id="{34BBDF07-F7CD-4408-B2D0-A883FB8FBDE3}">
            <x14:dataBar minLength="0" maxLength="100" gradient="0">
              <x14:cfvo type="autoMin"/>
              <x14:cfvo type="autoMax"/>
              <x14:negativeFillColor rgb="FFFF0000"/>
              <x14:axisColor rgb="FF000000"/>
            </x14:dataBar>
          </x14:cfRule>
          <xm:sqref>K12</xm:sqref>
        </x14:conditionalFormatting>
        <x14:conditionalFormatting xmlns:xm="http://schemas.microsoft.com/office/excel/2006/main">
          <x14:cfRule type="dataBar" id="{B91414A6-739C-40ED-B272-77D0F8732D29}">
            <x14:dataBar minLength="0" maxLength="100" border="1" negativeBarBorderColorSameAsPositive="0">
              <x14:cfvo type="autoMin"/>
              <x14:cfvo type="autoMax"/>
              <x14:borderColor rgb="FFFFB628"/>
              <x14:negativeFillColor rgb="FFFF0000"/>
              <x14:negativeBorderColor rgb="FFFF0000"/>
              <x14:axisColor rgb="FF000000"/>
            </x14:dataBar>
          </x14:cfRule>
          <xm:sqref>K12</xm:sqref>
        </x14:conditionalFormatting>
        <x14:conditionalFormatting xmlns:xm="http://schemas.microsoft.com/office/excel/2006/main">
          <x14:cfRule type="dataBar" id="{5FC0F858-B742-48F8-8028-9D2A294392D4}">
            <x14:dataBar minLength="0" maxLength="100" gradient="0">
              <x14:cfvo type="autoMin"/>
              <x14:cfvo type="autoMax"/>
              <x14:negativeFillColor rgb="FFFF0000"/>
              <x14:axisColor rgb="FF000000"/>
            </x14:dataBar>
          </x14:cfRule>
          <xm:sqref>K13:K15</xm:sqref>
        </x14:conditionalFormatting>
        <x14:conditionalFormatting xmlns:xm="http://schemas.microsoft.com/office/excel/2006/main">
          <x14:cfRule type="dataBar" id="{F574721B-2B87-44D8-B680-5242CB039607}">
            <x14:dataBar minLength="0" maxLength="100" gradient="0">
              <x14:cfvo type="autoMin"/>
              <x14:cfvo type="autoMax"/>
              <x14:negativeFillColor rgb="FFFF0000"/>
              <x14:axisColor rgb="FF000000"/>
            </x14:dataBar>
          </x14:cfRule>
          <xm:sqref>K13:K15</xm:sqref>
        </x14:conditionalFormatting>
        <x14:conditionalFormatting xmlns:xm="http://schemas.microsoft.com/office/excel/2006/main">
          <x14:cfRule type="dataBar" id="{413D0CD4-9280-4D05-9D63-014A3F1C04FC}">
            <x14:dataBar minLength="0" maxLength="100" border="1" negativeBarBorderColorSameAsPositive="0">
              <x14:cfvo type="autoMin"/>
              <x14:cfvo type="autoMax"/>
              <x14:borderColor rgb="FFFFB628"/>
              <x14:negativeFillColor rgb="FFFF0000"/>
              <x14:negativeBorderColor rgb="FFFF0000"/>
              <x14:axisColor rgb="FF000000"/>
            </x14:dataBar>
          </x14:cfRule>
          <xm:sqref>K13:K15</xm:sqref>
        </x14:conditionalFormatting>
        <x14:conditionalFormatting xmlns:xm="http://schemas.microsoft.com/office/excel/2006/main">
          <x14:cfRule type="dataBar" id="{3BFAC5F9-F5F8-4F0A-ACA3-615A49262C9D}">
            <x14:dataBar minLength="0" maxLength="100" gradient="0">
              <x14:cfvo type="autoMin"/>
              <x14:cfvo type="autoMax"/>
              <x14:negativeFillColor rgb="FFFF0000"/>
              <x14:axisColor rgb="FF000000"/>
            </x14:dataBar>
          </x14:cfRule>
          <xm:sqref>K16</xm:sqref>
        </x14:conditionalFormatting>
        <x14:conditionalFormatting xmlns:xm="http://schemas.microsoft.com/office/excel/2006/main">
          <x14:cfRule type="dataBar" id="{D51FA916-1551-48DA-A0D5-2A0A57A40907}">
            <x14:dataBar minLength="0" maxLength="100" gradient="0">
              <x14:cfvo type="autoMin"/>
              <x14:cfvo type="autoMax"/>
              <x14:negativeFillColor rgb="FFFF0000"/>
              <x14:axisColor rgb="FF000000"/>
            </x14:dataBar>
          </x14:cfRule>
          <xm:sqref>K16</xm:sqref>
        </x14:conditionalFormatting>
        <x14:conditionalFormatting xmlns:xm="http://schemas.microsoft.com/office/excel/2006/main">
          <x14:cfRule type="dataBar" id="{F28C6319-A539-4E27-B910-E908B0619FAB}">
            <x14:dataBar minLength="0" maxLength="100" border="1" negativeBarBorderColorSameAsPositive="0">
              <x14:cfvo type="autoMin"/>
              <x14:cfvo type="autoMax"/>
              <x14:borderColor rgb="FFFFB628"/>
              <x14:negativeFillColor rgb="FFFF0000"/>
              <x14:negativeBorderColor rgb="FFFF0000"/>
              <x14:axisColor rgb="FF000000"/>
            </x14:dataBar>
          </x14:cfRule>
          <xm:sqref>K16</xm:sqref>
        </x14:conditionalFormatting>
        <x14:conditionalFormatting xmlns:xm="http://schemas.microsoft.com/office/excel/2006/main">
          <x14:cfRule type="dataBar" id="{BF696B2B-6C25-484C-A7FE-31EB1AA802A5}">
            <x14:dataBar minLength="0" maxLength="100" gradient="0">
              <x14:cfvo type="autoMin"/>
              <x14:cfvo type="autoMax"/>
              <x14:negativeFillColor rgb="FFFF0000"/>
              <x14:axisColor rgb="FF000000"/>
            </x14:dataBar>
          </x14:cfRule>
          <xm:sqref>K17</xm:sqref>
        </x14:conditionalFormatting>
        <x14:conditionalFormatting xmlns:xm="http://schemas.microsoft.com/office/excel/2006/main">
          <x14:cfRule type="dataBar" id="{3A3D77A1-2F2F-4A11-9F9C-DA6331BBA0F6}">
            <x14:dataBar minLength="0" maxLength="100" gradient="0">
              <x14:cfvo type="autoMin"/>
              <x14:cfvo type="autoMax"/>
              <x14:negativeFillColor rgb="FFFF0000"/>
              <x14:axisColor rgb="FF000000"/>
            </x14:dataBar>
          </x14:cfRule>
          <xm:sqref>K17</xm:sqref>
        </x14:conditionalFormatting>
        <x14:conditionalFormatting xmlns:xm="http://schemas.microsoft.com/office/excel/2006/main">
          <x14:cfRule type="dataBar" id="{70F7151C-2758-4D7E-A033-2CACAC986A4B}">
            <x14:dataBar minLength="0" maxLength="100" border="1" negativeBarBorderColorSameAsPositive="0">
              <x14:cfvo type="autoMin"/>
              <x14:cfvo type="autoMax"/>
              <x14:borderColor rgb="FFFFB628"/>
              <x14:negativeFillColor rgb="FFFF0000"/>
              <x14:negativeBorderColor rgb="FFFF0000"/>
              <x14:axisColor rgb="FF000000"/>
            </x14:dataBar>
          </x14:cfRule>
          <xm:sqref>K17</xm:sqref>
        </x14:conditionalFormatting>
        <x14:conditionalFormatting xmlns:xm="http://schemas.microsoft.com/office/excel/2006/main">
          <x14:cfRule type="dataBar" id="{FEAC1E70-D441-47F6-892B-533E04FA9441}">
            <x14:dataBar minLength="0" maxLength="100" gradient="0">
              <x14:cfvo type="autoMin"/>
              <x14:cfvo type="autoMax"/>
              <x14:negativeFillColor rgb="FFFF0000"/>
              <x14:axisColor rgb="FF000000"/>
            </x14:dataBar>
          </x14:cfRule>
          <xm:sqref>K19</xm:sqref>
        </x14:conditionalFormatting>
        <x14:conditionalFormatting xmlns:xm="http://schemas.microsoft.com/office/excel/2006/main">
          <x14:cfRule type="dataBar" id="{DE0B6FA8-A7CF-4256-85E9-AA1B76E6FE04}">
            <x14:dataBar minLength="0" maxLength="100" gradient="0">
              <x14:cfvo type="autoMin"/>
              <x14:cfvo type="autoMax"/>
              <x14:negativeFillColor rgb="FFFF0000"/>
              <x14:axisColor rgb="FF000000"/>
            </x14:dataBar>
          </x14:cfRule>
          <xm:sqref>K19</xm:sqref>
        </x14:conditionalFormatting>
        <x14:conditionalFormatting xmlns:xm="http://schemas.microsoft.com/office/excel/2006/main">
          <x14:cfRule type="dataBar" id="{AA9A69B3-6642-4957-89E5-4BAD102AD9A7}">
            <x14:dataBar minLength="0" maxLength="100" border="1" negativeBarBorderColorSameAsPositive="0">
              <x14:cfvo type="autoMin"/>
              <x14:cfvo type="autoMax"/>
              <x14:borderColor rgb="FFFFB628"/>
              <x14:negativeFillColor rgb="FFFF0000"/>
              <x14:negativeBorderColor rgb="FFFF0000"/>
              <x14:axisColor rgb="FF000000"/>
            </x14:dataBar>
          </x14:cfRule>
          <xm:sqref>K19</xm:sqref>
        </x14:conditionalFormatting>
        <x14:conditionalFormatting xmlns:xm="http://schemas.microsoft.com/office/excel/2006/main">
          <x14:cfRule type="dataBar" id="{1B1621D7-134D-4910-9813-D409146936E1}">
            <x14:dataBar minLength="0" maxLength="100" gradient="0">
              <x14:cfvo type="autoMin"/>
              <x14:cfvo type="autoMax"/>
              <x14:negativeFillColor rgb="FFFF0000"/>
              <x14:axisColor rgb="FF000000"/>
            </x14:dataBar>
          </x14:cfRule>
          <xm:sqref>K22</xm:sqref>
        </x14:conditionalFormatting>
        <x14:conditionalFormatting xmlns:xm="http://schemas.microsoft.com/office/excel/2006/main">
          <x14:cfRule type="dataBar" id="{1B4E9B4E-8A0B-4509-9582-26425288A59E}">
            <x14:dataBar minLength="0" maxLength="100" gradient="0">
              <x14:cfvo type="autoMin"/>
              <x14:cfvo type="autoMax"/>
              <x14:negativeFillColor rgb="FFFF0000"/>
              <x14:axisColor rgb="FF000000"/>
            </x14:dataBar>
          </x14:cfRule>
          <xm:sqref>K22</xm:sqref>
        </x14:conditionalFormatting>
        <x14:conditionalFormatting xmlns:xm="http://schemas.microsoft.com/office/excel/2006/main">
          <x14:cfRule type="dataBar" id="{066536AD-9695-4785-B0EB-D7975F9367E3}">
            <x14:dataBar minLength="0" maxLength="100" border="1" negativeBarBorderColorSameAsPositive="0">
              <x14:cfvo type="autoMin"/>
              <x14:cfvo type="autoMax"/>
              <x14:borderColor rgb="FFFFB628"/>
              <x14:negativeFillColor rgb="FFFF0000"/>
              <x14:negativeBorderColor rgb="FFFF0000"/>
              <x14:axisColor rgb="FF000000"/>
            </x14:dataBar>
          </x14:cfRule>
          <xm:sqref>K22</xm:sqref>
        </x14:conditionalFormatting>
        <x14:conditionalFormatting xmlns:xm="http://schemas.microsoft.com/office/excel/2006/main">
          <x14:cfRule type="dataBar" id="{44A2DA8A-5EFA-4887-96C9-D2B825D29378}">
            <x14:dataBar minLength="0" maxLength="100" gradient="0">
              <x14:cfvo type="autoMin"/>
              <x14:cfvo type="autoMax"/>
              <x14:negativeFillColor rgb="FFFF0000"/>
              <x14:axisColor rgb="FF000000"/>
            </x14:dataBar>
          </x14:cfRule>
          <xm:sqref>K23</xm:sqref>
        </x14:conditionalFormatting>
        <x14:conditionalFormatting xmlns:xm="http://schemas.microsoft.com/office/excel/2006/main">
          <x14:cfRule type="dataBar" id="{FEA2F9DD-9FB4-4446-B7C6-1A8E95EEB6B2}">
            <x14:dataBar minLength="0" maxLength="100" gradient="0">
              <x14:cfvo type="autoMin"/>
              <x14:cfvo type="autoMax"/>
              <x14:negativeFillColor rgb="FFFF0000"/>
              <x14:axisColor rgb="FF000000"/>
            </x14:dataBar>
          </x14:cfRule>
          <xm:sqref>K23</xm:sqref>
        </x14:conditionalFormatting>
        <x14:conditionalFormatting xmlns:xm="http://schemas.microsoft.com/office/excel/2006/main">
          <x14:cfRule type="dataBar" id="{18A1D88E-7DA7-48B4-BBD0-10FDBAD2683A}">
            <x14:dataBar minLength="0" maxLength="100" border="1" negativeBarBorderColorSameAsPositive="0">
              <x14:cfvo type="autoMin"/>
              <x14:cfvo type="autoMax"/>
              <x14:borderColor rgb="FFFFB628"/>
              <x14:negativeFillColor rgb="FFFF0000"/>
              <x14:negativeBorderColor rgb="FFFF0000"/>
              <x14:axisColor rgb="FF000000"/>
            </x14:dataBar>
          </x14:cfRule>
          <xm:sqref>K23</xm:sqref>
        </x14:conditionalFormatting>
        <x14:conditionalFormatting xmlns:xm="http://schemas.microsoft.com/office/excel/2006/main">
          <x14:cfRule type="dataBar" id="{A9529785-F66F-41DE-B876-44C23447F857}">
            <x14:dataBar minLength="0" maxLength="100" gradient="0">
              <x14:cfvo type="autoMin"/>
              <x14:cfvo type="autoMax"/>
              <x14:negativeFillColor rgb="FFFF0000"/>
              <x14:axisColor rgb="FF000000"/>
            </x14:dataBar>
          </x14:cfRule>
          <xm:sqref>K24:K25</xm:sqref>
        </x14:conditionalFormatting>
        <x14:conditionalFormatting xmlns:xm="http://schemas.microsoft.com/office/excel/2006/main">
          <x14:cfRule type="dataBar" id="{1793D9EB-0C72-4EDB-8EC9-27C9DEFFBA9C}">
            <x14:dataBar minLength="0" maxLength="100" gradient="0">
              <x14:cfvo type="autoMin"/>
              <x14:cfvo type="autoMax"/>
              <x14:negativeFillColor rgb="FFFF0000"/>
              <x14:axisColor rgb="FF000000"/>
            </x14:dataBar>
          </x14:cfRule>
          <xm:sqref>K24:K25</xm:sqref>
        </x14:conditionalFormatting>
        <x14:conditionalFormatting xmlns:xm="http://schemas.microsoft.com/office/excel/2006/main">
          <x14:cfRule type="dataBar" id="{FF1CC82B-D5E8-4407-AEC4-FB97B49EE867}">
            <x14:dataBar minLength="0" maxLength="100" border="1" negativeBarBorderColorSameAsPositive="0">
              <x14:cfvo type="autoMin"/>
              <x14:cfvo type="autoMax"/>
              <x14:borderColor rgb="FFFFB628"/>
              <x14:negativeFillColor rgb="FFFF0000"/>
              <x14:negativeBorderColor rgb="FFFF0000"/>
              <x14:axisColor rgb="FF000000"/>
            </x14:dataBar>
          </x14:cfRule>
          <xm:sqref>K24:K25</xm:sqref>
        </x14:conditionalFormatting>
        <x14:conditionalFormatting xmlns:xm="http://schemas.microsoft.com/office/excel/2006/main">
          <x14:cfRule type="dataBar" id="{12DE22FE-9602-4C80-AC32-8506CA2E6433}">
            <x14:dataBar minLength="0" maxLength="100" gradient="0">
              <x14:cfvo type="autoMin"/>
              <x14:cfvo type="autoMax"/>
              <x14:negativeFillColor rgb="FFFF0000"/>
              <x14:axisColor rgb="FF000000"/>
            </x14:dataBar>
          </x14:cfRule>
          <xm:sqref>K26</xm:sqref>
        </x14:conditionalFormatting>
        <x14:conditionalFormatting xmlns:xm="http://schemas.microsoft.com/office/excel/2006/main">
          <x14:cfRule type="dataBar" id="{89231AD3-F421-4DA6-BF94-D384FCAD1ABD}">
            <x14:dataBar minLength="0" maxLength="100" gradient="0">
              <x14:cfvo type="autoMin"/>
              <x14:cfvo type="autoMax"/>
              <x14:negativeFillColor rgb="FFFF0000"/>
              <x14:axisColor rgb="FF000000"/>
            </x14:dataBar>
          </x14:cfRule>
          <xm:sqref>K26</xm:sqref>
        </x14:conditionalFormatting>
        <x14:conditionalFormatting xmlns:xm="http://schemas.microsoft.com/office/excel/2006/main">
          <x14:cfRule type="dataBar" id="{50421FE2-A78C-4A17-9EA8-23254AC42C23}">
            <x14:dataBar minLength="0" maxLength="100" border="1" negativeBarBorderColorSameAsPositive="0">
              <x14:cfvo type="autoMin"/>
              <x14:cfvo type="autoMax"/>
              <x14:borderColor rgb="FFFFB628"/>
              <x14:negativeFillColor rgb="FFFF0000"/>
              <x14:negativeBorderColor rgb="FFFF0000"/>
              <x14:axisColor rgb="FF000000"/>
            </x14:dataBar>
          </x14:cfRule>
          <xm:sqref>K26</xm:sqref>
        </x14:conditionalFormatting>
        <x14:conditionalFormatting xmlns:xm="http://schemas.microsoft.com/office/excel/2006/main">
          <x14:cfRule type="dataBar" id="{10E77501-70B9-42B4-A2A2-A549FA20FAFF}">
            <x14:dataBar minLength="0" maxLength="100" gradient="0">
              <x14:cfvo type="autoMin"/>
              <x14:cfvo type="autoMax"/>
              <x14:negativeFillColor rgb="FFFF0000"/>
              <x14:axisColor rgb="FF000000"/>
            </x14:dataBar>
          </x14:cfRule>
          <xm:sqref>K27</xm:sqref>
        </x14:conditionalFormatting>
        <x14:conditionalFormatting xmlns:xm="http://schemas.microsoft.com/office/excel/2006/main">
          <x14:cfRule type="dataBar" id="{9702940F-2BF5-443B-9C43-0D70D676D6BD}">
            <x14:dataBar minLength="0" maxLength="100" gradient="0">
              <x14:cfvo type="autoMin"/>
              <x14:cfvo type="autoMax"/>
              <x14:negativeFillColor rgb="FFFF0000"/>
              <x14:axisColor rgb="FF000000"/>
            </x14:dataBar>
          </x14:cfRule>
          <xm:sqref>K27</xm:sqref>
        </x14:conditionalFormatting>
        <x14:conditionalFormatting xmlns:xm="http://schemas.microsoft.com/office/excel/2006/main">
          <x14:cfRule type="dataBar" id="{386E8BC8-602B-4399-9958-63BA8D113EF6}">
            <x14:dataBar minLength="0" maxLength="100" border="1" negativeBarBorderColorSameAsPositive="0">
              <x14:cfvo type="autoMin"/>
              <x14:cfvo type="autoMax"/>
              <x14:borderColor rgb="FFFFB628"/>
              <x14:negativeFillColor rgb="FFFF0000"/>
              <x14:negativeBorderColor rgb="FFFF0000"/>
              <x14:axisColor rgb="FF000000"/>
            </x14:dataBar>
          </x14:cfRule>
          <xm:sqref>K27</xm:sqref>
        </x14:conditionalFormatting>
        <x14:conditionalFormatting xmlns:xm="http://schemas.microsoft.com/office/excel/2006/main">
          <x14:cfRule type="dataBar" id="{FB2C26E7-F644-44B2-BD76-532CA5A16382}">
            <x14:dataBar minLength="0" maxLength="100" gradient="0">
              <x14:cfvo type="autoMin"/>
              <x14:cfvo type="autoMax"/>
              <x14:negativeFillColor rgb="FFFF0000"/>
              <x14:axisColor rgb="FF000000"/>
            </x14:dataBar>
          </x14:cfRule>
          <xm:sqref>K33:K35</xm:sqref>
        </x14:conditionalFormatting>
        <x14:conditionalFormatting xmlns:xm="http://schemas.microsoft.com/office/excel/2006/main">
          <x14:cfRule type="dataBar" id="{E6E96B51-DC79-46BD-B98C-325A48DBB72B}">
            <x14:dataBar minLength="0" maxLength="100" gradient="0">
              <x14:cfvo type="autoMin"/>
              <x14:cfvo type="autoMax"/>
              <x14:negativeFillColor rgb="FFFF0000"/>
              <x14:axisColor rgb="FF000000"/>
            </x14:dataBar>
          </x14:cfRule>
          <xm:sqref>K33:K35</xm:sqref>
        </x14:conditionalFormatting>
        <x14:conditionalFormatting xmlns:xm="http://schemas.microsoft.com/office/excel/2006/main">
          <x14:cfRule type="dataBar" id="{A2FEC091-35F6-4C22-83F6-499706EEBFEC}">
            <x14:dataBar minLength="0" maxLength="100" border="1" negativeBarBorderColorSameAsPositive="0">
              <x14:cfvo type="autoMin"/>
              <x14:cfvo type="autoMax"/>
              <x14:borderColor rgb="FFFFB628"/>
              <x14:negativeFillColor rgb="FFFF0000"/>
              <x14:negativeBorderColor rgb="FFFF0000"/>
              <x14:axisColor rgb="FF000000"/>
            </x14:dataBar>
          </x14:cfRule>
          <xm:sqref>K33:K35</xm:sqref>
        </x14:conditionalFormatting>
        <x14:conditionalFormatting xmlns:xm="http://schemas.microsoft.com/office/excel/2006/main">
          <x14:cfRule type="dataBar" id="{4249E475-1E95-4766-9721-BC7003822D53}">
            <x14:dataBar minLength="0" maxLength="100" gradient="0">
              <x14:cfvo type="autoMin"/>
              <x14:cfvo type="autoMax"/>
              <x14:negativeFillColor rgb="FFFF0000"/>
              <x14:axisColor rgb="FF000000"/>
            </x14:dataBar>
          </x14:cfRule>
          <xm:sqref>K36:K39</xm:sqref>
        </x14:conditionalFormatting>
        <x14:conditionalFormatting xmlns:xm="http://schemas.microsoft.com/office/excel/2006/main">
          <x14:cfRule type="dataBar" id="{039319A4-380D-4D2B-BD3E-1E0D6E47367F}">
            <x14:dataBar minLength="0" maxLength="100" gradient="0">
              <x14:cfvo type="autoMin"/>
              <x14:cfvo type="autoMax"/>
              <x14:negativeFillColor rgb="FFFF0000"/>
              <x14:axisColor rgb="FF000000"/>
            </x14:dataBar>
          </x14:cfRule>
          <xm:sqref>K36:K39</xm:sqref>
        </x14:conditionalFormatting>
        <x14:conditionalFormatting xmlns:xm="http://schemas.microsoft.com/office/excel/2006/main">
          <x14:cfRule type="dataBar" id="{B39194E1-1207-47CA-AA2C-C5A43398AA2C}">
            <x14:dataBar minLength="0" maxLength="100" border="1" negativeBarBorderColorSameAsPositive="0">
              <x14:cfvo type="autoMin"/>
              <x14:cfvo type="autoMax"/>
              <x14:borderColor rgb="FFFFB628"/>
              <x14:negativeFillColor rgb="FFFF0000"/>
              <x14:negativeBorderColor rgb="FFFF0000"/>
              <x14:axisColor rgb="FF000000"/>
            </x14:dataBar>
          </x14:cfRule>
          <xm:sqref>K36:K39</xm:sqref>
        </x14:conditionalFormatting>
        <x14:conditionalFormatting xmlns:xm="http://schemas.microsoft.com/office/excel/2006/main">
          <x14:cfRule type="dataBar" id="{B60AAFDD-614C-4F32-9CB6-14D3714F18DF}">
            <x14:dataBar minLength="0" maxLength="100" gradient="0">
              <x14:cfvo type="autoMin"/>
              <x14:cfvo type="autoMax"/>
              <x14:negativeFillColor rgb="FFFF0000"/>
              <x14:axisColor rgb="FF000000"/>
            </x14:dataBar>
          </x14:cfRule>
          <xm:sqref>K53</xm:sqref>
        </x14:conditionalFormatting>
        <x14:conditionalFormatting xmlns:xm="http://schemas.microsoft.com/office/excel/2006/main">
          <x14:cfRule type="dataBar" id="{8149CB74-27F7-4A72-9CD4-840627DA595A}">
            <x14:dataBar minLength="0" maxLength="100" gradient="0">
              <x14:cfvo type="autoMin"/>
              <x14:cfvo type="autoMax"/>
              <x14:negativeFillColor rgb="FFFF0000"/>
              <x14:axisColor rgb="FF000000"/>
            </x14:dataBar>
          </x14:cfRule>
          <xm:sqref>K53</xm:sqref>
        </x14:conditionalFormatting>
        <x14:conditionalFormatting xmlns:xm="http://schemas.microsoft.com/office/excel/2006/main">
          <x14:cfRule type="dataBar" id="{FD635513-5E3F-4645-833F-4B9F3CFD5438}">
            <x14:dataBar minLength="0" maxLength="100" border="1" negativeBarBorderColorSameAsPositive="0">
              <x14:cfvo type="autoMin"/>
              <x14:cfvo type="autoMax"/>
              <x14:borderColor rgb="FFFFB628"/>
              <x14:negativeFillColor rgb="FFFF0000"/>
              <x14:negativeBorderColor rgb="FFFF0000"/>
              <x14:axisColor rgb="FF000000"/>
            </x14:dataBar>
          </x14:cfRule>
          <xm:sqref>K53</xm:sqref>
        </x14:conditionalFormatting>
        <x14:conditionalFormatting xmlns:xm="http://schemas.microsoft.com/office/excel/2006/main">
          <x14:cfRule type="dataBar" id="{3D9A938A-AB53-4CCD-9838-26D770B70A46}">
            <x14:dataBar minLength="0" maxLength="100" gradient="0">
              <x14:cfvo type="autoMin"/>
              <x14:cfvo type="autoMax"/>
              <x14:negativeFillColor rgb="FFFF0000"/>
              <x14:axisColor rgb="FF000000"/>
            </x14:dataBar>
          </x14:cfRule>
          <xm:sqref>K57:K59</xm:sqref>
        </x14:conditionalFormatting>
        <x14:conditionalFormatting xmlns:xm="http://schemas.microsoft.com/office/excel/2006/main">
          <x14:cfRule type="dataBar" id="{06B39EDF-13B0-42DB-AC72-BB7C5224AD27}">
            <x14:dataBar minLength="0" maxLength="100" gradient="0">
              <x14:cfvo type="autoMin"/>
              <x14:cfvo type="autoMax"/>
              <x14:negativeFillColor rgb="FFFF0000"/>
              <x14:axisColor rgb="FF000000"/>
            </x14:dataBar>
          </x14:cfRule>
          <xm:sqref>K57:K59</xm:sqref>
        </x14:conditionalFormatting>
        <x14:conditionalFormatting xmlns:xm="http://schemas.microsoft.com/office/excel/2006/main">
          <x14:cfRule type="dataBar" id="{DDD49C56-383B-4A82-BDF1-EAB886916886}">
            <x14:dataBar minLength="0" maxLength="100" border="1" negativeBarBorderColorSameAsPositive="0">
              <x14:cfvo type="autoMin"/>
              <x14:cfvo type="autoMax"/>
              <x14:borderColor rgb="FFFFB628"/>
              <x14:negativeFillColor rgb="FFFF0000"/>
              <x14:negativeBorderColor rgb="FFFF0000"/>
              <x14:axisColor rgb="FF000000"/>
            </x14:dataBar>
          </x14:cfRule>
          <xm:sqref>K57:K59</xm:sqref>
        </x14:conditionalFormatting>
        <x14:conditionalFormatting xmlns:xm="http://schemas.microsoft.com/office/excel/2006/main">
          <x14:cfRule type="dataBar" id="{00CBECE4-6EF6-4BC8-AD1A-F6D43240E055}">
            <x14:dataBar minLength="0" maxLength="100" gradient="0">
              <x14:cfvo type="autoMin"/>
              <x14:cfvo type="autoMax"/>
              <x14:negativeFillColor rgb="FFFF0000"/>
              <x14:axisColor rgb="FF000000"/>
            </x14:dataBar>
          </x14:cfRule>
          <xm:sqref>K63</xm:sqref>
        </x14:conditionalFormatting>
        <x14:conditionalFormatting xmlns:xm="http://schemas.microsoft.com/office/excel/2006/main">
          <x14:cfRule type="dataBar" id="{9A3105B4-0244-45AB-BF02-1C144716CFAE}">
            <x14:dataBar minLength="0" maxLength="100" gradient="0">
              <x14:cfvo type="autoMin"/>
              <x14:cfvo type="autoMax"/>
              <x14:negativeFillColor rgb="FFFF0000"/>
              <x14:axisColor rgb="FF000000"/>
            </x14:dataBar>
          </x14:cfRule>
          <xm:sqref>K63</xm:sqref>
        </x14:conditionalFormatting>
        <x14:conditionalFormatting xmlns:xm="http://schemas.microsoft.com/office/excel/2006/main">
          <x14:cfRule type="dataBar" id="{A3D89FFC-A505-4F39-9E97-8F2E2369B74D}">
            <x14:dataBar minLength="0" maxLength="100" border="1" negativeBarBorderColorSameAsPositive="0">
              <x14:cfvo type="autoMin"/>
              <x14:cfvo type="autoMax"/>
              <x14:borderColor rgb="FFFFB628"/>
              <x14:negativeFillColor rgb="FFFF0000"/>
              <x14:negativeBorderColor rgb="FFFF0000"/>
              <x14:axisColor rgb="FF000000"/>
            </x14:dataBar>
          </x14:cfRule>
          <xm:sqref>K63</xm:sqref>
        </x14:conditionalFormatting>
        <x14:conditionalFormatting xmlns:xm="http://schemas.microsoft.com/office/excel/2006/main">
          <x14:cfRule type="dataBar" id="{08038B69-61C2-4C1F-B2F5-71A86BA8C508}">
            <x14:dataBar minLength="0" maxLength="100" gradient="0">
              <x14:cfvo type="autoMin"/>
              <x14:cfvo type="autoMax"/>
              <x14:negativeFillColor rgb="FFFF0000"/>
              <x14:axisColor rgb="FF000000"/>
            </x14:dataBar>
          </x14:cfRule>
          <xm:sqref>K65</xm:sqref>
        </x14:conditionalFormatting>
        <x14:conditionalFormatting xmlns:xm="http://schemas.microsoft.com/office/excel/2006/main">
          <x14:cfRule type="dataBar" id="{24613A01-6FA6-478F-9D1A-4DB1CDD2B370}">
            <x14:dataBar minLength="0" maxLength="100" gradient="0">
              <x14:cfvo type="autoMin"/>
              <x14:cfvo type="autoMax"/>
              <x14:negativeFillColor rgb="FFFF0000"/>
              <x14:axisColor rgb="FF000000"/>
            </x14:dataBar>
          </x14:cfRule>
          <xm:sqref>K65</xm:sqref>
        </x14:conditionalFormatting>
        <x14:conditionalFormatting xmlns:xm="http://schemas.microsoft.com/office/excel/2006/main">
          <x14:cfRule type="dataBar" id="{B0558366-977E-454C-B7FE-16D7802D66FA}">
            <x14:dataBar minLength="0" maxLength="100" border="1" negativeBarBorderColorSameAsPositive="0">
              <x14:cfvo type="autoMin"/>
              <x14:cfvo type="autoMax"/>
              <x14:borderColor rgb="FFFFB628"/>
              <x14:negativeFillColor rgb="FFFF0000"/>
              <x14:negativeBorderColor rgb="FFFF0000"/>
              <x14:axisColor rgb="FF000000"/>
            </x14:dataBar>
          </x14:cfRule>
          <xm:sqref>K65</xm:sqref>
        </x14:conditionalFormatting>
        <x14:conditionalFormatting xmlns:xm="http://schemas.microsoft.com/office/excel/2006/main">
          <x14:cfRule type="dataBar" id="{26EE9F65-2DA2-4A3C-A7FF-A54F06CBDB68}">
            <x14:dataBar minLength="0" maxLength="100" gradient="0">
              <x14:cfvo type="autoMin"/>
              <x14:cfvo type="autoMax"/>
              <x14:negativeFillColor rgb="FFFF0000"/>
              <x14:axisColor rgb="FF000000"/>
            </x14:dataBar>
          </x14:cfRule>
          <xm:sqref>K73:K74</xm:sqref>
        </x14:conditionalFormatting>
        <x14:conditionalFormatting xmlns:xm="http://schemas.microsoft.com/office/excel/2006/main">
          <x14:cfRule type="dataBar" id="{05CEDE08-D2D3-40C7-A8ED-D3DBC397BC84}">
            <x14:dataBar minLength="0" maxLength="100" gradient="0">
              <x14:cfvo type="autoMin"/>
              <x14:cfvo type="autoMax"/>
              <x14:negativeFillColor rgb="FFFF0000"/>
              <x14:axisColor rgb="FF000000"/>
            </x14:dataBar>
          </x14:cfRule>
          <xm:sqref>K73:K74</xm:sqref>
        </x14:conditionalFormatting>
        <x14:conditionalFormatting xmlns:xm="http://schemas.microsoft.com/office/excel/2006/main">
          <x14:cfRule type="dataBar" id="{458A034B-926E-4C9F-BD7A-DC234B9F0EDE}">
            <x14:dataBar minLength="0" maxLength="100" border="1" negativeBarBorderColorSameAsPositive="0">
              <x14:cfvo type="autoMin"/>
              <x14:cfvo type="autoMax"/>
              <x14:borderColor rgb="FFFFB628"/>
              <x14:negativeFillColor rgb="FFFF0000"/>
              <x14:negativeBorderColor rgb="FFFF0000"/>
              <x14:axisColor rgb="FF000000"/>
            </x14:dataBar>
          </x14:cfRule>
          <xm:sqref>K73:K74</xm:sqref>
        </x14:conditionalFormatting>
        <x14:conditionalFormatting xmlns:xm="http://schemas.microsoft.com/office/excel/2006/main">
          <x14:cfRule type="dataBar" id="{7C09930B-08CE-4C45-A8B5-1708C3AE97C6}">
            <x14:dataBar minLength="0" maxLength="100" gradient="0">
              <x14:cfvo type="autoMin"/>
              <x14:cfvo type="autoMax"/>
              <x14:negativeFillColor rgb="FFFF0000"/>
              <x14:axisColor rgb="FF000000"/>
            </x14:dataBar>
          </x14:cfRule>
          <xm:sqref>K76</xm:sqref>
        </x14:conditionalFormatting>
        <x14:conditionalFormatting xmlns:xm="http://schemas.microsoft.com/office/excel/2006/main">
          <x14:cfRule type="dataBar" id="{C1ECDA22-AC3F-4FAA-B939-92543F769212}">
            <x14:dataBar minLength="0" maxLength="100" gradient="0">
              <x14:cfvo type="autoMin"/>
              <x14:cfvo type="autoMax"/>
              <x14:negativeFillColor rgb="FFFF0000"/>
              <x14:axisColor rgb="FF000000"/>
            </x14:dataBar>
          </x14:cfRule>
          <xm:sqref>K76</xm:sqref>
        </x14:conditionalFormatting>
        <x14:conditionalFormatting xmlns:xm="http://schemas.microsoft.com/office/excel/2006/main">
          <x14:cfRule type="dataBar" id="{64BE6C73-0181-4875-A780-2AB0C10ADB1C}">
            <x14:dataBar minLength="0" maxLength="100" border="1" negativeBarBorderColorSameAsPositive="0">
              <x14:cfvo type="autoMin"/>
              <x14:cfvo type="autoMax"/>
              <x14:borderColor rgb="FFFFB628"/>
              <x14:negativeFillColor rgb="FFFF0000"/>
              <x14:negativeBorderColor rgb="FFFF0000"/>
              <x14:axisColor rgb="FF000000"/>
            </x14:dataBar>
          </x14:cfRule>
          <xm:sqref>K76</xm:sqref>
        </x14:conditionalFormatting>
        <x14:conditionalFormatting xmlns:xm="http://schemas.microsoft.com/office/excel/2006/main">
          <x14:cfRule type="dataBar" id="{77D699C9-6AAD-4238-92D1-912DDBD05956}">
            <x14:dataBar minLength="0" maxLength="100" gradient="0">
              <x14:cfvo type="autoMin"/>
              <x14:cfvo type="autoMax"/>
              <x14:negativeFillColor rgb="FFFF0000"/>
              <x14:axisColor rgb="FF000000"/>
            </x14:dataBar>
          </x14:cfRule>
          <xm:sqref>K79</xm:sqref>
        </x14:conditionalFormatting>
        <x14:conditionalFormatting xmlns:xm="http://schemas.microsoft.com/office/excel/2006/main">
          <x14:cfRule type="dataBar" id="{781EC728-02CA-409F-B826-11B28E08918B}">
            <x14:dataBar minLength="0" maxLength="100" gradient="0">
              <x14:cfvo type="autoMin"/>
              <x14:cfvo type="autoMax"/>
              <x14:negativeFillColor rgb="FFFF0000"/>
              <x14:axisColor rgb="FF000000"/>
            </x14:dataBar>
          </x14:cfRule>
          <xm:sqref>K79</xm:sqref>
        </x14:conditionalFormatting>
        <x14:conditionalFormatting xmlns:xm="http://schemas.microsoft.com/office/excel/2006/main">
          <x14:cfRule type="dataBar" id="{E6AFE9A3-5136-4E0C-B1CE-B9D37FBC5E19}">
            <x14:dataBar minLength="0" maxLength="100" border="1" negativeBarBorderColorSameAsPositive="0">
              <x14:cfvo type="autoMin"/>
              <x14:cfvo type="autoMax"/>
              <x14:borderColor rgb="FFFFB628"/>
              <x14:negativeFillColor rgb="FFFF0000"/>
              <x14:negativeBorderColor rgb="FFFF0000"/>
              <x14:axisColor rgb="FF000000"/>
            </x14:dataBar>
          </x14:cfRule>
          <xm:sqref>K79</xm:sqref>
        </x14:conditionalFormatting>
        <x14:conditionalFormatting xmlns:xm="http://schemas.microsoft.com/office/excel/2006/main">
          <x14:cfRule type="dataBar" id="{A0FD3AD4-7C83-44F6-903B-A5FE023639C4}">
            <x14:dataBar minLength="0" maxLength="100" gradient="0">
              <x14:cfvo type="autoMin"/>
              <x14:cfvo type="autoMax"/>
              <x14:negativeFillColor rgb="FFFF0000"/>
              <x14:axisColor rgb="FF000000"/>
            </x14:dataBar>
          </x14:cfRule>
          <xm:sqref>K80</xm:sqref>
        </x14:conditionalFormatting>
        <x14:conditionalFormatting xmlns:xm="http://schemas.microsoft.com/office/excel/2006/main">
          <x14:cfRule type="dataBar" id="{425973BA-6FF3-4A6A-AF83-5B5898C71E82}">
            <x14:dataBar minLength="0" maxLength="100" gradient="0">
              <x14:cfvo type="autoMin"/>
              <x14:cfvo type="autoMax"/>
              <x14:negativeFillColor rgb="FFFF0000"/>
              <x14:axisColor rgb="FF000000"/>
            </x14:dataBar>
          </x14:cfRule>
          <xm:sqref>K80</xm:sqref>
        </x14:conditionalFormatting>
        <x14:conditionalFormatting xmlns:xm="http://schemas.microsoft.com/office/excel/2006/main">
          <x14:cfRule type="dataBar" id="{D697F2D6-58F8-43E5-9EB6-21ABC3BCE00F}">
            <x14:dataBar minLength="0" maxLength="100" border="1" negativeBarBorderColorSameAsPositive="0">
              <x14:cfvo type="autoMin"/>
              <x14:cfvo type="autoMax"/>
              <x14:borderColor rgb="FFFFB628"/>
              <x14:negativeFillColor rgb="FFFF0000"/>
              <x14:negativeBorderColor rgb="FFFF0000"/>
              <x14:axisColor rgb="FF000000"/>
            </x14:dataBar>
          </x14:cfRule>
          <xm:sqref>K80</xm:sqref>
        </x14:conditionalFormatting>
        <x14:conditionalFormatting xmlns:xm="http://schemas.microsoft.com/office/excel/2006/main">
          <x14:cfRule type="dataBar" id="{A17D5BE0-89FC-4885-93E3-D72BD35434DD}">
            <x14:dataBar minLength="0" maxLength="100" gradient="0">
              <x14:cfvo type="autoMin"/>
              <x14:cfvo type="autoMax"/>
              <x14:negativeFillColor rgb="FFFF0000"/>
              <x14:axisColor rgb="FF000000"/>
            </x14:dataBar>
          </x14:cfRule>
          <xm:sqref>K81:K82</xm:sqref>
        </x14:conditionalFormatting>
        <x14:conditionalFormatting xmlns:xm="http://schemas.microsoft.com/office/excel/2006/main">
          <x14:cfRule type="dataBar" id="{ABF1A4DB-E583-4B49-B7AE-57F43CBA07C4}">
            <x14:dataBar minLength="0" maxLength="100" gradient="0">
              <x14:cfvo type="autoMin"/>
              <x14:cfvo type="autoMax"/>
              <x14:negativeFillColor rgb="FFFF0000"/>
              <x14:axisColor rgb="FF000000"/>
            </x14:dataBar>
          </x14:cfRule>
          <xm:sqref>K81:K82</xm:sqref>
        </x14:conditionalFormatting>
        <x14:conditionalFormatting xmlns:xm="http://schemas.microsoft.com/office/excel/2006/main">
          <x14:cfRule type="dataBar" id="{E9F65059-CCE0-4B4B-ADFC-9C3958F5608E}">
            <x14:dataBar minLength="0" maxLength="100" border="1" negativeBarBorderColorSameAsPositive="0">
              <x14:cfvo type="autoMin"/>
              <x14:cfvo type="autoMax"/>
              <x14:borderColor rgb="FFFFB628"/>
              <x14:negativeFillColor rgb="FFFF0000"/>
              <x14:negativeBorderColor rgb="FFFF0000"/>
              <x14:axisColor rgb="FF000000"/>
            </x14:dataBar>
          </x14:cfRule>
          <xm:sqref>K81:K82</xm:sqref>
        </x14:conditionalFormatting>
        <x14:conditionalFormatting xmlns:xm="http://schemas.microsoft.com/office/excel/2006/main">
          <x14:cfRule type="dataBar" id="{AA92DA45-CBD5-4D74-B326-722637A9F64E}">
            <x14:dataBar minLength="0" maxLength="100" gradient="0">
              <x14:cfvo type="autoMin"/>
              <x14:cfvo type="autoMax"/>
              <x14:negativeFillColor rgb="FFFF0000"/>
              <x14:axisColor rgb="FF000000"/>
            </x14:dataBar>
          </x14:cfRule>
          <xm:sqref>K85:K88 K91</xm:sqref>
        </x14:conditionalFormatting>
        <x14:conditionalFormatting xmlns:xm="http://schemas.microsoft.com/office/excel/2006/main">
          <x14:cfRule type="dataBar" id="{16A46AA4-E767-4909-98F0-7FF88F10274D}">
            <x14:dataBar minLength="0" maxLength="100" gradient="0">
              <x14:cfvo type="autoMin"/>
              <x14:cfvo type="autoMax"/>
              <x14:negativeFillColor rgb="FFFF0000"/>
              <x14:axisColor rgb="FF000000"/>
            </x14:dataBar>
          </x14:cfRule>
          <xm:sqref>K85:K88 K91</xm:sqref>
        </x14:conditionalFormatting>
        <x14:conditionalFormatting xmlns:xm="http://schemas.microsoft.com/office/excel/2006/main">
          <x14:cfRule type="dataBar" id="{14DB6834-1F92-4808-98AE-B248D2E5C031}">
            <x14:dataBar minLength="0" maxLength="100" border="1" negativeBarBorderColorSameAsPositive="0">
              <x14:cfvo type="autoMin"/>
              <x14:cfvo type="autoMax"/>
              <x14:borderColor rgb="FFFFB628"/>
              <x14:negativeFillColor rgb="FFFF0000"/>
              <x14:negativeBorderColor rgb="FFFF0000"/>
              <x14:axisColor rgb="FF000000"/>
            </x14:dataBar>
          </x14:cfRule>
          <xm:sqref>K85:K88 K91</xm:sqref>
        </x14:conditionalFormatting>
        <x14:conditionalFormatting xmlns:xm="http://schemas.microsoft.com/office/excel/2006/main">
          <x14:cfRule type="dataBar" id="{17BFF4C3-0BA1-44DE-A595-E711A89FA2BE}">
            <x14:dataBar minLength="0" maxLength="100" gradient="0">
              <x14:cfvo type="autoMin"/>
              <x14:cfvo type="autoMax"/>
              <x14:negativeFillColor rgb="FFFF0000"/>
              <x14:axisColor rgb="FF000000"/>
            </x14:dataBar>
          </x14:cfRule>
          <xm:sqref>K102</xm:sqref>
        </x14:conditionalFormatting>
        <x14:conditionalFormatting xmlns:xm="http://schemas.microsoft.com/office/excel/2006/main">
          <x14:cfRule type="dataBar" id="{5C0FF180-35E0-4CA2-9F59-0DA6245FFB3F}">
            <x14:dataBar minLength="0" maxLength="100" gradient="0">
              <x14:cfvo type="autoMin"/>
              <x14:cfvo type="autoMax"/>
              <x14:negativeFillColor rgb="FFFF0000"/>
              <x14:axisColor rgb="FF000000"/>
            </x14:dataBar>
          </x14:cfRule>
          <xm:sqref>K102</xm:sqref>
        </x14:conditionalFormatting>
        <x14:conditionalFormatting xmlns:xm="http://schemas.microsoft.com/office/excel/2006/main">
          <x14:cfRule type="dataBar" id="{EB372A54-9F28-4368-93E2-8B353FC1A44D}">
            <x14:dataBar minLength="0" maxLength="100" border="1" negativeBarBorderColorSameAsPositive="0">
              <x14:cfvo type="autoMin"/>
              <x14:cfvo type="autoMax"/>
              <x14:borderColor rgb="FFFFB628"/>
              <x14:negativeFillColor rgb="FFFF0000"/>
              <x14:negativeBorderColor rgb="FFFF0000"/>
              <x14:axisColor rgb="FF000000"/>
            </x14:dataBar>
          </x14:cfRule>
          <xm:sqref>K102</xm:sqref>
        </x14:conditionalFormatting>
        <x14:conditionalFormatting xmlns:xm="http://schemas.microsoft.com/office/excel/2006/main">
          <x14:cfRule type="dataBar" id="{9AD49EDE-2025-4695-A88E-A778D39709D4}">
            <x14:dataBar minLength="0" maxLength="100" gradient="0">
              <x14:cfvo type="autoMin"/>
              <x14:cfvo type="autoMax"/>
              <x14:negativeFillColor rgb="FFFF0000"/>
              <x14:axisColor rgb="FF000000"/>
            </x14:dataBar>
          </x14:cfRule>
          <xm:sqref>K112</xm:sqref>
        </x14:conditionalFormatting>
        <x14:conditionalFormatting xmlns:xm="http://schemas.microsoft.com/office/excel/2006/main">
          <x14:cfRule type="dataBar" id="{D2FC3FDD-7A96-4B56-B5B1-B657787C59F6}">
            <x14:dataBar minLength="0" maxLength="100" gradient="0">
              <x14:cfvo type="autoMin"/>
              <x14:cfvo type="autoMax"/>
              <x14:negativeFillColor rgb="FFFF0000"/>
              <x14:axisColor rgb="FF000000"/>
            </x14:dataBar>
          </x14:cfRule>
          <xm:sqref>K112</xm:sqref>
        </x14:conditionalFormatting>
        <x14:conditionalFormatting xmlns:xm="http://schemas.microsoft.com/office/excel/2006/main">
          <x14:cfRule type="dataBar" id="{84A0F3BB-11DB-4E8C-93EC-16DEB1902892}">
            <x14:dataBar minLength="0" maxLength="100" border="1" negativeBarBorderColorSameAsPositive="0">
              <x14:cfvo type="autoMin"/>
              <x14:cfvo type="autoMax"/>
              <x14:borderColor rgb="FFFFB628"/>
              <x14:negativeFillColor rgb="FFFF0000"/>
              <x14:negativeBorderColor rgb="FFFF0000"/>
              <x14:axisColor rgb="FF000000"/>
            </x14:dataBar>
          </x14:cfRule>
          <xm:sqref>K112</xm:sqref>
        </x14:conditionalFormatting>
        <x14:conditionalFormatting xmlns:xm="http://schemas.microsoft.com/office/excel/2006/main">
          <x14:cfRule type="dataBar" id="{83BE7FA3-8AD8-48C2-9FD0-ABB7F2421B23}">
            <x14:dataBar minLength="0" maxLength="100" gradient="0">
              <x14:cfvo type="autoMin"/>
              <x14:cfvo type="autoMax"/>
              <x14:negativeFillColor rgb="FFFF0000"/>
              <x14:axisColor rgb="FF000000"/>
            </x14:dataBar>
          </x14:cfRule>
          <xm:sqref>K117:K118</xm:sqref>
        </x14:conditionalFormatting>
        <x14:conditionalFormatting xmlns:xm="http://schemas.microsoft.com/office/excel/2006/main">
          <x14:cfRule type="dataBar" id="{2A2C4CEB-C5AF-441F-8AD1-2FB5D383146C}">
            <x14:dataBar minLength="0" maxLength="100" gradient="0">
              <x14:cfvo type="autoMin"/>
              <x14:cfvo type="autoMax"/>
              <x14:negativeFillColor rgb="FFFF0000"/>
              <x14:axisColor rgb="FF000000"/>
            </x14:dataBar>
          </x14:cfRule>
          <xm:sqref>K117:K118</xm:sqref>
        </x14:conditionalFormatting>
        <x14:conditionalFormatting xmlns:xm="http://schemas.microsoft.com/office/excel/2006/main">
          <x14:cfRule type="dataBar" id="{E61CE0A5-C96D-4D77-8855-DFA71F6ACC3A}">
            <x14:dataBar minLength="0" maxLength="100" border="1" negativeBarBorderColorSameAsPositive="0">
              <x14:cfvo type="autoMin"/>
              <x14:cfvo type="autoMax"/>
              <x14:borderColor rgb="FFFFB628"/>
              <x14:negativeFillColor rgb="FFFF0000"/>
              <x14:negativeBorderColor rgb="FFFF0000"/>
              <x14:axisColor rgb="FF000000"/>
            </x14:dataBar>
          </x14:cfRule>
          <xm:sqref>K117:K118</xm:sqref>
        </x14:conditionalFormatting>
        <x14:conditionalFormatting xmlns:xm="http://schemas.microsoft.com/office/excel/2006/main">
          <x14:cfRule type="dataBar" id="{CCEF081B-0322-413D-86B5-EFD58ADC3D48}">
            <x14:dataBar minLength="0" maxLength="100" gradient="0">
              <x14:cfvo type="autoMin"/>
              <x14:cfvo type="autoMax"/>
              <x14:negativeFillColor rgb="FFFF0000"/>
              <x14:axisColor rgb="FF000000"/>
            </x14:dataBar>
          </x14:cfRule>
          <xm:sqref>K124:K125</xm:sqref>
        </x14:conditionalFormatting>
        <x14:conditionalFormatting xmlns:xm="http://schemas.microsoft.com/office/excel/2006/main">
          <x14:cfRule type="dataBar" id="{088C8C5D-056E-49CE-A1FD-AAD891EC8523}">
            <x14:dataBar minLength="0" maxLength="100" gradient="0">
              <x14:cfvo type="autoMin"/>
              <x14:cfvo type="autoMax"/>
              <x14:negativeFillColor rgb="FFFF0000"/>
              <x14:axisColor rgb="FF000000"/>
            </x14:dataBar>
          </x14:cfRule>
          <xm:sqref>K124:K125</xm:sqref>
        </x14:conditionalFormatting>
        <x14:conditionalFormatting xmlns:xm="http://schemas.microsoft.com/office/excel/2006/main">
          <x14:cfRule type="dataBar" id="{AD45650B-0E97-45DA-B2F1-0EDEA2847A5A}">
            <x14:dataBar minLength="0" maxLength="100" border="1" negativeBarBorderColorSameAsPositive="0">
              <x14:cfvo type="autoMin"/>
              <x14:cfvo type="autoMax"/>
              <x14:borderColor rgb="FFFFB628"/>
              <x14:negativeFillColor rgb="FFFF0000"/>
              <x14:negativeBorderColor rgb="FFFF0000"/>
              <x14:axisColor rgb="FF000000"/>
            </x14:dataBar>
          </x14:cfRule>
          <xm:sqref>K124:K125</xm:sqref>
        </x14:conditionalFormatting>
        <x14:conditionalFormatting xmlns:xm="http://schemas.microsoft.com/office/excel/2006/main">
          <x14:cfRule type="dataBar" id="{25D939FC-5481-4901-A1A1-0FB547A9E07F}">
            <x14:dataBar minLength="0" maxLength="100" gradient="0">
              <x14:cfvo type="autoMin"/>
              <x14:cfvo type="autoMax"/>
              <x14:negativeFillColor rgb="FFFF0000"/>
              <x14:axisColor rgb="FF000000"/>
            </x14:dataBar>
          </x14:cfRule>
          <xm:sqref>K126</xm:sqref>
        </x14:conditionalFormatting>
        <x14:conditionalFormatting xmlns:xm="http://schemas.microsoft.com/office/excel/2006/main">
          <x14:cfRule type="dataBar" id="{09C5BDF0-D2CE-47C4-94D3-CE239B072857}">
            <x14:dataBar minLength="0" maxLength="100" gradient="0">
              <x14:cfvo type="autoMin"/>
              <x14:cfvo type="autoMax"/>
              <x14:negativeFillColor rgb="FFFF0000"/>
              <x14:axisColor rgb="FF000000"/>
            </x14:dataBar>
          </x14:cfRule>
          <xm:sqref>K126</xm:sqref>
        </x14:conditionalFormatting>
        <x14:conditionalFormatting xmlns:xm="http://schemas.microsoft.com/office/excel/2006/main">
          <x14:cfRule type="dataBar" id="{72A36BC4-1039-458D-9929-240A25752E82}">
            <x14:dataBar minLength="0" maxLength="100" border="1" negativeBarBorderColorSameAsPositive="0">
              <x14:cfvo type="autoMin"/>
              <x14:cfvo type="autoMax"/>
              <x14:borderColor rgb="FFFFB628"/>
              <x14:negativeFillColor rgb="FFFF0000"/>
              <x14:negativeBorderColor rgb="FFFF0000"/>
              <x14:axisColor rgb="FF000000"/>
            </x14:dataBar>
          </x14:cfRule>
          <xm:sqref>K126</xm:sqref>
        </x14:conditionalFormatting>
        <x14:conditionalFormatting xmlns:xm="http://schemas.microsoft.com/office/excel/2006/main">
          <x14:cfRule type="dataBar" id="{927AD3C0-B2F4-41AB-9F6E-E7EC401082F3}">
            <x14:dataBar minLength="0" maxLength="100" gradient="0">
              <x14:cfvo type="autoMin"/>
              <x14:cfvo type="autoMax"/>
              <x14:negativeFillColor rgb="FFFF0000"/>
              <x14:axisColor rgb="FF000000"/>
            </x14:dataBar>
          </x14:cfRule>
          <xm:sqref>K138</xm:sqref>
        </x14:conditionalFormatting>
        <x14:conditionalFormatting xmlns:xm="http://schemas.microsoft.com/office/excel/2006/main">
          <x14:cfRule type="dataBar" id="{2C11C6CF-1A35-4E3B-A2C6-2AE6B2F99D72}">
            <x14:dataBar minLength="0" maxLength="100" gradient="0">
              <x14:cfvo type="autoMin"/>
              <x14:cfvo type="autoMax"/>
              <x14:negativeFillColor rgb="FFFF0000"/>
              <x14:axisColor rgb="FF000000"/>
            </x14:dataBar>
          </x14:cfRule>
          <xm:sqref>K138</xm:sqref>
        </x14:conditionalFormatting>
        <x14:conditionalFormatting xmlns:xm="http://schemas.microsoft.com/office/excel/2006/main">
          <x14:cfRule type="dataBar" id="{6AF70269-9104-4EF2-A810-AB01BC1E69B7}">
            <x14:dataBar minLength="0" maxLength="100" border="1" negativeBarBorderColorSameAsPositive="0">
              <x14:cfvo type="autoMin"/>
              <x14:cfvo type="autoMax"/>
              <x14:borderColor rgb="FFFFB628"/>
              <x14:negativeFillColor rgb="FFFF0000"/>
              <x14:negativeBorderColor rgb="FFFF0000"/>
              <x14:axisColor rgb="FF000000"/>
            </x14:dataBar>
          </x14:cfRule>
          <xm:sqref>K138</xm:sqref>
        </x14:conditionalFormatting>
        <x14:conditionalFormatting xmlns:xm="http://schemas.microsoft.com/office/excel/2006/main">
          <x14:cfRule type="dataBar" id="{E25F0321-09E6-40B3-B185-FC82E32812B2}">
            <x14:dataBar minLength="0" maxLength="100" gradient="0">
              <x14:cfvo type="autoMin"/>
              <x14:cfvo type="autoMax"/>
              <x14:negativeFillColor rgb="FFFF0000"/>
              <x14:axisColor rgb="FF000000"/>
            </x14:dataBar>
          </x14:cfRule>
          <xm:sqref>K142:K148</xm:sqref>
        </x14:conditionalFormatting>
        <x14:conditionalFormatting xmlns:xm="http://schemas.microsoft.com/office/excel/2006/main">
          <x14:cfRule type="dataBar" id="{9D13AB03-7A4A-480C-93BC-AEBA35860EC4}">
            <x14:dataBar minLength="0" maxLength="100" gradient="0">
              <x14:cfvo type="autoMin"/>
              <x14:cfvo type="autoMax"/>
              <x14:negativeFillColor rgb="FFFF0000"/>
              <x14:axisColor rgb="FF000000"/>
            </x14:dataBar>
          </x14:cfRule>
          <xm:sqref>K142:K148</xm:sqref>
        </x14:conditionalFormatting>
        <x14:conditionalFormatting xmlns:xm="http://schemas.microsoft.com/office/excel/2006/main">
          <x14:cfRule type="dataBar" id="{249204DA-EDA2-4434-B97D-A01E8671DE75}">
            <x14:dataBar minLength="0" maxLength="100" border="1" negativeBarBorderColorSameAsPositive="0">
              <x14:cfvo type="autoMin"/>
              <x14:cfvo type="autoMax"/>
              <x14:borderColor rgb="FFFFB628"/>
              <x14:negativeFillColor rgb="FFFF0000"/>
              <x14:negativeBorderColor rgb="FFFF0000"/>
              <x14:axisColor rgb="FF000000"/>
            </x14:dataBar>
          </x14:cfRule>
          <xm:sqref>K142:K148</xm:sqref>
        </x14:conditionalFormatting>
        <x14:conditionalFormatting xmlns:xm="http://schemas.microsoft.com/office/excel/2006/main">
          <x14:cfRule type="dataBar" id="{FF411E47-520A-4872-9255-69202E3EBDFF}">
            <x14:dataBar minLength="0" maxLength="100" gradient="0">
              <x14:cfvo type="autoMin"/>
              <x14:cfvo type="autoMax"/>
              <x14:negativeFillColor rgb="FFFF0000"/>
              <x14:axisColor rgb="FF000000"/>
            </x14:dataBar>
          </x14:cfRule>
          <xm:sqref>K152:K162 K150</xm:sqref>
        </x14:conditionalFormatting>
        <x14:conditionalFormatting xmlns:xm="http://schemas.microsoft.com/office/excel/2006/main">
          <x14:cfRule type="dataBar" id="{CDE2625C-4EB6-4418-A7B8-45010350F5BD}">
            <x14:dataBar minLength="0" maxLength="100" gradient="0">
              <x14:cfvo type="autoMin"/>
              <x14:cfvo type="autoMax"/>
              <x14:negativeFillColor rgb="FFFF0000"/>
              <x14:axisColor rgb="FF000000"/>
            </x14:dataBar>
          </x14:cfRule>
          <xm:sqref>K152:K162 K150</xm:sqref>
        </x14:conditionalFormatting>
        <x14:conditionalFormatting xmlns:xm="http://schemas.microsoft.com/office/excel/2006/main">
          <x14:cfRule type="dataBar" id="{1405DDCE-33B2-4A9D-8E83-85CB778EA8D7}">
            <x14:dataBar minLength="0" maxLength="100" border="1" negativeBarBorderColorSameAsPositive="0">
              <x14:cfvo type="autoMin"/>
              <x14:cfvo type="autoMax"/>
              <x14:borderColor rgb="FFFFB628"/>
              <x14:negativeFillColor rgb="FFFF0000"/>
              <x14:negativeBorderColor rgb="FFFF0000"/>
              <x14:axisColor rgb="FF000000"/>
            </x14:dataBar>
          </x14:cfRule>
          <xm:sqref>K152:K162 K150</xm:sqref>
        </x14:conditionalFormatting>
        <x14:conditionalFormatting xmlns:xm="http://schemas.microsoft.com/office/excel/2006/main">
          <x14:cfRule type="dataBar" id="{83FCABE4-8910-4503-B6D7-5B823C615A3D}">
            <x14:dataBar minLength="0" maxLength="100" gradient="0">
              <x14:cfvo type="autoMin"/>
              <x14:cfvo type="autoMax"/>
              <x14:negativeFillColor rgb="FFFF0000"/>
              <x14:axisColor rgb="FF000000"/>
            </x14:dataBar>
          </x14:cfRule>
          <xm:sqref>K163</xm:sqref>
        </x14:conditionalFormatting>
        <x14:conditionalFormatting xmlns:xm="http://schemas.microsoft.com/office/excel/2006/main">
          <x14:cfRule type="dataBar" id="{3C115466-E401-40BC-AB15-B66EFC5D6122}">
            <x14:dataBar minLength="0" maxLength="100" gradient="0">
              <x14:cfvo type="autoMin"/>
              <x14:cfvo type="autoMax"/>
              <x14:negativeFillColor rgb="FFFF0000"/>
              <x14:axisColor rgb="FF000000"/>
            </x14:dataBar>
          </x14:cfRule>
          <xm:sqref>K163</xm:sqref>
        </x14:conditionalFormatting>
        <x14:conditionalFormatting xmlns:xm="http://schemas.microsoft.com/office/excel/2006/main">
          <x14:cfRule type="dataBar" id="{A330D19A-EDC4-4810-8706-08D260301874}">
            <x14:dataBar minLength="0" maxLength="100" border="1" negativeBarBorderColorSameAsPositive="0">
              <x14:cfvo type="autoMin"/>
              <x14:cfvo type="autoMax"/>
              <x14:borderColor rgb="FFFFB628"/>
              <x14:negativeFillColor rgb="FFFF0000"/>
              <x14:negativeBorderColor rgb="FFFF0000"/>
              <x14:axisColor rgb="FF000000"/>
            </x14:dataBar>
          </x14:cfRule>
          <xm:sqref>K163</xm:sqref>
        </x14:conditionalFormatting>
        <x14:conditionalFormatting xmlns:xm="http://schemas.microsoft.com/office/excel/2006/main">
          <x14:cfRule type="dataBar" id="{7F127400-A6D7-4266-B258-EF873B9C85B5}">
            <x14:dataBar minLength="0" maxLength="100" gradient="0">
              <x14:cfvo type="autoMin"/>
              <x14:cfvo type="autoMax"/>
              <x14:negativeFillColor rgb="FFFF0000"/>
              <x14:axisColor rgb="FF000000"/>
            </x14:dataBar>
          </x14:cfRule>
          <xm:sqref>K166</xm:sqref>
        </x14:conditionalFormatting>
        <x14:conditionalFormatting xmlns:xm="http://schemas.microsoft.com/office/excel/2006/main">
          <x14:cfRule type="dataBar" id="{BD9B8B81-9101-43CB-938B-B064F5EFB838}">
            <x14:dataBar minLength="0" maxLength="100" gradient="0">
              <x14:cfvo type="autoMin"/>
              <x14:cfvo type="autoMax"/>
              <x14:negativeFillColor rgb="FFFF0000"/>
              <x14:axisColor rgb="FF000000"/>
            </x14:dataBar>
          </x14:cfRule>
          <xm:sqref>K166</xm:sqref>
        </x14:conditionalFormatting>
        <x14:conditionalFormatting xmlns:xm="http://schemas.microsoft.com/office/excel/2006/main">
          <x14:cfRule type="dataBar" id="{64B05258-0728-4F36-9ED7-7B0FA8392FDB}">
            <x14:dataBar minLength="0" maxLength="100" border="1" negativeBarBorderColorSameAsPositive="0">
              <x14:cfvo type="autoMin"/>
              <x14:cfvo type="autoMax"/>
              <x14:borderColor rgb="FFFFB628"/>
              <x14:negativeFillColor rgb="FFFF0000"/>
              <x14:negativeBorderColor rgb="FFFF0000"/>
              <x14:axisColor rgb="FF000000"/>
            </x14:dataBar>
          </x14:cfRule>
          <xm:sqref>K166</xm:sqref>
        </x14:conditionalFormatting>
        <x14:conditionalFormatting xmlns:xm="http://schemas.microsoft.com/office/excel/2006/main">
          <x14:cfRule type="dataBar" id="{10DC94D9-CA61-4EB4-92A2-46A51C1371DA}">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A941E52E-2BC3-416B-85C0-B54F4B7A885D}">
            <x14:dataBar minLength="0" maxLength="100" gradient="0">
              <x14:cfvo type="autoMin"/>
              <x14:cfvo type="autoMax"/>
              <x14:negativeFillColor rgb="FFFF0000"/>
              <x14:axisColor rgb="FF000000"/>
            </x14:dataBar>
          </x14:cfRule>
          <xm:sqref>K32</xm:sqref>
        </x14:conditionalFormatting>
        <x14:conditionalFormatting xmlns:xm="http://schemas.microsoft.com/office/excel/2006/main">
          <x14:cfRule type="dataBar" id="{112157FB-309E-4A4A-A86D-4440EE9C4C98}">
            <x14:dataBar minLength="0" maxLength="100" border="1" negativeBarBorderColorSameAsPositive="0">
              <x14:cfvo type="autoMin"/>
              <x14:cfvo type="autoMax"/>
              <x14:borderColor rgb="FFFFB628"/>
              <x14:negativeFillColor rgb="FFFF0000"/>
              <x14:negativeBorderColor rgb="FFFF0000"/>
              <x14:axisColor rgb="FF000000"/>
            </x14:dataBar>
          </x14:cfRule>
          <xm:sqref>K32</xm:sqref>
        </x14:conditionalFormatting>
        <x14:conditionalFormatting xmlns:xm="http://schemas.microsoft.com/office/excel/2006/main">
          <x14:cfRule type="dataBar" id="{CDBC1EEE-2193-4C99-98E9-0AE1C6F48E99}">
            <x14:dataBar minLength="0" maxLength="100" gradient="0">
              <x14:cfvo type="autoMin"/>
              <x14:cfvo type="autoMax"/>
              <x14:negativeFillColor rgb="FFFF0000"/>
              <x14:axisColor rgb="FF000000"/>
            </x14:dataBar>
          </x14:cfRule>
          <xm:sqref>K62</xm:sqref>
        </x14:conditionalFormatting>
        <x14:conditionalFormatting xmlns:xm="http://schemas.microsoft.com/office/excel/2006/main">
          <x14:cfRule type="dataBar" id="{6D10E915-C022-4620-B8BC-6270F3ECCB1F}">
            <x14:dataBar minLength="0" maxLength="100" gradient="0">
              <x14:cfvo type="autoMin"/>
              <x14:cfvo type="autoMax"/>
              <x14:negativeFillColor rgb="FFFF0000"/>
              <x14:axisColor rgb="FF000000"/>
            </x14:dataBar>
          </x14:cfRule>
          <xm:sqref>K62</xm:sqref>
        </x14:conditionalFormatting>
        <x14:conditionalFormatting xmlns:xm="http://schemas.microsoft.com/office/excel/2006/main">
          <x14:cfRule type="dataBar" id="{29C0083B-CA60-46EF-A734-60F0CEC15E1B}">
            <x14:dataBar minLength="0" maxLength="100" border="1" negativeBarBorderColorSameAsPositive="0">
              <x14:cfvo type="autoMin"/>
              <x14:cfvo type="autoMax"/>
              <x14:borderColor rgb="FFFFB628"/>
              <x14:negativeFillColor rgb="FFFF0000"/>
              <x14:negativeBorderColor rgb="FFFF0000"/>
              <x14:axisColor rgb="FF000000"/>
            </x14:dataBar>
          </x14:cfRule>
          <xm:sqref>K62</xm:sqref>
        </x14:conditionalFormatting>
        <x14:conditionalFormatting xmlns:xm="http://schemas.microsoft.com/office/excel/2006/main">
          <x14:cfRule type="dataBar" id="{6261B5BF-EC40-4790-86CE-C24060E8624A}">
            <x14:dataBar minLength="0" maxLength="100" gradient="0">
              <x14:cfvo type="autoMin"/>
              <x14:cfvo type="autoMax"/>
              <x14:negativeFillColor rgb="FFFF0000"/>
              <x14:axisColor rgb="FF000000"/>
            </x14:dataBar>
          </x14:cfRule>
          <xm:sqref>K68</xm:sqref>
        </x14:conditionalFormatting>
        <x14:conditionalFormatting xmlns:xm="http://schemas.microsoft.com/office/excel/2006/main">
          <x14:cfRule type="dataBar" id="{4FE81A64-6AAE-4410-ADEE-8B59DC0BD6D0}">
            <x14:dataBar minLength="0" maxLength="100" gradient="0">
              <x14:cfvo type="autoMin"/>
              <x14:cfvo type="autoMax"/>
              <x14:negativeFillColor rgb="FFFF0000"/>
              <x14:axisColor rgb="FF000000"/>
            </x14:dataBar>
          </x14:cfRule>
          <xm:sqref>K68</xm:sqref>
        </x14:conditionalFormatting>
        <x14:conditionalFormatting xmlns:xm="http://schemas.microsoft.com/office/excel/2006/main">
          <x14:cfRule type="dataBar" id="{4F2319DA-30F3-4725-B01C-3092D8624187}">
            <x14:dataBar minLength="0" maxLength="100" border="1" negativeBarBorderColorSameAsPositive="0">
              <x14:cfvo type="autoMin"/>
              <x14:cfvo type="autoMax"/>
              <x14:borderColor rgb="FFFFB628"/>
              <x14:negativeFillColor rgb="FFFF0000"/>
              <x14:negativeBorderColor rgb="FFFF0000"/>
              <x14:axisColor rgb="FF000000"/>
            </x14:dataBar>
          </x14:cfRule>
          <xm:sqref>K68</xm:sqref>
        </x14:conditionalFormatting>
        <x14:conditionalFormatting xmlns:xm="http://schemas.microsoft.com/office/excel/2006/main">
          <x14:cfRule type="dataBar" id="{89950E23-BFD5-438C-BE2A-B2102F0D4DD2}">
            <x14:dataBar minLength="0" maxLength="100" gradient="0">
              <x14:cfvo type="autoMin"/>
              <x14:cfvo type="autoMax"/>
              <x14:negativeFillColor rgb="FFFF0000"/>
              <x14:axisColor rgb="FF000000"/>
            </x14:dataBar>
          </x14:cfRule>
          <xm:sqref>K67</xm:sqref>
        </x14:conditionalFormatting>
        <x14:conditionalFormatting xmlns:xm="http://schemas.microsoft.com/office/excel/2006/main">
          <x14:cfRule type="dataBar" id="{4EF475CC-56AF-4AAA-8C60-842F8FA4D358}">
            <x14:dataBar minLength="0" maxLength="100" gradient="0">
              <x14:cfvo type="autoMin"/>
              <x14:cfvo type="autoMax"/>
              <x14:negativeFillColor rgb="FFFF0000"/>
              <x14:axisColor rgb="FF000000"/>
            </x14:dataBar>
          </x14:cfRule>
          <xm:sqref>K67</xm:sqref>
        </x14:conditionalFormatting>
        <x14:conditionalFormatting xmlns:xm="http://schemas.microsoft.com/office/excel/2006/main">
          <x14:cfRule type="dataBar" id="{AAED17DC-E941-4521-A50C-97394D56121B}">
            <x14:dataBar minLength="0" maxLength="100" border="1" negativeBarBorderColorSameAsPositive="0">
              <x14:cfvo type="autoMin"/>
              <x14:cfvo type="autoMax"/>
              <x14:borderColor rgb="FFFFB628"/>
              <x14:negativeFillColor rgb="FFFF0000"/>
              <x14:negativeBorderColor rgb="FFFF0000"/>
              <x14:axisColor rgb="FF000000"/>
            </x14:dataBar>
          </x14:cfRule>
          <xm:sqref>K67</xm:sqref>
        </x14:conditionalFormatting>
        <x14:conditionalFormatting xmlns:xm="http://schemas.microsoft.com/office/excel/2006/main">
          <x14:cfRule type="dataBar" id="{4C824BD1-704F-4911-9F54-23ECECBD2045}">
            <x14:dataBar minLength="0" maxLength="100" gradient="0">
              <x14:cfvo type="autoMin"/>
              <x14:cfvo type="autoMax"/>
              <x14:negativeFillColor rgb="FFFF0000"/>
              <x14:axisColor rgb="FF000000"/>
            </x14:dataBar>
          </x14:cfRule>
          <xm:sqref>K72</xm:sqref>
        </x14:conditionalFormatting>
        <x14:conditionalFormatting xmlns:xm="http://schemas.microsoft.com/office/excel/2006/main">
          <x14:cfRule type="dataBar" id="{F3E61429-5638-4F21-8C62-89929FFB1037}">
            <x14:dataBar minLength="0" maxLength="100" gradient="0">
              <x14:cfvo type="autoMin"/>
              <x14:cfvo type="autoMax"/>
              <x14:negativeFillColor rgb="FFFF0000"/>
              <x14:axisColor rgb="FF000000"/>
            </x14:dataBar>
          </x14:cfRule>
          <xm:sqref>K72</xm:sqref>
        </x14:conditionalFormatting>
        <x14:conditionalFormatting xmlns:xm="http://schemas.microsoft.com/office/excel/2006/main">
          <x14:cfRule type="dataBar" id="{5DB5EB26-8071-4330-BC31-6AF094916566}">
            <x14:dataBar minLength="0" maxLength="100" border="1" negativeBarBorderColorSameAsPositive="0">
              <x14:cfvo type="autoMin"/>
              <x14:cfvo type="autoMax"/>
              <x14:borderColor rgb="FFFFB628"/>
              <x14:negativeFillColor rgb="FFFF0000"/>
              <x14:negativeBorderColor rgb="FFFF0000"/>
              <x14:axisColor rgb="FF000000"/>
            </x14:dataBar>
          </x14:cfRule>
          <xm:sqref>K72</xm:sqref>
        </x14:conditionalFormatting>
        <x14:conditionalFormatting xmlns:xm="http://schemas.microsoft.com/office/excel/2006/main">
          <x14:cfRule type="dataBar" id="{752B6178-FAAF-49F8-B6DF-23701F9E4B3D}">
            <x14:dataBar minLength="0" maxLength="100" gradient="0">
              <x14:cfvo type="autoMin"/>
              <x14:cfvo type="autoMax"/>
              <x14:negativeFillColor rgb="FFFF0000"/>
              <x14:axisColor rgb="FF000000"/>
            </x14:dataBar>
          </x14:cfRule>
          <xm:sqref>K75</xm:sqref>
        </x14:conditionalFormatting>
        <x14:conditionalFormatting xmlns:xm="http://schemas.microsoft.com/office/excel/2006/main">
          <x14:cfRule type="dataBar" id="{E9DECB66-6A4B-4BAA-9C81-DDA67F041BAD}">
            <x14:dataBar minLength="0" maxLength="100" gradient="0">
              <x14:cfvo type="autoMin"/>
              <x14:cfvo type="autoMax"/>
              <x14:negativeFillColor rgb="FFFF0000"/>
              <x14:axisColor rgb="FF000000"/>
            </x14:dataBar>
          </x14:cfRule>
          <xm:sqref>K75</xm:sqref>
        </x14:conditionalFormatting>
        <x14:conditionalFormatting xmlns:xm="http://schemas.microsoft.com/office/excel/2006/main">
          <x14:cfRule type="dataBar" id="{EA3F85CA-EA1C-4493-8B1B-6E442F78316A}">
            <x14:dataBar minLength="0" maxLength="100" border="1" negativeBarBorderColorSameAsPositive="0">
              <x14:cfvo type="autoMin"/>
              <x14:cfvo type="autoMax"/>
              <x14:borderColor rgb="FFFFB628"/>
              <x14:negativeFillColor rgb="FFFF0000"/>
              <x14:negativeBorderColor rgb="FFFF0000"/>
              <x14:axisColor rgb="FF000000"/>
            </x14:dataBar>
          </x14:cfRule>
          <xm:sqref>K75</xm:sqref>
        </x14:conditionalFormatting>
        <x14:conditionalFormatting xmlns:xm="http://schemas.microsoft.com/office/excel/2006/main">
          <x14:cfRule type="dataBar" id="{31257DF8-ED49-4995-BF70-480305F791F2}">
            <x14:dataBar minLength="0" maxLength="100" gradient="0">
              <x14:cfvo type="autoMin"/>
              <x14:cfvo type="autoMax"/>
              <x14:negativeFillColor rgb="FFFF0000"/>
              <x14:axisColor rgb="FF000000"/>
            </x14:dataBar>
          </x14:cfRule>
          <xm:sqref>K77</xm:sqref>
        </x14:conditionalFormatting>
        <x14:conditionalFormatting xmlns:xm="http://schemas.microsoft.com/office/excel/2006/main">
          <x14:cfRule type="dataBar" id="{C99BF29E-D7A6-4EC3-BE33-CD178C66A752}">
            <x14:dataBar minLength="0" maxLength="100" gradient="0">
              <x14:cfvo type="autoMin"/>
              <x14:cfvo type="autoMax"/>
              <x14:negativeFillColor rgb="FFFF0000"/>
              <x14:axisColor rgb="FF000000"/>
            </x14:dataBar>
          </x14:cfRule>
          <xm:sqref>K77</xm:sqref>
        </x14:conditionalFormatting>
        <x14:conditionalFormatting xmlns:xm="http://schemas.microsoft.com/office/excel/2006/main">
          <x14:cfRule type="dataBar" id="{EF24E8B4-3B68-4E6F-8C34-8872A94EE8C2}">
            <x14:dataBar minLength="0" maxLength="100" border="1" negativeBarBorderColorSameAsPositive="0">
              <x14:cfvo type="autoMin"/>
              <x14:cfvo type="autoMax"/>
              <x14:borderColor rgb="FFFFB628"/>
              <x14:negativeFillColor rgb="FFFF0000"/>
              <x14:negativeBorderColor rgb="FFFF0000"/>
              <x14:axisColor rgb="FF000000"/>
            </x14:dataBar>
          </x14:cfRule>
          <xm:sqref>K77</xm:sqref>
        </x14:conditionalFormatting>
        <x14:conditionalFormatting xmlns:xm="http://schemas.microsoft.com/office/excel/2006/main">
          <x14:cfRule type="dataBar" id="{44B4104C-3F9C-4259-AC4C-DBE3BED6632A}">
            <x14:dataBar minLength="0" maxLength="100" gradient="0">
              <x14:cfvo type="autoMin"/>
              <x14:cfvo type="autoMax"/>
              <x14:negativeFillColor rgb="FFFF0000"/>
              <x14:axisColor rgb="FF000000"/>
            </x14:dataBar>
          </x14:cfRule>
          <xm:sqref>K78</xm:sqref>
        </x14:conditionalFormatting>
        <x14:conditionalFormatting xmlns:xm="http://schemas.microsoft.com/office/excel/2006/main">
          <x14:cfRule type="dataBar" id="{CCFDD8C5-96BD-4321-8803-B94D2C0D8022}">
            <x14:dataBar minLength="0" maxLength="100" gradient="0">
              <x14:cfvo type="autoMin"/>
              <x14:cfvo type="autoMax"/>
              <x14:negativeFillColor rgb="FFFF0000"/>
              <x14:axisColor rgb="FF000000"/>
            </x14:dataBar>
          </x14:cfRule>
          <xm:sqref>K78</xm:sqref>
        </x14:conditionalFormatting>
        <x14:conditionalFormatting xmlns:xm="http://schemas.microsoft.com/office/excel/2006/main">
          <x14:cfRule type="dataBar" id="{9CC46252-725F-434F-A8CD-D7AC796C48EC}">
            <x14:dataBar minLength="0" maxLength="100" border="1" negativeBarBorderColorSameAsPositive="0">
              <x14:cfvo type="autoMin"/>
              <x14:cfvo type="autoMax"/>
              <x14:borderColor rgb="FFFFB628"/>
              <x14:negativeFillColor rgb="FFFF0000"/>
              <x14:negativeBorderColor rgb="FFFF0000"/>
              <x14:axisColor rgb="FF000000"/>
            </x14:dataBar>
          </x14:cfRule>
          <xm:sqref>K78</xm:sqref>
        </x14:conditionalFormatting>
        <x14:conditionalFormatting xmlns:xm="http://schemas.microsoft.com/office/excel/2006/main">
          <x14:cfRule type="dataBar" id="{1B94EDD4-0BF2-4D5D-9A33-0D16D53C0113}">
            <x14:dataBar minLength="0" maxLength="100" gradient="0">
              <x14:cfvo type="autoMin"/>
              <x14:cfvo type="autoMax"/>
              <x14:negativeFillColor rgb="FFFF0000"/>
              <x14:axisColor rgb="FF000000"/>
            </x14:dataBar>
          </x14:cfRule>
          <xm:sqref>K83</xm:sqref>
        </x14:conditionalFormatting>
        <x14:conditionalFormatting xmlns:xm="http://schemas.microsoft.com/office/excel/2006/main">
          <x14:cfRule type="dataBar" id="{304C6574-2AFA-4B9B-9DD0-68316251889B}">
            <x14:dataBar minLength="0" maxLength="100" gradient="0">
              <x14:cfvo type="autoMin"/>
              <x14:cfvo type="autoMax"/>
              <x14:negativeFillColor rgb="FFFF0000"/>
              <x14:axisColor rgb="FF000000"/>
            </x14:dataBar>
          </x14:cfRule>
          <xm:sqref>K83</xm:sqref>
        </x14:conditionalFormatting>
        <x14:conditionalFormatting xmlns:xm="http://schemas.microsoft.com/office/excel/2006/main">
          <x14:cfRule type="dataBar" id="{EEBA60E9-FC90-48E7-A6F5-696A861A7F18}">
            <x14:dataBar minLength="0" maxLength="100" border="1" negativeBarBorderColorSameAsPositive="0">
              <x14:cfvo type="autoMin"/>
              <x14:cfvo type="autoMax"/>
              <x14:borderColor rgb="FFFFB628"/>
              <x14:negativeFillColor rgb="FFFF0000"/>
              <x14:negativeBorderColor rgb="FFFF0000"/>
              <x14:axisColor rgb="FF000000"/>
            </x14:dataBar>
          </x14:cfRule>
          <xm:sqref>K83</xm:sqref>
        </x14:conditionalFormatting>
        <x14:conditionalFormatting xmlns:xm="http://schemas.microsoft.com/office/excel/2006/main">
          <x14:cfRule type="dataBar" id="{AD6B33F5-AF8D-4F30-BBAC-94CC15DE61D0}">
            <x14:dataBar minLength="0" maxLength="100" gradient="0">
              <x14:cfvo type="autoMin"/>
              <x14:cfvo type="autoMax"/>
              <x14:negativeFillColor rgb="FFFF0000"/>
              <x14:axisColor rgb="FF000000"/>
            </x14:dataBar>
          </x14:cfRule>
          <xm:sqref>K101</xm:sqref>
        </x14:conditionalFormatting>
        <x14:conditionalFormatting xmlns:xm="http://schemas.microsoft.com/office/excel/2006/main">
          <x14:cfRule type="dataBar" id="{BB32E072-A18F-4FC4-B183-50CAEFD4FB66}">
            <x14:dataBar minLength="0" maxLength="100" gradient="0">
              <x14:cfvo type="autoMin"/>
              <x14:cfvo type="autoMax"/>
              <x14:negativeFillColor rgb="FFFF0000"/>
              <x14:axisColor rgb="FF000000"/>
            </x14:dataBar>
          </x14:cfRule>
          <xm:sqref>K101</xm:sqref>
        </x14:conditionalFormatting>
        <x14:conditionalFormatting xmlns:xm="http://schemas.microsoft.com/office/excel/2006/main">
          <x14:cfRule type="dataBar" id="{EE4920B6-455F-46AA-BC75-751F252423DA}">
            <x14:dataBar minLength="0" maxLength="100" border="1" negativeBarBorderColorSameAsPositive="0">
              <x14:cfvo type="autoMin"/>
              <x14:cfvo type="autoMax"/>
              <x14:borderColor rgb="FFFFB628"/>
              <x14:negativeFillColor rgb="FFFF0000"/>
              <x14:negativeBorderColor rgb="FFFF0000"/>
              <x14:axisColor rgb="FF000000"/>
            </x14:dataBar>
          </x14:cfRule>
          <xm:sqref>K101</xm:sqref>
        </x14:conditionalFormatting>
        <x14:conditionalFormatting xmlns:xm="http://schemas.microsoft.com/office/excel/2006/main">
          <x14:cfRule type="dataBar" id="{01FFE31A-AB90-42C4-A357-E9FB61568CA7}">
            <x14:dataBar minLength="0" maxLength="100" gradient="0">
              <x14:cfvo type="autoMin"/>
              <x14:cfvo type="autoMax"/>
              <x14:negativeFillColor rgb="FFFF0000"/>
              <x14:axisColor rgb="FF000000"/>
            </x14:dataBar>
          </x14:cfRule>
          <xm:sqref>K103</xm:sqref>
        </x14:conditionalFormatting>
        <x14:conditionalFormatting xmlns:xm="http://schemas.microsoft.com/office/excel/2006/main">
          <x14:cfRule type="dataBar" id="{7D5129E1-C6AB-4965-B489-A952F0A6EFB2}">
            <x14:dataBar minLength="0" maxLength="100" gradient="0">
              <x14:cfvo type="autoMin"/>
              <x14:cfvo type="autoMax"/>
              <x14:negativeFillColor rgb="FFFF0000"/>
              <x14:axisColor rgb="FF000000"/>
            </x14:dataBar>
          </x14:cfRule>
          <xm:sqref>K103</xm:sqref>
        </x14:conditionalFormatting>
        <x14:conditionalFormatting xmlns:xm="http://schemas.microsoft.com/office/excel/2006/main">
          <x14:cfRule type="dataBar" id="{DBF2FA3F-DBBB-47D0-A430-D9B2F8CD1B9C}">
            <x14:dataBar minLength="0" maxLength="100" border="1" negativeBarBorderColorSameAsPositive="0">
              <x14:cfvo type="autoMin"/>
              <x14:cfvo type="autoMax"/>
              <x14:borderColor rgb="FFFFB628"/>
              <x14:negativeFillColor rgb="FFFF0000"/>
              <x14:negativeBorderColor rgb="FFFF0000"/>
              <x14:axisColor rgb="FF000000"/>
            </x14:dataBar>
          </x14:cfRule>
          <xm:sqref>K103</xm:sqref>
        </x14:conditionalFormatting>
        <x14:conditionalFormatting xmlns:xm="http://schemas.microsoft.com/office/excel/2006/main">
          <x14:cfRule type="dataBar" id="{0C5C3594-6FC0-4878-BE06-C276E36AFCA3}">
            <x14:dataBar minLength="0" maxLength="100" gradient="0">
              <x14:cfvo type="autoMin"/>
              <x14:cfvo type="autoMax"/>
              <x14:negativeFillColor rgb="FFFF0000"/>
              <x14:axisColor rgb="FF000000"/>
            </x14:dataBar>
          </x14:cfRule>
          <xm:sqref>K105</xm:sqref>
        </x14:conditionalFormatting>
        <x14:conditionalFormatting xmlns:xm="http://schemas.microsoft.com/office/excel/2006/main">
          <x14:cfRule type="dataBar" id="{A13342EE-2BF9-46A3-A819-9F18D537E8D4}">
            <x14:dataBar minLength="0" maxLength="100" gradient="0">
              <x14:cfvo type="autoMin"/>
              <x14:cfvo type="autoMax"/>
              <x14:negativeFillColor rgb="FFFF0000"/>
              <x14:axisColor rgb="FF000000"/>
            </x14:dataBar>
          </x14:cfRule>
          <xm:sqref>K105</xm:sqref>
        </x14:conditionalFormatting>
        <x14:conditionalFormatting xmlns:xm="http://schemas.microsoft.com/office/excel/2006/main">
          <x14:cfRule type="dataBar" id="{C4B93FF9-F83D-4D7C-9D64-6E2AEF349C3D}">
            <x14:dataBar minLength="0" maxLength="100" border="1" negativeBarBorderColorSameAsPositive="0">
              <x14:cfvo type="autoMin"/>
              <x14:cfvo type="autoMax"/>
              <x14:borderColor rgb="FFFFB628"/>
              <x14:negativeFillColor rgb="FFFF0000"/>
              <x14:negativeBorderColor rgb="FFFF0000"/>
              <x14:axisColor rgb="FF000000"/>
            </x14:dataBar>
          </x14:cfRule>
          <xm:sqref>K105</xm:sqref>
        </x14:conditionalFormatting>
        <x14:conditionalFormatting xmlns:xm="http://schemas.microsoft.com/office/excel/2006/main">
          <x14:cfRule type="dataBar" id="{9B825455-EFC1-4AA3-AF33-3EEDB37C9EA1}">
            <x14:dataBar minLength="0" maxLength="100" gradient="0">
              <x14:cfvo type="autoMin"/>
              <x14:cfvo type="autoMax"/>
              <x14:negativeFillColor rgb="FFFF0000"/>
              <x14:axisColor rgb="FF000000"/>
            </x14:dataBar>
          </x14:cfRule>
          <xm:sqref>K106:K108</xm:sqref>
        </x14:conditionalFormatting>
        <x14:conditionalFormatting xmlns:xm="http://schemas.microsoft.com/office/excel/2006/main">
          <x14:cfRule type="dataBar" id="{2B238EBF-DFF8-4157-8F8B-1D6306732F43}">
            <x14:dataBar minLength="0" maxLength="100" gradient="0">
              <x14:cfvo type="autoMin"/>
              <x14:cfvo type="autoMax"/>
              <x14:negativeFillColor rgb="FFFF0000"/>
              <x14:axisColor rgb="FF000000"/>
            </x14:dataBar>
          </x14:cfRule>
          <xm:sqref>K106:K108</xm:sqref>
        </x14:conditionalFormatting>
        <x14:conditionalFormatting xmlns:xm="http://schemas.microsoft.com/office/excel/2006/main">
          <x14:cfRule type="dataBar" id="{6B0FA9A0-9CD3-445A-815A-4FE9FC63AACB}">
            <x14:dataBar minLength="0" maxLength="100" border="1" negativeBarBorderColorSameAsPositive="0">
              <x14:cfvo type="autoMin"/>
              <x14:cfvo type="autoMax"/>
              <x14:borderColor rgb="FFFFB628"/>
              <x14:negativeFillColor rgb="FFFF0000"/>
              <x14:negativeBorderColor rgb="FFFF0000"/>
              <x14:axisColor rgb="FF000000"/>
            </x14:dataBar>
          </x14:cfRule>
          <xm:sqref>K106:K108</xm:sqref>
        </x14:conditionalFormatting>
        <x14:conditionalFormatting xmlns:xm="http://schemas.microsoft.com/office/excel/2006/main">
          <x14:cfRule type="dataBar" id="{828B76BB-8DC3-4C3D-9995-7777839D30C5}">
            <x14:dataBar minLength="0" maxLength="100" gradient="0">
              <x14:cfvo type="autoMin"/>
              <x14:cfvo type="autoMax"/>
              <x14:negativeFillColor rgb="FFFF0000"/>
              <x14:axisColor rgb="FF000000"/>
            </x14:dataBar>
          </x14:cfRule>
          <xm:sqref>K114 K116</xm:sqref>
        </x14:conditionalFormatting>
        <x14:conditionalFormatting xmlns:xm="http://schemas.microsoft.com/office/excel/2006/main">
          <x14:cfRule type="dataBar" id="{F2C84308-2C6D-4C67-B318-9F7E0CC41CD1}">
            <x14:dataBar minLength="0" maxLength="100" gradient="0">
              <x14:cfvo type="autoMin"/>
              <x14:cfvo type="autoMax"/>
              <x14:negativeFillColor rgb="FFFF0000"/>
              <x14:axisColor rgb="FF000000"/>
            </x14:dataBar>
          </x14:cfRule>
          <xm:sqref>K114 K116</xm:sqref>
        </x14:conditionalFormatting>
        <x14:conditionalFormatting xmlns:xm="http://schemas.microsoft.com/office/excel/2006/main">
          <x14:cfRule type="dataBar" id="{B40CC28D-EE86-45BE-B23F-35A7396CACCF}">
            <x14:dataBar minLength="0" maxLength="100" border="1" negativeBarBorderColorSameAsPositive="0">
              <x14:cfvo type="autoMin"/>
              <x14:cfvo type="autoMax"/>
              <x14:borderColor rgb="FFFFB628"/>
              <x14:negativeFillColor rgb="FFFF0000"/>
              <x14:negativeBorderColor rgb="FFFF0000"/>
              <x14:axisColor rgb="FF000000"/>
            </x14:dataBar>
          </x14:cfRule>
          <xm:sqref>K114 K116</xm:sqref>
        </x14:conditionalFormatting>
        <x14:conditionalFormatting xmlns:xm="http://schemas.microsoft.com/office/excel/2006/main">
          <x14:cfRule type="dataBar" id="{6F81B6A0-B6DD-4050-AE05-76AF1950CCDD}">
            <x14:dataBar minLength="0" maxLength="100" gradient="0">
              <x14:cfvo type="autoMin"/>
              <x14:cfvo type="autoMax"/>
              <x14:negativeFillColor rgb="FFFF0000"/>
              <x14:axisColor rgb="FF000000"/>
            </x14:dataBar>
          </x14:cfRule>
          <xm:sqref>K119</xm:sqref>
        </x14:conditionalFormatting>
        <x14:conditionalFormatting xmlns:xm="http://schemas.microsoft.com/office/excel/2006/main">
          <x14:cfRule type="dataBar" id="{B12EDDF8-A7F9-4438-8001-A3452E56541D}">
            <x14:dataBar minLength="0" maxLength="100" gradient="0">
              <x14:cfvo type="autoMin"/>
              <x14:cfvo type="autoMax"/>
              <x14:negativeFillColor rgb="FFFF0000"/>
              <x14:axisColor rgb="FF000000"/>
            </x14:dataBar>
          </x14:cfRule>
          <xm:sqref>K119</xm:sqref>
        </x14:conditionalFormatting>
        <x14:conditionalFormatting xmlns:xm="http://schemas.microsoft.com/office/excel/2006/main">
          <x14:cfRule type="dataBar" id="{5CA8A864-7260-4550-85AF-5775A97F79A2}">
            <x14:dataBar minLength="0" maxLength="100" border="1" negativeBarBorderColorSameAsPositive="0">
              <x14:cfvo type="autoMin"/>
              <x14:cfvo type="autoMax"/>
              <x14:borderColor rgb="FFFFB628"/>
              <x14:negativeFillColor rgb="FFFF0000"/>
              <x14:negativeBorderColor rgb="FFFF0000"/>
              <x14:axisColor rgb="FF000000"/>
            </x14:dataBar>
          </x14:cfRule>
          <xm:sqref>K119</xm:sqref>
        </x14:conditionalFormatting>
        <x14:conditionalFormatting xmlns:xm="http://schemas.microsoft.com/office/excel/2006/main">
          <x14:cfRule type="dataBar" id="{FE1CF88D-000B-4FBE-AB09-BFF283CB0C4B}">
            <x14:dataBar minLength="0" maxLength="100" gradient="0">
              <x14:cfvo type="autoMin"/>
              <x14:cfvo type="autoMax"/>
              <x14:negativeFillColor rgb="FFFF0000"/>
              <x14:axisColor rgb="FF000000"/>
            </x14:dataBar>
          </x14:cfRule>
          <xm:sqref>K120</xm:sqref>
        </x14:conditionalFormatting>
        <x14:conditionalFormatting xmlns:xm="http://schemas.microsoft.com/office/excel/2006/main">
          <x14:cfRule type="dataBar" id="{72CDEF9C-53C9-460E-8ECD-4982F576E266}">
            <x14:dataBar minLength="0" maxLength="100" gradient="0">
              <x14:cfvo type="autoMin"/>
              <x14:cfvo type="autoMax"/>
              <x14:negativeFillColor rgb="FFFF0000"/>
              <x14:axisColor rgb="FF000000"/>
            </x14:dataBar>
          </x14:cfRule>
          <xm:sqref>K120</xm:sqref>
        </x14:conditionalFormatting>
        <x14:conditionalFormatting xmlns:xm="http://schemas.microsoft.com/office/excel/2006/main">
          <x14:cfRule type="dataBar" id="{E9905C3D-C4E7-44B3-8285-ED9E8B4A595A}">
            <x14:dataBar minLength="0" maxLength="100" border="1" negativeBarBorderColorSameAsPositive="0">
              <x14:cfvo type="autoMin"/>
              <x14:cfvo type="autoMax"/>
              <x14:borderColor rgb="FFFFB628"/>
              <x14:negativeFillColor rgb="FFFF0000"/>
              <x14:negativeBorderColor rgb="FFFF0000"/>
              <x14:axisColor rgb="FF000000"/>
            </x14:dataBar>
          </x14:cfRule>
          <xm:sqref>K120</xm:sqref>
        </x14:conditionalFormatting>
        <x14:conditionalFormatting xmlns:xm="http://schemas.microsoft.com/office/excel/2006/main">
          <x14:cfRule type="dataBar" id="{568989F6-265A-4B6D-80E1-AA013A65A2AE}">
            <x14:dataBar minLength="0" maxLength="100" gradient="0">
              <x14:cfvo type="autoMin"/>
              <x14:cfvo type="autoMax"/>
              <x14:negativeFillColor rgb="FFFF0000"/>
              <x14:axisColor rgb="FF000000"/>
            </x14:dataBar>
          </x14:cfRule>
          <xm:sqref>K121</xm:sqref>
        </x14:conditionalFormatting>
        <x14:conditionalFormatting xmlns:xm="http://schemas.microsoft.com/office/excel/2006/main">
          <x14:cfRule type="dataBar" id="{6B66860D-F68F-403B-9745-9B12D67C710F}">
            <x14:dataBar minLength="0" maxLength="100" gradient="0">
              <x14:cfvo type="autoMin"/>
              <x14:cfvo type="autoMax"/>
              <x14:negativeFillColor rgb="FFFF0000"/>
              <x14:axisColor rgb="FF000000"/>
            </x14:dataBar>
          </x14:cfRule>
          <xm:sqref>K121</xm:sqref>
        </x14:conditionalFormatting>
        <x14:conditionalFormatting xmlns:xm="http://schemas.microsoft.com/office/excel/2006/main">
          <x14:cfRule type="dataBar" id="{D227E01D-1771-4D1A-A662-34B813181CFA}">
            <x14:dataBar minLength="0" maxLength="100" border="1" negativeBarBorderColorSameAsPositive="0">
              <x14:cfvo type="autoMin"/>
              <x14:cfvo type="autoMax"/>
              <x14:borderColor rgb="FFFFB628"/>
              <x14:negativeFillColor rgb="FFFF0000"/>
              <x14:negativeBorderColor rgb="FFFF0000"/>
              <x14:axisColor rgb="FF000000"/>
            </x14:dataBar>
          </x14:cfRule>
          <xm:sqref>K121</xm:sqref>
        </x14:conditionalFormatting>
        <x14:conditionalFormatting xmlns:xm="http://schemas.microsoft.com/office/excel/2006/main">
          <x14:cfRule type="dataBar" id="{22C6E25F-6F95-476B-9BF4-133F92BFC479}">
            <x14:dataBar minLength="0" maxLength="100" gradient="0">
              <x14:cfvo type="autoMin"/>
              <x14:cfvo type="autoMax"/>
              <x14:negativeFillColor rgb="FFFF0000"/>
              <x14:axisColor rgb="FF000000"/>
            </x14:dataBar>
          </x14:cfRule>
          <xm:sqref>K122:K123</xm:sqref>
        </x14:conditionalFormatting>
        <x14:conditionalFormatting xmlns:xm="http://schemas.microsoft.com/office/excel/2006/main">
          <x14:cfRule type="dataBar" id="{9BF208F5-E4AF-4A25-805A-EFADD1360C1F}">
            <x14:dataBar minLength="0" maxLength="100" gradient="0">
              <x14:cfvo type="autoMin"/>
              <x14:cfvo type="autoMax"/>
              <x14:negativeFillColor rgb="FFFF0000"/>
              <x14:axisColor rgb="FF000000"/>
            </x14:dataBar>
          </x14:cfRule>
          <xm:sqref>K122:K123</xm:sqref>
        </x14:conditionalFormatting>
        <x14:conditionalFormatting xmlns:xm="http://schemas.microsoft.com/office/excel/2006/main">
          <x14:cfRule type="dataBar" id="{1E8D8F83-7BA9-4632-B777-B382A57646AF}">
            <x14:dataBar minLength="0" maxLength="100" border="1" negativeBarBorderColorSameAsPositive="0">
              <x14:cfvo type="autoMin"/>
              <x14:cfvo type="autoMax"/>
              <x14:borderColor rgb="FFFFB628"/>
              <x14:negativeFillColor rgb="FFFF0000"/>
              <x14:negativeBorderColor rgb="FFFF0000"/>
              <x14:axisColor rgb="FF000000"/>
            </x14:dataBar>
          </x14:cfRule>
          <xm:sqref>K122:K123</xm:sqref>
        </x14:conditionalFormatting>
        <x14:conditionalFormatting xmlns:xm="http://schemas.microsoft.com/office/excel/2006/main">
          <x14:cfRule type="dataBar" id="{FBF15DA8-599F-459C-8331-983722775AE4}">
            <x14:dataBar minLength="0" maxLength="100" gradient="0">
              <x14:cfvo type="autoMin"/>
              <x14:cfvo type="autoMax"/>
              <x14:negativeFillColor rgb="FFFF0000"/>
              <x14:axisColor rgb="FF000000"/>
            </x14:dataBar>
          </x14:cfRule>
          <xm:sqref>K128:K132</xm:sqref>
        </x14:conditionalFormatting>
        <x14:conditionalFormatting xmlns:xm="http://schemas.microsoft.com/office/excel/2006/main">
          <x14:cfRule type="dataBar" id="{2C43A415-A9FF-49BA-81E8-989F718E35FA}">
            <x14:dataBar minLength="0" maxLength="100" gradient="0">
              <x14:cfvo type="autoMin"/>
              <x14:cfvo type="autoMax"/>
              <x14:negativeFillColor rgb="FFFF0000"/>
              <x14:axisColor rgb="FF000000"/>
            </x14:dataBar>
          </x14:cfRule>
          <xm:sqref>K128:K132</xm:sqref>
        </x14:conditionalFormatting>
        <x14:conditionalFormatting xmlns:xm="http://schemas.microsoft.com/office/excel/2006/main">
          <x14:cfRule type="dataBar" id="{86FFA673-9649-4E4E-8C04-C96D6E3966A7}">
            <x14:dataBar minLength="0" maxLength="100" border="1" negativeBarBorderColorSameAsPositive="0">
              <x14:cfvo type="autoMin"/>
              <x14:cfvo type="autoMax"/>
              <x14:borderColor rgb="FFFFB628"/>
              <x14:negativeFillColor rgb="FFFF0000"/>
              <x14:negativeBorderColor rgb="FFFF0000"/>
              <x14:axisColor rgb="FF000000"/>
            </x14:dataBar>
          </x14:cfRule>
          <xm:sqref>K128:K132</xm:sqref>
        </x14:conditionalFormatting>
        <x14:conditionalFormatting xmlns:xm="http://schemas.microsoft.com/office/excel/2006/main">
          <x14:cfRule type="dataBar" id="{5D2D529B-1DA9-4A34-8497-F9F1BE2DAFF1}">
            <x14:dataBar minLength="0" maxLength="100" gradient="0">
              <x14:cfvo type="autoMin"/>
              <x14:cfvo type="autoMax"/>
              <x14:negativeFillColor rgb="FFFF0000"/>
              <x14:axisColor rgb="FF000000"/>
            </x14:dataBar>
          </x14:cfRule>
          <xm:sqref>K133</xm:sqref>
        </x14:conditionalFormatting>
        <x14:conditionalFormatting xmlns:xm="http://schemas.microsoft.com/office/excel/2006/main">
          <x14:cfRule type="dataBar" id="{263BA0F7-84BA-4D04-B753-60D356ABDE1E}">
            <x14:dataBar minLength="0" maxLength="100" gradient="0">
              <x14:cfvo type="autoMin"/>
              <x14:cfvo type="autoMax"/>
              <x14:negativeFillColor rgb="FFFF0000"/>
              <x14:axisColor rgb="FF000000"/>
            </x14:dataBar>
          </x14:cfRule>
          <xm:sqref>K133</xm:sqref>
        </x14:conditionalFormatting>
        <x14:conditionalFormatting xmlns:xm="http://schemas.microsoft.com/office/excel/2006/main">
          <x14:cfRule type="dataBar" id="{124B35B0-45FE-48F7-8D44-CC7B5F01258C}">
            <x14:dataBar minLength="0" maxLength="100" border="1" negativeBarBorderColorSameAsPositive="0">
              <x14:cfvo type="autoMin"/>
              <x14:cfvo type="autoMax"/>
              <x14:borderColor rgb="FFFFB628"/>
              <x14:negativeFillColor rgb="FFFF0000"/>
              <x14:negativeBorderColor rgb="FFFF0000"/>
              <x14:axisColor rgb="FF000000"/>
            </x14:dataBar>
          </x14:cfRule>
          <xm:sqref>K133</xm:sqref>
        </x14:conditionalFormatting>
        <x14:conditionalFormatting xmlns:xm="http://schemas.microsoft.com/office/excel/2006/main">
          <x14:cfRule type="dataBar" id="{D45B4639-24C6-4656-8ECA-820F86A41F22}">
            <x14:dataBar minLength="0" maxLength="100" gradient="0">
              <x14:cfvo type="autoMin"/>
              <x14:cfvo type="autoMax"/>
              <x14:negativeFillColor rgb="FFFF0000"/>
              <x14:axisColor rgb="FF000000"/>
            </x14:dataBar>
          </x14:cfRule>
          <xm:sqref>K134:K135</xm:sqref>
        </x14:conditionalFormatting>
        <x14:conditionalFormatting xmlns:xm="http://schemas.microsoft.com/office/excel/2006/main">
          <x14:cfRule type="dataBar" id="{C87A6887-D65E-4CC4-A0D5-905BDB4D4922}">
            <x14:dataBar minLength="0" maxLength="100" gradient="0">
              <x14:cfvo type="autoMin"/>
              <x14:cfvo type="autoMax"/>
              <x14:negativeFillColor rgb="FFFF0000"/>
              <x14:axisColor rgb="FF000000"/>
            </x14:dataBar>
          </x14:cfRule>
          <xm:sqref>K134:K135</xm:sqref>
        </x14:conditionalFormatting>
        <x14:conditionalFormatting xmlns:xm="http://schemas.microsoft.com/office/excel/2006/main">
          <x14:cfRule type="dataBar" id="{B179E8DA-C2E9-4F79-8093-63BE62180AF2}">
            <x14:dataBar minLength="0" maxLength="100" border="1" negativeBarBorderColorSameAsPositive="0">
              <x14:cfvo type="autoMin"/>
              <x14:cfvo type="autoMax"/>
              <x14:borderColor rgb="FFFFB628"/>
              <x14:negativeFillColor rgb="FFFF0000"/>
              <x14:negativeBorderColor rgb="FFFF0000"/>
              <x14:axisColor rgb="FF000000"/>
            </x14:dataBar>
          </x14:cfRule>
          <xm:sqref>K134:K135</xm:sqref>
        </x14:conditionalFormatting>
        <x14:conditionalFormatting xmlns:xm="http://schemas.microsoft.com/office/excel/2006/main">
          <x14:cfRule type="dataBar" id="{3566A4B1-1E45-453A-88AD-47C133F8FCA6}">
            <x14:dataBar minLength="0" maxLength="100" gradient="0">
              <x14:cfvo type="autoMin"/>
              <x14:cfvo type="autoMax"/>
              <x14:negativeFillColor rgb="FFFF0000"/>
              <x14:axisColor rgb="FF000000"/>
            </x14:dataBar>
          </x14:cfRule>
          <xm:sqref>K139</xm:sqref>
        </x14:conditionalFormatting>
        <x14:conditionalFormatting xmlns:xm="http://schemas.microsoft.com/office/excel/2006/main">
          <x14:cfRule type="dataBar" id="{4C7E77B5-098E-45C6-9872-4851C9891B3C}">
            <x14:dataBar minLength="0" maxLength="100" gradient="0">
              <x14:cfvo type="autoMin"/>
              <x14:cfvo type="autoMax"/>
              <x14:negativeFillColor rgb="FFFF0000"/>
              <x14:axisColor rgb="FF000000"/>
            </x14:dataBar>
          </x14:cfRule>
          <xm:sqref>K139</xm:sqref>
        </x14:conditionalFormatting>
        <x14:conditionalFormatting xmlns:xm="http://schemas.microsoft.com/office/excel/2006/main">
          <x14:cfRule type="dataBar" id="{0DCBE51E-75C4-4AC1-956B-9D42E1D8635B}">
            <x14:dataBar minLength="0" maxLength="100" border="1" negativeBarBorderColorSameAsPositive="0">
              <x14:cfvo type="autoMin"/>
              <x14:cfvo type="autoMax"/>
              <x14:borderColor rgb="FFFFB628"/>
              <x14:negativeFillColor rgb="FFFF0000"/>
              <x14:negativeBorderColor rgb="FFFF0000"/>
              <x14:axisColor rgb="FF000000"/>
            </x14:dataBar>
          </x14:cfRule>
          <xm:sqref>K139</xm:sqref>
        </x14:conditionalFormatting>
        <x14:conditionalFormatting xmlns:xm="http://schemas.microsoft.com/office/excel/2006/main">
          <x14:cfRule type="dataBar" id="{FCC8BA9D-673D-4E2F-8B1D-15398FA8C066}">
            <x14:dataBar minLength="0" maxLength="100" gradient="0">
              <x14:cfvo type="autoMin"/>
              <x14:cfvo type="autoMax"/>
              <x14:negativeFillColor rgb="FFFF0000"/>
              <x14:axisColor rgb="FF000000"/>
            </x14:dataBar>
          </x14:cfRule>
          <xm:sqref>K167:K170 K173</xm:sqref>
        </x14:conditionalFormatting>
        <x14:conditionalFormatting xmlns:xm="http://schemas.microsoft.com/office/excel/2006/main">
          <x14:cfRule type="dataBar" id="{C58401A1-D67B-42AA-963D-C3AD01648A3A}">
            <x14:dataBar minLength="0" maxLength="100" gradient="0">
              <x14:cfvo type="autoMin"/>
              <x14:cfvo type="autoMax"/>
              <x14:negativeFillColor rgb="FFFF0000"/>
              <x14:axisColor rgb="FF000000"/>
            </x14:dataBar>
          </x14:cfRule>
          <xm:sqref>K167:K170 K173</xm:sqref>
        </x14:conditionalFormatting>
        <x14:conditionalFormatting xmlns:xm="http://schemas.microsoft.com/office/excel/2006/main">
          <x14:cfRule type="dataBar" id="{40649938-B135-498D-9722-EEC36266C4F3}">
            <x14:dataBar minLength="0" maxLength="100" border="1" negativeBarBorderColorSameAsPositive="0">
              <x14:cfvo type="autoMin"/>
              <x14:cfvo type="autoMax"/>
              <x14:borderColor rgb="FFFFB628"/>
              <x14:negativeFillColor rgb="FFFF0000"/>
              <x14:negativeBorderColor rgb="FFFF0000"/>
              <x14:axisColor rgb="FF000000"/>
            </x14:dataBar>
          </x14:cfRule>
          <xm:sqref>K167:K170 K173</xm:sqref>
        </x14:conditionalFormatting>
        <x14:conditionalFormatting xmlns:xm="http://schemas.microsoft.com/office/excel/2006/main">
          <x14:cfRule type="dataBar" id="{ABD27C2E-D8AE-42F2-A506-5B49844346F7}">
            <x14:dataBar minLength="0" maxLength="100" gradient="0">
              <x14:cfvo type="autoMin"/>
              <x14:cfvo type="autoMax"/>
              <x14:negativeFillColor rgb="FFFF0000"/>
              <x14:axisColor rgb="FF000000"/>
            </x14:dataBar>
          </x14:cfRule>
          <xm:sqref>K175:K178</xm:sqref>
        </x14:conditionalFormatting>
        <x14:conditionalFormatting xmlns:xm="http://schemas.microsoft.com/office/excel/2006/main">
          <x14:cfRule type="dataBar" id="{256C3E2B-5B76-47E4-8EA4-BF5D09C240F7}">
            <x14:dataBar minLength="0" maxLength="100" gradient="0">
              <x14:cfvo type="autoMin"/>
              <x14:cfvo type="autoMax"/>
              <x14:negativeFillColor rgb="FFFF0000"/>
              <x14:axisColor rgb="FF000000"/>
            </x14:dataBar>
          </x14:cfRule>
          <xm:sqref>K175:K178</xm:sqref>
        </x14:conditionalFormatting>
        <x14:conditionalFormatting xmlns:xm="http://schemas.microsoft.com/office/excel/2006/main">
          <x14:cfRule type="dataBar" id="{7E789EC3-CDB4-4CF6-AAA9-DDC99F1A66D7}">
            <x14:dataBar minLength="0" maxLength="100" border="1" negativeBarBorderColorSameAsPositive="0">
              <x14:cfvo type="autoMin"/>
              <x14:cfvo type="autoMax"/>
              <x14:borderColor rgb="FFFFB628"/>
              <x14:negativeFillColor rgb="FFFF0000"/>
              <x14:negativeBorderColor rgb="FFFF0000"/>
              <x14:axisColor rgb="FF000000"/>
            </x14:dataBar>
          </x14:cfRule>
          <xm:sqref>K175:K178</xm:sqref>
        </x14:conditionalFormatting>
        <x14:conditionalFormatting xmlns:xm="http://schemas.microsoft.com/office/excel/2006/main">
          <x14:cfRule type="dataBar" id="{C7B4CE10-1D63-4DFE-9DC3-8CF9B9A445E0}">
            <x14:dataBar minLength="0" maxLength="100" gradient="0">
              <x14:cfvo type="autoMin"/>
              <x14:cfvo type="autoMax"/>
              <x14:negativeFillColor rgb="FFFF0000"/>
              <x14:axisColor rgb="FF000000"/>
            </x14:dataBar>
          </x14:cfRule>
          <xm:sqref>J16 AB16 L16:M16 Q16:T16</xm:sqref>
        </x14:conditionalFormatting>
        <x14:conditionalFormatting xmlns:xm="http://schemas.microsoft.com/office/excel/2006/main">
          <x14:cfRule type="dataBar" id="{EB0D03E3-C731-43C7-822B-F2F3F7FA0F85}">
            <x14:dataBar minLength="0" maxLength="100" gradient="0">
              <x14:cfvo type="autoMin"/>
              <x14:cfvo type="autoMax"/>
              <x14:negativeFillColor rgb="FFFF0000"/>
              <x14:axisColor rgb="FF000000"/>
            </x14:dataBar>
          </x14:cfRule>
          <xm:sqref>H16:J16 AB16 L16:M16 Q16:T16</xm:sqref>
        </x14:conditionalFormatting>
        <x14:conditionalFormatting xmlns:xm="http://schemas.microsoft.com/office/excel/2006/main">
          <x14:cfRule type="dataBar" id="{6FD3856C-2819-46DA-B67C-8BD09861D5D7}">
            <x14:dataBar minLength="0" maxLength="100" border="1" negativeBarBorderColorSameAsPositive="0">
              <x14:cfvo type="autoMin"/>
              <x14:cfvo type="autoMax"/>
              <x14:borderColor rgb="FFFFB628"/>
              <x14:negativeFillColor rgb="FFFF0000"/>
              <x14:negativeBorderColor rgb="FFFF0000"/>
              <x14:axisColor rgb="FF000000"/>
            </x14:dataBar>
          </x14:cfRule>
          <xm:sqref>H16:J16 AB16 L16:M16 Q16:T16</xm:sqref>
        </x14:conditionalFormatting>
        <x14:conditionalFormatting xmlns:xm="http://schemas.microsoft.com/office/excel/2006/main">
          <x14:cfRule type="dataBar" id="{28272FA5-029F-4788-B3AA-E4F7D5A0E0C6}">
            <x14:dataBar minLength="0" maxLength="100" gradient="0">
              <x14:cfvo type="autoMin"/>
              <x14:cfvo type="autoMax"/>
              <x14:negativeFillColor rgb="FFFF0000"/>
              <x14:axisColor rgb="FF000000"/>
            </x14:dataBar>
          </x14:cfRule>
          <xm:sqref>AB19:AB20 J19:J20 L20 L19:M19 Q19:T19</xm:sqref>
        </x14:conditionalFormatting>
        <x14:conditionalFormatting xmlns:xm="http://schemas.microsoft.com/office/excel/2006/main">
          <x14:cfRule type="dataBar" id="{7528EF0E-6801-4016-85B0-FBF343DE81C0}">
            <x14:dataBar minLength="0" maxLength="100" gradient="0">
              <x14:cfvo type="autoMin"/>
              <x14:cfvo type="autoMax"/>
              <x14:negativeFillColor rgb="FFFF0000"/>
              <x14:axisColor rgb="FF000000"/>
            </x14:dataBar>
          </x14:cfRule>
          <xm:sqref>AB19:AB20 J19:J20 L20 L19:M19 Q19:T19</xm:sqref>
        </x14:conditionalFormatting>
        <x14:conditionalFormatting xmlns:xm="http://schemas.microsoft.com/office/excel/2006/main">
          <x14:cfRule type="dataBar" id="{8D643C3C-672C-4372-907C-7DB2C06C45CC}">
            <x14:dataBar minLength="0" maxLength="100" border="1" negativeBarBorderColorSameAsPositive="0">
              <x14:cfvo type="autoMin"/>
              <x14:cfvo type="autoMax"/>
              <x14:borderColor rgb="FFFFB628"/>
              <x14:negativeFillColor rgb="FFFF0000"/>
              <x14:negativeBorderColor rgb="FFFF0000"/>
              <x14:axisColor rgb="FF000000"/>
            </x14:dataBar>
          </x14:cfRule>
          <xm:sqref>AB19:AB20 J19:J20 L20 L19:M19 Q19:T19</xm:sqref>
        </x14:conditionalFormatting>
        <x14:conditionalFormatting xmlns:xm="http://schemas.microsoft.com/office/excel/2006/main">
          <x14:cfRule type="dataBar" id="{1C28E20E-E646-4ED6-AEB8-C6A9E75F2EBC}">
            <x14:dataBar minLength="0" maxLength="100" gradient="0">
              <x14:cfvo type="autoMin"/>
              <x14:cfvo type="autoMax"/>
              <x14:negativeFillColor rgb="FFFF0000"/>
              <x14:axisColor rgb="FF000000"/>
            </x14:dataBar>
          </x14:cfRule>
          <xm:sqref>AB22:AB23 J22:J23 Q22:T23 L22:M23</xm:sqref>
        </x14:conditionalFormatting>
        <x14:conditionalFormatting xmlns:xm="http://schemas.microsoft.com/office/excel/2006/main">
          <x14:cfRule type="dataBar" id="{B51FB5AE-D179-40C7-B89C-EBC5EF0E329A}">
            <x14:dataBar minLength="0" maxLength="100" gradient="0">
              <x14:cfvo type="autoMin"/>
              <x14:cfvo type="autoMax"/>
              <x14:negativeFillColor rgb="FFFF0000"/>
              <x14:axisColor rgb="FF000000"/>
            </x14:dataBar>
          </x14:cfRule>
          <xm:sqref>AB22:AB23 J22:J23 Q22:T23 L22:M23</xm:sqref>
        </x14:conditionalFormatting>
        <x14:conditionalFormatting xmlns:xm="http://schemas.microsoft.com/office/excel/2006/main">
          <x14:cfRule type="dataBar" id="{0B9CE568-817F-4DEF-9399-D554E405D896}">
            <x14:dataBar minLength="0" maxLength="100" border="1" negativeBarBorderColorSameAsPositive="0">
              <x14:cfvo type="autoMin"/>
              <x14:cfvo type="autoMax"/>
              <x14:borderColor rgb="FFFFB628"/>
              <x14:negativeFillColor rgb="FFFF0000"/>
              <x14:negativeBorderColor rgb="FFFF0000"/>
              <x14:axisColor rgb="FF000000"/>
            </x14:dataBar>
          </x14:cfRule>
          <xm:sqref>AB22:AB23 J22:J23 Q22:T23 L22:M23</xm:sqref>
        </x14:conditionalFormatting>
        <x14:conditionalFormatting xmlns:xm="http://schemas.microsoft.com/office/excel/2006/main">
          <x14:cfRule type="dataBar" id="{01CF58E1-EEB7-4A9F-AD01-40A90868844A}">
            <x14:dataBar minLength="0" maxLength="100" gradient="0">
              <x14:cfvo type="autoMin"/>
              <x14:cfvo type="autoMax"/>
              <x14:negativeFillColor rgb="FFFF0000"/>
              <x14:axisColor rgb="FF000000"/>
            </x14:dataBar>
          </x14:cfRule>
          <xm:sqref>J28 AB28 L28:M28 Q28:T28</xm:sqref>
        </x14:conditionalFormatting>
        <x14:conditionalFormatting xmlns:xm="http://schemas.microsoft.com/office/excel/2006/main">
          <x14:cfRule type="dataBar" id="{3C1E7A1C-035E-4975-BB4E-1201EDDBB75D}">
            <x14:dataBar minLength="0" maxLength="100" gradient="0">
              <x14:cfvo type="autoMin"/>
              <x14:cfvo type="autoMax"/>
              <x14:negativeFillColor rgb="FFFF0000"/>
              <x14:axisColor rgb="FF000000"/>
            </x14:dataBar>
          </x14:cfRule>
          <xm:sqref>J28 AB28 L28:M28 Q28:T28</xm:sqref>
        </x14:conditionalFormatting>
        <x14:conditionalFormatting xmlns:xm="http://schemas.microsoft.com/office/excel/2006/main">
          <x14:cfRule type="dataBar" id="{228E74C9-156D-45B3-AEC4-DCDE5B868C37}">
            <x14:dataBar minLength="0" maxLength="100" border="1" negativeBarBorderColorSameAsPositive="0">
              <x14:cfvo type="autoMin"/>
              <x14:cfvo type="autoMax"/>
              <x14:borderColor rgb="FFFFB628"/>
              <x14:negativeFillColor rgb="FFFF0000"/>
              <x14:negativeBorderColor rgb="FFFF0000"/>
              <x14:axisColor rgb="FF000000"/>
            </x14:dataBar>
          </x14:cfRule>
          <xm:sqref>J28 AB28 L28:M28 Q28:T28</xm:sqref>
        </x14:conditionalFormatting>
        <x14:conditionalFormatting xmlns:xm="http://schemas.microsoft.com/office/excel/2006/main">
          <x14:cfRule type="dataBar" id="{9D16A812-30E5-40C3-B73E-15735EC9C711}">
            <x14:dataBar minLength="0" maxLength="100" gradient="0">
              <x14:cfvo type="autoMin"/>
              <x14:cfvo type="autoMax"/>
              <x14:negativeFillColor rgb="FFFF0000"/>
              <x14:axisColor rgb="FF000000"/>
            </x14:dataBar>
          </x14:cfRule>
          <xm:sqref>J31 AB31 L31:M31 Q31:T31</xm:sqref>
        </x14:conditionalFormatting>
        <x14:conditionalFormatting xmlns:xm="http://schemas.microsoft.com/office/excel/2006/main">
          <x14:cfRule type="dataBar" id="{748636AF-ECAE-4D81-8D6D-E45ABAD9A814}">
            <x14:dataBar minLength="0" maxLength="100" gradient="0">
              <x14:cfvo type="autoMin"/>
              <x14:cfvo type="autoMax"/>
              <x14:negativeFillColor rgb="FFFF0000"/>
              <x14:axisColor rgb="FF000000"/>
            </x14:dataBar>
          </x14:cfRule>
          <xm:sqref>J31 AB31 L31:M31 Q31:T31</xm:sqref>
        </x14:conditionalFormatting>
        <x14:conditionalFormatting xmlns:xm="http://schemas.microsoft.com/office/excel/2006/main">
          <x14:cfRule type="dataBar" id="{A4739EFF-7D2B-4C93-8BF2-D5C1324BC240}">
            <x14:dataBar minLength="0" maxLength="100" border="1" negativeBarBorderColorSameAsPositive="0">
              <x14:cfvo type="autoMin"/>
              <x14:cfvo type="autoMax"/>
              <x14:borderColor rgb="FFFFB628"/>
              <x14:negativeFillColor rgb="FFFF0000"/>
              <x14:negativeBorderColor rgb="FFFF0000"/>
              <x14:axisColor rgb="FF000000"/>
            </x14:dataBar>
          </x14:cfRule>
          <xm:sqref>J31 AB31 L31:M31 Q31:T31</xm:sqref>
        </x14:conditionalFormatting>
        <x14:conditionalFormatting xmlns:xm="http://schemas.microsoft.com/office/excel/2006/main">
          <x14:cfRule type="dataBar" id="{C76CBFA8-9656-4978-AEDF-3063EAF95020}">
            <x14:dataBar minLength="0" maxLength="100" gradient="0">
              <x14:cfvo type="autoMin"/>
              <x14:cfvo type="autoMax"/>
              <x14:negativeFillColor rgb="FFFF0000"/>
              <x14:axisColor rgb="FF000000"/>
            </x14:dataBar>
          </x14:cfRule>
          <xm:sqref>J33 AB33 L33:M33 Q33:T33</xm:sqref>
        </x14:conditionalFormatting>
        <x14:conditionalFormatting xmlns:xm="http://schemas.microsoft.com/office/excel/2006/main">
          <x14:cfRule type="dataBar" id="{7213242E-C525-4494-92AF-3AC328F4E247}">
            <x14:dataBar minLength="0" maxLength="100" gradient="0">
              <x14:cfvo type="autoMin"/>
              <x14:cfvo type="autoMax"/>
              <x14:negativeFillColor rgb="FFFF0000"/>
              <x14:axisColor rgb="FF000000"/>
            </x14:dataBar>
          </x14:cfRule>
          <xm:sqref>J33 AB33 L33:M33 Q33:T33</xm:sqref>
        </x14:conditionalFormatting>
        <x14:conditionalFormatting xmlns:xm="http://schemas.microsoft.com/office/excel/2006/main">
          <x14:cfRule type="dataBar" id="{54A6BD9A-9268-438A-8E62-A8C9A6C6D1BC}">
            <x14:dataBar minLength="0" maxLength="100" border="1" negativeBarBorderColorSameAsPositive="0">
              <x14:cfvo type="autoMin"/>
              <x14:cfvo type="autoMax"/>
              <x14:borderColor rgb="FFFFB628"/>
              <x14:negativeFillColor rgb="FFFF0000"/>
              <x14:negativeBorderColor rgb="FFFF0000"/>
              <x14:axisColor rgb="FF000000"/>
            </x14:dataBar>
          </x14:cfRule>
          <xm:sqref>J33 AB33 L33:M33 Q33:T33</xm:sqref>
        </x14:conditionalFormatting>
        <x14:conditionalFormatting xmlns:xm="http://schemas.microsoft.com/office/excel/2006/main">
          <x14:cfRule type="dataBar" id="{CE9E096A-232C-4B9B-AD57-71416C06D3C5}">
            <x14:dataBar minLength="0" maxLength="100" gradient="0">
              <x14:cfvo type="autoMin"/>
              <x14:cfvo type="autoMax"/>
              <x14:negativeFillColor rgb="FFFF0000"/>
              <x14:axisColor rgb="FF000000"/>
            </x14:dataBar>
          </x14:cfRule>
          <xm:sqref>J34 AB34 L34:M34 Q34:T34</xm:sqref>
        </x14:conditionalFormatting>
        <x14:conditionalFormatting xmlns:xm="http://schemas.microsoft.com/office/excel/2006/main">
          <x14:cfRule type="dataBar" id="{C82656D2-3CA1-466A-BE88-A41F45E8EDD5}">
            <x14:dataBar minLength="0" maxLength="100" gradient="0">
              <x14:cfvo type="autoMin"/>
              <x14:cfvo type="autoMax"/>
              <x14:negativeFillColor rgb="FFFF0000"/>
              <x14:axisColor rgb="FF000000"/>
            </x14:dataBar>
          </x14:cfRule>
          <xm:sqref>J34 AB34 L34:M34 Q34:T34</xm:sqref>
        </x14:conditionalFormatting>
        <x14:conditionalFormatting xmlns:xm="http://schemas.microsoft.com/office/excel/2006/main">
          <x14:cfRule type="dataBar" id="{2FB86C9E-A43E-475E-8D60-11255F234BC4}">
            <x14:dataBar minLength="0" maxLength="100" border="1" negativeBarBorderColorSameAsPositive="0">
              <x14:cfvo type="autoMin"/>
              <x14:cfvo type="autoMax"/>
              <x14:borderColor rgb="FFFFB628"/>
              <x14:negativeFillColor rgb="FFFF0000"/>
              <x14:negativeBorderColor rgb="FFFF0000"/>
              <x14:axisColor rgb="FF000000"/>
            </x14:dataBar>
          </x14:cfRule>
          <xm:sqref>J34 AB34 L34:M34 Q34:T34</xm:sqref>
        </x14:conditionalFormatting>
        <x14:conditionalFormatting xmlns:xm="http://schemas.microsoft.com/office/excel/2006/main">
          <x14:cfRule type="dataBar" id="{E6DC4183-5320-491B-BF19-CED6EC274375}">
            <x14:dataBar minLength="0" maxLength="100" gradient="0">
              <x14:cfvo type="autoMin"/>
              <x14:cfvo type="autoMax"/>
              <x14:negativeFillColor rgb="FFFF0000"/>
              <x14:axisColor rgb="FF000000"/>
            </x14:dataBar>
          </x14:cfRule>
          <xm:sqref>J38 AB38 L38:M38</xm:sqref>
        </x14:conditionalFormatting>
        <x14:conditionalFormatting xmlns:xm="http://schemas.microsoft.com/office/excel/2006/main">
          <x14:cfRule type="dataBar" id="{ACE50BEF-343F-4D99-BA90-2DCEEAEA4CDD}">
            <x14:dataBar minLength="0" maxLength="100" gradient="0">
              <x14:cfvo type="autoMin"/>
              <x14:cfvo type="autoMax"/>
              <x14:negativeFillColor rgb="FFFF0000"/>
              <x14:axisColor rgb="FF000000"/>
            </x14:dataBar>
          </x14:cfRule>
          <xm:sqref>J38 AB38 L38:M38</xm:sqref>
        </x14:conditionalFormatting>
        <x14:conditionalFormatting xmlns:xm="http://schemas.microsoft.com/office/excel/2006/main">
          <x14:cfRule type="dataBar" id="{32683E5D-9966-4243-9517-3239A2455936}">
            <x14:dataBar minLength="0" maxLength="100" border="1" negativeBarBorderColorSameAsPositive="0">
              <x14:cfvo type="autoMin"/>
              <x14:cfvo type="autoMax"/>
              <x14:borderColor rgb="FFFFB628"/>
              <x14:negativeFillColor rgb="FFFF0000"/>
              <x14:negativeBorderColor rgb="FFFF0000"/>
              <x14:axisColor rgb="FF000000"/>
            </x14:dataBar>
          </x14:cfRule>
          <xm:sqref>J38 AB38 L38:M38</xm:sqref>
        </x14:conditionalFormatting>
        <x14:conditionalFormatting xmlns:xm="http://schemas.microsoft.com/office/excel/2006/main">
          <x14:cfRule type="dataBar" id="{2607F24C-CFF8-4064-9C92-620874EA3872}">
            <x14:dataBar minLength="0" maxLength="100" gradient="0">
              <x14:cfvo type="autoMin"/>
              <x14:cfvo type="autoMax"/>
              <x14:negativeFillColor rgb="FFFF0000"/>
              <x14:axisColor rgb="FF000000"/>
            </x14:dataBar>
          </x14:cfRule>
          <xm:sqref>J39 AB39 L39:M39 Q39:T39</xm:sqref>
        </x14:conditionalFormatting>
        <x14:conditionalFormatting xmlns:xm="http://schemas.microsoft.com/office/excel/2006/main">
          <x14:cfRule type="dataBar" id="{59EDE07B-F1D2-458A-9273-F7801803986A}">
            <x14:dataBar minLength="0" maxLength="100" gradient="0">
              <x14:cfvo type="autoMin"/>
              <x14:cfvo type="autoMax"/>
              <x14:negativeFillColor rgb="FFFF0000"/>
              <x14:axisColor rgb="FF000000"/>
            </x14:dataBar>
          </x14:cfRule>
          <xm:sqref>J39 AB39 L39:M39 Q39:T39</xm:sqref>
        </x14:conditionalFormatting>
        <x14:conditionalFormatting xmlns:xm="http://schemas.microsoft.com/office/excel/2006/main">
          <x14:cfRule type="dataBar" id="{C7AA0C0A-FBDE-4FD8-B714-EA97D55D60BB}">
            <x14:dataBar minLength="0" maxLength="100" border="1" negativeBarBorderColorSameAsPositive="0">
              <x14:cfvo type="autoMin"/>
              <x14:cfvo type="autoMax"/>
              <x14:borderColor rgb="FFFFB628"/>
              <x14:negativeFillColor rgb="FFFF0000"/>
              <x14:negativeBorderColor rgb="FFFF0000"/>
              <x14:axisColor rgb="FF000000"/>
            </x14:dataBar>
          </x14:cfRule>
          <xm:sqref>J39 AB39 L39:M39 Q39:T39</xm:sqref>
        </x14:conditionalFormatting>
        <x14:conditionalFormatting xmlns:xm="http://schemas.microsoft.com/office/excel/2006/main">
          <x14:cfRule type="dataBar" id="{551CC79A-53A3-4EFE-9B7B-2F084673F592}">
            <x14:dataBar minLength="0" maxLength="100" gradient="0">
              <x14:cfvo type="autoMin"/>
              <x14:cfvo type="autoMax"/>
              <x14:negativeFillColor rgb="FFFF0000"/>
              <x14:axisColor rgb="FF000000"/>
            </x14:dataBar>
          </x14:cfRule>
          <xm:sqref>L40:M40 AB40 Q40:T40</xm:sqref>
        </x14:conditionalFormatting>
        <x14:conditionalFormatting xmlns:xm="http://schemas.microsoft.com/office/excel/2006/main">
          <x14:cfRule type="dataBar" id="{3549B23A-81EB-4011-B592-41784F5B80FD}">
            <x14:dataBar minLength="0" maxLength="100" gradient="0">
              <x14:cfvo type="autoMin"/>
              <x14:cfvo type="autoMax"/>
              <x14:negativeFillColor rgb="FFFF0000"/>
              <x14:axisColor rgb="FF000000"/>
            </x14:dataBar>
          </x14:cfRule>
          <xm:sqref>L40:M40 AB40 Q40:T40</xm:sqref>
        </x14:conditionalFormatting>
        <x14:conditionalFormatting xmlns:xm="http://schemas.microsoft.com/office/excel/2006/main">
          <x14:cfRule type="dataBar" id="{F2980B10-2392-4BC2-AADA-8A0C12315E0D}">
            <x14:dataBar minLength="0" maxLength="100" border="1" negativeBarBorderColorSameAsPositive="0">
              <x14:cfvo type="autoMin"/>
              <x14:cfvo type="autoMax"/>
              <x14:borderColor rgb="FFFFB628"/>
              <x14:negativeFillColor rgb="FFFF0000"/>
              <x14:negativeBorderColor rgb="FFFF0000"/>
              <x14:axisColor rgb="FF000000"/>
            </x14:dataBar>
          </x14:cfRule>
          <xm:sqref>L40:M40 AB40 Q40:T40</xm:sqref>
        </x14:conditionalFormatting>
        <x14:conditionalFormatting xmlns:xm="http://schemas.microsoft.com/office/excel/2006/main">
          <x14:cfRule type="dataBar" id="{D2AED146-042D-4922-9133-3FED5B2A468A}">
            <x14:dataBar minLength="0" maxLength="100" gradient="0">
              <x14:cfvo type="autoMin"/>
              <x14:cfvo type="autoMax"/>
              <x14:negativeFillColor rgb="FFFF0000"/>
              <x14:axisColor rgb="FF000000"/>
            </x14:dataBar>
          </x14:cfRule>
          <xm:sqref>J40</xm:sqref>
        </x14:conditionalFormatting>
        <x14:conditionalFormatting xmlns:xm="http://schemas.microsoft.com/office/excel/2006/main">
          <x14:cfRule type="dataBar" id="{75884F6D-11FA-44E3-8C30-AF896AB6CBD6}">
            <x14:dataBar minLength="0" maxLength="100" gradient="0">
              <x14:cfvo type="autoMin"/>
              <x14:cfvo type="autoMax"/>
              <x14:negativeFillColor rgb="FFFF0000"/>
              <x14:axisColor rgb="FF000000"/>
            </x14:dataBar>
          </x14:cfRule>
          <xm:sqref>J40</xm:sqref>
        </x14:conditionalFormatting>
        <x14:conditionalFormatting xmlns:xm="http://schemas.microsoft.com/office/excel/2006/main">
          <x14:cfRule type="dataBar" id="{43AFDB99-0271-44A3-ADA1-BE78FE524D19}">
            <x14:dataBar minLength="0" maxLength="100" border="1" negativeBarBorderColorSameAsPositive="0">
              <x14:cfvo type="autoMin"/>
              <x14:cfvo type="autoMax"/>
              <x14:borderColor rgb="FFFFB628"/>
              <x14:negativeFillColor rgb="FFFF0000"/>
              <x14:negativeBorderColor rgb="FFFF0000"/>
              <x14:axisColor rgb="FF000000"/>
            </x14:dataBar>
          </x14:cfRule>
          <xm:sqref>J40</xm:sqref>
        </x14:conditionalFormatting>
        <x14:conditionalFormatting xmlns:xm="http://schemas.microsoft.com/office/excel/2006/main">
          <x14:cfRule type="dataBar" id="{722AAF30-8961-4617-8DE2-46ED26066204}">
            <x14:dataBar minLength="0" maxLength="100" gradient="0">
              <x14:cfvo type="autoMin"/>
              <x14:cfvo type="autoMax"/>
              <x14:negativeFillColor rgb="FFFF0000"/>
              <x14:axisColor rgb="FF000000"/>
            </x14:dataBar>
          </x14:cfRule>
          <xm:sqref>J41 AB41 L41:M41 Q41:T41</xm:sqref>
        </x14:conditionalFormatting>
        <x14:conditionalFormatting xmlns:xm="http://schemas.microsoft.com/office/excel/2006/main">
          <x14:cfRule type="dataBar" id="{CD4E39F0-D232-4766-816A-07FB59D47AA8}">
            <x14:dataBar minLength="0" maxLength="100" gradient="0">
              <x14:cfvo type="autoMin"/>
              <x14:cfvo type="autoMax"/>
              <x14:negativeFillColor rgb="FFFF0000"/>
              <x14:axisColor rgb="FF000000"/>
            </x14:dataBar>
          </x14:cfRule>
          <xm:sqref>J41 AB41 L41:M41 Q41:T41</xm:sqref>
        </x14:conditionalFormatting>
        <x14:conditionalFormatting xmlns:xm="http://schemas.microsoft.com/office/excel/2006/main">
          <x14:cfRule type="dataBar" id="{0BBFD7F5-D8B5-4F7C-8CF0-CECA2EBEAB6A}">
            <x14:dataBar minLength="0" maxLength="100" border="1" negativeBarBorderColorSameAsPositive="0">
              <x14:cfvo type="autoMin"/>
              <x14:cfvo type="autoMax"/>
              <x14:borderColor rgb="FFFFB628"/>
              <x14:negativeFillColor rgb="FFFF0000"/>
              <x14:negativeBorderColor rgb="FFFF0000"/>
              <x14:axisColor rgb="FF000000"/>
            </x14:dataBar>
          </x14:cfRule>
          <xm:sqref>J41 AB41 L41:M41 Q41:T41</xm:sqref>
        </x14:conditionalFormatting>
        <x14:conditionalFormatting xmlns:xm="http://schemas.microsoft.com/office/excel/2006/main">
          <x14:cfRule type="dataBar" id="{38C46335-5A5F-49E0-A9BB-49F12B4C124D}">
            <x14:dataBar minLength="0" maxLength="100" gradient="0">
              <x14:cfvo type="autoMin"/>
              <x14:cfvo type="autoMax"/>
              <x14:negativeFillColor rgb="FFFF0000"/>
              <x14:axisColor rgb="FF000000"/>
            </x14:dataBar>
          </x14:cfRule>
          <xm:sqref>J42 AB42 M45 M48 M51 L42:M42 Q42:T42 Q45:T45 Q48:T48 Q51:T51</xm:sqref>
        </x14:conditionalFormatting>
        <x14:conditionalFormatting xmlns:xm="http://schemas.microsoft.com/office/excel/2006/main">
          <x14:cfRule type="dataBar" id="{49C2A00C-E929-4AA9-A826-A52826B82A9A}">
            <x14:dataBar minLength="0" maxLength="100" gradient="0">
              <x14:cfvo type="autoMin"/>
              <x14:cfvo type="autoMax"/>
              <x14:negativeFillColor rgb="FFFF0000"/>
              <x14:axisColor rgb="FF000000"/>
            </x14:dataBar>
          </x14:cfRule>
          <xm:sqref>J42 AB42 M45 M48 M51 L42:M42 Q42:T42 Q45:T45 Q48:T48 Q51:T51</xm:sqref>
        </x14:conditionalFormatting>
        <x14:conditionalFormatting xmlns:xm="http://schemas.microsoft.com/office/excel/2006/main">
          <x14:cfRule type="dataBar" id="{62629A67-B79D-4CBB-894A-EEDDE90BA9D4}">
            <x14:dataBar minLength="0" maxLength="100" border="1" negativeBarBorderColorSameAsPositive="0">
              <x14:cfvo type="autoMin"/>
              <x14:cfvo type="autoMax"/>
              <x14:borderColor rgb="FFFFB628"/>
              <x14:negativeFillColor rgb="FFFF0000"/>
              <x14:negativeBorderColor rgb="FFFF0000"/>
              <x14:axisColor rgb="FF000000"/>
            </x14:dataBar>
          </x14:cfRule>
          <xm:sqref>J42 AB42 M45 M48 M51 L42:M42 Q42:T42 Q45:T45 Q48:T48 Q51:T51</xm:sqref>
        </x14:conditionalFormatting>
        <x14:conditionalFormatting xmlns:xm="http://schemas.microsoft.com/office/excel/2006/main">
          <x14:cfRule type="dataBar" id="{28FA2024-2BB8-43AE-A3A9-7D62088051FD}">
            <x14:dataBar minLength="0" maxLength="100" gradient="0">
              <x14:cfvo type="autoMin"/>
              <x14:cfvo type="autoMax"/>
              <x14:negativeFillColor rgb="FFFF0000"/>
              <x14:axisColor rgb="FF000000"/>
            </x14:dataBar>
          </x14:cfRule>
          <xm:sqref>J43 AB43 M46 M49 L43:M43 Q43:T43 Q46:T46 Q49:T49</xm:sqref>
        </x14:conditionalFormatting>
        <x14:conditionalFormatting xmlns:xm="http://schemas.microsoft.com/office/excel/2006/main">
          <x14:cfRule type="dataBar" id="{E0B7F8E1-013E-47E7-909E-AD650FDA1700}">
            <x14:dataBar minLength="0" maxLength="100" gradient="0">
              <x14:cfvo type="autoMin"/>
              <x14:cfvo type="autoMax"/>
              <x14:negativeFillColor rgb="FFFF0000"/>
              <x14:axisColor rgb="FF000000"/>
            </x14:dataBar>
          </x14:cfRule>
          <xm:sqref>J43 AB43 M46 M49 L43:M43 Q43:T43 Q46:T46 Q49:T49</xm:sqref>
        </x14:conditionalFormatting>
        <x14:conditionalFormatting xmlns:xm="http://schemas.microsoft.com/office/excel/2006/main">
          <x14:cfRule type="dataBar" id="{83BD1034-475C-4DD7-8871-E65CEC2A6DE9}">
            <x14:dataBar minLength="0" maxLength="100" border="1" negativeBarBorderColorSameAsPositive="0">
              <x14:cfvo type="autoMin"/>
              <x14:cfvo type="autoMax"/>
              <x14:borderColor rgb="FFFFB628"/>
              <x14:negativeFillColor rgb="FFFF0000"/>
              <x14:negativeBorderColor rgb="FFFF0000"/>
              <x14:axisColor rgb="FF000000"/>
            </x14:dataBar>
          </x14:cfRule>
          <xm:sqref>J43 AB43 M46 M49 L43:M43 Q43:T43 Q46:T46 Q49:T49</xm:sqref>
        </x14:conditionalFormatting>
        <x14:conditionalFormatting xmlns:xm="http://schemas.microsoft.com/office/excel/2006/main">
          <x14:cfRule type="dataBar" id="{656A2B0E-6A54-4C6F-8A50-13BAE4CDAA5E}">
            <x14:dataBar minLength="0" maxLength="100" gradient="0">
              <x14:cfvo type="autoMin"/>
              <x14:cfvo type="autoMax"/>
              <x14:negativeFillColor rgb="FFFF0000"/>
              <x14:axisColor rgb="FF000000"/>
            </x14:dataBar>
          </x14:cfRule>
          <xm:sqref>AB44:AB47 J44:J47 M47 M50 L45:L47 L44:M44 Q44:T44 Q47:T47 Q50:T50</xm:sqref>
        </x14:conditionalFormatting>
        <x14:conditionalFormatting xmlns:xm="http://schemas.microsoft.com/office/excel/2006/main">
          <x14:cfRule type="dataBar" id="{E4F6D30C-2322-4ECD-82B5-053B5D109465}">
            <x14:dataBar minLength="0" maxLength="100" gradient="0">
              <x14:cfvo type="autoMin"/>
              <x14:cfvo type="autoMax"/>
              <x14:negativeFillColor rgb="FFFF0000"/>
              <x14:axisColor rgb="FF000000"/>
            </x14:dataBar>
          </x14:cfRule>
          <xm:sqref>AB44:AB47 J44:J47 M47 M50 L45:L47 L44:M44 Q44:T44 Q47:T47 Q50:T50</xm:sqref>
        </x14:conditionalFormatting>
        <x14:conditionalFormatting xmlns:xm="http://schemas.microsoft.com/office/excel/2006/main">
          <x14:cfRule type="dataBar" id="{A15E6DEE-4528-4E25-980D-B92B62F07169}">
            <x14:dataBar minLength="0" maxLength="100" border="1" negativeBarBorderColorSameAsPositive="0">
              <x14:cfvo type="autoMin"/>
              <x14:cfvo type="autoMax"/>
              <x14:borderColor rgb="FFFFB628"/>
              <x14:negativeFillColor rgb="FFFF0000"/>
              <x14:negativeBorderColor rgb="FFFF0000"/>
              <x14:axisColor rgb="FF000000"/>
            </x14:dataBar>
          </x14:cfRule>
          <xm:sqref>AB44:AB47 J44:J47 M47 M50 L45:L47 L44:M44 Q44:T44 Q47:T47 Q50:T50</xm:sqref>
        </x14:conditionalFormatting>
        <x14:conditionalFormatting xmlns:xm="http://schemas.microsoft.com/office/excel/2006/main">
          <x14:cfRule type="dataBar" id="{A48B3937-9796-4D36-AF1D-6D467BDB3831}">
            <x14:dataBar minLength="0" maxLength="100" gradient="0">
              <x14:cfvo type="autoMin"/>
              <x14:cfvo type="autoMax"/>
              <x14:negativeFillColor rgb="FFFF0000"/>
              <x14:axisColor rgb="FF000000"/>
            </x14:dataBar>
          </x14:cfRule>
          <xm:sqref>AB48:AB50 J48:J50 L48:L50</xm:sqref>
        </x14:conditionalFormatting>
        <x14:conditionalFormatting xmlns:xm="http://schemas.microsoft.com/office/excel/2006/main">
          <x14:cfRule type="dataBar" id="{CEE0F651-90DC-44A4-A812-D6E43F0D2C97}">
            <x14:dataBar minLength="0" maxLength="100" gradient="0">
              <x14:cfvo type="autoMin"/>
              <x14:cfvo type="autoMax"/>
              <x14:negativeFillColor rgb="FFFF0000"/>
              <x14:axisColor rgb="FF000000"/>
            </x14:dataBar>
          </x14:cfRule>
          <xm:sqref>AB48:AB50 J48:J50 L48:L50</xm:sqref>
        </x14:conditionalFormatting>
        <x14:conditionalFormatting xmlns:xm="http://schemas.microsoft.com/office/excel/2006/main">
          <x14:cfRule type="dataBar" id="{526F8900-1A96-41BE-899D-6CB2D39D23FE}">
            <x14:dataBar minLength="0" maxLength="100" border="1" negativeBarBorderColorSameAsPositive="0">
              <x14:cfvo type="autoMin"/>
              <x14:cfvo type="autoMax"/>
              <x14:borderColor rgb="FFFFB628"/>
              <x14:negativeFillColor rgb="FFFF0000"/>
              <x14:negativeBorderColor rgb="FFFF0000"/>
              <x14:axisColor rgb="FF000000"/>
            </x14:dataBar>
          </x14:cfRule>
          <xm:sqref>AB48:AB50 J48:J50 L48:L50</xm:sqref>
        </x14:conditionalFormatting>
        <x14:conditionalFormatting xmlns:xm="http://schemas.microsoft.com/office/excel/2006/main">
          <x14:cfRule type="dataBar" id="{D1E473D8-F5F3-4652-BD12-7F4BFCED2DBC}">
            <x14:dataBar minLength="0" maxLength="100" gradient="0">
              <x14:cfvo type="autoMin"/>
              <x14:cfvo type="autoMax"/>
              <x14:negativeFillColor rgb="FFFF0000"/>
              <x14:axisColor rgb="FF000000"/>
            </x14:dataBar>
          </x14:cfRule>
          <xm:sqref>J51 AB51 L51</xm:sqref>
        </x14:conditionalFormatting>
        <x14:conditionalFormatting xmlns:xm="http://schemas.microsoft.com/office/excel/2006/main">
          <x14:cfRule type="dataBar" id="{808D928B-025F-4CD2-901F-74628A528DE5}">
            <x14:dataBar minLength="0" maxLength="100" gradient="0">
              <x14:cfvo type="autoMin"/>
              <x14:cfvo type="autoMax"/>
              <x14:negativeFillColor rgb="FFFF0000"/>
              <x14:axisColor rgb="FF000000"/>
            </x14:dataBar>
          </x14:cfRule>
          <xm:sqref>J51 AB51 L51</xm:sqref>
        </x14:conditionalFormatting>
        <x14:conditionalFormatting xmlns:xm="http://schemas.microsoft.com/office/excel/2006/main">
          <x14:cfRule type="dataBar" id="{83D574A6-DA09-45CF-8686-B6967A59A96A}">
            <x14:dataBar minLength="0" maxLength="100" border="1" negativeBarBorderColorSameAsPositive="0">
              <x14:cfvo type="autoMin"/>
              <x14:cfvo type="autoMax"/>
              <x14:borderColor rgb="FFFFB628"/>
              <x14:negativeFillColor rgb="FFFF0000"/>
              <x14:negativeBorderColor rgb="FFFF0000"/>
              <x14:axisColor rgb="FF000000"/>
            </x14:dataBar>
          </x14:cfRule>
          <xm:sqref>J51 AB51 L51</xm:sqref>
        </x14:conditionalFormatting>
        <x14:conditionalFormatting xmlns:xm="http://schemas.microsoft.com/office/excel/2006/main">
          <x14:cfRule type="dataBar" id="{E43AB666-A8BE-435D-9672-D97243BAD266}">
            <x14:dataBar minLength="0" maxLength="100" gradient="0">
              <x14:cfvo type="autoMin"/>
              <x14:cfvo type="autoMax"/>
              <x14:negativeFillColor rgb="FFFF0000"/>
              <x14:axisColor rgb="FF000000"/>
            </x14:dataBar>
          </x14:cfRule>
          <xm:sqref>K52:M52 AB55 J55:M55 J52:J53 AB52:AB53 L53 Q52:T52 Q55:T55</xm:sqref>
        </x14:conditionalFormatting>
        <x14:conditionalFormatting xmlns:xm="http://schemas.microsoft.com/office/excel/2006/main">
          <x14:cfRule type="dataBar" id="{5AB3171D-1659-491C-957F-BD56CDC6FCC5}">
            <x14:dataBar minLength="0" maxLength="100" gradient="0">
              <x14:cfvo type="autoMin"/>
              <x14:cfvo type="autoMax"/>
              <x14:negativeFillColor rgb="FFFF0000"/>
              <x14:axisColor rgb="FF000000"/>
            </x14:dataBar>
          </x14:cfRule>
          <xm:sqref>AB52:AB53 H52:M52 J53 J55:M55 AB55 L53 Q52:T52 Q55:T55</xm:sqref>
        </x14:conditionalFormatting>
        <x14:conditionalFormatting xmlns:xm="http://schemas.microsoft.com/office/excel/2006/main">
          <x14:cfRule type="dataBar" id="{EC19EEAF-C54A-473E-8881-191C6D97D075}">
            <x14:dataBar minLength="0" maxLength="100" border="1" negativeBarBorderColorSameAsPositive="0">
              <x14:cfvo type="autoMin"/>
              <x14:cfvo type="autoMax"/>
              <x14:borderColor rgb="FFFFB628"/>
              <x14:negativeFillColor rgb="FFFF0000"/>
              <x14:negativeBorderColor rgb="FFFF0000"/>
              <x14:axisColor rgb="FF000000"/>
            </x14:dataBar>
          </x14:cfRule>
          <xm:sqref>AB52:AB53 H52:M52 J53 J55:M55 AB55 L53 Q52:T52 Q55:T55</xm:sqref>
        </x14:conditionalFormatting>
        <x14:conditionalFormatting xmlns:xm="http://schemas.microsoft.com/office/excel/2006/main">
          <x14:cfRule type="dataBar" id="{A39EC921-664A-4B15-B4DC-090781B594D7}">
            <x14:dataBar minLength="0" maxLength="100" gradient="0">
              <x14:cfvo type="autoMin"/>
              <x14:cfvo type="autoMax"/>
              <x14:negativeFillColor rgb="FFFF0000"/>
              <x14:axisColor rgb="FF000000"/>
            </x14:dataBar>
          </x14:cfRule>
          <xm:sqref>J66:J67 AB66 J168 L66:L67</xm:sqref>
        </x14:conditionalFormatting>
        <x14:conditionalFormatting xmlns:xm="http://schemas.microsoft.com/office/excel/2006/main">
          <x14:cfRule type="dataBar" id="{AE4F7130-5627-49B7-B6A3-D113E1E1B098}">
            <x14:dataBar minLength="0" maxLength="100" gradient="0">
              <x14:cfvo type="autoMin"/>
              <x14:cfvo type="autoMax"/>
              <x14:negativeFillColor rgb="FFFF0000"/>
              <x14:axisColor rgb="FF000000"/>
            </x14:dataBar>
          </x14:cfRule>
          <xm:sqref>J66:J67 AB66 J168 L66:L67</xm:sqref>
        </x14:conditionalFormatting>
        <x14:conditionalFormatting xmlns:xm="http://schemas.microsoft.com/office/excel/2006/main">
          <x14:cfRule type="dataBar" id="{409E2B11-E5CC-4142-BBAC-171326151502}">
            <x14:dataBar minLength="0" maxLength="100" border="1" negativeBarBorderColorSameAsPositive="0">
              <x14:cfvo type="autoMin"/>
              <x14:cfvo type="autoMax"/>
              <x14:borderColor rgb="FFFFB628"/>
              <x14:negativeFillColor rgb="FFFF0000"/>
              <x14:negativeBorderColor rgb="FFFF0000"/>
              <x14:axisColor rgb="FF000000"/>
            </x14:dataBar>
          </x14:cfRule>
          <xm:sqref>J66:J67 AB66 J168 L66:L67</xm:sqref>
        </x14:conditionalFormatting>
        <x14:conditionalFormatting xmlns:xm="http://schemas.microsoft.com/office/excel/2006/main">
          <x14:cfRule type="dataBar" id="{E9D3AF0A-F59A-4DEB-9978-CDA398FC94A8}">
            <x14:dataBar minLength="0" maxLength="100" gradient="0">
              <x14:cfvo type="autoMin"/>
              <x14:cfvo type="autoMax"/>
              <x14:negativeFillColor rgb="FFFF0000"/>
              <x14:axisColor rgb="FF000000"/>
            </x14:dataBar>
          </x14:cfRule>
          <xm:sqref>AB70:AB72 J70:J72 Q72:T72 Q70:T70 L70:M72</xm:sqref>
        </x14:conditionalFormatting>
        <x14:conditionalFormatting xmlns:xm="http://schemas.microsoft.com/office/excel/2006/main">
          <x14:cfRule type="dataBar" id="{7F788A46-B211-4EDB-80A4-A03098C87E90}">
            <x14:dataBar minLength="0" maxLength="100" border="1" negativeBarBorderColorSameAsPositive="0">
              <x14:cfvo type="autoMin"/>
              <x14:cfvo type="autoMax"/>
              <x14:borderColor rgb="FFFFB628"/>
              <x14:negativeFillColor rgb="FFFF0000"/>
              <x14:negativeBorderColor rgb="FFFF0000"/>
              <x14:axisColor rgb="FF000000"/>
            </x14:dataBar>
          </x14:cfRule>
          <xm:sqref>AB70:AB72 J70:J72 Q72:T72 Q70:T70 L70:M72</xm:sqref>
        </x14:conditionalFormatting>
        <x14:conditionalFormatting xmlns:xm="http://schemas.microsoft.com/office/excel/2006/main">
          <x14:cfRule type="dataBar" id="{B5954906-7F36-4F76-83C6-C45DC153C774}">
            <x14:dataBar minLength="0" maxLength="100" gradient="0">
              <x14:cfvo type="autoMin"/>
              <x14:cfvo type="autoMax"/>
              <x14:negativeFillColor rgb="FFFF0000"/>
              <x14:axisColor rgb="FF000000"/>
            </x14:dataBar>
          </x14:cfRule>
          <xm:sqref>AB73:AB74 J73:J75 L74 L73:M73 Q73:T73</xm:sqref>
        </x14:conditionalFormatting>
        <x14:conditionalFormatting xmlns:xm="http://schemas.microsoft.com/office/excel/2006/main">
          <x14:cfRule type="dataBar" id="{6FE728BE-C797-494C-9641-9ADE1E63E768}">
            <x14:dataBar minLength="0" maxLength="100" gradient="0">
              <x14:cfvo type="autoMin"/>
              <x14:cfvo type="autoMax"/>
              <x14:negativeFillColor rgb="FFFF0000"/>
              <x14:axisColor rgb="FF000000"/>
            </x14:dataBar>
          </x14:cfRule>
          <xm:sqref>AB73:AB74 J73:J75 L74 L73:M73 Q73:T73</xm:sqref>
        </x14:conditionalFormatting>
        <x14:conditionalFormatting xmlns:xm="http://schemas.microsoft.com/office/excel/2006/main">
          <x14:cfRule type="dataBar" id="{331DFE60-765A-465A-A726-D8D25F5B2D3C}">
            <x14:dataBar minLength="0" maxLength="100" border="1" negativeBarBorderColorSameAsPositive="0">
              <x14:cfvo type="autoMin"/>
              <x14:cfvo type="autoMax"/>
              <x14:borderColor rgb="FFFFB628"/>
              <x14:negativeFillColor rgb="FFFF0000"/>
              <x14:negativeBorderColor rgb="FFFF0000"/>
              <x14:axisColor rgb="FF000000"/>
            </x14:dataBar>
          </x14:cfRule>
          <xm:sqref>AB73:AB74 J73:J75 L74 L73:M73 Q73:T73</xm:sqref>
        </x14:conditionalFormatting>
        <x14:conditionalFormatting xmlns:xm="http://schemas.microsoft.com/office/excel/2006/main">
          <x14:cfRule type="dataBar" id="{26499BF2-7C94-4008-8AC8-58F905E92EF2}">
            <x14:dataBar minLength="0" maxLength="100" gradient="0">
              <x14:cfvo type="autoMin"/>
              <x14:cfvo type="autoMax"/>
              <x14:negativeFillColor rgb="FFFF0000"/>
              <x14:axisColor rgb="FF000000"/>
            </x14:dataBar>
          </x14:cfRule>
          <xm:sqref>AB84:AB88 J84:J88 Q85:T85 Q88:T88 L84:M88</xm:sqref>
        </x14:conditionalFormatting>
        <x14:conditionalFormatting xmlns:xm="http://schemas.microsoft.com/office/excel/2006/main">
          <x14:cfRule type="dataBar" id="{37BC0AAE-37E4-422A-85AB-0B6AD108110E}">
            <x14:dataBar minLength="0" maxLength="100" gradient="0">
              <x14:cfvo type="autoMin"/>
              <x14:cfvo type="autoMax"/>
              <x14:negativeFillColor rgb="FFFF0000"/>
              <x14:axisColor rgb="FF000000"/>
            </x14:dataBar>
          </x14:cfRule>
          <xm:sqref>AB84:AB88 J84:J88 Q85:T85 Q88:T88 L84:M88</xm:sqref>
        </x14:conditionalFormatting>
        <x14:conditionalFormatting xmlns:xm="http://schemas.microsoft.com/office/excel/2006/main">
          <x14:cfRule type="dataBar" id="{86EF25DE-1C55-4881-92B2-309685DF5854}">
            <x14:dataBar minLength="0" maxLength="100" border="1" negativeBarBorderColorSameAsPositive="0">
              <x14:cfvo type="autoMin"/>
              <x14:cfvo type="autoMax"/>
              <x14:borderColor rgb="FFFFB628"/>
              <x14:negativeFillColor rgb="FFFF0000"/>
              <x14:negativeBorderColor rgb="FFFF0000"/>
              <x14:axisColor rgb="FF000000"/>
            </x14:dataBar>
          </x14:cfRule>
          <xm:sqref>AB84:AB88 J84:J88 Q85:T85 Q88:T88 L84:M88</xm:sqref>
        </x14:conditionalFormatting>
        <x14:conditionalFormatting xmlns:xm="http://schemas.microsoft.com/office/excel/2006/main">
          <x14:cfRule type="dataBar" id="{546E404E-8359-4080-8C6B-0DFA4D7B2E81}">
            <x14:dataBar minLength="0" maxLength="100" gradient="0">
              <x14:cfvo type="autoMin"/>
              <x14:cfvo type="autoMax"/>
              <x14:negativeFillColor rgb="FFFF0000"/>
              <x14:axisColor rgb="FF000000"/>
            </x14:dataBar>
          </x14:cfRule>
          <xm:sqref>AB91:AB92 J91:J92 Q91:T91 L91:M92</xm:sqref>
        </x14:conditionalFormatting>
        <x14:conditionalFormatting xmlns:xm="http://schemas.microsoft.com/office/excel/2006/main">
          <x14:cfRule type="dataBar" id="{7137CCCC-1A07-47D3-B6AB-4EB62438348F}">
            <x14:dataBar minLength="0" maxLength="100" gradient="0">
              <x14:cfvo type="autoMin"/>
              <x14:cfvo type="autoMax"/>
              <x14:negativeFillColor rgb="FFFF0000"/>
              <x14:axisColor rgb="FF000000"/>
            </x14:dataBar>
          </x14:cfRule>
          <xm:sqref>AB91:AB92 J91:J92 Q91:T91 L91:M92</xm:sqref>
        </x14:conditionalFormatting>
        <x14:conditionalFormatting xmlns:xm="http://schemas.microsoft.com/office/excel/2006/main">
          <x14:cfRule type="dataBar" id="{7C63B47F-B9BE-4744-AA6A-405D2192CFF2}">
            <x14:dataBar minLength="0" maxLength="100" border="1" negativeBarBorderColorSameAsPositive="0">
              <x14:cfvo type="autoMin"/>
              <x14:cfvo type="autoMax"/>
              <x14:borderColor rgb="FFFFB628"/>
              <x14:negativeFillColor rgb="FFFF0000"/>
              <x14:negativeBorderColor rgb="FFFF0000"/>
              <x14:axisColor rgb="FF000000"/>
            </x14:dataBar>
          </x14:cfRule>
          <xm:sqref>AB91:AB92 J91:J92 Q91:T91 L91:M92</xm:sqref>
        </x14:conditionalFormatting>
        <x14:conditionalFormatting xmlns:xm="http://schemas.microsoft.com/office/excel/2006/main">
          <x14:cfRule type="dataBar" id="{CC7A40FF-8087-4310-A8D1-E05AE87A36A5}">
            <x14:dataBar minLength="0" maxLength="100" gradient="0">
              <x14:cfvo type="autoMin"/>
              <x14:cfvo type="autoMax"/>
              <x14:negativeFillColor rgb="FFFF0000"/>
              <x14:axisColor rgb="FF000000"/>
            </x14:dataBar>
          </x14:cfRule>
          <xm:sqref>AB100:AB101 K100 J100:J101 L101:M101 Q100:T101 M100</xm:sqref>
        </x14:conditionalFormatting>
        <x14:conditionalFormatting xmlns:xm="http://schemas.microsoft.com/office/excel/2006/main">
          <x14:cfRule type="dataBar" id="{E55D2947-069D-4CA2-AA65-B3249A99D3B6}">
            <x14:dataBar minLength="0" maxLength="100" gradient="0">
              <x14:cfvo type="autoMin"/>
              <x14:cfvo type="autoMax"/>
              <x14:negativeFillColor rgb="FFFF0000"/>
              <x14:axisColor rgb="FF000000"/>
            </x14:dataBar>
          </x14:cfRule>
          <xm:sqref>AB100:AB101 J101 J100:K100 L101:M101 Q100:T101 M100</xm:sqref>
        </x14:conditionalFormatting>
        <x14:conditionalFormatting xmlns:xm="http://schemas.microsoft.com/office/excel/2006/main">
          <x14:cfRule type="dataBar" id="{CF955B2D-0FC6-421A-974B-01DD26435C2B}">
            <x14:dataBar minLength="0" maxLength="100" border="1" negativeBarBorderColorSameAsPositive="0">
              <x14:cfvo type="autoMin"/>
              <x14:cfvo type="autoMax"/>
              <x14:borderColor rgb="FFFFB628"/>
              <x14:negativeFillColor rgb="FFFF0000"/>
              <x14:negativeBorderColor rgb="FFFF0000"/>
              <x14:axisColor rgb="FF000000"/>
            </x14:dataBar>
          </x14:cfRule>
          <xm:sqref>AB100:AB101 J101 J100:K100 L101:M101 Q100:T101 M100</xm:sqref>
        </x14:conditionalFormatting>
        <x14:conditionalFormatting xmlns:xm="http://schemas.microsoft.com/office/excel/2006/main">
          <x14:cfRule type="dataBar" id="{D609930E-B9CF-4AD8-82D0-D680B0CE92CF}">
            <x14:dataBar minLength="0" maxLength="100" gradient="0">
              <x14:cfvo type="autoMin"/>
              <x14:cfvo type="autoMax"/>
              <x14:negativeFillColor rgb="FFFF0000"/>
              <x14:axisColor rgb="FF000000"/>
            </x14:dataBar>
          </x14:cfRule>
          <xm:sqref>J102:J103 AB102</xm:sqref>
        </x14:conditionalFormatting>
        <x14:conditionalFormatting xmlns:xm="http://schemas.microsoft.com/office/excel/2006/main">
          <x14:cfRule type="dataBar" id="{8C16520D-AFE9-4677-B56D-11C82CE19358}">
            <x14:dataBar minLength="0" maxLength="100" gradient="0">
              <x14:cfvo type="autoMin"/>
              <x14:cfvo type="autoMax"/>
              <x14:negativeFillColor rgb="FFFF0000"/>
              <x14:axisColor rgb="FF000000"/>
            </x14:dataBar>
          </x14:cfRule>
          <xm:sqref>J102:J103 AB102</xm:sqref>
        </x14:conditionalFormatting>
        <x14:conditionalFormatting xmlns:xm="http://schemas.microsoft.com/office/excel/2006/main">
          <x14:cfRule type="dataBar" id="{D91875F0-24A2-4839-9892-7E341784DF01}">
            <x14:dataBar minLength="0" maxLength="100" border="1" negativeBarBorderColorSameAsPositive="0">
              <x14:cfvo type="autoMin"/>
              <x14:cfvo type="autoMax"/>
              <x14:borderColor rgb="FFFFB628"/>
              <x14:negativeFillColor rgb="FFFF0000"/>
              <x14:negativeBorderColor rgb="FFFF0000"/>
              <x14:axisColor rgb="FF000000"/>
            </x14:dataBar>
          </x14:cfRule>
          <xm:sqref>J102:J103 AB102</xm:sqref>
        </x14:conditionalFormatting>
        <x14:conditionalFormatting xmlns:xm="http://schemas.microsoft.com/office/excel/2006/main">
          <x14:cfRule type="dataBar" id="{A46756FE-37B4-4663-B006-B87D9DA03616}">
            <x14:dataBar minLength="0" maxLength="100" gradient="0">
              <x14:cfvo type="autoMin"/>
              <x14:cfvo type="autoMax"/>
              <x14:negativeFillColor rgb="FFFF0000"/>
              <x14:axisColor rgb="FF000000"/>
            </x14:dataBar>
          </x14:cfRule>
          <xm:sqref>AB104 J104 M104 Q104:T104</xm:sqref>
        </x14:conditionalFormatting>
        <x14:conditionalFormatting xmlns:xm="http://schemas.microsoft.com/office/excel/2006/main">
          <x14:cfRule type="dataBar" id="{AB87E7AA-CD47-40C3-A211-024DD14A67FB}">
            <x14:dataBar minLength="0" maxLength="100" gradient="0">
              <x14:cfvo type="autoMin"/>
              <x14:cfvo type="autoMax"/>
              <x14:negativeFillColor rgb="FFFF0000"/>
              <x14:axisColor rgb="FF000000"/>
            </x14:dataBar>
          </x14:cfRule>
          <xm:sqref>AB104 J104 M104 Q104:T104</xm:sqref>
        </x14:conditionalFormatting>
        <x14:conditionalFormatting xmlns:xm="http://schemas.microsoft.com/office/excel/2006/main">
          <x14:cfRule type="dataBar" id="{B8D8B7C3-7896-4503-85B3-7F37B24A2025}">
            <x14:dataBar minLength="0" maxLength="100" border="1" negativeBarBorderColorSameAsPositive="0">
              <x14:cfvo type="autoMin"/>
              <x14:cfvo type="autoMax"/>
              <x14:borderColor rgb="FFFFB628"/>
              <x14:negativeFillColor rgb="FFFF0000"/>
              <x14:negativeBorderColor rgb="FFFF0000"/>
              <x14:axisColor rgb="FF000000"/>
            </x14:dataBar>
          </x14:cfRule>
          <xm:sqref>AB104 J104 M104 Q104:T104</xm:sqref>
        </x14:conditionalFormatting>
        <x14:conditionalFormatting xmlns:xm="http://schemas.microsoft.com/office/excel/2006/main">
          <x14:cfRule type="dataBar" id="{94C6D421-E453-4E5D-8DE1-79599054D500}">
            <x14:dataBar minLength="0" maxLength="100" gradient="0">
              <x14:cfvo type="autoMin"/>
              <x14:cfvo type="autoMax"/>
              <x14:negativeFillColor rgb="FFFF0000"/>
              <x14:axisColor rgb="FF000000"/>
            </x14:dataBar>
          </x14:cfRule>
          <xm:sqref>AB106:AB108 J106:J108 M106:M108 Q106:T108</xm:sqref>
        </x14:conditionalFormatting>
        <x14:conditionalFormatting xmlns:xm="http://schemas.microsoft.com/office/excel/2006/main">
          <x14:cfRule type="dataBar" id="{51B11639-1438-4DF2-8B26-457FC43BF0F2}">
            <x14:dataBar minLength="0" maxLength="100" gradient="0">
              <x14:cfvo type="autoMin"/>
              <x14:cfvo type="autoMax"/>
              <x14:negativeFillColor rgb="FFFF0000"/>
              <x14:axisColor rgb="FF000000"/>
            </x14:dataBar>
          </x14:cfRule>
          <xm:sqref>AB106:AB108 J106:J108 M106:M108 Q106:T108</xm:sqref>
        </x14:conditionalFormatting>
        <x14:conditionalFormatting xmlns:xm="http://schemas.microsoft.com/office/excel/2006/main">
          <x14:cfRule type="dataBar" id="{0EC69D17-E65F-4A81-8F11-3F6B3BA03FBB}">
            <x14:dataBar minLength="0" maxLength="100" border="1" negativeBarBorderColorSameAsPositive="0">
              <x14:cfvo type="autoMin"/>
              <x14:cfvo type="autoMax"/>
              <x14:borderColor rgb="FFFFB628"/>
              <x14:negativeFillColor rgb="FFFF0000"/>
              <x14:negativeBorderColor rgb="FFFF0000"/>
              <x14:axisColor rgb="FF000000"/>
            </x14:dataBar>
          </x14:cfRule>
          <xm:sqref>AB106:AB108 J106:J108 M106:M108 Q106:T108</xm:sqref>
        </x14:conditionalFormatting>
        <x14:conditionalFormatting xmlns:xm="http://schemas.microsoft.com/office/excel/2006/main">
          <x14:cfRule type="dataBar" id="{C0B0572F-CC29-452C-AF1D-06206372A3AD}">
            <x14:dataBar minLength="0" maxLength="100" gradient="0">
              <x14:cfvo type="autoMin"/>
              <x14:cfvo type="autoMax"/>
              <x14:negativeFillColor rgb="FFFF0000"/>
              <x14:axisColor rgb="FF000000"/>
            </x14:dataBar>
          </x14:cfRule>
          <xm:sqref>AB112:AB113 K113 J112:J113 Q112:T113 M112:M113</xm:sqref>
        </x14:conditionalFormatting>
        <x14:conditionalFormatting xmlns:xm="http://schemas.microsoft.com/office/excel/2006/main">
          <x14:cfRule type="dataBar" id="{9A2A3690-DABA-4C2E-A0DC-611F6DCF39B8}">
            <x14:dataBar minLength="0" maxLength="100" gradient="0">
              <x14:cfvo type="autoMin"/>
              <x14:cfvo type="autoMax"/>
              <x14:negativeFillColor rgb="FFFF0000"/>
              <x14:axisColor rgb="FF000000"/>
            </x14:dataBar>
          </x14:cfRule>
          <xm:sqref>AB112:AB113 J113:K113 J112 Q112:T113 M112:M113</xm:sqref>
        </x14:conditionalFormatting>
        <x14:conditionalFormatting xmlns:xm="http://schemas.microsoft.com/office/excel/2006/main">
          <x14:cfRule type="dataBar" id="{C7054089-07EC-4E54-86BC-FB93918799EE}">
            <x14:dataBar minLength="0" maxLength="100" border="1" negativeBarBorderColorSameAsPositive="0">
              <x14:cfvo type="autoMin"/>
              <x14:cfvo type="autoMax"/>
              <x14:borderColor rgb="FFFFB628"/>
              <x14:negativeFillColor rgb="FFFF0000"/>
              <x14:negativeBorderColor rgb="FFFF0000"/>
              <x14:axisColor rgb="FF000000"/>
            </x14:dataBar>
          </x14:cfRule>
          <xm:sqref>AB112:AB113 J113:K113 J112 Q112:T113 M112:M113</xm:sqref>
        </x14:conditionalFormatting>
        <x14:conditionalFormatting xmlns:xm="http://schemas.microsoft.com/office/excel/2006/main">
          <x14:cfRule type="dataBar" id="{AA1037AB-8BC6-4AC2-AD1E-84F64D59DC14}">
            <x14:dataBar minLength="0" maxLength="100" gradient="0">
              <x14:cfvo type="autoMin"/>
              <x14:cfvo type="autoMax"/>
              <x14:negativeFillColor rgb="FFFF0000"/>
              <x14:axisColor rgb="FF000000"/>
            </x14:dataBar>
          </x14:cfRule>
          <xm:sqref>AB116 J116 Q116:T116</xm:sqref>
        </x14:conditionalFormatting>
        <x14:conditionalFormatting xmlns:xm="http://schemas.microsoft.com/office/excel/2006/main">
          <x14:cfRule type="dataBar" id="{93BB3F4F-2130-4B3D-8392-E7BBE5049356}">
            <x14:dataBar minLength="0" maxLength="100" gradient="0">
              <x14:cfvo type="autoMin"/>
              <x14:cfvo type="autoMax"/>
              <x14:negativeFillColor rgb="FFFF0000"/>
              <x14:axisColor rgb="FF000000"/>
            </x14:dataBar>
          </x14:cfRule>
          <xm:sqref>AB116 J116 Q116:T116</xm:sqref>
        </x14:conditionalFormatting>
        <x14:conditionalFormatting xmlns:xm="http://schemas.microsoft.com/office/excel/2006/main">
          <x14:cfRule type="dataBar" id="{4E4F67EB-C79E-45A7-84C8-7761948EF515}">
            <x14:dataBar minLength="0" maxLength="100" border="1" negativeBarBorderColorSameAsPositive="0">
              <x14:cfvo type="autoMin"/>
              <x14:cfvo type="autoMax"/>
              <x14:borderColor rgb="FFFFB628"/>
              <x14:negativeFillColor rgb="FFFF0000"/>
              <x14:negativeBorderColor rgb="FFFF0000"/>
              <x14:axisColor rgb="FF000000"/>
            </x14:dataBar>
          </x14:cfRule>
          <xm:sqref>AB116 J116 Q116:T116</xm:sqref>
        </x14:conditionalFormatting>
        <x14:conditionalFormatting xmlns:xm="http://schemas.microsoft.com/office/excel/2006/main">
          <x14:cfRule type="dataBar" id="{45449530-9B05-4DD1-8430-EA3F139E09E1}">
            <x14:dataBar minLength="0" maxLength="100" gradient="0">
              <x14:cfvo type="autoMin"/>
              <x14:cfvo type="autoMax"/>
              <x14:negativeFillColor rgb="FFFF0000"/>
              <x14:axisColor rgb="FF000000"/>
            </x14:dataBar>
          </x14:cfRule>
          <xm:sqref>AB121 J121 M121 Q121:T121</xm:sqref>
        </x14:conditionalFormatting>
        <x14:conditionalFormatting xmlns:xm="http://schemas.microsoft.com/office/excel/2006/main">
          <x14:cfRule type="dataBar" id="{D809EB19-EE60-4CD3-A401-534A9CA1C011}">
            <x14:dataBar minLength="0" maxLength="100" gradient="0">
              <x14:cfvo type="autoMin"/>
              <x14:cfvo type="autoMax"/>
              <x14:negativeFillColor rgb="FFFF0000"/>
              <x14:axisColor rgb="FF000000"/>
            </x14:dataBar>
          </x14:cfRule>
          <xm:sqref>AB121 J121 M121 Q121:T121</xm:sqref>
        </x14:conditionalFormatting>
        <x14:conditionalFormatting xmlns:xm="http://schemas.microsoft.com/office/excel/2006/main">
          <x14:cfRule type="dataBar" id="{7EB88E83-C383-4081-81AE-C7BECFD69C6A}">
            <x14:dataBar minLength="0" maxLength="100" border="1" negativeBarBorderColorSameAsPositive="0">
              <x14:cfvo type="autoMin"/>
              <x14:cfvo type="autoMax"/>
              <x14:borderColor rgb="FFFFB628"/>
              <x14:negativeFillColor rgb="FFFF0000"/>
              <x14:negativeBorderColor rgb="FFFF0000"/>
              <x14:axisColor rgb="FF000000"/>
            </x14:dataBar>
          </x14:cfRule>
          <xm:sqref>AB121 J121 M121 Q121:T121</xm:sqref>
        </x14:conditionalFormatting>
        <x14:conditionalFormatting xmlns:xm="http://schemas.microsoft.com/office/excel/2006/main">
          <x14:cfRule type="dataBar" id="{3CE35A37-DD06-4F4B-8B3D-93935A303167}">
            <x14:dataBar minLength="0" maxLength="100" gradient="0">
              <x14:cfvo type="autoMin"/>
              <x14:cfvo type="autoMax"/>
              <x14:negativeFillColor rgb="FFFF0000"/>
              <x14:axisColor rgb="FF000000"/>
            </x14:dataBar>
          </x14:cfRule>
          <xm:sqref>AB122:AB123 J122:J123 M122:M123 Q122:T123</xm:sqref>
        </x14:conditionalFormatting>
        <x14:conditionalFormatting xmlns:xm="http://schemas.microsoft.com/office/excel/2006/main">
          <x14:cfRule type="dataBar" id="{3631E491-F005-481A-9A1D-568F70FBBF67}">
            <x14:dataBar minLength="0" maxLength="100" gradient="0">
              <x14:cfvo type="autoMin"/>
              <x14:cfvo type="autoMax"/>
              <x14:negativeFillColor rgb="FFFF0000"/>
              <x14:axisColor rgb="FF000000"/>
            </x14:dataBar>
          </x14:cfRule>
          <xm:sqref>AB122:AB123 J122:J123 M122:M123 Q122:T123</xm:sqref>
        </x14:conditionalFormatting>
        <x14:conditionalFormatting xmlns:xm="http://schemas.microsoft.com/office/excel/2006/main">
          <x14:cfRule type="dataBar" id="{13D1F83A-BBDA-4123-9F20-AF4A51CF9AE3}">
            <x14:dataBar minLength="0" maxLength="100" border="1" negativeBarBorderColorSameAsPositive="0">
              <x14:cfvo type="autoMin"/>
              <x14:cfvo type="autoMax"/>
              <x14:borderColor rgb="FFFFB628"/>
              <x14:negativeFillColor rgb="FFFF0000"/>
              <x14:negativeBorderColor rgb="FFFF0000"/>
              <x14:axisColor rgb="FF000000"/>
            </x14:dataBar>
          </x14:cfRule>
          <xm:sqref>AB122:AB123 J122:J123 M122:M123 Q122:T123</xm:sqref>
        </x14:conditionalFormatting>
        <x14:conditionalFormatting xmlns:xm="http://schemas.microsoft.com/office/excel/2006/main">
          <x14:cfRule type="dataBar" id="{A3D44D7D-1072-47B0-B519-121C1808EE5B}">
            <x14:dataBar minLength="0" maxLength="100" gradient="0">
              <x14:cfvo type="autoMin"/>
              <x14:cfvo type="autoMax"/>
              <x14:negativeFillColor rgb="FFFF0000"/>
              <x14:axisColor rgb="FF000000"/>
            </x14:dataBar>
          </x14:cfRule>
          <xm:sqref>AB124:AB126 J124:J126 M124:M126 Q124:T126</xm:sqref>
        </x14:conditionalFormatting>
        <x14:conditionalFormatting xmlns:xm="http://schemas.microsoft.com/office/excel/2006/main">
          <x14:cfRule type="dataBar" id="{C7183A8D-983D-4306-B30B-0785CE66FB2E}">
            <x14:dataBar minLength="0" maxLength="100" gradient="0">
              <x14:cfvo type="autoMin"/>
              <x14:cfvo type="autoMax"/>
              <x14:negativeFillColor rgb="FFFF0000"/>
              <x14:axisColor rgb="FF000000"/>
            </x14:dataBar>
          </x14:cfRule>
          <xm:sqref>AB124:AB126 J124:J126 M124:M126 Q124:T126</xm:sqref>
        </x14:conditionalFormatting>
        <x14:conditionalFormatting xmlns:xm="http://schemas.microsoft.com/office/excel/2006/main">
          <x14:cfRule type="dataBar" id="{3AFA4D52-AEA8-48F7-9319-1959E17ED22D}">
            <x14:dataBar minLength="0" maxLength="100" border="1" negativeBarBorderColorSameAsPositive="0">
              <x14:cfvo type="autoMin"/>
              <x14:cfvo type="autoMax"/>
              <x14:borderColor rgb="FFFFB628"/>
              <x14:negativeFillColor rgb="FFFF0000"/>
              <x14:negativeBorderColor rgb="FFFF0000"/>
              <x14:axisColor rgb="FF000000"/>
            </x14:dataBar>
          </x14:cfRule>
          <xm:sqref>AB124:AB126 J124:J126 M124:M126 Q124:T126</xm:sqref>
        </x14:conditionalFormatting>
        <x14:conditionalFormatting xmlns:xm="http://schemas.microsoft.com/office/excel/2006/main">
          <x14:cfRule type="dataBar" id="{1383886D-B43C-4142-86F2-7D3C815AE4F0}">
            <x14:dataBar minLength="0" maxLength="100" gradient="0">
              <x14:cfvo type="autoMin"/>
              <x14:cfvo type="autoMax"/>
              <x14:negativeFillColor rgb="FFFF0000"/>
              <x14:axisColor rgb="FF000000"/>
            </x14:dataBar>
          </x14:cfRule>
          <xm:sqref>J62 AB62 L62:M62 Q62:T62</xm:sqref>
        </x14:conditionalFormatting>
        <x14:conditionalFormatting xmlns:xm="http://schemas.microsoft.com/office/excel/2006/main">
          <x14:cfRule type="dataBar" id="{864F6491-CD8A-4E75-82CC-741B0DB15DF0}">
            <x14:dataBar minLength="0" maxLength="100" gradient="0">
              <x14:cfvo type="autoMin"/>
              <x14:cfvo type="autoMax"/>
              <x14:negativeFillColor rgb="FFFF0000"/>
              <x14:axisColor rgb="FF000000"/>
            </x14:dataBar>
          </x14:cfRule>
          <xm:sqref>J62 AB62 L62:M62 Q62:T62</xm:sqref>
        </x14:conditionalFormatting>
        <x14:conditionalFormatting xmlns:xm="http://schemas.microsoft.com/office/excel/2006/main">
          <x14:cfRule type="dataBar" id="{15C1F857-E9A3-4815-8300-613A425B05E8}">
            <x14:dataBar minLength="0" maxLength="100" border="1" negativeBarBorderColorSameAsPositive="0">
              <x14:cfvo type="autoMin"/>
              <x14:cfvo type="autoMax"/>
              <x14:borderColor rgb="FFFFB628"/>
              <x14:negativeFillColor rgb="FFFF0000"/>
              <x14:negativeBorderColor rgb="FFFF0000"/>
              <x14:axisColor rgb="FF000000"/>
            </x14:dataBar>
          </x14:cfRule>
          <xm:sqref>J62 AB62 L62:M62 Q62:T62</xm:sqref>
        </x14:conditionalFormatting>
        <x14:conditionalFormatting xmlns:xm="http://schemas.microsoft.com/office/excel/2006/main">
          <x14:cfRule type="dataBar" id="{7E849777-AE3E-4B66-820C-C9D0A295FABD}">
            <x14:dataBar minLength="0" maxLength="100" gradient="0">
              <x14:cfvo type="autoMin"/>
              <x14:cfvo type="autoMax"/>
              <x14:negativeFillColor rgb="FFFF0000"/>
              <x14:axisColor rgb="FF000000"/>
            </x14:dataBar>
          </x14:cfRule>
          <xm:sqref>J27 AB27 L27:M27</xm:sqref>
        </x14:conditionalFormatting>
        <x14:conditionalFormatting xmlns:xm="http://schemas.microsoft.com/office/excel/2006/main">
          <x14:cfRule type="dataBar" id="{8F5F8544-57F5-429C-9595-6C39811314E2}">
            <x14:dataBar minLength="0" maxLength="100" gradient="0">
              <x14:cfvo type="autoMin"/>
              <x14:cfvo type="autoMax"/>
              <x14:negativeFillColor rgb="FFFF0000"/>
              <x14:axisColor rgb="FF000000"/>
            </x14:dataBar>
          </x14:cfRule>
          <xm:sqref>J27 AB27 L27:M27</xm:sqref>
        </x14:conditionalFormatting>
        <x14:conditionalFormatting xmlns:xm="http://schemas.microsoft.com/office/excel/2006/main">
          <x14:cfRule type="dataBar" id="{58CF87CA-99DC-4F63-BC56-E85044E44A29}">
            <x14:dataBar minLength="0" maxLength="100" border="1" negativeBarBorderColorSameAsPositive="0">
              <x14:cfvo type="autoMin"/>
              <x14:cfvo type="autoMax"/>
              <x14:borderColor rgb="FFFFB628"/>
              <x14:negativeFillColor rgb="FFFF0000"/>
              <x14:negativeBorderColor rgb="FFFF0000"/>
              <x14:axisColor rgb="FF000000"/>
            </x14:dataBar>
          </x14:cfRule>
          <xm:sqref>J27 AB27 L27:M27</xm:sqref>
        </x14:conditionalFormatting>
        <x14:conditionalFormatting xmlns:xm="http://schemas.microsoft.com/office/excel/2006/main">
          <x14:cfRule type="dataBar" id="{15E5A21F-37E4-49F5-8C3F-6B29B660C33A}">
            <x14:dataBar minLength="0" maxLength="100" gradient="0">
              <x14:cfvo type="autoMin"/>
              <x14:cfvo type="autoMax"/>
              <x14:negativeFillColor rgb="FFFF0000"/>
              <x14:axisColor rgb="FF000000"/>
            </x14:dataBar>
          </x14:cfRule>
          <xm:sqref>J76 AB79 J78:J79 L79:M79 Q79:T79</xm:sqref>
        </x14:conditionalFormatting>
        <x14:conditionalFormatting xmlns:xm="http://schemas.microsoft.com/office/excel/2006/main">
          <x14:cfRule type="dataBar" id="{9F810003-C63D-4A55-BFC1-C4870A0C6708}">
            <x14:dataBar minLength="0" maxLength="100" gradient="0">
              <x14:cfvo type="autoMin"/>
              <x14:cfvo type="autoMax"/>
              <x14:negativeFillColor rgb="FFFF0000"/>
              <x14:axisColor rgb="FF000000"/>
            </x14:dataBar>
          </x14:cfRule>
          <xm:sqref>J76 AB79 J78:J79 L79:M79 Q79:T79</xm:sqref>
        </x14:conditionalFormatting>
        <x14:conditionalFormatting xmlns:xm="http://schemas.microsoft.com/office/excel/2006/main">
          <x14:cfRule type="dataBar" id="{EA02DAA9-1319-4D04-9E77-0FF365D7DBDC}">
            <x14:dataBar minLength="0" maxLength="100" border="1" negativeBarBorderColorSameAsPositive="0">
              <x14:cfvo type="autoMin"/>
              <x14:cfvo type="autoMax"/>
              <x14:borderColor rgb="FFFFB628"/>
              <x14:negativeFillColor rgb="FFFF0000"/>
              <x14:negativeBorderColor rgb="FFFF0000"/>
              <x14:axisColor rgb="FF000000"/>
            </x14:dataBar>
          </x14:cfRule>
          <xm:sqref>J76 AB79 J78:J79 L79:M79 Q79:T79</xm:sqref>
        </x14:conditionalFormatting>
        <x14:conditionalFormatting xmlns:xm="http://schemas.microsoft.com/office/excel/2006/main">
          <x14:cfRule type="dataBar" id="{3E6A64FD-12FA-4AAC-95C5-9F31C6285795}">
            <x14:dataBar minLength="0" maxLength="100" gradient="0">
              <x14:cfvo type="autoMin"/>
              <x14:cfvo type="autoMax"/>
              <x14:negativeFillColor rgb="FFFF0000"/>
              <x14:axisColor rgb="FF000000"/>
            </x14:dataBar>
          </x14:cfRule>
          <xm:sqref>AB68:AB69 J68:J69 L68:L69</xm:sqref>
        </x14:conditionalFormatting>
        <x14:conditionalFormatting xmlns:xm="http://schemas.microsoft.com/office/excel/2006/main">
          <x14:cfRule type="dataBar" id="{166EBA82-ED13-4305-A06B-5733DF1397D8}">
            <x14:dataBar minLength="0" maxLength="100" gradient="0">
              <x14:cfvo type="autoMin"/>
              <x14:cfvo type="autoMax"/>
              <x14:negativeFillColor rgb="FFFF0000"/>
              <x14:axisColor rgb="FF000000"/>
            </x14:dataBar>
          </x14:cfRule>
          <xm:sqref>AB68:AB69 J68:J69 L68:L69</xm:sqref>
        </x14:conditionalFormatting>
        <x14:conditionalFormatting xmlns:xm="http://schemas.microsoft.com/office/excel/2006/main">
          <x14:cfRule type="dataBar" id="{49CD3FDE-2C15-44D4-B7B8-5CEC8774AC18}">
            <x14:dataBar minLength="0" maxLength="100" border="1" negativeBarBorderColorSameAsPositive="0">
              <x14:cfvo type="autoMin"/>
              <x14:cfvo type="autoMax"/>
              <x14:borderColor rgb="FFFFB628"/>
              <x14:negativeFillColor rgb="FFFF0000"/>
              <x14:negativeBorderColor rgb="FFFF0000"/>
              <x14:axisColor rgb="FF000000"/>
            </x14:dataBar>
          </x14:cfRule>
          <xm:sqref>AB68:AB69 J68:J69 L68:L69</xm:sqref>
        </x14:conditionalFormatting>
        <x14:conditionalFormatting xmlns:xm="http://schemas.microsoft.com/office/excel/2006/main">
          <x14:cfRule type="dataBar" id="{EF936283-E91A-4304-89B3-8D0B8A7E09FB}">
            <x14:dataBar minLength="0" maxLength="100" gradient="0">
              <x14:cfvo type="autoMin"/>
              <x14:cfvo type="autoMax"/>
              <x14:negativeFillColor rgb="FFFF0000"/>
              <x14:axisColor rgb="FF000000"/>
            </x14:dataBar>
          </x14:cfRule>
          <xm:sqref>AB70:AB72 J70:J72 Q72:T72 L70:M72 Q70:T70</xm:sqref>
        </x14:conditionalFormatting>
        <x14:conditionalFormatting xmlns:xm="http://schemas.microsoft.com/office/excel/2006/main">
          <x14:cfRule type="dataBar" id="{4BD756E1-472E-4DE2-8B1B-34103BB1DF4E}">
            <x14:dataBar minLength="0" maxLength="100" gradient="0">
              <x14:cfvo type="autoMin"/>
              <x14:cfvo type="autoMax"/>
              <x14:negativeFillColor rgb="FFFF0000"/>
              <x14:axisColor rgb="FF000000"/>
            </x14:dataBar>
          </x14:cfRule>
          <xm:sqref>J63 AB63 L63</xm:sqref>
        </x14:conditionalFormatting>
        <x14:conditionalFormatting xmlns:xm="http://schemas.microsoft.com/office/excel/2006/main">
          <x14:cfRule type="dataBar" id="{31A981AB-3006-4380-B449-700A75C770F0}">
            <x14:dataBar minLength="0" maxLength="100" gradient="0">
              <x14:cfvo type="autoMin"/>
              <x14:cfvo type="autoMax"/>
              <x14:negativeFillColor rgb="FFFF0000"/>
              <x14:axisColor rgb="FF000000"/>
            </x14:dataBar>
          </x14:cfRule>
          <xm:sqref>H60:I60 AB63 J63 L63</xm:sqref>
        </x14:conditionalFormatting>
        <x14:conditionalFormatting xmlns:xm="http://schemas.microsoft.com/office/excel/2006/main">
          <x14:cfRule type="dataBar" id="{ECCA0036-BCA3-4BA0-A734-90324A69B87E}">
            <x14:dataBar minLength="0" maxLength="100" border="1" negativeBarBorderColorSameAsPositive="0">
              <x14:cfvo type="autoMin"/>
              <x14:cfvo type="autoMax"/>
              <x14:borderColor rgb="FFFFB628"/>
              <x14:negativeFillColor rgb="FFFF0000"/>
              <x14:negativeBorderColor rgb="FFFF0000"/>
              <x14:axisColor rgb="FF000000"/>
            </x14:dataBar>
          </x14:cfRule>
          <xm:sqref>H60:I60 AB63 J63 L63</xm:sqref>
        </x14:conditionalFormatting>
        <x14:conditionalFormatting xmlns:xm="http://schemas.microsoft.com/office/excel/2006/main">
          <x14:cfRule type="dataBar" id="{718D002A-1483-4899-9D8F-9842DD4B9E76}">
            <x14:dataBar minLength="0" maxLength="100" gradient="0">
              <x14:cfvo type="autoMin"/>
              <x14:cfvo type="autoMax"/>
              <x14:negativeFillColor rgb="FFFF0000"/>
              <x14:axisColor rgb="FF000000"/>
            </x14:dataBar>
          </x14:cfRule>
          <xm:sqref>AB58:AB59 J58:J59 L58:L59</xm:sqref>
        </x14:conditionalFormatting>
        <x14:conditionalFormatting xmlns:xm="http://schemas.microsoft.com/office/excel/2006/main">
          <x14:cfRule type="dataBar" id="{D2D44AFF-A761-43AC-9572-FABC22932158}">
            <x14:dataBar minLength="0" maxLength="100" gradient="0">
              <x14:cfvo type="autoMin"/>
              <x14:cfvo type="autoMax"/>
              <x14:negativeFillColor rgb="FFFF0000"/>
              <x14:axisColor rgb="FF000000"/>
            </x14:dataBar>
          </x14:cfRule>
          <xm:sqref>AB57:AB59 J57:J59 L57:L59</xm:sqref>
        </x14:conditionalFormatting>
        <x14:conditionalFormatting xmlns:xm="http://schemas.microsoft.com/office/excel/2006/main">
          <x14:cfRule type="dataBar" id="{9C5181EE-567C-4440-92C1-09E091956F40}">
            <x14:dataBar minLength="0" maxLength="100" gradient="0">
              <x14:cfvo type="autoMin"/>
              <x14:cfvo type="autoMax"/>
              <x14:negativeFillColor rgb="FFFF0000"/>
              <x14:axisColor rgb="FF000000"/>
            </x14:dataBar>
          </x14:cfRule>
          <xm:sqref>AB58:AB59 J58:J59 L58:L59</xm:sqref>
        </x14:conditionalFormatting>
        <x14:conditionalFormatting xmlns:xm="http://schemas.microsoft.com/office/excel/2006/main">
          <x14:cfRule type="dataBar" id="{1FBC98CD-4EDC-4E34-BDDC-0BE5EB6137D3}">
            <x14:dataBar minLength="0" maxLength="100" border="1" negativeBarBorderColorSameAsPositive="0">
              <x14:cfvo type="autoMin"/>
              <x14:cfvo type="autoMax"/>
              <x14:borderColor rgb="FFFFB628"/>
              <x14:negativeFillColor rgb="FFFF0000"/>
              <x14:negativeBorderColor rgb="FFFF0000"/>
              <x14:axisColor rgb="FF000000"/>
            </x14:dataBar>
          </x14:cfRule>
          <xm:sqref>AB58:AB59 J58:J59 L58:L59</xm:sqref>
        </x14:conditionalFormatting>
        <x14:conditionalFormatting xmlns:xm="http://schemas.microsoft.com/office/excel/2006/main">
          <x14:cfRule type="dataBar" id="{287A647F-086A-4E91-94F3-A3E7B09DE238}">
            <x14:dataBar minLength="0" maxLength="100" gradient="0">
              <x14:cfvo type="autoMin"/>
              <x14:cfvo type="autoMax"/>
              <x14:negativeFillColor rgb="FFFF0000"/>
              <x14:axisColor rgb="FF000000"/>
            </x14:dataBar>
          </x14:cfRule>
          <xm:sqref>H167:H170 H173:H178</xm:sqref>
        </x14:conditionalFormatting>
        <x14:conditionalFormatting xmlns:xm="http://schemas.microsoft.com/office/excel/2006/main">
          <x14:cfRule type="dataBar" id="{6140A42C-BF47-42C5-A505-1BD8CF02728F}">
            <x14:dataBar minLength="0" maxLength="100" border="1" negativeBarBorderColorSameAsPositive="0">
              <x14:cfvo type="autoMin"/>
              <x14:cfvo type="autoMax"/>
              <x14:borderColor rgb="FFFFB628"/>
              <x14:negativeFillColor rgb="FFFF0000"/>
              <x14:negativeBorderColor rgb="FFFF0000"/>
              <x14:axisColor rgb="FF000000"/>
            </x14:dataBar>
          </x14:cfRule>
          <xm:sqref>H167:H170 H173:H178</xm:sqref>
        </x14:conditionalFormatting>
        <x14:conditionalFormatting xmlns:xm="http://schemas.microsoft.com/office/excel/2006/main">
          <x14:cfRule type="dataBar" id="{360C9741-F043-4638-BB67-7CBDEDFB40B6}">
            <x14:dataBar minLength="0" maxLength="100" gradient="0">
              <x14:cfvo type="autoMin"/>
              <x14:cfvo type="autoMax"/>
              <x14:negativeFillColor rgb="FFFF0000"/>
              <x14:axisColor rgb="FF000000"/>
            </x14:dataBar>
          </x14:cfRule>
          <xm:sqref>I174</xm:sqref>
        </x14:conditionalFormatting>
        <x14:conditionalFormatting xmlns:xm="http://schemas.microsoft.com/office/excel/2006/main">
          <x14:cfRule type="dataBar" id="{CF732729-0641-41D9-AA79-4F5CED653A6D}">
            <x14:dataBar minLength="0" maxLength="100" gradient="0">
              <x14:cfvo type="autoMin"/>
              <x14:cfvo type="autoMax"/>
              <x14:negativeFillColor rgb="FFFF0000"/>
              <x14:axisColor rgb="FF000000"/>
            </x14:dataBar>
          </x14:cfRule>
          <xm:sqref>I174</xm:sqref>
        </x14:conditionalFormatting>
        <x14:conditionalFormatting xmlns:xm="http://schemas.microsoft.com/office/excel/2006/main">
          <x14:cfRule type="dataBar" id="{7FDC4393-2048-4031-861A-DBF5A9087700}">
            <x14:dataBar minLength="0" maxLength="100" border="1" negativeBarBorderColorSameAsPositive="0">
              <x14:cfvo type="autoMin"/>
              <x14:cfvo type="autoMax"/>
              <x14:borderColor rgb="FFFFB628"/>
              <x14:negativeFillColor rgb="FFFF0000"/>
              <x14:negativeBorderColor rgb="FFFF0000"/>
              <x14:axisColor rgb="FF000000"/>
            </x14:dataBar>
          </x14:cfRule>
          <xm:sqref>I174</xm:sqref>
        </x14:conditionalFormatting>
        <x14:conditionalFormatting xmlns:xm="http://schemas.microsoft.com/office/excel/2006/main">
          <x14:cfRule type="dataBar" id="{F14DDCF5-4AE4-40BD-90B8-4C7CC22564A3}">
            <x14:dataBar minLength="0" maxLength="100" gradient="0">
              <x14:cfvo type="autoMin"/>
              <x14:cfvo type="autoMax"/>
              <x14:negativeFillColor rgb="FFFF0000"/>
              <x14:axisColor rgb="FF000000"/>
            </x14:dataBar>
          </x14:cfRule>
          <xm:sqref>I141</xm:sqref>
        </x14:conditionalFormatting>
        <x14:conditionalFormatting xmlns:xm="http://schemas.microsoft.com/office/excel/2006/main">
          <x14:cfRule type="dataBar" id="{71FA0B26-CE1C-400B-853B-4D239255BEF3}">
            <x14:dataBar minLength="0" maxLength="100" gradient="0">
              <x14:cfvo type="autoMin"/>
              <x14:cfvo type="autoMax"/>
              <x14:negativeFillColor rgb="FFFF0000"/>
              <x14:axisColor rgb="FF000000"/>
            </x14:dataBar>
          </x14:cfRule>
          <xm:sqref>I141</xm:sqref>
        </x14:conditionalFormatting>
        <x14:conditionalFormatting xmlns:xm="http://schemas.microsoft.com/office/excel/2006/main">
          <x14:cfRule type="dataBar" id="{CC36BE20-6914-450A-808E-68E5E1CB0867}">
            <x14:dataBar minLength="0" maxLength="100" gradient="0">
              <x14:cfvo type="autoMin"/>
              <x14:cfvo type="autoMax"/>
              <x14:negativeFillColor rgb="FFFF0000"/>
              <x14:axisColor rgb="FF000000"/>
            </x14:dataBar>
          </x14:cfRule>
          <xm:sqref>H141:I141</xm:sqref>
        </x14:conditionalFormatting>
        <x14:conditionalFormatting xmlns:xm="http://schemas.microsoft.com/office/excel/2006/main">
          <x14:cfRule type="dataBar" id="{6BCBE01D-C457-4E20-B501-644C6F7740E7}">
            <x14:dataBar minLength="0" maxLength="100" border="1" negativeBarBorderColorSameAsPositive="0">
              <x14:cfvo type="autoMin"/>
              <x14:cfvo type="autoMax"/>
              <x14:borderColor rgb="FFFFB628"/>
              <x14:negativeFillColor rgb="FFFF0000"/>
              <x14:negativeBorderColor rgb="FFFF0000"/>
              <x14:axisColor rgb="FF000000"/>
            </x14:dataBar>
          </x14:cfRule>
          <xm:sqref>H141:I141</xm:sqref>
        </x14:conditionalFormatting>
        <x14:conditionalFormatting xmlns:xm="http://schemas.microsoft.com/office/excel/2006/main">
          <x14:cfRule type="dataBar" id="{CD9C52CB-626E-4DC3-AC00-470B93E1CD61}">
            <x14:dataBar minLength="0" maxLength="100" gradient="0">
              <x14:cfvo type="autoMin"/>
              <x14:cfvo type="autoMax"/>
              <x14:negativeFillColor rgb="FFFF0000"/>
              <x14:axisColor rgb="FF000000"/>
            </x14:dataBar>
          </x14:cfRule>
          <xm:sqref>K179</xm:sqref>
        </x14:conditionalFormatting>
        <x14:conditionalFormatting xmlns:xm="http://schemas.microsoft.com/office/excel/2006/main">
          <x14:cfRule type="dataBar" id="{BA904C82-3B9B-494E-914A-A5FE36E58213}">
            <x14:dataBar minLength="0" maxLength="100" gradient="0">
              <x14:cfvo type="autoMin"/>
              <x14:cfvo type="autoMax"/>
              <x14:negativeFillColor rgb="FFFF0000"/>
              <x14:axisColor rgb="FF000000"/>
            </x14:dataBar>
          </x14:cfRule>
          <xm:sqref>K179</xm:sqref>
        </x14:conditionalFormatting>
        <x14:conditionalFormatting xmlns:xm="http://schemas.microsoft.com/office/excel/2006/main">
          <x14:cfRule type="dataBar" id="{B4A59955-5C0B-4DD6-A4D4-45479A929825}">
            <x14:dataBar minLength="0" maxLength="100" border="1" negativeBarBorderColorSameAsPositive="0">
              <x14:cfvo type="autoMin"/>
              <x14:cfvo type="autoMax"/>
              <x14:borderColor rgb="FFFFB628"/>
              <x14:negativeFillColor rgb="FFFF0000"/>
              <x14:negativeBorderColor rgb="FFFF0000"/>
              <x14:axisColor rgb="FF000000"/>
            </x14:dataBar>
          </x14:cfRule>
          <xm:sqref>K179</xm:sqref>
        </x14:conditionalFormatting>
        <x14:conditionalFormatting xmlns:xm="http://schemas.microsoft.com/office/excel/2006/main">
          <x14:cfRule type="dataBar" id="{85584367-87DC-4818-B35C-D5E5A3EF1F38}">
            <x14:dataBar minLength="0" maxLength="100" gradient="0">
              <x14:cfvo type="autoMin"/>
              <x14:cfvo type="autoMax"/>
              <x14:negativeFillColor rgb="FFFF0000"/>
              <x14:axisColor rgb="FF000000"/>
            </x14:dataBar>
          </x14:cfRule>
          <xm:sqref>K180</xm:sqref>
        </x14:conditionalFormatting>
        <x14:conditionalFormatting xmlns:xm="http://schemas.microsoft.com/office/excel/2006/main">
          <x14:cfRule type="dataBar" id="{BD3CF97E-BAE4-4AE1-9578-3BA3283B7F9E}">
            <x14:dataBar minLength="0" maxLength="100" gradient="0">
              <x14:cfvo type="autoMin"/>
              <x14:cfvo type="autoMax"/>
              <x14:negativeFillColor rgb="FFFF0000"/>
              <x14:axisColor rgb="FF000000"/>
            </x14:dataBar>
          </x14:cfRule>
          <xm:sqref>K180</xm:sqref>
        </x14:conditionalFormatting>
        <x14:conditionalFormatting xmlns:xm="http://schemas.microsoft.com/office/excel/2006/main">
          <x14:cfRule type="dataBar" id="{19FB03AD-0898-4B66-9752-23AC7606E263}">
            <x14:dataBar minLength="0" maxLength="100" border="1" negativeBarBorderColorSameAsPositive="0">
              <x14:cfvo type="autoMin"/>
              <x14:cfvo type="autoMax"/>
              <x14:borderColor rgb="FFFFB628"/>
              <x14:negativeFillColor rgb="FFFF0000"/>
              <x14:negativeBorderColor rgb="FFFF0000"/>
              <x14:axisColor rgb="FF000000"/>
            </x14:dataBar>
          </x14:cfRule>
          <xm:sqref>K180</xm:sqref>
        </x14:conditionalFormatting>
        <x14:conditionalFormatting xmlns:xm="http://schemas.microsoft.com/office/excel/2006/main">
          <x14:cfRule type="dataBar" id="{C2534C2D-40FB-4813-9E21-3FB8C795BFDA}">
            <x14:dataBar minLength="0" maxLength="100" gradient="0">
              <x14:cfvo type="autoMin"/>
              <x14:cfvo type="autoMax"/>
              <x14:negativeFillColor rgb="FFFF0000"/>
              <x14:axisColor rgb="FF000000"/>
            </x14:dataBar>
          </x14:cfRule>
          <xm:sqref>K181</xm:sqref>
        </x14:conditionalFormatting>
        <x14:conditionalFormatting xmlns:xm="http://schemas.microsoft.com/office/excel/2006/main">
          <x14:cfRule type="dataBar" id="{417274E8-F0B0-4E30-8645-5E0E7C238782}">
            <x14:dataBar minLength="0" maxLength="100" gradient="0">
              <x14:cfvo type="autoMin"/>
              <x14:cfvo type="autoMax"/>
              <x14:negativeFillColor rgb="FFFF0000"/>
              <x14:axisColor rgb="FF000000"/>
            </x14:dataBar>
          </x14:cfRule>
          <xm:sqref>K181</xm:sqref>
        </x14:conditionalFormatting>
        <x14:conditionalFormatting xmlns:xm="http://schemas.microsoft.com/office/excel/2006/main">
          <x14:cfRule type="dataBar" id="{4EC9441B-A67C-4B95-BCED-4EA67D7FB34B}">
            <x14:dataBar minLength="0" maxLength="100" border="1" negativeBarBorderColorSameAsPositive="0">
              <x14:cfvo type="autoMin"/>
              <x14:cfvo type="autoMax"/>
              <x14:borderColor rgb="FFFFB628"/>
              <x14:negativeFillColor rgb="FFFF0000"/>
              <x14:negativeBorderColor rgb="FFFF0000"/>
              <x14:axisColor rgb="FF000000"/>
            </x14:dataBar>
          </x14:cfRule>
          <xm:sqref>K181</xm:sqref>
        </x14:conditionalFormatting>
        <x14:conditionalFormatting xmlns:xm="http://schemas.microsoft.com/office/excel/2006/main">
          <x14:cfRule type="dataBar" id="{4631838E-E683-4329-9A40-232DC3F1FFC1}">
            <x14:dataBar minLength="0" maxLength="100" gradient="0">
              <x14:cfvo type="autoMin"/>
              <x14:cfvo type="autoMax"/>
              <x14:negativeFillColor rgb="FFFF0000"/>
              <x14:axisColor rgb="FF000000"/>
            </x14:dataBar>
          </x14:cfRule>
          <xm:sqref>K182</xm:sqref>
        </x14:conditionalFormatting>
        <x14:conditionalFormatting xmlns:xm="http://schemas.microsoft.com/office/excel/2006/main">
          <x14:cfRule type="dataBar" id="{F2F07030-E2CE-4FA0-BFFE-6CB308B89932}">
            <x14:dataBar minLength="0" maxLength="100" gradient="0">
              <x14:cfvo type="autoMin"/>
              <x14:cfvo type="autoMax"/>
              <x14:negativeFillColor rgb="FFFF0000"/>
              <x14:axisColor rgb="FF000000"/>
            </x14:dataBar>
          </x14:cfRule>
          <xm:sqref>K182</xm:sqref>
        </x14:conditionalFormatting>
        <x14:conditionalFormatting xmlns:xm="http://schemas.microsoft.com/office/excel/2006/main">
          <x14:cfRule type="dataBar" id="{C2C10688-870D-4B1F-B08F-51B3D210F2A4}">
            <x14:dataBar minLength="0" maxLength="100" border="1" negativeBarBorderColorSameAsPositive="0">
              <x14:cfvo type="autoMin"/>
              <x14:cfvo type="autoMax"/>
              <x14:borderColor rgb="FFFFB628"/>
              <x14:negativeFillColor rgb="FFFF0000"/>
              <x14:negativeBorderColor rgb="FFFF0000"/>
              <x14:axisColor rgb="FF000000"/>
            </x14:dataBar>
          </x14:cfRule>
          <xm:sqref>K182</xm:sqref>
        </x14:conditionalFormatting>
        <x14:conditionalFormatting xmlns:xm="http://schemas.microsoft.com/office/excel/2006/main">
          <x14:cfRule type="dataBar" id="{611B2610-3A75-45B1-B155-A2B5A68D137D}">
            <x14:dataBar minLength="0" maxLength="100" gradient="0">
              <x14:cfvo type="autoMin"/>
              <x14:cfvo type="autoMax"/>
              <x14:negativeFillColor rgb="FFFF0000"/>
              <x14:axisColor rgb="FF000000"/>
            </x14:dataBar>
          </x14:cfRule>
          <xm:sqref>K183</xm:sqref>
        </x14:conditionalFormatting>
        <x14:conditionalFormatting xmlns:xm="http://schemas.microsoft.com/office/excel/2006/main">
          <x14:cfRule type="dataBar" id="{9118877F-3C95-4A1E-A570-DA71E6E6CC26}">
            <x14:dataBar minLength="0" maxLength="100" gradient="0">
              <x14:cfvo type="autoMin"/>
              <x14:cfvo type="autoMax"/>
              <x14:negativeFillColor rgb="FFFF0000"/>
              <x14:axisColor rgb="FF000000"/>
            </x14:dataBar>
          </x14:cfRule>
          <xm:sqref>K183</xm:sqref>
        </x14:conditionalFormatting>
        <x14:conditionalFormatting xmlns:xm="http://schemas.microsoft.com/office/excel/2006/main">
          <x14:cfRule type="dataBar" id="{CD043786-8635-4FC4-97B5-ED1066F1C8EB}">
            <x14:dataBar minLength="0" maxLength="100" border="1" negativeBarBorderColorSameAsPositive="0">
              <x14:cfvo type="autoMin"/>
              <x14:cfvo type="autoMax"/>
              <x14:borderColor rgb="FFFFB628"/>
              <x14:negativeFillColor rgb="FFFF0000"/>
              <x14:negativeBorderColor rgb="FFFF0000"/>
              <x14:axisColor rgb="FF000000"/>
            </x14:dataBar>
          </x14:cfRule>
          <xm:sqref>K183</xm:sqref>
        </x14:conditionalFormatting>
        <x14:conditionalFormatting xmlns:xm="http://schemas.microsoft.com/office/excel/2006/main">
          <x14:cfRule type="dataBar" id="{252FB2FF-6FCB-4F5D-8132-4FE60AED2DD0}">
            <x14:dataBar minLength="0" maxLength="100" gradient="0">
              <x14:cfvo type="autoMin"/>
              <x14:cfvo type="autoMax"/>
              <x14:negativeFillColor rgb="FFFF0000"/>
              <x14:axisColor rgb="FF000000"/>
            </x14:dataBar>
          </x14:cfRule>
          <xm:sqref>K184</xm:sqref>
        </x14:conditionalFormatting>
        <x14:conditionalFormatting xmlns:xm="http://schemas.microsoft.com/office/excel/2006/main">
          <x14:cfRule type="dataBar" id="{E079419B-13C8-4BED-83A4-63511D57EECA}">
            <x14:dataBar minLength="0" maxLength="100" gradient="0">
              <x14:cfvo type="autoMin"/>
              <x14:cfvo type="autoMax"/>
              <x14:negativeFillColor rgb="FFFF0000"/>
              <x14:axisColor rgb="FF000000"/>
            </x14:dataBar>
          </x14:cfRule>
          <xm:sqref>K184</xm:sqref>
        </x14:conditionalFormatting>
        <x14:conditionalFormatting xmlns:xm="http://schemas.microsoft.com/office/excel/2006/main">
          <x14:cfRule type="dataBar" id="{0978CE1D-CF3A-4474-8B69-EBB49C7C98A3}">
            <x14:dataBar minLength="0" maxLength="100" border="1" negativeBarBorderColorSameAsPositive="0">
              <x14:cfvo type="autoMin"/>
              <x14:cfvo type="autoMax"/>
              <x14:borderColor rgb="FFFFB628"/>
              <x14:negativeFillColor rgb="FFFF0000"/>
              <x14:negativeBorderColor rgb="FFFF0000"/>
              <x14:axisColor rgb="FF000000"/>
            </x14:dataBar>
          </x14:cfRule>
          <xm:sqref>K184</xm:sqref>
        </x14:conditionalFormatting>
        <x14:conditionalFormatting xmlns:xm="http://schemas.microsoft.com/office/excel/2006/main">
          <x14:cfRule type="dataBar" id="{32114AD0-CA69-4E5F-BD64-6C81F2998A34}">
            <x14:dataBar minLength="0" maxLength="100" gradient="0">
              <x14:cfvo type="autoMin"/>
              <x14:cfvo type="autoMax"/>
              <x14:negativeFillColor rgb="FFFF0000"/>
              <x14:axisColor rgb="FF000000"/>
            </x14:dataBar>
          </x14:cfRule>
          <xm:sqref>I185</xm:sqref>
        </x14:conditionalFormatting>
        <x14:conditionalFormatting xmlns:xm="http://schemas.microsoft.com/office/excel/2006/main">
          <x14:cfRule type="dataBar" id="{4B07C81D-DEF9-496D-8A17-C41196BBCE02}">
            <x14:dataBar minLength="0" maxLength="100" gradient="0">
              <x14:cfvo type="autoMin"/>
              <x14:cfvo type="autoMax"/>
              <x14:negativeFillColor rgb="FFFF0000"/>
              <x14:axisColor rgb="FF000000"/>
            </x14:dataBar>
          </x14:cfRule>
          <xm:sqref>H185:I185</xm:sqref>
        </x14:conditionalFormatting>
        <x14:conditionalFormatting xmlns:xm="http://schemas.microsoft.com/office/excel/2006/main">
          <x14:cfRule type="dataBar" id="{A7BB8B75-A79D-4689-82F8-72ED2C58C748}">
            <x14:dataBar minLength="0" maxLength="100" border="1" negativeBarBorderColorSameAsPositive="0">
              <x14:cfvo type="autoMin"/>
              <x14:cfvo type="autoMax"/>
              <x14:borderColor rgb="FFFFB628"/>
              <x14:negativeFillColor rgb="FFFF0000"/>
              <x14:negativeBorderColor rgb="FFFF0000"/>
              <x14:axisColor rgb="FF000000"/>
            </x14:dataBar>
          </x14:cfRule>
          <xm:sqref>H185:I185</xm:sqref>
        </x14:conditionalFormatting>
        <x14:conditionalFormatting xmlns:xm="http://schemas.microsoft.com/office/excel/2006/main">
          <x14:cfRule type="dataBar" id="{4BA10918-1BC6-4C46-B998-28385D78B86B}">
            <x14:dataBar minLength="0" maxLength="100" gradient="0">
              <x14:cfvo type="autoMin"/>
              <x14:cfvo type="autoMax"/>
              <x14:negativeFillColor rgb="FFFF0000"/>
              <x14:axisColor rgb="FF000000"/>
            </x14:dataBar>
          </x14:cfRule>
          <xm:sqref>I186:I189</xm:sqref>
        </x14:conditionalFormatting>
        <x14:conditionalFormatting xmlns:xm="http://schemas.microsoft.com/office/excel/2006/main">
          <x14:cfRule type="dataBar" id="{B8CC1B40-9646-4AF4-A716-4F9016BC1543}">
            <x14:dataBar minLength="0" maxLength="100" gradient="0">
              <x14:cfvo type="autoMin"/>
              <x14:cfvo type="autoMax"/>
              <x14:negativeFillColor rgb="FFFF0000"/>
              <x14:axisColor rgb="FF000000"/>
            </x14:dataBar>
          </x14:cfRule>
          <xm:sqref>H186:I189</xm:sqref>
        </x14:conditionalFormatting>
        <x14:conditionalFormatting xmlns:xm="http://schemas.microsoft.com/office/excel/2006/main">
          <x14:cfRule type="dataBar" id="{6BC0B900-8D6F-4639-B4F9-87995362363A}">
            <x14:dataBar minLength="0" maxLength="100" border="1" negativeBarBorderColorSameAsPositive="0">
              <x14:cfvo type="autoMin"/>
              <x14:cfvo type="autoMax"/>
              <x14:borderColor rgb="FFFFB628"/>
              <x14:negativeFillColor rgb="FFFF0000"/>
              <x14:negativeBorderColor rgb="FFFF0000"/>
              <x14:axisColor rgb="FF000000"/>
            </x14:dataBar>
          </x14:cfRule>
          <xm:sqref>H186:I189</xm:sqref>
        </x14:conditionalFormatting>
        <x14:conditionalFormatting xmlns:xm="http://schemas.microsoft.com/office/excel/2006/main">
          <x14:cfRule type="dataBar" id="{2EACA7CD-672C-4038-801F-9BF7E09FD56D}">
            <x14:dataBar minLength="0" maxLength="100" gradient="0">
              <x14:cfvo type="autoMin"/>
              <x14:cfvo type="autoMax"/>
              <x14:negativeFillColor rgb="FFFF0000"/>
              <x14:axisColor rgb="FF000000"/>
            </x14:dataBar>
          </x14:cfRule>
          <xm:sqref>K185</xm:sqref>
        </x14:conditionalFormatting>
        <x14:conditionalFormatting xmlns:xm="http://schemas.microsoft.com/office/excel/2006/main">
          <x14:cfRule type="dataBar" id="{26793F49-16FB-4B67-9A04-890EBB85C367}">
            <x14:dataBar minLength="0" maxLength="100" gradient="0">
              <x14:cfvo type="autoMin"/>
              <x14:cfvo type="autoMax"/>
              <x14:negativeFillColor rgb="FFFF0000"/>
              <x14:axisColor rgb="FF000000"/>
            </x14:dataBar>
          </x14:cfRule>
          <xm:sqref>K185</xm:sqref>
        </x14:conditionalFormatting>
        <x14:conditionalFormatting xmlns:xm="http://schemas.microsoft.com/office/excel/2006/main">
          <x14:cfRule type="dataBar" id="{DD3B1089-64C1-4FD6-BF4D-70BC3E8A3202}">
            <x14:dataBar minLength="0" maxLength="100" border="1" negativeBarBorderColorSameAsPositive="0">
              <x14:cfvo type="autoMin"/>
              <x14:cfvo type="autoMax"/>
              <x14:borderColor rgb="FFFFB628"/>
              <x14:negativeFillColor rgb="FFFF0000"/>
              <x14:negativeBorderColor rgb="FFFF0000"/>
              <x14:axisColor rgb="FF000000"/>
            </x14:dataBar>
          </x14:cfRule>
          <xm:sqref>K185</xm:sqref>
        </x14:conditionalFormatting>
        <x14:conditionalFormatting xmlns:xm="http://schemas.microsoft.com/office/excel/2006/main">
          <x14:cfRule type="dataBar" id="{E9C32F78-30F8-4DCE-8B9C-7947FC36A45B}">
            <x14:dataBar minLength="0" maxLength="100" gradient="0">
              <x14:cfvo type="autoMin"/>
              <x14:cfvo type="autoMax"/>
              <x14:negativeFillColor rgb="FFFF0000"/>
              <x14:axisColor rgb="FF000000"/>
            </x14:dataBar>
          </x14:cfRule>
          <xm:sqref>K149</xm:sqref>
        </x14:conditionalFormatting>
        <x14:conditionalFormatting xmlns:xm="http://schemas.microsoft.com/office/excel/2006/main">
          <x14:cfRule type="dataBar" id="{B020DAE0-6682-46CF-9250-D67DE695E352}">
            <x14:dataBar minLength="0" maxLength="100" gradient="0">
              <x14:cfvo type="autoMin"/>
              <x14:cfvo type="autoMax"/>
              <x14:negativeFillColor rgb="FFFF0000"/>
              <x14:axisColor rgb="FF000000"/>
            </x14:dataBar>
          </x14:cfRule>
          <xm:sqref>K149</xm:sqref>
        </x14:conditionalFormatting>
        <x14:conditionalFormatting xmlns:xm="http://schemas.microsoft.com/office/excel/2006/main">
          <x14:cfRule type="dataBar" id="{E979294A-67D1-4416-9F85-0BDA3ED6023F}">
            <x14:dataBar minLength="0" maxLength="100" border="1" negativeBarBorderColorSameAsPositive="0">
              <x14:cfvo type="autoMin"/>
              <x14:cfvo type="autoMax"/>
              <x14:borderColor rgb="FFFFB628"/>
              <x14:negativeFillColor rgb="FFFF0000"/>
              <x14:negativeBorderColor rgb="FFFF0000"/>
              <x14:axisColor rgb="FF000000"/>
            </x14:dataBar>
          </x14:cfRule>
          <xm:sqref>K149</xm:sqref>
        </x14:conditionalFormatting>
        <x14:conditionalFormatting xmlns:xm="http://schemas.microsoft.com/office/excel/2006/main">
          <x14:cfRule type="dataBar" id="{73B1EC8A-D7D1-41BB-A96C-CEA8F4F80D1A}">
            <x14:dataBar minLength="0" maxLength="100" gradient="0">
              <x14:cfvo type="autoMin"/>
              <x14:cfvo type="autoMax"/>
              <x14:negativeFillColor rgb="FFFF0000"/>
              <x14:axisColor rgb="FF000000"/>
            </x14:dataBar>
          </x14:cfRule>
          <xm:sqref>J191</xm:sqref>
        </x14:conditionalFormatting>
        <x14:conditionalFormatting xmlns:xm="http://schemas.microsoft.com/office/excel/2006/main">
          <x14:cfRule type="dataBar" id="{95312EA2-17A7-45E6-968C-EE6721D02B99}">
            <x14:dataBar minLength="0" maxLength="100" gradient="0">
              <x14:cfvo type="autoMin"/>
              <x14:cfvo type="autoMax"/>
              <x14:negativeFillColor rgb="FFFF0000"/>
              <x14:axisColor rgb="FF000000"/>
            </x14:dataBar>
          </x14:cfRule>
          <xm:sqref>J191</xm:sqref>
        </x14:conditionalFormatting>
        <x14:conditionalFormatting xmlns:xm="http://schemas.microsoft.com/office/excel/2006/main">
          <x14:cfRule type="dataBar" id="{80C9D365-5C9E-4335-95B5-40B399E599DD}">
            <x14:dataBar minLength="0" maxLength="100" border="1" negativeBarBorderColorSameAsPositive="0">
              <x14:cfvo type="autoMin"/>
              <x14:cfvo type="autoMax"/>
              <x14:borderColor rgb="FFFFB628"/>
              <x14:negativeFillColor rgb="FFFF0000"/>
              <x14:negativeBorderColor rgb="FFFF0000"/>
              <x14:axisColor rgb="FF000000"/>
            </x14:dataBar>
          </x14:cfRule>
          <xm:sqref>J191</xm:sqref>
        </x14:conditionalFormatting>
        <x14:conditionalFormatting xmlns:xm="http://schemas.microsoft.com/office/excel/2006/main">
          <x14:cfRule type="dataBar" id="{7F2F8237-38B3-4E56-AFE3-64F07A9085D3}">
            <x14:dataBar minLength="0" maxLength="100" gradient="0">
              <x14:cfvo type="autoMin"/>
              <x14:cfvo type="autoMax"/>
              <x14:negativeFillColor rgb="FFFF0000"/>
              <x14:axisColor rgb="FF000000"/>
            </x14:dataBar>
          </x14:cfRule>
          <xm:sqref>Q27:T27</xm:sqref>
        </x14:conditionalFormatting>
        <x14:conditionalFormatting xmlns:xm="http://schemas.microsoft.com/office/excel/2006/main">
          <x14:cfRule type="dataBar" id="{301F07F8-850B-4E07-95EA-A926D81CFE49}">
            <x14:dataBar minLength="0" maxLength="100" gradient="0">
              <x14:cfvo type="autoMin"/>
              <x14:cfvo type="autoMax"/>
              <x14:negativeFillColor rgb="FFFF0000"/>
              <x14:axisColor rgb="FF000000"/>
            </x14:dataBar>
          </x14:cfRule>
          <xm:sqref>Q27:T27</xm:sqref>
        </x14:conditionalFormatting>
        <x14:conditionalFormatting xmlns:xm="http://schemas.microsoft.com/office/excel/2006/main">
          <x14:cfRule type="dataBar" id="{14ADDD9E-09EF-4346-BB96-9718A860E4D2}">
            <x14:dataBar minLength="0" maxLength="100" border="1" negativeBarBorderColorSameAsPositive="0">
              <x14:cfvo type="autoMin"/>
              <x14:cfvo type="autoMax"/>
              <x14:borderColor rgb="FFFFB628"/>
              <x14:negativeFillColor rgb="FFFF0000"/>
              <x14:negativeBorderColor rgb="FFFF0000"/>
              <x14:axisColor rgb="FF000000"/>
            </x14:dataBar>
          </x14:cfRule>
          <xm:sqref>Q27:T27</xm:sqref>
        </x14:conditionalFormatting>
        <x14:conditionalFormatting xmlns:xm="http://schemas.microsoft.com/office/excel/2006/main">
          <x14:cfRule type="dataBar" id="{DF648E4A-1AF6-45F4-8417-0BFB8A17733C}">
            <x14:dataBar minLength="0" maxLength="100" gradient="0">
              <x14:cfvo type="autoMin"/>
              <x14:cfvo type="autoMax"/>
              <x14:negativeFillColor rgb="FFFF0000"/>
              <x14:axisColor rgb="FF000000"/>
            </x14:dataBar>
          </x14:cfRule>
          <xm:sqref>Q38:T38</xm:sqref>
        </x14:conditionalFormatting>
        <x14:conditionalFormatting xmlns:xm="http://schemas.microsoft.com/office/excel/2006/main">
          <x14:cfRule type="dataBar" id="{B0516690-D6EE-4E41-AF68-75E35C35375B}">
            <x14:dataBar minLength="0" maxLength="100" gradient="0">
              <x14:cfvo type="autoMin"/>
              <x14:cfvo type="autoMax"/>
              <x14:negativeFillColor rgb="FFFF0000"/>
              <x14:axisColor rgb="FF000000"/>
            </x14:dataBar>
          </x14:cfRule>
          <xm:sqref>Q38:T38</xm:sqref>
        </x14:conditionalFormatting>
        <x14:conditionalFormatting xmlns:xm="http://schemas.microsoft.com/office/excel/2006/main">
          <x14:cfRule type="dataBar" id="{C1BF7184-B1DC-4731-8422-B205DED23A83}">
            <x14:dataBar minLength="0" maxLength="100" border="1" negativeBarBorderColorSameAsPositive="0">
              <x14:cfvo type="autoMin"/>
              <x14:cfvo type="autoMax"/>
              <x14:borderColor rgb="FFFFB628"/>
              <x14:negativeFillColor rgb="FFFF0000"/>
              <x14:negativeBorderColor rgb="FFFF0000"/>
              <x14:axisColor rgb="FF000000"/>
            </x14:dataBar>
          </x14:cfRule>
          <xm:sqref>Q38:T38</xm:sqref>
        </x14:conditionalFormatting>
        <x14:conditionalFormatting xmlns:xm="http://schemas.microsoft.com/office/excel/2006/main">
          <x14:cfRule type="dataBar" id="{E527D4CE-3CAC-44BE-8D42-E84D0D72C4ED}">
            <x14:dataBar minLength="0" maxLength="100" gradient="0">
              <x14:cfvo type="autoMin"/>
              <x14:cfvo type="autoMax"/>
              <x14:negativeFillColor rgb="FFFF0000"/>
              <x14:axisColor rgb="FF000000"/>
            </x14:dataBar>
          </x14:cfRule>
          <xm:sqref>Q75:T75</xm:sqref>
        </x14:conditionalFormatting>
        <x14:conditionalFormatting xmlns:xm="http://schemas.microsoft.com/office/excel/2006/main">
          <x14:cfRule type="dataBar" id="{A4B32714-BD7A-4242-859B-14BFF166FF72}">
            <x14:dataBar minLength="0" maxLength="100" gradient="0">
              <x14:cfvo type="autoMin"/>
              <x14:cfvo type="autoMax"/>
              <x14:negativeFillColor rgb="FFFF0000"/>
              <x14:axisColor rgb="FF000000"/>
            </x14:dataBar>
          </x14:cfRule>
          <xm:sqref>Q75:T75</xm:sqref>
        </x14:conditionalFormatting>
        <x14:conditionalFormatting xmlns:xm="http://schemas.microsoft.com/office/excel/2006/main">
          <x14:cfRule type="dataBar" id="{EAB86DEE-AFE9-47AE-9226-93AB657798B2}">
            <x14:dataBar minLength="0" maxLength="100" border="1" negativeBarBorderColorSameAsPositive="0">
              <x14:cfvo type="autoMin"/>
              <x14:cfvo type="autoMax"/>
              <x14:borderColor rgb="FFFFB628"/>
              <x14:negativeFillColor rgb="FFFF0000"/>
              <x14:negativeBorderColor rgb="FFFF0000"/>
              <x14:axisColor rgb="FF000000"/>
            </x14:dataBar>
          </x14:cfRule>
          <xm:sqref>Q75:T75</xm:sqref>
        </x14:conditionalFormatting>
        <x14:conditionalFormatting xmlns:xm="http://schemas.microsoft.com/office/excel/2006/main">
          <x14:cfRule type="dataBar" id="{3767B220-6F1B-47EA-9248-9677CDD9BAB7}">
            <x14:dataBar minLength="0" maxLength="100" gradient="0">
              <x14:cfvo type="autoMin"/>
              <x14:cfvo type="autoMax"/>
              <x14:negativeFillColor rgb="FFFF0000"/>
              <x14:axisColor rgb="FF000000"/>
            </x14:dataBar>
          </x14:cfRule>
          <xm:sqref>Q76:T76</xm:sqref>
        </x14:conditionalFormatting>
        <x14:conditionalFormatting xmlns:xm="http://schemas.microsoft.com/office/excel/2006/main">
          <x14:cfRule type="dataBar" id="{64C444D3-0892-4731-8C95-27C9027C5037}">
            <x14:dataBar minLength="0" maxLength="100" gradient="0">
              <x14:cfvo type="autoMin"/>
              <x14:cfvo type="autoMax"/>
              <x14:negativeFillColor rgb="FFFF0000"/>
              <x14:axisColor rgb="FF000000"/>
            </x14:dataBar>
          </x14:cfRule>
          <xm:sqref>Q76:T76</xm:sqref>
        </x14:conditionalFormatting>
        <x14:conditionalFormatting xmlns:xm="http://schemas.microsoft.com/office/excel/2006/main">
          <x14:cfRule type="dataBar" id="{8762D693-4E88-4AF5-9D65-FE17768429B9}">
            <x14:dataBar minLength="0" maxLength="100" border="1" negativeBarBorderColorSameAsPositive="0">
              <x14:cfvo type="autoMin"/>
              <x14:cfvo type="autoMax"/>
              <x14:borderColor rgb="FFFFB628"/>
              <x14:negativeFillColor rgb="FFFF0000"/>
              <x14:negativeBorderColor rgb="FFFF0000"/>
              <x14:axisColor rgb="FF000000"/>
            </x14:dataBar>
          </x14:cfRule>
          <xm:sqref>Q76:T76</xm:sqref>
        </x14:conditionalFormatting>
        <x14:conditionalFormatting xmlns:xm="http://schemas.microsoft.com/office/excel/2006/main">
          <x14:cfRule type="dataBar" id="{8285957E-9F99-412E-8209-ED8C17C3F6C7}">
            <x14:dataBar minLength="0" maxLength="100" gradient="0">
              <x14:cfvo type="autoMin"/>
              <x14:cfvo type="autoMax"/>
              <x14:negativeFillColor rgb="FFFF0000"/>
              <x14:axisColor rgb="FF000000"/>
            </x14:dataBar>
          </x14:cfRule>
          <xm:sqref>Q77:T77</xm:sqref>
        </x14:conditionalFormatting>
        <x14:conditionalFormatting xmlns:xm="http://schemas.microsoft.com/office/excel/2006/main">
          <x14:cfRule type="dataBar" id="{9516B583-3A71-4D44-BF84-FE26D9FE8698}">
            <x14:dataBar minLength="0" maxLength="100" gradient="0">
              <x14:cfvo type="autoMin"/>
              <x14:cfvo type="autoMax"/>
              <x14:negativeFillColor rgb="FFFF0000"/>
              <x14:axisColor rgb="FF000000"/>
            </x14:dataBar>
          </x14:cfRule>
          <xm:sqref>Q77:T77</xm:sqref>
        </x14:conditionalFormatting>
        <x14:conditionalFormatting xmlns:xm="http://schemas.microsoft.com/office/excel/2006/main">
          <x14:cfRule type="dataBar" id="{57E4D48E-196A-4777-8DE0-B9CC44BEDE8E}">
            <x14:dataBar minLength="0" maxLength="100" border="1" negativeBarBorderColorSameAsPositive="0">
              <x14:cfvo type="autoMin"/>
              <x14:cfvo type="autoMax"/>
              <x14:borderColor rgb="FFFFB628"/>
              <x14:negativeFillColor rgb="FFFF0000"/>
              <x14:negativeBorderColor rgb="FFFF0000"/>
              <x14:axisColor rgb="FF000000"/>
            </x14:dataBar>
          </x14:cfRule>
          <xm:sqref>Q77:T77</xm:sqref>
        </x14:conditionalFormatting>
        <x14:conditionalFormatting xmlns:xm="http://schemas.microsoft.com/office/excel/2006/main">
          <x14:cfRule type="dataBar" id="{B8F6ED47-9C7F-4CD8-B46E-DE6C138DA31E}">
            <x14:dataBar minLength="0" maxLength="100" gradient="0">
              <x14:cfvo type="autoMin"/>
              <x14:cfvo type="autoMax"/>
              <x14:negativeFillColor rgb="FFFF0000"/>
              <x14:axisColor rgb="FF000000"/>
            </x14:dataBar>
          </x14:cfRule>
          <xm:sqref>Q78:T78</xm:sqref>
        </x14:conditionalFormatting>
        <x14:conditionalFormatting xmlns:xm="http://schemas.microsoft.com/office/excel/2006/main">
          <x14:cfRule type="dataBar" id="{DE7A8CC1-CB28-42AD-AFDB-ED5B1AFC0DB5}">
            <x14:dataBar minLength="0" maxLength="100" gradient="0">
              <x14:cfvo type="autoMin"/>
              <x14:cfvo type="autoMax"/>
              <x14:negativeFillColor rgb="FFFF0000"/>
              <x14:axisColor rgb="FF000000"/>
            </x14:dataBar>
          </x14:cfRule>
          <xm:sqref>Q78:T78</xm:sqref>
        </x14:conditionalFormatting>
        <x14:conditionalFormatting xmlns:xm="http://schemas.microsoft.com/office/excel/2006/main">
          <x14:cfRule type="dataBar" id="{E121F25C-B911-4C3F-B7C8-EC810171038A}">
            <x14:dataBar minLength="0" maxLength="100" border="1" negativeBarBorderColorSameAsPositive="0">
              <x14:cfvo type="autoMin"/>
              <x14:cfvo type="autoMax"/>
              <x14:borderColor rgb="FFFFB628"/>
              <x14:negativeFillColor rgb="FFFF0000"/>
              <x14:negativeBorderColor rgb="FFFF0000"/>
              <x14:axisColor rgb="FF000000"/>
            </x14:dataBar>
          </x14:cfRule>
          <xm:sqref>Q78:T78</xm:sqref>
        </x14:conditionalFormatting>
        <x14:conditionalFormatting xmlns:xm="http://schemas.microsoft.com/office/excel/2006/main">
          <x14:cfRule type="dataBar" id="{6CD94A06-18B6-4FE0-B4E3-C6EE4C69808A}">
            <x14:dataBar minLength="0" maxLength="100" gradient="0">
              <x14:cfvo type="autoMin"/>
              <x14:cfvo type="autoMax"/>
              <x14:negativeFillColor rgb="FFFF0000"/>
              <x14:axisColor rgb="FF000000"/>
            </x14:dataBar>
          </x14:cfRule>
          <xm:sqref>Q80:T80</xm:sqref>
        </x14:conditionalFormatting>
        <x14:conditionalFormatting xmlns:xm="http://schemas.microsoft.com/office/excel/2006/main">
          <x14:cfRule type="dataBar" id="{DABE660D-2A29-409E-BEF9-D1A75EDA948C}">
            <x14:dataBar minLength="0" maxLength="100" gradient="0">
              <x14:cfvo type="autoMin"/>
              <x14:cfvo type="autoMax"/>
              <x14:negativeFillColor rgb="FFFF0000"/>
              <x14:axisColor rgb="FF000000"/>
            </x14:dataBar>
          </x14:cfRule>
          <xm:sqref>Q80:T80</xm:sqref>
        </x14:conditionalFormatting>
        <x14:conditionalFormatting xmlns:xm="http://schemas.microsoft.com/office/excel/2006/main">
          <x14:cfRule type="dataBar" id="{FD449A35-C408-4170-8836-6F3646502A40}">
            <x14:dataBar minLength="0" maxLength="100" border="1" negativeBarBorderColorSameAsPositive="0">
              <x14:cfvo type="autoMin"/>
              <x14:cfvo type="autoMax"/>
              <x14:borderColor rgb="FFFFB628"/>
              <x14:negativeFillColor rgb="FFFF0000"/>
              <x14:negativeBorderColor rgb="FFFF0000"/>
              <x14:axisColor rgb="FF000000"/>
            </x14:dataBar>
          </x14:cfRule>
          <xm:sqref>Q80:T80</xm:sqref>
        </x14:conditionalFormatting>
        <x14:conditionalFormatting xmlns:xm="http://schemas.microsoft.com/office/excel/2006/main">
          <x14:cfRule type="dataBar" id="{51BF2AEA-7300-4297-8789-9B8FE6318B60}">
            <x14:dataBar minLength="0" maxLength="100" gradient="0">
              <x14:cfvo type="autoMin"/>
              <x14:cfvo type="autoMax"/>
              <x14:negativeFillColor rgb="FFFF0000"/>
              <x14:axisColor rgb="FF000000"/>
            </x14:dataBar>
          </x14:cfRule>
          <xm:sqref>Q81:T81</xm:sqref>
        </x14:conditionalFormatting>
        <x14:conditionalFormatting xmlns:xm="http://schemas.microsoft.com/office/excel/2006/main">
          <x14:cfRule type="dataBar" id="{10CC388F-7C20-4579-9AAA-9EA4C67E30A7}">
            <x14:dataBar minLength="0" maxLength="100" gradient="0">
              <x14:cfvo type="autoMin"/>
              <x14:cfvo type="autoMax"/>
              <x14:negativeFillColor rgb="FFFF0000"/>
              <x14:axisColor rgb="FF000000"/>
            </x14:dataBar>
          </x14:cfRule>
          <xm:sqref>Q81:T81</xm:sqref>
        </x14:conditionalFormatting>
        <x14:conditionalFormatting xmlns:xm="http://schemas.microsoft.com/office/excel/2006/main">
          <x14:cfRule type="dataBar" id="{0C77125B-BE5D-4FAB-9688-6141963A62C5}">
            <x14:dataBar minLength="0" maxLength="100" border="1" negativeBarBorderColorSameAsPositive="0">
              <x14:cfvo type="autoMin"/>
              <x14:cfvo type="autoMax"/>
              <x14:borderColor rgb="FFFFB628"/>
              <x14:negativeFillColor rgb="FFFF0000"/>
              <x14:negativeBorderColor rgb="FFFF0000"/>
              <x14:axisColor rgb="FF000000"/>
            </x14:dataBar>
          </x14:cfRule>
          <xm:sqref>Q81:T81</xm:sqref>
        </x14:conditionalFormatting>
        <x14:conditionalFormatting xmlns:xm="http://schemas.microsoft.com/office/excel/2006/main">
          <x14:cfRule type="dataBar" id="{63D02573-051A-454B-A175-28B47C145029}">
            <x14:dataBar minLength="0" maxLength="100" gradient="0">
              <x14:cfvo type="autoMin"/>
              <x14:cfvo type="autoMax"/>
              <x14:negativeFillColor rgb="FFFF0000"/>
              <x14:axisColor rgb="FF000000"/>
            </x14:dataBar>
          </x14:cfRule>
          <xm:sqref>Q86:T86</xm:sqref>
        </x14:conditionalFormatting>
        <x14:conditionalFormatting xmlns:xm="http://schemas.microsoft.com/office/excel/2006/main">
          <x14:cfRule type="dataBar" id="{A9D1931E-4986-4705-8D6F-6B08E29995A6}">
            <x14:dataBar minLength="0" maxLength="100" gradient="0">
              <x14:cfvo type="autoMin"/>
              <x14:cfvo type="autoMax"/>
              <x14:negativeFillColor rgb="FFFF0000"/>
              <x14:axisColor rgb="FF000000"/>
            </x14:dataBar>
          </x14:cfRule>
          <xm:sqref>Q86:T86</xm:sqref>
        </x14:conditionalFormatting>
        <x14:conditionalFormatting xmlns:xm="http://schemas.microsoft.com/office/excel/2006/main">
          <x14:cfRule type="dataBar" id="{1581B98A-134C-427C-953A-865BEBBC7B19}">
            <x14:dataBar minLength="0" maxLength="100" border="1" negativeBarBorderColorSameAsPositive="0">
              <x14:cfvo type="autoMin"/>
              <x14:cfvo type="autoMax"/>
              <x14:borderColor rgb="FFFFB628"/>
              <x14:negativeFillColor rgb="FFFF0000"/>
              <x14:negativeBorderColor rgb="FFFF0000"/>
              <x14:axisColor rgb="FF000000"/>
            </x14:dataBar>
          </x14:cfRule>
          <xm:sqref>Q86:T86</xm:sqref>
        </x14:conditionalFormatting>
        <x14:conditionalFormatting xmlns:xm="http://schemas.microsoft.com/office/excel/2006/main">
          <x14:cfRule type="dataBar" id="{485E93B3-D3FA-476C-80BC-E29DB93AB80C}">
            <x14:dataBar minLength="0" maxLength="100" gradient="0">
              <x14:cfvo type="autoMin"/>
              <x14:cfvo type="autoMax"/>
              <x14:negativeFillColor rgb="FFFF0000"/>
              <x14:axisColor rgb="FF000000"/>
            </x14:dataBar>
          </x14:cfRule>
          <xm:sqref>Q87:T87</xm:sqref>
        </x14:conditionalFormatting>
        <x14:conditionalFormatting xmlns:xm="http://schemas.microsoft.com/office/excel/2006/main">
          <x14:cfRule type="dataBar" id="{6D8AF3D7-C7D0-4EF1-BC05-3ABCCBDD17B9}">
            <x14:dataBar minLength="0" maxLength="100" gradient="0">
              <x14:cfvo type="autoMin"/>
              <x14:cfvo type="autoMax"/>
              <x14:negativeFillColor rgb="FFFF0000"/>
              <x14:axisColor rgb="FF000000"/>
            </x14:dataBar>
          </x14:cfRule>
          <xm:sqref>Q87:T87</xm:sqref>
        </x14:conditionalFormatting>
        <x14:conditionalFormatting xmlns:xm="http://schemas.microsoft.com/office/excel/2006/main">
          <x14:cfRule type="dataBar" id="{5A861376-EE78-46DD-910E-757FF4B45253}">
            <x14:dataBar minLength="0" maxLength="100" border="1" negativeBarBorderColorSameAsPositive="0">
              <x14:cfvo type="autoMin"/>
              <x14:cfvo type="autoMax"/>
              <x14:borderColor rgb="FFFFB628"/>
              <x14:negativeFillColor rgb="FFFF0000"/>
              <x14:negativeBorderColor rgb="FFFF0000"/>
              <x14:axisColor rgb="FF000000"/>
            </x14:dataBar>
          </x14:cfRule>
          <xm:sqref>Q87:T87</xm:sqref>
        </x14:conditionalFormatting>
        <x14:conditionalFormatting xmlns:xm="http://schemas.microsoft.com/office/excel/2006/main">
          <x14:cfRule type="dataBar" id="{C5FE4727-1CF3-40FC-9D1B-5FD797268DDF}">
            <x14:dataBar minLength="0" maxLength="100" gradient="0">
              <x14:cfvo type="autoMin"/>
              <x14:cfvo type="autoMax"/>
              <x14:negativeFillColor rgb="FFFF0000"/>
              <x14:axisColor rgb="FF000000"/>
            </x14:dataBar>
          </x14:cfRule>
          <xm:sqref>AA169</xm:sqref>
        </x14:conditionalFormatting>
        <x14:conditionalFormatting xmlns:xm="http://schemas.microsoft.com/office/excel/2006/main">
          <x14:cfRule type="dataBar" id="{DA2DDEED-0BD4-4D75-BEB3-A0ACD570B8E7}">
            <x14:dataBar minLength="0" maxLength="100" gradient="0">
              <x14:cfvo type="autoMin"/>
              <x14:cfvo type="autoMax"/>
              <x14:negativeFillColor rgb="FFFF0000"/>
              <x14:axisColor rgb="FF000000"/>
            </x14:dataBar>
          </x14:cfRule>
          <xm:sqref>AA169</xm:sqref>
        </x14:conditionalFormatting>
        <x14:conditionalFormatting xmlns:xm="http://schemas.microsoft.com/office/excel/2006/main">
          <x14:cfRule type="dataBar" id="{8B55DF50-AB51-4FB1-9AE3-D4697BC7DCB2}">
            <x14:dataBar minLength="0" maxLength="100" border="1" negativeBarBorderColorSameAsPositive="0">
              <x14:cfvo type="autoMin"/>
              <x14:cfvo type="autoMax"/>
              <x14:borderColor rgb="FFFFB628"/>
              <x14:negativeFillColor rgb="FFFF0000"/>
              <x14:negativeBorderColor rgb="FFFF0000"/>
              <x14:axisColor rgb="FF000000"/>
            </x14:dataBar>
          </x14:cfRule>
          <xm:sqref>AA169</xm:sqref>
        </x14:conditionalFormatting>
        <x14:conditionalFormatting xmlns:xm="http://schemas.microsoft.com/office/excel/2006/main">
          <x14:cfRule type="dataBar" id="{740076A0-F88A-447B-A8E6-83DE2EBFB329}">
            <x14:dataBar minLength="0" maxLength="100" gradient="0">
              <x14:cfvo type="autoMin"/>
              <x14:cfvo type="autoMax"/>
              <x14:negativeFillColor rgb="FFFF0000"/>
              <x14:axisColor rgb="FF000000"/>
            </x14:dataBar>
          </x14:cfRule>
          <xm:sqref>AA174</xm:sqref>
        </x14:conditionalFormatting>
        <x14:conditionalFormatting xmlns:xm="http://schemas.microsoft.com/office/excel/2006/main">
          <x14:cfRule type="dataBar" id="{DCD4410D-5652-4AF7-8E74-84B11584F6F8}">
            <x14:dataBar minLength="0" maxLength="100" gradient="0">
              <x14:cfvo type="autoMin"/>
              <x14:cfvo type="autoMax"/>
              <x14:negativeFillColor rgb="FFFF0000"/>
              <x14:axisColor rgb="FF000000"/>
            </x14:dataBar>
          </x14:cfRule>
          <xm:sqref>AA174</xm:sqref>
        </x14:conditionalFormatting>
        <x14:conditionalFormatting xmlns:xm="http://schemas.microsoft.com/office/excel/2006/main">
          <x14:cfRule type="dataBar" id="{7ECE6B46-FDAE-46B1-B7CB-8AD4BBC11E3F}">
            <x14:dataBar minLength="0" maxLength="100" border="1" negativeBarBorderColorSameAsPositive="0">
              <x14:cfvo type="autoMin"/>
              <x14:cfvo type="autoMax"/>
              <x14:borderColor rgb="FFFFB628"/>
              <x14:negativeFillColor rgb="FFFF0000"/>
              <x14:negativeBorderColor rgb="FFFF0000"/>
              <x14:axisColor rgb="FF000000"/>
            </x14:dataBar>
          </x14:cfRule>
          <xm:sqref>AA174</xm:sqref>
        </x14:conditionalFormatting>
        <x14:conditionalFormatting xmlns:xm="http://schemas.microsoft.com/office/excel/2006/main">
          <x14:cfRule type="dataBar" id="{F5BAC441-8A92-4AC4-A87E-B4CFD66FB8B3}">
            <x14:dataBar minLength="0" maxLength="100" gradient="0">
              <x14:cfvo type="autoMin"/>
              <x14:cfvo type="autoMax"/>
              <x14:negativeFillColor rgb="FFFF0000"/>
              <x14:axisColor rgb="FF000000"/>
            </x14:dataBar>
          </x14:cfRule>
          <xm:sqref>K69</xm:sqref>
        </x14:conditionalFormatting>
        <x14:conditionalFormatting xmlns:xm="http://schemas.microsoft.com/office/excel/2006/main">
          <x14:cfRule type="dataBar" id="{F394B2CB-75F8-49CC-AF08-06E67AD2EA17}">
            <x14:dataBar minLength="0" maxLength="100" gradient="0">
              <x14:cfvo type="autoMin"/>
              <x14:cfvo type="autoMax"/>
              <x14:negativeFillColor rgb="FFFF0000"/>
              <x14:axisColor rgb="FF000000"/>
            </x14:dataBar>
          </x14:cfRule>
          <xm:sqref>K69</xm:sqref>
        </x14:conditionalFormatting>
        <x14:conditionalFormatting xmlns:xm="http://schemas.microsoft.com/office/excel/2006/main">
          <x14:cfRule type="dataBar" id="{CB3DFF2C-C3F1-40D9-A72D-F09A1D7A46E8}">
            <x14:dataBar minLength="0" maxLength="100" border="1" negativeBarBorderColorSameAsPositive="0">
              <x14:cfvo type="autoMin"/>
              <x14:cfvo type="autoMax"/>
              <x14:borderColor rgb="FFFFB628"/>
              <x14:negativeFillColor rgb="FFFF0000"/>
              <x14:negativeBorderColor rgb="FFFF0000"/>
              <x14:axisColor rgb="FF000000"/>
            </x14:dataBar>
          </x14:cfRule>
          <xm:sqref>K69</xm:sqref>
        </x14:conditionalFormatting>
        <x14:conditionalFormatting xmlns:xm="http://schemas.microsoft.com/office/excel/2006/main">
          <x14:cfRule type="dataBar" id="{F9718189-C87A-4CC3-8F78-23A2305F9109}">
            <x14:dataBar minLength="0" maxLength="100" gradient="0">
              <x14:cfvo type="autoMin"/>
              <x14:cfvo type="autoMax"/>
              <x14:negativeFillColor rgb="FFFF0000"/>
              <x14:axisColor rgb="FF000000"/>
            </x14:dataBar>
          </x14:cfRule>
          <xm:sqref>I151</xm:sqref>
        </x14:conditionalFormatting>
        <x14:conditionalFormatting xmlns:xm="http://schemas.microsoft.com/office/excel/2006/main">
          <x14:cfRule type="dataBar" id="{B9D62BCC-4E8F-4390-96AD-EE7D019334BB}">
            <x14:dataBar minLength="0" maxLength="100" gradient="0">
              <x14:cfvo type="autoMin"/>
              <x14:cfvo type="autoMax"/>
              <x14:negativeFillColor rgb="FFFF0000"/>
              <x14:axisColor rgb="FF000000"/>
            </x14:dataBar>
          </x14:cfRule>
          <xm:sqref>I151</xm:sqref>
        </x14:conditionalFormatting>
        <x14:conditionalFormatting xmlns:xm="http://schemas.microsoft.com/office/excel/2006/main">
          <x14:cfRule type="dataBar" id="{18E74447-4CC8-4644-8C51-1DDA8641DA3F}">
            <x14:dataBar minLength="0" maxLength="100" gradient="0">
              <x14:cfvo type="autoMin"/>
              <x14:cfvo type="autoMax"/>
              <x14:negativeFillColor rgb="FFFF0000"/>
              <x14:axisColor rgb="FF000000"/>
            </x14:dataBar>
          </x14:cfRule>
          <xm:sqref>H151:I151</xm:sqref>
        </x14:conditionalFormatting>
        <x14:conditionalFormatting xmlns:xm="http://schemas.microsoft.com/office/excel/2006/main">
          <x14:cfRule type="dataBar" id="{E75BA089-AE38-489B-B358-56593A4A9FC8}">
            <x14:dataBar minLength="0" maxLength="100" border="1" negativeBarBorderColorSameAsPositive="0">
              <x14:cfvo type="autoMin"/>
              <x14:cfvo type="autoMax"/>
              <x14:borderColor rgb="FFFFB628"/>
              <x14:negativeFillColor rgb="FFFF0000"/>
              <x14:negativeBorderColor rgb="FFFF0000"/>
              <x14:axisColor rgb="FF000000"/>
            </x14:dataBar>
          </x14:cfRule>
          <xm:sqref>H151:I151</xm:sqref>
        </x14:conditionalFormatting>
        <x14:conditionalFormatting xmlns:xm="http://schemas.microsoft.com/office/excel/2006/main">
          <x14:cfRule type="dataBar" id="{A3C4D76D-1DE4-4251-B1E2-6FD12CF7C201}">
            <x14:dataBar minLength="0" maxLength="100" gradient="0">
              <x14:cfvo type="autoMin"/>
              <x14:cfvo type="autoMax"/>
              <x14:negativeFillColor rgb="FFFF0000"/>
              <x14:axisColor rgb="FF000000"/>
            </x14:dataBar>
          </x14:cfRule>
          <xm:sqref>K151</xm:sqref>
        </x14:conditionalFormatting>
        <x14:conditionalFormatting xmlns:xm="http://schemas.microsoft.com/office/excel/2006/main">
          <x14:cfRule type="dataBar" id="{BD31DAF7-D703-4CE9-9509-B4D8D7E341B0}">
            <x14:dataBar minLength="0" maxLength="100" gradient="0">
              <x14:cfvo type="autoMin"/>
              <x14:cfvo type="autoMax"/>
              <x14:negativeFillColor rgb="FFFF0000"/>
              <x14:axisColor rgb="FF000000"/>
            </x14:dataBar>
          </x14:cfRule>
          <xm:sqref>K151</xm:sqref>
        </x14:conditionalFormatting>
        <x14:conditionalFormatting xmlns:xm="http://schemas.microsoft.com/office/excel/2006/main">
          <x14:cfRule type="dataBar" id="{8CC8BDDF-8087-40D5-B76A-5410F0330F6F}">
            <x14:dataBar minLength="0" maxLength="100" border="1" negativeBarBorderColorSameAsPositive="0">
              <x14:cfvo type="autoMin"/>
              <x14:cfvo type="autoMax"/>
              <x14:borderColor rgb="FFFFB628"/>
              <x14:negativeFillColor rgb="FFFF0000"/>
              <x14:negativeBorderColor rgb="FFFF0000"/>
              <x14:axisColor rgb="FF000000"/>
            </x14:dataBar>
          </x14:cfRule>
          <xm:sqref>K151</xm:sqref>
        </x14:conditionalFormatting>
        <x14:conditionalFormatting xmlns:xm="http://schemas.microsoft.com/office/excel/2006/main">
          <x14:cfRule type="dataBar" id="{7EAE10AB-DD83-4062-A0E0-4ADFE013D84C}">
            <x14:dataBar minLength="0" maxLength="100" gradient="0">
              <x14:cfvo type="autoMin"/>
              <x14:cfvo type="autoMax"/>
              <x14:negativeFillColor rgb="FFFF0000"/>
              <x14:axisColor rgb="FF000000"/>
            </x14:dataBar>
          </x14:cfRule>
          <xm:sqref>I164</xm:sqref>
        </x14:conditionalFormatting>
        <x14:conditionalFormatting xmlns:xm="http://schemas.microsoft.com/office/excel/2006/main">
          <x14:cfRule type="dataBar" id="{F93EFDED-CCF1-4128-89A3-04A870B44B65}">
            <x14:dataBar minLength="0" maxLength="100" gradient="0">
              <x14:cfvo type="autoMin"/>
              <x14:cfvo type="autoMax"/>
              <x14:negativeFillColor rgb="FFFF0000"/>
              <x14:axisColor rgb="FF000000"/>
            </x14:dataBar>
          </x14:cfRule>
          <xm:sqref>I164</xm:sqref>
        </x14:conditionalFormatting>
        <x14:conditionalFormatting xmlns:xm="http://schemas.microsoft.com/office/excel/2006/main">
          <x14:cfRule type="dataBar" id="{7BB8B544-A48D-4C48-B448-AA9C2C916C16}">
            <x14:dataBar minLength="0" maxLength="100" gradient="0">
              <x14:cfvo type="autoMin"/>
              <x14:cfvo type="autoMax"/>
              <x14:negativeFillColor rgb="FFFF0000"/>
              <x14:axisColor rgb="FF000000"/>
            </x14:dataBar>
          </x14:cfRule>
          <xm:sqref>H164:I164</xm:sqref>
        </x14:conditionalFormatting>
        <x14:conditionalFormatting xmlns:xm="http://schemas.microsoft.com/office/excel/2006/main">
          <x14:cfRule type="dataBar" id="{F5EC3E46-0737-4886-9F38-627359759EA1}">
            <x14:dataBar minLength="0" maxLength="100" border="1" negativeBarBorderColorSameAsPositive="0">
              <x14:cfvo type="autoMin"/>
              <x14:cfvo type="autoMax"/>
              <x14:borderColor rgb="FFFFB628"/>
              <x14:negativeFillColor rgb="FFFF0000"/>
              <x14:negativeBorderColor rgb="FFFF0000"/>
              <x14:axisColor rgb="FF000000"/>
            </x14:dataBar>
          </x14:cfRule>
          <xm:sqref>H164:I164</xm:sqref>
        </x14:conditionalFormatting>
        <x14:conditionalFormatting xmlns:xm="http://schemas.microsoft.com/office/excel/2006/main">
          <x14:cfRule type="dataBar" id="{DBE76F2D-7926-499B-8953-172D5BC899AE}">
            <x14:dataBar minLength="0" maxLength="100" gradient="0">
              <x14:cfvo type="autoMin"/>
              <x14:cfvo type="autoMax"/>
              <x14:negativeFillColor rgb="FFFF0000"/>
              <x14:axisColor rgb="FF000000"/>
            </x14:dataBar>
          </x14:cfRule>
          <xm:sqref>K164</xm:sqref>
        </x14:conditionalFormatting>
        <x14:conditionalFormatting xmlns:xm="http://schemas.microsoft.com/office/excel/2006/main">
          <x14:cfRule type="dataBar" id="{3DB5B59D-B59A-4493-BEBB-5DB8FEF7CFE7}">
            <x14:dataBar minLength="0" maxLength="100" gradient="0">
              <x14:cfvo type="autoMin"/>
              <x14:cfvo type="autoMax"/>
              <x14:negativeFillColor rgb="FFFF0000"/>
              <x14:axisColor rgb="FF000000"/>
            </x14:dataBar>
          </x14:cfRule>
          <xm:sqref>K164</xm:sqref>
        </x14:conditionalFormatting>
        <x14:conditionalFormatting xmlns:xm="http://schemas.microsoft.com/office/excel/2006/main">
          <x14:cfRule type="dataBar" id="{9C1377FA-D6C3-474D-88FF-DCBB5595C153}">
            <x14:dataBar minLength="0" maxLength="100" border="1" negativeBarBorderColorSameAsPositive="0">
              <x14:cfvo type="autoMin"/>
              <x14:cfvo type="autoMax"/>
              <x14:borderColor rgb="FFFFB628"/>
              <x14:negativeFillColor rgb="FFFF0000"/>
              <x14:negativeBorderColor rgb="FFFF0000"/>
              <x14:axisColor rgb="FF000000"/>
            </x14:dataBar>
          </x14:cfRule>
          <xm:sqref>K164</xm:sqref>
        </x14:conditionalFormatting>
        <x14:conditionalFormatting xmlns:xm="http://schemas.microsoft.com/office/excel/2006/main">
          <x14:cfRule type="dataBar" id="{D663F567-9AF8-4911-9B3E-BA9A29F5BA1B}">
            <x14:dataBar minLength="0" maxLength="100" gradient="0">
              <x14:cfvo type="autoMin"/>
              <x14:cfvo type="autoMax"/>
              <x14:negativeFillColor rgb="FFFF0000"/>
              <x14:axisColor rgb="FF000000"/>
            </x14:dataBar>
          </x14:cfRule>
          <xm:sqref>I165</xm:sqref>
        </x14:conditionalFormatting>
        <x14:conditionalFormatting xmlns:xm="http://schemas.microsoft.com/office/excel/2006/main">
          <x14:cfRule type="dataBar" id="{B1200261-ACA8-459A-B831-9E21951C767C}">
            <x14:dataBar minLength="0" maxLength="100" gradient="0">
              <x14:cfvo type="autoMin"/>
              <x14:cfvo type="autoMax"/>
              <x14:negativeFillColor rgb="FFFF0000"/>
              <x14:axisColor rgb="FF000000"/>
            </x14:dataBar>
          </x14:cfRule>
          <xm:sqref>I165</xm:sqref>
        </x14:conditionalFormatting>
        <x14:conditionalFormatting xmlns:xm="http://schemas.microsoft.com/office/excel/2006/main">
          <x14:cfRule type="dataBar" id="{0209F30A-597D-4377-82F0-A65F90A2AE3E}">
            <x14:dataBar minLength="0" maxLength="100" gradient="0">
              <x14:cfvo type="autoMin"/>
              <x14:cfvo type="autoMax"/>
              <x14:negativeFillColor rgb="FFFF0000"/>
              <x14:axisColor rgb="FF000000"/>
            </x14:dataBar>
          </x14:cfRule>
          <xm:sqref>H165:I165</xm:sqref>
        </x14:conditionalFormatting>
        <x14:conditionalFormatting xmlns:xm="http://schemas.microsoft.com/office/excel/2006/main">
          <x14:cfRule type="dataBar" id="{2624F92E-0B55-4734-AB79-C0E36524C64E}">
            <x14:dataBar minLength="0" maxLength="100" border="1" negativeBarBorderColorSameAsPositive="0">
              <x14:cfvo type="autoMin"/>
              <x14:cfvo type="autoMax"/>
              <x14:borderColor rgb="FFFFB628"/>
              <x14:negativeFillColor rgb="FFFF0000"/>
              <x14:negativeBorderColor rgb="FFFF0000"/>
              <x14:axisColor rgb="FF000000"/>
            </x14:dataBar>
          </x14:cfRule>
          <xm:sqref>H165:I165</xm:sqref>
        </x14:conditionalFormatting>
        <x14:conditionalFormatting xmlns:xm="http://schemas.microsoft.com/office/excel/2006/main">
          <x14:cfRule type="dataBar" id="{35CFBE65-247C-4583-97A1-D665ECB8D32B}">
            <x14:dataBar minLength="0" maxLength="100" gradient="0">
              <x14:cfvo type="autoMin"/>
              <x14:cfvo type="autoMax"/>
              <x14:negativeFillColor rgb="FFFF0000"/>
              <x14:axisColor rgb="FF000000"/>
            </x14:dataBar>
          </x14:cfRule>
          <xm:sqref>K165</xm:sqref>
        </x14:conditionalFormatting>
        <x14:conditionalFormatting xmlns:xm="http://schemas.microsoft.com/office/excel/2006/main">
          <x14:cfRule type="dataBar" id="{2C045E1B-ADAB-43CC-A9B9-D2A35BBA8BA0}">
            <x14:dataBar minLength="0" maxLength="100" gradient="0">
              <x14:cfvo type="autoMin"/>
              <x14:cfvo type="autoMax"/>
              <x14:negativeFillColor rgb="FFFF0000"/>
              <x14:axisColor rgb="FF000000"/>
            </x14:dataBar>
          </x14:cfRule>
          <xm:sqref>K165</xm:sqref>
        </x14:conditionalFormatting>
        <x14:conditionalFormatting xmlns:xm="http://schemas.microsoft.com/office/excel/2006/main">
          <x14:cfRule type="dataBar" id="{E5A072A3-1B88-48B8-B85A-40EFE4E981C0}">
            <x14:dataBar minLength="0" maxLength="100" border="1" negativeBarBorderColorSameAsPositive="0">
              <x14:cfvo type="autoMin"/>
              <x14:cfvo type="autoMax"/>
              <x14:borderColor rgb="FFFFB628"/>
              <x14:negativeFillColor rgb="FFFF0000"/>
              <x14:negativeBorderColor rgb="FFFF0000"/>
              <x14:axisColor rgb="FF000000"/>
            </x14:dataBar>
          </x14:cfRule>
          <xm:sqref>K165</xm:sqref>
        </x14:conditionalFormatting>
        <x14:conditionalFormatting xmlns:xm="http://schemas.microsoft.com/office/excel/2006/main">
          <x14:cfRule type="dataBar" id="{35BFDAAB-66DB-424D-8D2E-5AD01FD946B2}">
            <x14:dataBar minLength="0" maxLength="100" gradient="0">
              <x14:cfvo type="autoMin"/>
              <x14:cfvo type="autoMax"/>
              <x14:negativeFillColor rgb="FFFF0000"/>
              <x14:axisColor rgb="FF000000"/>
            </x14:dataBar>
          </x14:cfRule>
          <xm:sqref>Q69:T69</xm:sqref>
        </x14:conditionalFormatting>
        <x14:conditionalFormatting xmlns:xm="http://schemas.microsoft.com/office/excel/2006/main">
          <x14:cfRule type="dataBar" id="{66899BD0-86E9-49F8-9B98-016867A6A077}">
            <x14:dataBar minLength="0" maxLength="100" gradient="0">
              <x14:cfvo type="autoMin"/>
              <x14:cfvo type="autoMax"/>
              <x14:negativeFillColor rgb="FFFF0000"/>
              <x14:axisColor rgb="FF000000"/>
            </x14:dataBar>
          </x14:cfRule>
          <xm:sqref>Q69:T69</xm:sqref>
        </x14:conditionalFormatting>
        <x14:conditionalFormatting xmlns:xm="http://schemas.microsoft.com/office/excel/2006/main">
          <x14:cfRule type="dataBar" id="{A8C61072-094A-4A32-B378-119A5576F196}">
            <x14:dataBar minLength="0" maxLength="100" border="1" negativeBarBorderColorSameAsPositive="0">
              <x14:cfvo type="autoMin"/>
              <x14:cfvo type="autoMax"/>
              <x14:borderColor rgb="FFFFB628"/>
              <x14:negativeFillColor rgb="FFFF0000"/>
              <x14:negativeBorderColor rgb="FFFF0000"/>
              <x14:axisColor rgb="FF000000"/>
            </x14:dataBar>
          </x14:cfRule>
          <xm:sqref>Q69:T69</xm:sqref>
        </x14:conditionalFormatting>
        <x14:conditionalFormatting xmlns:xm="http://schemas.microsoft.com/office/excel/2006/main">
          <x14:cfRule type="dataBar" id="{8DFA58B6-A5E3-4DF1-892E-F09504F0B9FF}">
            <x14:dataBar minLength="0" maxLength="100" gradient="0">
              <x14:cfvo type="autoMin"/>
              <x14:cfvo type="autoMax"/>
              <x14:negativeFillColor rgb="FFFF0000"/>
              <x14:axisColor rgb="FF000000"/>
            </x14:dataBar>
          </x14:cfRule>
          <xm:sqref>H192:J192</xm:sqref>
        </x14:conditionalFormatting>
        <x14:conditionalFormatting xmlns:xm="http://schemas.microsoft.com/office/excel/2006/main">
          <x14:cfRule type="dataBar" id="{357539F0-F12C-4080-AF6D-8FF061CACC48}">
            <x14:dataBar minLength="0" maxLength="100" gradient="0">
              <x14:cfvo type="autoMin"/>
              <x14:cfvo type="autoMax"/>
              <x14:negativeFillColor rgb="FFFF0000"/>
              <x14:axisColor rgb="FF000000"/>
            </x14:dataBar>
          </x14:cfRule>
          <xm:sqref>H192:J192</xm:sqref>
        </x14:conditionalFormatting>
        <x14:conditionalFormatting xmlns:xm="http://schemas.microsoft.com/office/excel/2006/main">
          <x14:cfRule type="dataBar" id="{795046CF-74A5-40B5-A6DF-6832384A7A62}">
            <x14:dataBar minLength="0" maxLength="100" border="1" negativeBarBorderColorSameAsPositive="0">
              <x14:cfvo type="autoMin"/>
              <x14:cfvo type="autoMax"/>
              <x14:borderColor rgb="FFFFB628"/>
              <x14:negativeFillColor rgb="FFFF0000"/>
              <x14:negativeBorderColor rgb="FFFF0000"/>
              <x14:axisColor rgb="FF000000"/>
            </x14:dataBar>
          </x14:cfRule>
          <xm:sqref>H192:J192</xm:sqref>
        </x14:conditionalFormatting>
        <x14:conditionalFormatting xmlns:xm="http://schemas.microsoft.com/office/excel/2006/main">
          <x14:cfRule type="dataBar" id="{CCE35C1D-D110-4254-9FFB-EC5C9EE2D720}">
            <x14:dataBar minLength="0" maxLength="100" gradient="0">
              <x14:cfvo type="autoMin"/>
              <x14:cfvo type="autoMax"/>
              <x14:negativeFillColor rgb="FFFF0000"/>
              <x14:axisColor rgb="FF000000"/>
            </x14:dataBar>
          </x14:cfRule>
          <xm:sqref>K192</xm:sqref>
        </x14:conditionalFormatting>
        <x14:conditionalFormatting xmlns:xm="http://schemas.microsoft.com/office/excel/2006/main">
          <x14:cfRule type="dataBar" id="{C0052ABF-58AA-4CE8-91A8-D7E71EC1F267}">
            <x14:dataBar minLength="0" maxLength="100" gradient="0">
              <x14:cfvo type="autoMin"/>
              <x14:cfvo type="autoMax"/>
              <x14:negativeFillColor rgb="FFFF0000"/>
              <x14:axisColor rgb="FF000000"/>
            </x14:dataBar>
          </x14:cfRule>
          <xm:sqref>K192</xm:sqref>
        </x14:conditionalFormatting>
        <x14:conditionalFormatting xmlns:xm="http://schemas.microsoft.com/office/excel/2006/main">
          <x14:cfRule type="dataBar" id="{705E26D8-B09A-4462-A964-5960E8BDACA5}">
            <x14:dataBar minLength="0" maxLength="100" border="1" negativeBarBorderColorSameAsPositive="0">
              <x14:cfvo type="autoMin"/>
              <x14:cfvo type="autoMax"/>
              <x14:borderColor rgb="FFFFB628"/>
              <x14:negativeFillColor rgb="FFFF0000"/>
              <x14:negativeBorderColor rgb="FFFF0000"/>
              <x14:axisColor rgb="FF000000"/>
            </x14:dataBar>
          </x14:cfRule>
          <xm:sqref>K192</xm:sqref>
        </x14:conditionalFormatting>
        <x14:conditionalFormatting xmlns:xm="http://schemas.microsoft.com/office/excel/2006/main">
          <x14:cfRule type="dataBar" id="{5897BB58-184A-4A66-BFF5-AA86F146BD0A}">
            <x14:dataBar minLength="0" maxLength="100" gradient="0">
              <x14:cfvo type="autoMin"/>
              <x14:cfvo type="autoMax"/>
              <x14:negativeFillColor rgb="FFFF0000"/>
              <x14:axisColor rgb="FF000000"/>
            </x14:dataBar>
          </x14:cfRule>
          <xm:sqref>H193:I193</xm:sqref>
        </x14:conditionalFormatting>
        <x14:conditionalFormatting xmlns:xm="http://schemas.microsoft.com/office/excel/2006/main">
          <x14:cfRule type="dataBar" id="{20F469E1-1B5A-4DB0-A45B-1697807DA156}">
            <x14:dataBar minLength="0" maxLength="100" gradient="0">
              <x14:cfvo type="autoMin"/>
              <x14:cfvo type="autoMax"/>
              <x14:negativeFillColor rgb="FFFF0000"/>
              <x14:axisColor rgb="FF000000"/>
            </x14:dataBar>
          </x14:cfRule>
          <xm:sqref>H193:I193</xm:sqref>
        </x14:conditionalFormatting>
        <x14:conditionalFormatting xmlns:xm="http://schemas.microsoft.com/office/excel/2006/main">
          <x14:cfRule type="dataBar" id="{01FB471B-F5B4-49C2-96EE-3D3BA5B2B305}">
            <x14:dataBar minLength="0" maxLength="100" border="1" negativeBarBorderColorSameAsPositive="0">
              <x14:cfvo type="autoMin"/>
              <x14:cfvo type="autoMax"/>
              <x14:borderColor rgb="FFFFB628"/>
              <x14:negativeFillColor rgb="FFFF0000"/>
              <x14:negativeBorderColor rgb="FFFF0000"/>
              <x14:axisColor rgb="FF000000"/>
            </x14:dataBar>
          </x14:cfRule>
          <xm:sqref>H193:I193</xm:sqref>
        </x14:conditionalFormatting>
        <x14:conditionalFormatting xmlns:xm="http://schemas.microsoft.com/office/excel/2006/main">
          <x14:cfRule type="dataBar" id="{B4639F08-0BD7-4DC4-B44E-CE462425DACD}">
            <x14:dataBar minLength="0" maxLength="100" gradient="0">
              <x14:cfvo type="autoMin"/>
              <x14:cfvo type="autoMax"/>
              <x14:negativeFillColor rgb="FFFF0000"/>
              <x14:axisColor rgb="FF000000"/>
            </x14:dataBar>
          </x14:cfRule>
          <xm:sqref>K193</xm:sqref>
        </x14:conditionalFormatting>
        <x14:conditionalFormatting xmlns:xm="http://schemas.microsoft.com/office/excel/2006/main">
          <x14:cfRule type="dataBar" id="{5C4C7EB9-878D-4B87-AB37-744F84636063}">
            <x14:dataBar minLength="0" maxLength="100" gradient="0">
              <x14:cfvo type="autoMin"/>
              <x14:cfvo type="autoMax"/>
              <x14:negativeFillColor rgb="FFFF0000"/>
              <x14:axisColor rgb="FF000000"/>
            </x14:dataBar>
          </x14:cfRule>
          <xm:sqref>K193</xm:sqref>
        </x14:conditionalFormatting>
        <x14:conditionalFormatting xmlns:xm="http://schemas.microsoft.com/office/excel/2006/main">
          <x14:cfRule type="dataBar" id="{77CCEF6E-BE7E-42EE-A09E-18391C8BB619}">
            <x14:dataBar minLength="0" maxLength="100" border="1" negativeBarBorderColorSameAsPositive="0">
              <x14:cfvo type="autoMin"/>
              <x14:cfvo type="autoMax"/>
              <x14:borderColor rgb="FFFFB628"/>
              <x14:negativeFillColor rgb="FFFF0000"/>
              <x14:negativeBorderColor rgb="FFFF0000"/>
              <x14:axisColor rgb="FF000000"/>
            </x14:dataBar>
          </x14:cfRule>
          <xm:sqref>K193</xm:sqref>
        </x14:conditionalFormatting>
        <x14:conditionalFormatting xmlns:xm="http://schemas.microsoft.com/office/excel/2006/main">
          <x14:cfRule type="dataBar" id="{9353A03F-662B-40B1-B4F1-F8F56E57B4AD}">
            <x14:dataBar minLength="0" maxLength="100" gradient="0">
              <x14:cfvo type="autoMin"/>
              <x14:cfvo type="autoMax"/>
              <x14:negativeFillColor rgb="FFFF0000"/>
              <x14:axisColor rgb="FF000000"/>
            </x14:dataBar>
          </x14:cfRule>
          <xm:sqref>K20</xm:sqref>
        </x14:conditionalFormatting>
        <x14:conditionalFormatting xmlns:xm="http://schemas.microsoft.com/office/excel/2006/main">
          <x14:cfRule type="dataBar" id="{2F9DC9D7-4B3F-480A-88F6-0E18EBEF157C}">
            <x14:dataBar minLength="0" maxLength="100" gradient="0">
              <x14:cfvo type="autoMin"/>
              <x14:cfvo type="autoMax"/>
              <x14:negativeFillColor rgb="FFFF0000"/>
              <x14:axisColor rgb="FF000000"/>
            </x14:dataBar>
          </x14:cfRule>
          <xm:sqref>K20</xm:sqref>
        </x14:conditionalFormatting>
        <x14:conditionalFormatting xmlns:xm="http://schemas.microsoft.com/office/excel/2006/main">
          <x14:cfRule type="dataBar" id="{22F1016F-31D7-4F96-B694-6D2AE53B19B2}">
            <x14:dataBar minLength="0" maxLength="100" border="1" negativeBarBorderColorSameAsPositive="0">
              <x14:cfvo type="autoMin"/>
              <x14:cfvo type="autoMax"/>
              <x14:borderColor rgb="FFFFB628"/>
              <x14:negativeFillColor rgb="FFFF0000"/>
              <x14:negativeBorderColor rgb="FFFF0000"/>
              <x14:axisColor rgb="FF000000"/>
            </x14:dataBar>
          </x14:cfRule>
          <xm:sqref>K20</xm:sqref>
        </x14:conditionalFormatting>
        <x14:conditionalFormatting xmlns:xm="http://schemas.microsoft.com/office/excel/2006/main">
          <x14:cfRule type="dataBar" id="{CDFCED8A-6E75-4CCB-8096-3146318754C3}">
            <x14:dataBar minLength="0" maxLength="100" gradient="0">
              <x14:cfvo type="autoMin"/>
              <x14:cfvo type="autoMax"/>
              <x14:negativeFillColor rgb="FFFF0000"/>
              <x14:axisColor rgb="FF000000"/>
            </x14:dataBar>
          </x14:cfRule>
          <xm:sqref>H195:I195</xm:sqref>
        </x14:conditionalFormatting>
        <x14:conditionalFormatting xmlns:xm="http://schemas.microsoft.com/office/excel/2006/main">
          <x14:cfRule type="dataBar" id="{11800C75-0CEF-42F4-A849-00374CA872B9}">
            <x14:dataBar minLength="0" maxLength="100" gradient="0">
              <x14:cfvo type="autoMin"/>
              <x14:cfvo type="autoMax"/>
              <x14:negativeFillColor rgb="FFFF0000"/>
              <x14:axisColor rgb="FF000000"/>
            </x14:dataBar>
          </x14:cfRule>
          <xm:sqref>H195:I195</xm:sqref>
        </x14:conditionalFormatting>
        <x14:conditionalFormatting xmlns:xm="http://schemas.microsoft.com/office/excel/2006/main">
          <x14:cfRule type="dataBar" id="{C43038E1-8281-4DA9-8120-F4C1FEA8C90B}">
            <x14:dataBar minLength="0" maxLength="100" border="1" negativeBarBorderColorSameAsPositive="0">
              <x14:cfvo type="autoMin"/>
              <x14:cfvo type="autoMax"/>
              <x14:borderColor rgb="FFFFB628"/>
              <x14:negativeFillColor rgb="FFFF0000"/>
              <x14:negativeBorderColor rgb="FFFF0000"/>
              <x14:axisColor rgb="FF000000"/>
            </x14:dataBar>
          </x14:cfRule>
          <xm:sqref>H195:I195</xm:sqref>
        </x14:conditionalFormatting>
        <x14:conditionalFormatting xmlns:xm="http://schemas.microsoft.com/office/excel/2006/main">
          <x14:cfRule type="dataBar" id="{1F20DEBD-227E-4DB1-B941-DEF3331E596D}">
            <x14:dataBar minLength="0" maxLength="100" gradient="0">
              <x14:cfvo type="autoMin"/>
              <x14:cfvo type="autoMax"/>
              <x14:negativeFillColor rgb="FFFF0000"/>
              <x14:axisColor rgb="FF000000"/>
            </x14:dataBar>
          </x14:cfRule>
          <xm:sqref>H196:I196</xm:sqref>
        </x14:conditionalFormatting>
        <x14:conditionalFormatting xmlns:xm="http://schemas.microsoft.com/office/excel/2006/main">
          <x14:cfRule type="dataBar" id="{52F5B521-55CE-43C7-AE20-139C6D46B7E0}">
            <x14:dataBar minLength="0" maxLength="100" gradient="0">
              <x14:cfvo type="autoMin"/>
              <x14:cfvo type="autoMax"/>
              <x14:negativeFillColor rgb="FFFF0000"/>
              <x14:axisColor rgb="FF000000"/>
            </x14:dataBar>
          </x14:cfRule>
          <xm:sqref>H196:I196</xm:sqref>
        </x14:conditionalFormatting>
        <x14:conditionalFormatting xmlns:xm="http://schemas.microsoft.com/office/excel/2006/main">
          <x14:cfRule type="dataBar" id="{02413CBC-AE73-4040-9451-5C51E4DF54D9}">
            <x14:dataBar minLength="0" maxLength="100" border="1" negativeBarBorderColorSameAsPositive="0">
              <x14:cfvo type="autoMin"/>
              <x14:cfvo type="autoMax"/>
              <x14:borderColor rgb="FFFFB628"/>
              <x14:negativeFillColor rgb="FFFF0000"/>
              <x14:negativeBorderColor rgb="FFFF0000"/>
              <x14:axisColor rgb="FF000000"/>
            </x14:dataBar>
          </x14:cfRule>
          <xm:sqref>H196:I196</xm:sqref>
        </x14:conditionalFormatting>
        <x14:conditionalFormatting xmlns:xm="http://schemas.microsoft.com/office/excel/2006/main">
          <x14:cfRule type="dataBar" id="{26199C4B-4156-4A1D-9597-FB673CDC0CC0}">
            <x14:dataBar minLength="0" maxLength="100" gradient="0">
              <x14:cfvo type="autoMin"/>
              <x14:cfvo type="autoMax"/>
              <x14:negativeFillColor rgb="FFFF0000"/>
              <x14:axisColor rgb="FF000000"/>
            </x14:dataBar>
          </x14:cfRule>
          <xm:sqref>K195</xm:sqref>
        </x14:conditionalFormatting>
        <x14:conditionalFormatting xmlns:xm="http://schemas.microsoft.com/office/excel/2006/main">
          <x14:cfRule type="dataBar" id="{46AB442E-45A1-4550-BECB-92FB64535EE7}">
            <x14:dataBar minLength="0" maxLength="100" gradient="0">
              <x14:cfvo type="autoMin"/>
              <x14:cfvo type="autoMax"/>
              <x14:negativeFillColor rgb="FFFF0000"/>
              <x14:axisColor rgb="FF000000"/>
            </x14:dataBar>
          </x14:cfRule>
          <xm:sqref>K195</xm:sqref>
        </x14:conditionalFormatting>
        <x14:conditionalFormatting xmlns:xm="http://schemas.microsoft.com/office/excel/2006/main">
          <x14:cfRule type="dataBar" id="{87EA8760-542B-4809-84C7-88337FB43F51}">
            <x14:dataBar minLength="0" maxLength="100" border="1" negativeBarBorderColorSameAsPositive="0">
              <x14:cfvo type="autoMin"/>
              <x14:cfvo type="autoMax"/>
              <x14:borderColor rgb="FFFFB628"/>
              <x14:negativeFillColor rgb="FFFF0000"/>
              <x14:negativeBorderColor rgb="FFFF0000"/>
              <x14:axisColor rgb="FF000000"/>
            </x14:dataBar>
          </x14:cfRule>
          <xm:sqref>K195</xm:sqref>
        </x14:conditionalFormatting>
        <x14:conditionalFormatting xmlns:xm="http://schemas.microsoft.com/office/excel/2006/main">
          <x14:cfRule type="dataBar" id="{5BE2EFE5-AC64-4281-BB76-DD0C178DB91D}">
            <x14:dataBar minLength="0" maxLength="100" gradient="0">
              <x14:cfvo type="autoMin"/>
              <x14:cfvo type="autoMax"/>
              <x14:negativeFillColor rgb="FFFF0000"/>
              <x14:axisColor rgb="FF000000"/>
            </x14:dataBar>
          </x14:cfRule>
          <xm:sqref>K196</xm:sqref>
        </x14:conditionalFormatting>
        <x14:conditionalFormatting xmlns:xm="http://schemas.microsoft.com/office/excel/2006/main">
          <x14:cfRule type="dataBar" id="{280B2C44-7023-4E93-9941-D7C5EC8FF565}">
            <x14:dataBar minLength="0" maxLength="100" gradient="0">
              <x14:cfvo type="autoMin"/>
              <x14:cfvo type="autoMax"/>
              <x14:negativeFillColor rgb="FFFF0000"/>
              <x14:axisColor rgb="FF000000"/>
            </x14:dataBar>
          </x14:cfRule>
          <xm:sqref>K196</xm:sqref>
        </x14:conditionalFormatting>
        <x14:conditionalFormatting xmlns:xm="http://schemas.microsoft.com/office/excel/2006/main">
          <x14:cfRule type="dataBar" id="{EC2B548F-E18D-4378-AF7B-BC4AD2007DD6}">
            <x14:dataBar minLength="0" maxLength="100" border="1" negativeBarBorderColorSameAsPositive="0">
              <x14:cfvo type="autoMin"/>
              <x14:cfvo type="autoMax"/>
              <x14:borderColor rgb="FFFFB628"/>
              <x14:negativeFillColor rgb="FFFF0000"/>
              <x14:negativeBorderColor rgb="FFFF0000"/>
              <x14:axisColor rgb="FF000000"/>
            </x14:dataBar>
          </x14:cfRule>
          <xm:sqref>K196</xm:sqref>
        </x14:conditionalFormatting>
        <x14:conditionalFormatting xmlns:xm="http://schemas.microsoft.com/office/excel/2006/main">
          <x14:cfRule type="dataBar" id="{A4625D77-07C3-4B32-A21B-2C04CFB4632A}">
            <x14:dataBar minLength="0" maxLength="100" gradient="0">
              <x14:cfvo type="autoMin"/>
              <x14:cfvo type="autoMax"/>
              <x14:negativeFillColor rgb="FFFF0000"/>
              <x14:axisColor rgb="FF000000"/>
            </x14:dataBar>
          </x14:cfRule>
          <xm:sqref>X195</xm:sqref>
        </x14:conditionalFormatting>
        <x14:conditionalFormatting xmlns:xm="http://schemas.microsoft.com/office/excel/2006/main">
          <x14:cfRule type="dataBar" id="{588F798A-3795-4E69-96E9-45B3DE87B38A}">
            <x14:dataBar minLength="0" maxLength="100" gradient="0">
              <x14:cfvo type="autoMin"/>
              <x14:cfvo type="autoMax"/>
              <x14:negativeFillColor rgb="FFFF0000"/>
              <x14:axisColor rgb="FF000000"/>
            </x14:dataBar>
          </x14:cfRule>
          <xm:sqref>X195</xm:sqref>
        </x14:conditionalFormatting>
        <x14:conditionalFormatting xmlns:xm="http://schemas.microsoft.com/office/excel/2006/main">
          <x14:cfRule type="dataBar" id="{2C5247CA-19D4-41F7-9787-257A730FA5F0}">
            <x14:dataBar minLength="0" maxLength="100" border="1" negativeBarBorderColorSameAsPositive="0">
              <x14:cfvo type="autoMin"/>
              <x14:cfvo type="autoMax"/>
              <x14:borderColor rgb="FFFFB628"/>
              <x14:negativeFillColor rgb="FFFF0000"/>
              <x14:negativeBorderColor rgb="FFFF0000"/>
              <x14:axisColor rgb="FF000000"/>
            </x14:dataBar>
          </x14:cfRule>
          <xm:sqref>X195</xm:sqref>
        </x14:conditionalFormatting>
        <x14:conditionalFormatting xmlns:xm="http://schemas.microsoft.com/office/excel/2006/main">
          <x14:cfRule type="dataBar" id="{6B1B98B5-EE61-45EC-8187-1FD7C296E81D}">
            <x14:dataBar minLength="0" maxLength="100" gradient="0">
              <x14:cfvo type="autoMin"/>
              <x14:cfvo type="autoMax"/>
              <x14:negativeFillColor rgb="FFFF0000"/>
              <x14:axisColor rgb="FF000000"/>
            </x14:dataBar>
          </x14:cfRule>
          <xm:sqref>X196</xm:sqref>
        </x14:conditionalFormatting>
        <x14:conditionalFormatting xmlns:xm="http://schemas.microsoft.com/office/excel/2006/main">
          <x14:cfRule type="dataBar" id="{3C851763-C743-49AE-A295-A34B6F0585C8}">
            <x14:dataBar minLength="0" maxLength="100" gradient="0">
              <x14:cfvo type="autoMin"/>
              <x14:cfvo type="autoMax"/>
              <x14:negativeFillColor rgb="FFFF0000"/>
              <x14:axisColor rgb="FF000000"/>
            </x14:dataBar>
          </x14:cfRule>
          <xm:sqref>X196</xm:sqref>
        </x14:conditionalFormatting>
        <x14:conditionalFormatting xmlns:xm="http://schemas.microsoft.com/office/excel/2006/main">
          <x14:cfRule type="dataBar" id="{C4B167F2-2111-44EC-9996-8760558D7895}">
            <x14:dataBar minLength="0" maxLength="100" border="1" negativeBarBorderColorSameAsPositive="0">
              <x14:cfvo type="autoMin"/>
              <x14:cfvo type="autoMax"/>
              <x14:borderColor rgb="FFFFB628"/>
              <x14:negativeFillColor rgb="FFFF0000"/>
              <x14:negativeBorderColor rgb="FFFF0000"/>
              <x14:axisColor rgb="FF000000"/>
            </x14:dataBar>
          </x14:cfRule>
          <xm:sqref>X196</xm:sqref>
        </x14:conditionalFormatting>
        <x14:conditionalFormatting xmlns:xm="http://schemas.microsoft.com/office/excel/2006/main">
          <x14:cfRule type="dataBar" id="{DA0F84C6-E9A5-46A4-89E8-091DAACDDA8C}">
            <x14:dataBar minLength="0" maxLength="100" gradient="0">
              <x14:cfvo type="autoMin"/>
              <x14:cfvo type="autoMax"/>
              <x14:negativeFillColor rgb="FFFF0000"/>
              <x14:axisColor rgb="FF000000"/>
            </x14:dataBar>
          </x14:cfRule>
          <xm:sqref>AA190</xm:sqref>
        </x14:conditionalFormatting>
        <x14:conditionalFormatting xmlns:xm="http://schemas.microsoft.com/office/excel/2006/main">
          <x14:cfRule type="dataBar" id="{8778191A-B27B-4921-98BF-7A9B6DF69A01}">
            <x14:dataBar minLength="0" maxLength="100" gradient="0">
              <x14:cfvo type="autoMin"/>
              <x14:cfvo type="autoMax"/>
              <x14:negativeFillColor rgb="FFFF0000"/>
              <x14:axisColor rgb="FF000000"/>
            </x14:dataBar>
          </x14:cfRule>
          <xm:sqref>AA190</xm:sqref>
        </x14:conditionalFormatting>
        <x14:conditionalFormatting xmlns:xm="http://schemas.microsoft.com/office/excel/2006/main">
          <x14:cfRule type="dataBar" id="{E9B9CE94-B4A6-4477-8EC4-FA87F65FE20C}">
            <x14:dataBar minLength="0" maxLength="100" border="1" negativeBarBorderColorSameAsPositive="0">
              <x14:cfvo type="autoMin"/>
              <x14:cfvo type="autoMax"/>
              <x14:borderColor rgb="FFFFB628"/>
              <x14:negativeFillColor rgb="FFFF0000"/>
              <x14:negativeBorderColor rgb="FFFF0000"/>
              <x14:axisColor rgb="FF000000"/>
            </x14:dataBar>
          </x14:cfRule>
          <xm:sqref>AA190</xm:sqref>
        </x14:conditionalFormatting>
        <x14:conditionalFormatting xmlns:xm="http://schemas.microsoft.com/office/excel/2006/main">
          <x14:cfRule type="dataBar" id="{FA39B8DF-83F6-4093-90CF-C5B5A2713780}">
            <x14:dataBar minLength="0" maxLength="100" gradient="0">
              <x14:cfvo type="autoMin"/>
              <x14:cfvo type="autoMax"/>
              <x14:negativeFillColor rgb="FFFF0000"/>
              <x14:axisColor rgb="FF000000"/>
            </x14:dataBar>
          </x14:cfRule>
          <xm:sqref>AA164:AA165</xm:sqref>
        </x14:conditionalFormatting>
        <x14:conditionalFormatting xmlns:xm="http://schemas.microsoft.com/office/excel/2006/main">
          <x14:cfRule type="dataBar" id="{82E0F085-8123-484E-8120-44FA8475A6F4}">
            <x14:dataBar minLength="0" maxLength="100" gradient="0">
              <x14:cfvo type="autoMin"/>
              <x14:cfvo type="autoMax"/>
              <x14:negativeFillColor rgb="FFFF0000"/>
              <x14:axisColor rgb="FF000000"/>
            </x14:dataBar>
          </x14:cfRule>
          <xm:sqref>AA164:AA165</xm:sqref>
        </x14:conditionalFormatting>
        <x14:conditionalFormatting xmlns:xm="http://schemas.microsoft.com/office/excel/2006/main">
          <x14:cfRule type="dataBar" id="{0E578EE8-29C7-4A02-87EA-B0923E018A62}">
            <x14:dataBar minLength="0" maxLength="100" border="1" negativeBarBorderColorSameAsPositive="0">
              <x14:cfvo type="autoMin"/>
              <x14:cfvo type="autoMax"/>
              <x14:borderColor rgb="FFFFB628"/>
              <x14:negativeFillColor rgb="FFFF0000"/>
              <x14:negativeBorderColor rgb="FFFF0000"/>
              <x14:axisColor rgb="FF000000"/>
            </x14:dataBar>
          </x14:cfRule>
          <xm:sqref>AA164:AA165</xm:sqref>
        </x14:conditionalFormatting>
        <x14:conditionalFormatting xmlns:xm="http://schemas.microsoft.com/office/excel/2006/main">
          <x14:cfRule type="dataBar" id="{65251ACA-DD0D-4FBE-BF78-A0BDEEB718D7}">
            <x14:dataBar minLength="0" maxLength="100" gradient="0">
              <x14:cfvo type="autoMin"/>
              <x14:cfvo type="autoMax"/>
              <x14:negativeFillColor rgb="FFFF0000"/>
              <x14:axisColor rgb="FF000000"/>
            </x14:dataBar>
          </x14:cfRule>
          <xm:sqref>AA3:AB8 Q8:U8 J3:N8 Q3:T3 Q4:U6 Q7:T7</xm:sqref>
        </x14:conditionalFormatting>
        <x14:conditionalFormatting xmlns:xm="http://schemas.microsoft.com/office/excel/2006/main">
          <x14:cfRule type="dataBar" id="{184F7F1F-7D23-4CC7-A7AF-311B31608704}">
            <x14:dataBar minLength="0" maxLength="100" gradient="0">
              <x14:cfvo type="autoMin"/>
              <x14:cfvo type="autoMax"/>
              <x14:negativeFillColor rgb="FFFF0000"/>
              <x14:axisColor rgb="FF000000"/>
            </x14:dataBar>
          </x14:cfRule>
          <xm:sqref>AA3:AB8 Q8:U8 H3:N8 Q3:T3 Q4:U6 Q7:T7</xm:sqref>
        </x14:conditionalFormatting>
        <x14:conditionalFormatting xmlns:xm="http://schemas.microsoft.com/office/excel/2006/main">
          <x14:cfRule type="dataBar" id="{6C16B0D4-935B-4D60-8213-21728A92B7A8}">
            <x14:dataBar minLength="0" maxLength="100" border="1" negativeBarBorderColorSameAsPositive="0">
              <x14:cfvo type="autoMin"/>
              <x14:cfvo type="autoMax"/>
              <x14:borderColor rgb="FFFFB628"/>
              <x14:negativeFillColor rgb="FFFF0000"/>
              <x14:negativeBorderColor rgb="FFFF0000"/>
              <x14:axisColor rgb="FF000000"/>
            </x14:dataBar>
          </x14:cfRule>
          <xm:sqref>AA3:AB8 Q8:U8 H3:N8 Q3:T3 Q4:U6 Q7:T7</xm:sqref>
        </x14:conditionalFormatting>
        <x14:conditionalFormatting xmlns:xm="http://schemas.microsoft.com/office/excel/2006/main">
          <x14:cfRule type="dataBar" id="{75B39508-7FB8-4D52-B1B9-A1184E551E73}">
            <x14:dataBar minLength="0" maxLength="100" gradient="0">
              <x14:cfvo type="autoMin"/>
              <x14:cfvo type="autoMax"/>
              <x14:negativeFillColor rgb="FFFF0000"/>
              <x14:axisColor rgb="FF000000"/>
            </x14:dataBar>
          </x14:cfRule>
          <xm:sqref>AA192:AB192 L192:M192 G192 Q192:U192</xm:sqref>
        </x14:conditionalFormatting>
        <x14:conditionalFormatting xmlns:xm="http://schemas.microsoft.com/office/excel/2006/main">
          <x14:cfRule type="dataBar" id="{DB0B6501-78CD-403C-9FC3-8B58265003A6}">
            <x14:dataBar minLength="0" maxLength="100" gradient="0">
              <x14:cfvo type="autoMin"/>
              <x14:cfvo type="autoMax"/>
              <x14:negativeFillColor rgb="FFFF0000"/>
              <x14:axisColor rgb="FF000000"/>
            </x14:dataBar>
          </x14:cfRule>
          <xm:sqref>AA192:AB192 L192:M192 G192 Q192:U192</xm:sqref>
        </x14:conditionalFormatting>
        <x14:conditionalFormatting xmlns:xm="http://schemas.microsoft.com/office/excel/2006/main">
          <x14:cfRule type="dataBar" id="{CA512EE4-5DEE-40D8-A0EF-270D63B236DB}">
            <x14:dataBar minLength="0" maxLength="100" border="1" negativeBarBorderColorSameAsPositive="0">
              <x14:cfvo type="autoMin"/>
              <x14:cfvo type="autoMax"/>
              <x14:borderColor rgb="FFFFB628"/>
              <x14:negativeFillColor rgb="FFFF0000"/>
              <x14:negativeBorderColor rgb="FFFF0000"/>
              <x14:axisColor rgb="FF000000"/>
            </x14:dataBar>
          </x14:cfRule>
          <xm:sqref>AA192:AB192 L192:M192 G192 Q192:U192</xm:sqref>
        </x14:conditionalFormatting>
        <x14:conditionalFormatting xmlns:xm="http://schemas.microsoft.com/office/excel/2006/main">
          <x14:cfRule type="dataBar" id="{7DED20F5-2114-450C-B1B4-FBD9C1FCB740}">
            <x14:dataBar minLength="0" maxLength="100" gradient="0">
              <x14:cfvo type="autoMin"/>
              <x14:cfvo type="autoMax"/>
              <x14:negativeFillColor rgb="FFFF0000"/>
              <x14:axisColor rgb="FF000000"/>
            </x14:dataBar>
          </x14:cfRule>
          <xm:sqref>AA193:AB193</xm:sqref>
        </x14:conditionalFormatting>
        <x14:conditionalFormatting xmlns:xm="http://schemas.microsoft.com/office/excel/2006/main">
          <x14:cfRule type="dataBar" id="{7DE29D1B-C0C4-4F23-8FC9-C70470B68E17}">
            <x14:dataBar minLength="0" maxLength="100" gradient="0">
              <x14:cfvo type="autoMin"/>
              <x14:cfvo type="autoMax"/>
              <x14:negativeFillColor rgb="FFFF0000"/>
              <x14:axisColor rgb="FF000000"/>
            </x14:dataBar>
          </x14:cfRule>
          <xm:sqref>AA193:AB193</xm:sqref>
        </x14:conditionalFormatting>
        <x14:conditionalFormatting xmlns:xm="http://schemas.microsoft.com/office/excel/2006/main">
          <x14:cfRule type="dataBar" id="{BB318D26-2E7C-4B3D-BC55-84A8ECA820FF}">
            <x14:dataBar minLength="0" maxLength="100" border="1" negativeBarBorderColorSameAsPositive="0">
              <x14:cfvo type="autoMin"/>
              <x14:cfvo type="autoMax"/>
              <x14:borderColor rgb="FFFFB628"/>
              <x14:negativeFillColor rgb="FFFF0000"/>
              <x14:negativeBorderColor rgb="FFFF0000"/>
              <x14:axisColor rgb="FF000000"/>
            </x14:dataBar>
          </x14:cfRule>
          <xm:sqref>AA193:AB193</xm:sqref>
        </x14:conditionalFormatting>
        <x14:conditionalFormatting xmlns:xm="http://schemas.microsoft.com/office/excel/2006/main">
          <x14:cfRule type="dataBar" id="{A0F17595-DE0C-4B4B-BCA3-ABE731C37709}">
            <x14:dataBar minLength="0" maxLength="100" gradient="0">
              <x14:cfvo type="autoMin"/>
              <x14:cfvo type="autoMax"/>
              <x14:negativeFillColor rgb="FFFF0000"/>
              <x14:axisColor rgb="FF000000"/>
            </x14:dataBar>
          </x14:cfRule>
          <xm:sqref>H177:H178</xm:sqref>
        </x14:conditionalFormatting>
        <x14:conditionalFormatting xmlns:xm="http://schemas.microsoft.com/office/excel/2006/main">
          <x14:cfRule type="dataBar" id="{0A48A513-E8E5-4845-AEAE-CD191CDCAF7C}">
            <x14:dataBar minLength="0" maxLength="100" border="1" negativeBarBorderColorSameAsPositive="0">
              <x14:cfvo type="autoMin"/>
              <x14:cfvo type="autoMax"/>
              <x14:borderColor rgb="FFFFB628"/>
              <x14:negativeFillColor rgb="FFFF0000"/>
              <x14:negativeBorderColor rgb="FFFF0000"/>
              <x14:axisColor rgb="FF000000"/>
            </x14:dataBar>
          </x14:cfRule>
          <xm:sqref>H177:H178</xm:sqref>
        </x14:conditionalFormatting>
        <x14:conditionalFormatting xmlns:xm="http://schemas.microsoft.com/office/excel/2006/main">
          <x14:cfRule type="dataBar" id="{6A45D053-1EB9-42D3-B8C5-01095AA7293F}">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9E75125A-D091-46BA-9B03-503B6B2D8514}">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C9DBD8F0-0BB4-4742-AF81-C28615E06950}">
            <x14:dataBar minLength="0" maxLength="100" gradient="0">
              <x14:cfvo type="autoMin"/>
              <x14:cfvo type="autoMax"/>
              <x14:negativeFillColor rgb="FFFF0000"/>
              <x14:axisColor rgb="FF000000"/>
            </x14:dataBar>
          </x14:cfRule>
          <xm:sqref>H54:I54</xm:sqref>
        </x14:conditionalFormatting>
        <x14:conditionalFormatting xmlns:xm="http://schemas.microsoft.com/office/excel/2006/main">
          <x14:cfRule type="dataBar" id="{4A3ED192-6D67-4BC3-AD81-D70E91AE43EE}">
            <x14:dataBar minLength="0" maxLength="100" border="1" negativeBarBorderColorSameAsPositive="0">
              <x14:cfvo type="autoMin"/>
              <x14:cfvo type="autoMax"/>
              <x14:borderColor rgb="FFFFB628"/>
              <x14:negativeFillColor rgb="FFFF0000"/>
              <x14:negativeBorderColor rgb="FFFF0000"/>
              <x14:axisColor rgb="FF000000"/>
            </x14:dataBar>
          </x14:cfRule>
          <xm:sqref>H54:I54</xm:sqref>
        </x14:conditionalFormatting>
        <x14:conditionalFormatting xmlns:xm="http://schemas.microsoft.com/office/excel/2006/main">
          <x14:cfRule type="dataBar" id="{D26796EA-0969-4685-A11A-5F25A55A894C}">
            <x14:dataBar minLength="0" maxLength="100" gradient="0">
              <x14:cfvo type="autoMin"/>
              <x14:cfvo type="autoMax"/>
              <x14:negativeFillColor rgb="FFFF0000"/>
              <x14:axisColor rgb="FF000000"/>
            </x14:dataBar>
          </x14:cfRule>
          <xm:sqref>K54</xm:sqref>
        </x14:conditionalFormatting>
        <x14:conditionalFormatting xmlns:xm="http://schemas.microsoft.com/office/excel/2006/main">
          <x14:cfRule type="dataBar" id="{FE641DE7-6701-4F39-B344-B5618A3A40DF}">
            <x14:dataBar minLength="0" maxLength="100" gradient="0">
              <x14:cfvo type="autoMin"/>
              <x14:cfvo type="autoMax"/>
              <x14:negativeFillColor rgb="FFFF0000"/>
              <x14:axisColor rgb="FF000000"/>
            </x14:dataBar>
          </x14:cfRule>
          <xm:sqref>K54</xm:sqref>
        </x14:conditionalFormatting>
        <x14:conditionalFormatting xmlns:xm="http://schemas.microsoft.com/office/excel/2006/main">
          <x14:cfRule type="dataBar" id="{9353A181-F53C-4F9C-91DB-573A95751CFD}">
            <x14:dataBar minLength="0" maxLength="100" border="1" negativeBarBorderColorSameAsPositive="0">
              <x14:cfvo type="autoMin"/>
              <x14:cfvo type="autoMax"/>
              <x14:borderColor rgb="FFFFB628"/>
              <x14:negativeFillColor rgb="FFFF0000"/>
              <x14:negativeBorderColor rgb="FFFF0000"/>
              <x14:axisColor rgb="FF000000"/>
            </x14:dataBar>
          </x14:cfRule>
          <xm:sqref>K54</xm:sqref>
        </x14:conditionalFormatting>
        <x14:conditionalFormatting xmlns:xm="http://schemas.microsoft.com/office/excel/2006/main">
          <x14:cfRule type="dataBar" id="{2C3D2C85-6F11-41DE-9C90-56609CBED735}">
            <x14:dataBar minLength="0" maxLength="100" gradient="0">
              <x14:cfvo type="autoMin"/>
              <x14:cfvo type="autoMax"/>
              <x14:negativeFillColor rgb="FFFF0000"/>
              <x14:axisColor rgb="FF000000"/>
            </x14:dataBar>
          </x14:cfRule>
          <xm:sqref>K18</xm:sqref>
        </x14:conditionalFormatting>
        <x14:conditionalFormatting xmlns:xm="http://schemas.microsoft.com/office/excel/2006/main">
          <x14:cfRule type="dataBar" id="{F9AA60C2-C7AF-4333-BC50-217A1E294636}">
            <x14:dataBar minLength="0" maxLength="100" gradient="0">
              <x14:cfvo type="autoMin"/>
              <x14:cfvo type="autoMax"/>
              <x14:negativeFillColor rgb="FFFF0000"/>
              <x14:axisColor rgb="FF000000"/>
            </x14:dataBar>
          </x14:cfRule>
          <xm:sqref>K18</xm:sqref>
        </x14:conditionalFormatting>
        <x14:conditionalFormatting xmlns:xm="http://schemas.microsoft.com/office/excel/2006/main">
          <x14:cfRule type="dataBar" id="{5022ACFB-4DD2-423F-8E7E-47A7406A93B7}">
            <x14:dataBar minLength="0" maxLength="100" border="1" negativeBarBorderColorSameAsPositive="0">
              <x14:cfvo type="autoMin"/>
              <x14:cfvo type="autoMax"/>
              <x14:borderColor rgb="FFFFB628"/>
              <x14:negativeFillColor rgb="FFFF0000"/>
              <x14:negativeBorderColor rgb="FFFF0000"/>
              <x14:axisColor rgb="FF000000"/>
            </x14:dataBar>
          </x14:cfRule>
          <xm:sqref>K18</xm:sqref>
        </x14:conditionalFormatting>
        <x14:conditionalFormatting xmlns:xm="http://schemas.microsoft.com/office/excel/2006/main">
          <x14:cfRule type="dataBar" id="{5445BF7C-22F5-4811-9646-75ED8159BED4}">
            <x14:dataBar minLength="0" maxLength="100" gradient="0">
              <x14:cfvo type="autoMin"/>
              <x14:cfvo type="autoMax"/>
              <x14:negativeFillColor rgb="FFFF0000"/>
              <x14:axisColor rgb="FF000000"/>
            </x14:dataBar>
          </x14:cfRule>
          <xm:sqref>AA150:AA151 U150:U151</xm:sqref>
        </x14:conditionalFormatting>
        <x14:conditionalFormatting xmlns:xm="http://schemas.microsoft.com/office/excel/2006/main">
          <x14:cfRule type="dataBar" id="{8C88A42F-82FB-4269-931C-5B6767B6A023}">
            <x14:dataBar minLength="0" maxLength="100" gradient="0">
              <x14:cfvo type="autoMin"/>
              <x14:cfvo type="autoMax"/>
              <x14:negativeFillColor rgb="FFFF0000"/>
              <x14:axisColor rgb="FF000000"/>
            </x14:dataBar>
          </x14:cfRule>
          <xm:sqref>AA150:AA151 U150:U151</xm:sqref>
        </x14:conditionalFormatting>
        <x14:conditionalFormatting xmlns:xm="http://schemas.microsoft.com/office/excel/2006/main">
          <x14:cfRule type="dataBar" id="{07D0298F-4436-4169-800C-A00C70EB15DA}">
            <x14:dataBar minLength="0" maxLength="100" border="1" negativeBarBorderColorSameAsPositive="0">
              <x14:cfvo type="autoMin"/>
              <x14:cfvo type="autoMax"/>
              <x14:borderColor rgb="FFFFB628"/>
              <x14:negativeFillColor rgb="FFFF0000"/>
              <x14:negativeBorderColor rgb="FFFF0000"/>
              <x14:axisColor rgb="FF000000"/>
            </x14:dataBar>
          </x14:cfRule>
          <xm:sqref>AA150:AA151 U150:U151</xm:sqref>
        </x14:conditionalFormatting>
        <x14:conditionalFormatting xmlns:xm="http://schemas.microsoft.com/office/excel/2006/main">
          <x14:cfRule type="dataBar" id="{4F7F7F2C-2CE3-4B55-996A-87CA4A49A82C}">
            <x14:dataBar minLength="0" maxLength="100" gradient="0">
              <x14:cfvo type="autoMin"/>
              <x14:cfvo type="autoMax"/>
              <x14:negativeFillColor rgb="FFFF0000"/>
              <x14:axisColor rgb="FF000000"/>
            </x14:dataBar>
          </x14:cfRule>
          <xm:sqref>U161 AA161</xm:sqref>
        </x14:conditionalFormatting>
        <x14:conditionalFormatting xmlns:xm="http://schemas.microsoft.com/office/excel/2006/main">
          <x14:cfRule type="dataBar" id="{6EB9DA25-453B-4BE5-AE68-87A8A3D60761}">
            <x14:dataBar minLength="0" maxLength="100" gradient="0">
              <x14:cfvo type="autoMin"/>
              <x14:cfvo type="autoMax"/>
              <x14:negativeFillColor rgb="FFFF0000"/>
              <x14:axisColor rgb="FF000000"/>
            </x14:dataBar>
          </x14:cfRule>
          <xm:sqref>U161 AA161</xm:sqref>
        </x14:conditionalFormatting>
        <x14:conditionalFormatting xmlns:xm="http://schemas.microsoft.com/office/excel/2006/main">
          <x14:cfRule type="dataBar" id="{FA891B65-830C-429E-AAB4-DF237A5B9553}">
            <x14:dataBar minLength="0" maxLength="100" border="1" negativeBarBorderColorSameAsPositive="0">
              <x14:cfvo type="autoMin"/>
              <x14:cfvo type="autoMax"/>
              <x14:borderColor rgb="FFFFB628"/>
              <x14:negativeFillColor rgb="FFFF0000"/>
              <x14:negativeBorderColor rgb="FFFF0000"/>
              <x14:axisColor rgb="FF000000"/>
            </x14:dataBar>
          </x14:cfRule>
          <xm:sqref>U161 AA161</xm:sqref>
        </x14:conditionalFormatting>
        <x14:conditionalFormatting xmlns:xm="http://schemas.microsoft.com/office/excel/2006/main">
          <x14:cfRule type="dataBar" id="{38C4704F-93CA-4640-B5D6-34749FB65703}">
            <x14:dataBar minLength="0" maxLength="100" gradient="0">
              <x14:cfvo type="autoMin"/>
              <x14:cfvo type="autoMax"/>
              <x14:negativeFillColor rgb="FFFF0000"/>
              <x14:axisColor rgb="FF000000"/>
            </x14:dataBar>
          </x14:cfRule>
          <xm:sqref>AA163 U163</xm:sqref>
        </x14:conditionalFormatting>
        <x14:conditionalFormatting xmlns:xm="http://schemas.microsoft.com/office/excel/2006/main">
          <x14:cfRule type="dataBar" id="{F0A38FA2-D099-4406-A4C5-AD83BD279FBB}">
            <x14:dataBar minLength="0" maxLength="100" gradient="0">
              <x14:cfvo type="autoMin"/>
              <x14:cfvo type="autoMax"/>
              <x14:negativeFillColor rgb="FFFF0000"/>
              <x14:axisColor rgb="FF000000"/>
            </x14:dataBar>
          </x14:cfRule>
          <xm:sqref>AA163 U163</xm:sqref>
        </x14:conditionalFormatting>
        <x14:conditionalFormatting xmlns:xm="http://schemas.microsoft.com/office/excel/2006/main">
          <x14:cfRule type="dataBar" id="{042ABF17-2B4C-4D81-9F40-2BDAA53E3E3D}">
            <x14:dataBar minLength="0" maxLength="100" border="1" negativeBarBorderColorSameAsPositive="0">
              <x14:cfvo type="autoMin"/>
              <x14:cfvo type="autoMax"/>
              <x14:borderColor rgb="FFFFB628"/>
              <x14:negativeFillColor rgb="FFFF0000"/>
              <x14:negativeBorderColor rgb="FFFF0000"/>
              <x14:axisColor rgb="FF000000"/>
            </x14:dataBar>
          </x14:cfRule>
          <xm:sqref>AA163 U163</xm:sqref>
        </x14:conditionalFormatting>
        <x14:conditionalFormatting xmlns:xm="http://schemas.microsoft.com/office/excel/2006/main">
          <x14:cfRule type="dataBar" id="{545BC46A-F133-4F27-8DD0-4A5193BFD89F}">
            <x14:dataBar minLength="0" maxLength="100" gradient="0">
              <x14:cfvo type="autoMin"/>
              <x14:cfvo type="autoMax"/>
              <x14:negativeFillColor rgb="FFFF0000"/>
              <x14:axisColor rgb="FF000000"/>
            </x14:dataBar>
          </x14:cfRule>
          <xm:sqref>AA166:AA167 U166:U167</xm:sqref>
        </x14:conditionalFormatting>
        <x14:conditionalFormatting xmlns:xm="http://schemas.microsoft.com/office/excel/2006/main">
          <x14:cfRule type="dataBar" id="{C186B6E0-CA2F-4E64-8311-D13F21B7E34A}">
            <x14:dataBar minLength="0" maxLength="100" gradient="0">
              <x14:cfvo type="autoMin"/>
              <x14:cfvo type="autoMax"/>
              <x14:negativeFillColor rgb="FFFF0000"/>
              <x14:axisColor rgb="FF000000"/>
            </x14:dataBar>
          </x14:cfRule>
          <xm:sqref>AA166:AA167 U166:U167</xm:sqref>
        </x14:conditionalFormatting>
        <x14:conditionalFormatting xmlns:xm="http://schemas.microsoft.com/office/excel/2006/main">
          <x14:cfRule type="dataBar" id="{49621434-50F5-4177-B31D-6BBE406F42C2}">
            <x14:dataBar minLength="0" maxLength="100" border="1" negativeBarBorderColorSameAsPositive="0">
              <x14:cfvo type="autoMin"/>
              <x14:cfvo type="autoMax"/>
              <x14:borderColor rgb="FFFFB628"/>
              <x14:negativeFillColor rgb="FFFF0000"/>
              <x14:negativeBorderColor rgb="FFFF0000"/>
              <x14:axisColor rgb="FF000000"/>
            </x14:dataBar>
          </x14:cfRule>
          <xm:sqref>AA166:AA167 U166:U167</xm:sqref>
        </x14:conditionalFormatting>
        <x14:conditionalFormatting xmlns:xm="http://schemas.microsoft.com/office/excel/2006/main">
          <x14:cfRule type="dataBar" id="{EE10BCD3-2998-4559-9F7D-CAAE0F7012C8}">
            <x14:dataBar minLength="0" maxLength="100" gradient="0">
              <x14:cfvo type="autoMin"/>
              <x14:cfvo type="autoMax"/>
              <x14:negativeFillColor rgb="FFFF0000"/>
              <x14:axisColor rgb="FF000000"/>
            </x14:dataBar>
          </x14:cfRule>
          <xm:sqref>AA168 U168</xm:sqref>
        </x14:conditionalFormatting>
        <x14:conditionalFormatting xmlns:xm="http://schemas.microsoft.com/office/excel/2006/main">
          <x14:cfRule type="dataBar" id="{4433953B-C6D4-40D0-AC67-76811F72D1AF}">
            <x14:dataBar minLength="0" maxLength="100" gradient="0">
              <x14:cfvo type="autoMin"/>
              <x14:cfvo type="autoMax"/>
              <x14:negativeFillColor rgb="FFFF0000"/>
              <x14:axisColor rgb="FF000000"/>
            </x14:dataBar>
          </x14:cfRule>
          <xm:sqref>AA168 U168</xm:sqref>
        </x14:conditionalFormatting>
        <x14:conditionalFormatting xmlns:xm="http://schemas.microsoft.com/office/excel/2006/main">
          <x14:cfRule type="dataBar" id="{852EE4DD-5C24-4875-A144-12D9BC5DBB62}">
            <x14:dataBar minLength="0" maxLength="100" border="1" negativeBarBorderColorSameAsPositive="0">
              <x14:cfvo type="autoMin"/>
              <x14:cfvo type="autoMax"/>
              <x14:borderColor rgb="FFFFB628"/>
              <x14:negativeFillColor rgb="FFFF0000"/>
              <x14:negativeBorderColor rgb="FFFF0000"/>
              <x14:axisColor rgb="FF000000"/>
            </x14:dataBar>
          </x14:cfRule>
          <xm:sqref>AA168 U168</xm:sqref>
        </x14:conditionalFormatting>
        <x14:conditionalFormatting xmlns:xm="http://schemas.microsoft.com/office/excel/2006/main">
          <x14:cfRule type="dataBar" id="{F8263DF2-4F18-4045-8D38-A704160957F8}">
            <x14:dataBar minLength="0" maxLength="100" gradient="0">
              <x14:cfvo type="autoMin"/>
              <x14:cfvo type="autoMax"/>
              <x14:negativeFillColor rgb="FFFF0000"/>
              <x14:axisColor rgb="FF000000"/>
            </x14:dataBar>
          </x14:cfRule>
          <xm:sqref>U170 AA170</xm:sqref>
        </x14:conditionalFormatting>
        <x14:conditionalFormatting xmlns:xm="http://schemas.microsoft.com/office/excel/2006/main">
          <x14:cfRule type="dataBar" id="{F584F85D-FA49-44C6-858A-61B4DFF340BB}">
            <x14:dataBar minLength="0" maxLength="100" gradient="0">
              <x14:cfvo type="autoMin"/>
              <x14:cfvo type="autoMax"/>
              <x14:negativeFillColor rgb="FFFF0000"/>
              <x14:axisColor rgb="FF000000"/>
            </x14:dataBar>
          </x14:cfRule>
          <xm:sqref>U170 AA170</xm:sqref>
        </x14:conditionalFormatting>
        <x14:conditionalFormatting xmlns:xm="http://schemas.microsoft.com/office/excel/2006/main">
          <x14:cfRule type="dataBar" id="{E33E7692-271A-4C03-84BF-0DD2A15461C8}">
            <x14:dataBar minLength="0" maxLength="100" border="1" negativeBarBorderColorSameAsPositive="0">
              <x14:cfvo type="autoMin"/>
              <x14:cfvo type="autoMax"/>
              <x14:borderColor rgb="FFFFB628"/>
              <x14:negativeFillColor rgb="FFFF0000"/>
              <x14:negativeBorderColor rgb="FFFF0000"/>
              <x14:axisColor rgb="FF000000"/>
            </x14:dataBar>
          </x14:cfRule>
          <xm:sqref>U170 AA170</xm:sqref>
        </x14:conditionalFormatting>
        <x14:conditionalFormatting xmlns:xm="http://schemas.microsoft.com/office/excel/2006/main">
          <x14:cfRule type="dataBar" id="{28C592AF-2BFF-4B53-960C-44DDC2F558C5}">
            <x14:dataBar minLength="0" maxLength="100" gradient="0">
              <x14:cfvo type="autoMin"/>
              <x14:cfvo type="autoMax"/>
              <x14:negativeFillColor rgb="FFFF0000"/>
              <x14:axisColor rgb="FF000000"/>
            </x14:dataBar>
          </x14:cfRule>
          <xm:sqref>U172 AA172</xm:sqref>
        </x14:conditionalFormatting>
        <x14:conditionalFormatting xmlns:xm="http://schemas.microsoft.com/office/excel/2006/main">
          <x14:cfRule type="dataBar" id="{1A7F5C97-2F5B-4C2B-8EFA-1F9C548F641E}">
            <x14:dataBar minLength="0" maxLength="100" gradient="0">
              <x14:cfvo type="autoMin"/>
              <x14:cfvo type="autoMax"/>
              <x14:negativeFillColor rgb="FFFF0000"/>
              <x14:axisColor rgb="FF000000"/>
            </x14:dataBar>
          </x14:cfRule>
          <xm:sqref>U172 AA172</xm:sqref>
        </x14:conditionalFormatting>
        <x14:conditionalFormatting xmlns:xm="http://schemas.microsoft.com/office/excel/2006/main">
          <x14:cfRule type="dataBar" id="{D04AC0FC-B764-4E1C-B35B-89240DA32E7F}">
            <x14:dataBar minLength="0" maxLength="100" border="1" negativeBarBorderColorSameAsPositive="0">
              <x14:cfvo type="autoMin"/>
              <x14:cfvo type="autoMax"/>
              <x14:borderColor rgb="FFFFB628"/>
              <x14:negativeFillColor rgb="FFFF0000"/>
              <x14:negativeBorderColor rgb="FFFF0000"/>
              <x14:axisColor rgb="FF000000"/>
            </x14:dataBar>
          </x14:cfRule>
          <xm:sqref>U172 AA172</xm:sqref>
        </x14:conditionalFormatting>
        <x14:conditionalFormatting xmlns:xm="http://schemas.microsoft.com/office/excel/2006/main">
          <x14:cfRule type="dataBar" id="{187EE8E1-E012-4B13-8736-01FB05B7E8E3}">
            <x14:dataBar minLength="0" maxLength="100" gradient="0">
              <x14:cfvo type="autoMin"/>
              <x14:cfvo type="autoMax"/>
              <x14:negativeFillColor rgb="FFFF0000"/>
              <x14:axisColor rgb="FF000000"/>
            </x14:dataBar>
          </x14:cfRule>
          <xm:sqref>U173 AA173</xm:sqref>
        </x14:conditionalFormatting>
        <x14:conditionalFormatting xmlns:xm="http://schemas.microsoft.com/office/excel/2006/main">
          <x14:cfRule type="dataBar" id="{ADB4569B-A3A1-4899-92E5-D9AB64A62965}">
            <x14:dataBar minLength="0" maxLength="100" gradient="0">
              <x14:cfvo type="autoMin"/>
              <x14:cfvo type="autoMax"/>
              <x14:negativeFillColor rgb="FFFF0000"/>
              <x14:axisColor rgb="FF000000"/>
            </x14:dataBar>
          </x14:cfRule>
          <xm:sqref>U173 AA173</xm:sqref>
        </x14:conditionalFormatting>
        <x14:conditionalFormatting xmlns:xm="http://schemas.microsoft.com/office/excel/2006/main">
          <x14:cfRule type="dataBar" id="{DF02CB6C-7008-48E5-94F1-34E47A9E965C}">
            <x14:dataBar minLength="0" maxLength="100" border="1" negativeBarBorderColorSameAsPositive="0">
              <x14:cfvo type="autoMin"/>
              <x14:cfvo type="autoMax"/>
              <x14:borderColor rgb="FFFFB628"/>
              <x14:negativeFillColor rgb="FFFF0000"/>
              <x14:negativeBorderColor rgb="FFFF0000"/>
              <x14:axisColor rgb="FF000000"/>
            </x14:dataBar>
          </x14:cfRule>
          <xm:sqref>U173 AA173</xm:sqref>
        </x14:conditionalFormatting>
        <x14:conditionalFormatting xmlns:xm="http://schemas.microsoft.com/office/excel/2006/main">
          <x14:cfRule type="dataBar" id="{3576355E-D7E1-4C1F-992F-FEAA202D44DD}">
            <x14:dataBar minLength="0" maxLength="100" gradient="0">
              <x14:cfvo type="autoMin"/>
              <x14:cfvo type="autoMax"/>
              <x14:negativeFillColor rgb="FFFF0000"/>
              <x14:axisColor rgb="FF000000"/>
            </x14:dataBar>
          </x14:cfRule>
          <xm:sqref>AA15:AA18 U15:U18</xm:sqref>
        </x14:conditionalFormatting>
        <x14:conditionalFormatting xmlns:xm="http://schemas.microsoft.com/office/excel/2006/main">
          <x14:cfRule type="dataBar" id="{EA29733E-FE3E-44AC-9475-20B2356A9707}">
            <x14:dataBar minLength="0" maxLength="100" gradient="0">
              <x14:cfvo type="autoMin"/>
              <x14:cfvo type="autoMax"/>
              <x14:negativeFillColor rgb="FFFF0000"/>
              <x14:axisColor rgb="FF000000"/>
            </x14:dataBar>
          </x14:cfRule>
          <xm:sqref>AA15:AA18 U15:U18</xm:sqref>
        </x14:conditionalFormatting>
        <x14:conditionalFormatting xmlns:xm="http://schemas.microsoft.com/office/excel/2006/main">
          <x14:cfRule type="dataBar" id="{FBED6F10-13C5-481F-8BD8-E6F6D0E86FAA}">
            <x14:dataBar minLength="0" maxLength="100" border="1" negativeBarBorderColorSameAsPositive="0">
              <x14:cfvo type="autoMin"/>
              <x14:cfvo type="autoMax"/>
              <x14:borderColor rgb="FFFFB628"/>
              <x14:negativeFillColor rgb="FFFF0000"/>
              <x14:negativeBorderColor rgb="FFFF0000"/>
              <x14:axisColor rgb="FF000000"/>
            </x14:dataBar>
          </x14:cfRule>
          <xm:sqref>AA15:AA18 U15:U18</xm:sqref>
        </x14:conditionalFormatting>
        <x14:conditionalFormatting xmlns:xm="http://schemas.microsoft.com/office/excel/2006/main">
          <x14:cfRule type="dataBar" id="{C18D5BDF-6E37-4E2D-9D7E-7C5FEAA24931}">
            <x14:dataBar minLength="0" maxLength="100" gradient="0">
              <x14:cfvo type="autoMin"/>
              <x14:cfvo type="autoMax"/>
              <x14:negativeFillColor rgb="FFFF0000"/>
              <x14:axisColor rgb="FF000000"/>
            </x14:dataBar>
          </x14:cfRule>
          <xm:sqref>U139 AA139</xm:sqref>
        </x14:conditionalFormatting>
        <x14:conditionalFormatting xmlns:xm="http://schemas.microsoft.com/office/excel/2006/main">
          <x14:cfRule type="dataBar" id="{D3F05833-324F-414D-BFD2-9729565EA721}">
            <x14:dataBar minLength="0" maxLength="100" gradient="0">
              <x14:cfvo type="autoMin"/>
              <x14:cfvo type="autoMax"/>
              <x14:negativeFillColor rgb="FFFF0000"/>
              <x14:axisColor rgb="FF000000"/>
            </x14:dataBar>
          </x14:cfRule>
          <xm:sqref>U139 AA139</xm:sqref>
        </x14:conditionalFormatting>
        <x14:conditionalFormatting xmlns:xm="http://schemas.microsoft.com/office/excel/2006/main">
          <x14:cfRule type="dataBar" id="{C15F047F-A5A7-4B33-AE3B-A5D333F73988}">
            <x14:dataBar minLength="0" maxLength="100" border="1" negativeBarBorderColorSameAsPositive="0">
              <x14:cfvo type="autoMin"/>
              <x14:cfvo type="autoMax"/>
              <x14:borderColor rgb="FFFFB628"/>
              <x14:negativeFillColor rgb="FFFF0000"/>
              <x14:negativeBorderColor rgb="FFFF0000"/>
              <x14:axisColor rgb="FF000000"/>
            </x14:dataBar>
          </x14:cfRule>
          <xm:sqref>U139 AA139</xm:sqref>
        </x14:conditionalFormatting>
        <x14:conditionalFormatting xmlns:xm="http://schemas.microsoft.com/office/excel/2006/main">
          <x14:cfRule type="dataBar" id="{EEA0752F-6C80-465C-891A-BA5EB816041A}">
            <x14:dataBar minLength="0" maxLength="100" gradient="0">
              <x14:cfvo type="autoMin"/>
              <x14:cfvo type="autoMax"/>
              <x14:negativeFillColor rgb="FFFF0000"/>
              <x14:axisColor rgb="FF000000"/>
            </x14:dataBar>
          </x14:cfRule>
          <xm:sqref>U149 AA149</xm:sqref>
        </x14:conditionalFormatting>
        <x14:conditionalFormatting xmlns:xm="http://schemas.microsoft.com/office/excel/2006/main">
          <x14:cfRule type="dataBar" id="{4A9330EC-2054-4C86-8143-A1A6779B03F1}">
            <x14:dataBar minLength="0" maxLength="100" gradient="0">
              <x14:cfvo type="autoMin"/>
              <x14:cfvo type="autoMax"/>
              <x14:negativeFillColor rgb="FFFF0000"/>
              <x14:axisColor rgb="FF000000"/>
            </x14:dataBar>
          </x14:cfRule>
          <xm:sqref>U149 AA149</xm:sqref>
        </x14:conditionalFormatting>
        <x14:conditionalFormatting xmlns:xm="http://schemas.microsoft.com/office/excel/2006/main">
          <x14:cfRule type="dataBar" id="{94C0083D-60BE-487C-BD0C-F1483C728D9C}">
            <x14:dataBar minLength="0" maxLength="100" border="1" negativeBarBorderColorSameAsPositive="0">
              <x14:cfvo type="autoMin"/>
              <x14:cfvo type="autoMax"/>
              <x14:borderColor rgb="FFFFB628"/>
              <x14:negativeFillColor rgb="FFFF0000"/>
              <x14:negativeBorderColor rgb="FFFF0000"/>
              <x14:axisColor rgb="FF000000"/>
            </x14:dataBar>
          </x14:cfRule>
          <xm:sqref>U149 AA149</xm:sqref>
        </x14:conditionalFormatting>
        <x14:conditionalFormatting xmlns:xm="http://schemas.microsoft.com/office/excel/2006/main">
          <x14:cfRule type="dataBar" id="{20C35122-2D1D-4C57-B1E9-7298F8CA5B8F}">
            <x14:dataBar minLength="0" maxLength="100" gradient="0">
              <x14:cfvo type="autoMin"/>
              <x14:cfvo type="autoMax"/>
              <x14:negativeFillColor rgb="FFFF0000"/>
              <x14:axisColor rgb="FF000000"/>
            </x14:dataBar>
          </x14:cfRule>
          <xm:sqref>U191 AA191</xm:sqref>
        </x14:conditionalFormatting>
        <x14:conditionalFormatting xmlns:xm="http://schemas.microsoft.com/office/excel/2006/main">
          <x14:cfRule type="dataBar" id="{61BBB429-2CCC-457C-A6A1-44550B710C3A}">
            <x14:dataBar minLength="0" maxLength="100" gradient="0">
              <x14:cfvo type="autoMin"/>
              <x14:cfvo type="autoMax"/>
              <x14:negativeFillColor rgb="FFFF0000"/>
              <x14:axisColor rgb="FF000000"/>
            </x14:dataBar>
          </x14:cfRule>
          <xm:sqref>U191 AA191</xm:sqref>
        </x14:conditionalFormatting>
        <x14:conditionalFormatting xmlns:xm="http://schemas.microsoft.com/office/excel/2006/main">
          <x14:cfRule type="dataBar" id="{BA4ABB0D-94AE-4908-A18A-A6E61F2CCE3F}">
            <x14:dataBar minLength="0" maxLength="100" border="1" negativeBarBorderColorSameAsPositive="0">
              <x14:cfvo type="autoMin"/>
              <x14:cfvo type="autoMax"/>
              <x14:borderColor rgb="FFFFB628"/>
              <x14:negativeFillColor rgb="FFFF0000"/>
              <x14:negativeBorderColor rgb="FFFF0000"/>
              <x14:axisColor rgb="FF000000"/>
            </x14:dataBar>
          </x14:cfRule>
          <xm:sqref>U191 AA191</xm:sqref>
        </x14:conditionalFormatting>
        <x14:conditionalFormatting xmlns:xm="http://schemas.microsoft.com/office/excel/2006/main">
          <x14:cfRule type="dataBar" id="{6A60F33C-7604-49BC-A615-9A51D2EAFFD5}">
            <x14:dataBar minLength="0" maxLength="100" gradient="0">
              <x14:cfvo type="autoMin"/>
              <x14:cfvo type="autoMax"/>
              <x14:negativeFillColor rgb="FFFF0000"/>
              <x14:axisColor rgb="FF000000"/>
            </x14:dataBar>
          </x14:cfRule>
          <xm:sqref>K115</xm:sqref>
        </x14:conditionalFormatting>
        <x14:conditionalFormatting xmlns:xm="http://schemas.microsoft.com/office/excel/2006/main">
          <x14:cfRule type="dataBar" id="{62D44439-409A-45CF-BCBB-FC32E1B4CC75}">
            <x14:dataBar minLength="0" maxLength="100" gradient="0">
              <x14:cfvo type="autoMin"/>
              <x14:cfvo type="autoMax"/>
              <x14:negativeFillColor rgb="FFFF0000"/>
              <x14:axisColor rgb="FF000000"/>
            </x14:dataBar>
          </x14:cfRule>
          <xm:sqref>K115</xm:sqref>
        </x14:conditionalFormatting>
        <x14:conditionalFormatting xmlns:xm="http://schemas.microsoft.com/office/excel/2006/main">
          <x14:cfRule type="dataBar" id="{0147C0E3-F77D-40C4-A9F0-5819AD0F6B43}">
            <x14:dataBar minLength="0" maxLength="100" border="1" negativeBarBorderColorSameAsPositive="0">
              <x14:cfvo type="autoMin"/>
              <x14:cfvo type="autoMax"/>
              <x14:borderColor rgb="FFFFB628"/>
              <x14:negativeFillColor rgb="FFFF0000"/>
              <x14:negativeBorderColor rgb="FFFF0000"/>
              <x14:axisColor rgb="FF000000"/>
            </x14:dataBar>
          </x14:cfRule>
          <xm:sqref>K115</xm:sqref>
        </x14:conditionalFormatting>
        <x14:conditionalFormatting xmlns:xm="http://schemas.microsoft.com/office/excel/2006/main">
          <x14:cfRule type="dataBar" id="{98C04A50-6593-4C1E-A101-315CFE7B1DCF}">
            <x14:dataBar minLength="0" maxLength="100" gradient="0">
              <x14:cfvo type="autoMin"/>
              <x14:cfvo type="autoMax"/>
              <x14:negativeFillColor rgb="FFFF0000"/>
              <x14:axisColor rgb="FF000000"/>
            </x14:dataBar>
          </x14:cfRule>
          <xm:sqref>K137</xm:sqref>
        </x14:conditionalFormatting>
        <x14:conditionalFormatting xmlns:xm="http://schemas.microsoft.com/office/excel/2006/main">
          <x14:cfRule type="dataBar" id="{D89D7867-5B12-4C60-9C58-72DFE9185FAE}">
            <x14:dataBar minLength="0" maxLength="100" gradient="0">
              <x14:cfvo type="autoMin"/>
              <x14:cfvo type="autoMax"/>
              <x14:negativeFillColor rgb="FFFF0000"/>
              <x14:axisColor rgb="FF000000"/>
            </x14:dataBar>
          </x14:cfRule>
          <xm:sqref>K137</xm:sqref>
        </x14:conditionalFormatting>
        <x14:conditionalFormatting xmlns:xm="http://schemas.microsoft.com/office/excel/2006/main">
          <x14:cfRule type="dataBar" id="{A85A56DB-1074-4183-BF50-273A31DACC2B}">
            <x14:dataBar minLength="0" maxLength="100" border="1" negativeBarBorderColorSameAsPositive="0">
              <x14:cfvo type="autoMin"/>
              <x14:cfvo type="autoMax"/>
              <x14:borderColor rgb="FFFFB628"/>
              <x14:negativeFillColor rgb="FFFF0000"/>
              <x14:negativeBorderColor rgb="FFFF0000"/>
              <x14:axisColor rgb="FF000000"/>
            </x14:dataBar>
          </x14:cfRule>
          <xm:sqref>K137</xm:sqref>
        </x14:conditionalFormatting>
        <x14:conditionalFormatting xmlns:xm="http://schemas.microsoft.com/office/excel/2006/main">
          <x14:cfRule type="dataBar" id="{ABF9B3BE-23BE-4A84-B84A-AED15C74BFF8}">
            <x14:dataBar minLength="0" maxLength="100" gradient="0">
              <x14:cfvo type="autoMin"/>
              <x14:cfvo type="autoMax"/>
              <x14:negativeFillColor rgb="FFFF0000"/>
              <x14:axisColor rgb="FF000000"/>
            </x14:dataBar>
          </x14:cfRule>
          <xm:sqref>K141</xm:sqref>
        </x14:conditionalFormatting>
        <x14:conditionalFormatting xmlns:xm="http://schemas.microsoft.com/office/excel/2006/main">
          <x14:cfRule type="dataBar" id="{EF314AE7-4A34-48D1-9810-55184B208367}">
            <x14:dataBar minLength="0" maxLength="100" gradient="0">
              <x14:cfvo type="autoMin"/>
              <x14:cfvo type="autoMax"/>
              <x14:negativeFillColor rgb="FFFF0000"/>
              <x14:axisColor rgb="FF000000"/>
            </x14:dataBar>
          </x14:cfRule>
          <xm:sqref>K141</xm:sqref>
        </x14:conditionalFormatting>
        <x14:conditionalFormatting xmlns:xm="http://schemas.microsoft.com/office/excel/2006/main">
          <x14:cfRule type="dataBar" id="{38EA4DF8-E9FB-497C-9B63-482C96C0E074}">
            <x14:dataBar minLength="0" maxLength="100" border="1" negativeBarBorderColorSameAsPositive="0">
              <x14:cfvo type="autoMin"/>
              <x14:cfvo type="autoMax"/>
              <x14:borderColor rgb="FFFFB628"/>
              <x14:negativeFillColor rgb="FFFF0000"/>
              <x14:negativeBorderColor rgb="FFFF0000"/>
              <x14:axisColor rgb="FF000000"/>
            </x14:dataBar>
          </x14:cfRule>
          <xm:sqref>K141</xm:sqref>
        </x14:conditionalFormatting>
        <x14:conditionalFormatting xmlns:xm="http://schemas.microsoft.com/office/excel/2006/main">
          <x14:cfRule type="dataBar" id="{9AE4A97D-C7C2-4F75-963C-E7E1953A84FE}">
            <x14:dataBar minLength="0" maxLength="100" gradient="0">
              <x14:cfvo type="autoMin"/>
              <x14:cfvo type="autoMax"/>
              <x14:negativeFillColor rgb="FFFF0000"/>
              <x14:axisColor rgb="FF000000"/>
            </x14:dataBar>
          </x14:cfRule>
          <xm:sqref>K174</xm:sqref>
        </x14:conditionalFormatting>
        <x14:conditionalFormatting xmlns:xm="http://schemas.microsoft.com/office/excel/2006/main">
          <x14:cfRule type="dataBar" id="{3494879D-7CA1-4DC1-A3E7-4A6271C4B28D}">
            <x14:dataBar minLength="0" maxLength="100" gradient="0">
              <x14:cfvo type="autoMin"/>
              <x14:cfvo type="autoMax"/>
              <x14:negativeFillColor rgb="FFFF0000"/>
              <x14:axisColor rgb="FF000000"/>
            </x14:dataBar>
          </x14:cfRule>
          <xm:sqref>K174</xm:sqref>
        </x14:conditionalFormatting>
        <x14:conditionalFormatting xmlns:xm="http://schemas.microsoft.com/office/excel/2006/main">
          <x14:cfRule type="dataBar" id="{17B2B0EA-E4C9-4F32-9A50-67F07560AC45}">
            <x14:dataBar minLength="0" maxLength="100" border="1" negativeBarBorderColorSameAsPositive="0">
              <x14:cfvo type="autoMin"/>
              <x14:cfvo type="autoMax"/>
              <x14:borderColor rgb="FFFFB628"/>
              <x14:negativeFillColor rgb="FFFF0000"/>
              <x14:negativeBorderColor rgb="FFFF0000"/>
              <x14:axisColor rgb="FF000000"/>
            </x14:dataBar>
          </x14:cfRule>
          <xm:sqref>K174</xm:sqref>
        </x14:conditionalFormatting>
        <x14:conditionalFormatting xmlns:xm="http://schemas.microsoft.com/office/excel/2006/main">
          <x14:cfRule type="dataBar" id="{BCC43708-2CBC-4C51-B79A-06F9565C0402}">
            <x14:dataBar minLength="0" maxLength="100" gradient="0">
              <x14:cfvo type="autoMin"/>
              <x14:cfvo type="autoMax"/>
              <x14:negativeFillColor rgb="FFFF0000"/>
              <x14:axisColor rgb="FF000000"/>
            </x14:dataBar>
          </x14:cfRule>
          <xm:sqref>K190</xm:sqref>
        </x14:conditionalFormatting>
        <x14:conditionalFormatting xmlns:xm="http://schemas.microsoft.com/office/excel/2006/main">
          <x14:cfRule type="dataBar" id="{8DF45929-8A02-4D38-8AA8-BE42BA5A77C4}">
            <x14:dataBar minLength="0" maxLength="100" gradient="0">
              <x14:cfvo type="autoMin"/>
              <x14:cfvo type="autoMax"/>
              <x14:negativeFillColor rgb="FFFF0000"/>
              <x14:axisColor rgb="FF000000"/>
            </x14:dataBar>
          </x14:cfRule>
          <xm:sqref>K190</xm:sqref>
        </x14:conditionalFormatting>
        <x14:conditionalFormatting xmlns:xm="http://schemas.microsoft.com/office/excel/2006/main">
          <x14:cfRule type="dataBar" id="{326935C0-7ACD-47DD-9494-28DA6EE445A0}">
            <x14:dataBar minLength="0" maxLength="100" border="1" negativeBarBorderColorSameAsPositive="0">
              <x14:cfvo type="autoMin"/>
              <x14:cfvo type="autoMax"/>
              <x14:borderColor rgb="FFFFB628"/>
              <x14:negativeFillColor rgb="FFFF0000"/>
              <x14:negativeBorderColor rgb="FFFF0000"/>
              <x14:axisColor rgb="FF000000"/>
            </x14:dataBar>
          </x14:cfRule>
          <xm:sqref>K190</xm:sqref>
        </x14:conditionalFormatting>
        <x14:conditionalFormatting xmlns:xm="http://schemas.microsoft.com/office/excel/2006/main">
          <x14:cfRule type="dataBar" id="{110668DE-8A7E-4F05-AD81-B8918E253CE8}">
            <x14:dataBar minLength="0" maxLength="100" gradient="0">
              <x14:cfvo type="autoMin"/>
              <x14:cfvo type="autoMax"/>
              <x14:negativeFillColor rgb="FFFF0000"/>
              <x14:axisColor rgb="FF000000"/>
            </x14:dataBar>
          </x14:cfRule>
          <xm:sqref>K194</xm:sqref>
        </x14:conditionalFormatting>
        <x14:conditionalFormatting xmlns:xm="http://schemas.microsoft.com/office/excel/2006/main">
          <x14:cfRule type="dataBar" id="{DA97DD5A-5437-4D7F-A4AC-03A5885BCD1F}">
            <x14:dataBar minLength="0" maxLength="100" gradient="0">
              <x14:cfvo type="autoMin"/>
              <x14:cfvo type="autoMax"/>
              <x14:negativeFillColor rgb="FFFF0000"/>
              <x14:axisColor rgb="FF000000"/>
            </x14:dataBar>
          </x14:cfRule>
          <xm:sqref>K194</xm:sqref>
        </x14:conditionalFormatting>
        <x14:conditionalFormatting xmlns:xm="http://schemas.microsoft.com/office/excel/2006/main">
          <x14:cfRule type="dataBar" id="{9D485E43-6D7C-4014-B767-4E1F8A1DC6FB}">
            <x14:dataBar minLength="0" maxLength="100" border="1" negativeBarBorderColorSameAsPositive="0">
              <x14:cfvo type="autoMin"/>
              <x14:cfvo type="autoMax"/>
              <x14:borderColor rgb="FFFFB628"/>
              <x14:negativeFillColor rgb="FFFF0000"/>
              <x14:negativeBorderColor rgb="FFFF0000"/>
              <x14:axisColor rgb="FF000000"/>
            </x14:dataBar>
          </x14:cfRule>
          <xm:sqref>K194</xm:sqref>
        </x14:conditionalFormatting>
        <x14:conditionalFormatting xmlns:xm="http://schemas.microsoft.com/office/excel/2006/main">
          <x14:cfRule type="dataBar" id="{CAE52888-27A9-45E1-8019-2F51488D4851}">
            <x14:dataBar minLength="0" maxLength="100" gradient="0">
              <x14:cfvo type="autoMin"/>
              <x14:cfvo type="autoMax"/>
              <x14:negativeFillColor rgb="FFFF0000"/>
              <x14:axisColor rgb="FF000000"/>
            </x14:dataBar>
          </x14:cfRule>
          <xm:sqref>K197</xm:sqref>
        </x14:conditionalFormatting>
        <x14:conditionalFormatting xmlns:xm="http://schemas.microsoft.com/office/excel/2006/main">
          <x14:cfRule type="dataBar" id="{E790351D-8F93-4D0B-98F9-8D76528BBE37}">
            <x14:dataBar minLength="0" maxLength="100" gradient="0">
              <x14:cfvo type="autoMin"/>
              <x14:cfvo type="autoMax"/>
              <x14:negativeFillColor rgb="FFFF0000"/>
              <x14:axisColor rgb="FF000000"/>
            </x14:dataBar>
          </x14:cfRule>
          <xm:sqref>K197</xm:sqref>
        </x14:conditionalFormatting>
        <x14:conditionalFormatting xmlns:xm="http://schemas.microsoft.com/office/excel/2006/main">
          <x14:cfRule type="dataBar" id="{1AEE843B-6CCF-4023-BE6C-9B1F128D8D9A}">
            <x14:dataBar minLength="0" maxLength="100" border="1" negativeBarBorderColorSameAsPositive="0">
              <x14:cfvo type="autoMin"/>
              <x14:cfvo type="autoMax"/>
              <x14:borderColor rgb="FFFFB628"/>
              <x14:negativeFillColor rgb="FFFF0000"/>
              <x14:negativeBorderColor rgb="FFFF0000"/>
              <x14:axisColor rgb="FF000000"/>
            </x14:dataBar>
          </x14:cfRule>
          <xm:sqref>K197</xm:sqref>
        </x14:conditionalFormatting>
        <x14:conditionalFormatting xmlns:xm="http://schemas.microsoft.com/office/excel/2006/main">
          <x14:cfRule type="dataBar" id="{1A04BB1F-C54C-4679-AB2E-F213B83F390F}">
            <x14:dataBar minLength="0" maxLength="100" gradient="0">
              <x14:cfvo type="autoMin"/>
              <x14:cfvo type="autoMax"/>
              <x14:negativeFillColor rgb="FFFF0000"/>
              <x14:axisColor rgb="FF000000"/>
            </x14:dataBar>
          </x14:cfRule>
          <xm:sqref>H197:I197</xm:sqref>
        </x14:conditionalFormatting>
        <x14:conditionalFormatting xmlns:xm="http://schemas.microsoft.com/office/excel/2006/main">
          <x14:cfRule type="dataBar" id="{9EA2F32F-F6CE-43EF-9584-76AABEB7347D}">
            <x14:dataBar minLength="0" maxLength="100" gradient="0">
              <x14:cfvo type="autoMin"/>
              <x14:cfvo type="autoMax"/>
              <x14:negativeFillColor rgb="FFFF0000"/>
              <x14:axisColor rgb="FF000000"/>
            </x14:dataBar>
          </x14:cfRule>
          <xm:sqref>H197:I197</xm:sqref>
        </x14:conditionalFormatting>
        <x14:conditionalFormatting xmlns:xm="http://schemas.microsoft.com/office/excel/2006/main">
          <x14:cfRule type="dataBar" id="{C66CB55B-3FB3-4ADC-B032-6F3A3F1E6375}">
            <x14:dataBar minLength="0" maxLength="100" border="1" negativeBarBorderColorSameAsPositive="0">
              <x14:cfvo type="autoMin"/>
              <x14:cfvo type="autoMax"/>
              <x14:borderColor rgb="FFFFB628"/>
              <x14:negativeFillColor rgb="FFFF0000"/>
              <x14:negativeBorderColor rgb="FFFF0000"/>
              <x14:axisColor rgb="FF000000"/>
            </x14:dataBar>
          </x14:cfRule>
          <xm:sqref>H197:I197</xm:sqref>
        </x14:conditionalFormatting>
        <x14:conditionalFormatting xmlns:xm="http://schemas.microsoft.com/office/excel/2006/main">
          <x14:cfRule type="dataBar" id="{8A723594-75C9-42B9-B1AE-A90F7D1ACF07}">
            <x14:dataBar minLength="0" maxLength="100" gradient="0">
              <x14:cfvo type="autoMin"/>
              <x14:cfvo type="autoMax"/>
              <x14:negativeFillColor rgb="FFFF0000"/>
              <x14:axisColor rgb="FF000000"/>
            </x14:dataBar>
          </x14:cfRule>
          <xm:sqref>H194:I194</xm:sqref>
        </x14:conditionalFormatting>
        <x14:conditionalFormatting xmlns:xm="http://schemas.microsoft.com/office/excel/2006/main">
          <x14:cfRule type="dataBar" id="{E9385DE7-40A1-4DF5-B875-18D1BA4D2CDC}">
            <x14:dataBar minLength="0" maxLength="100" gradient="0">
              <x14:cfvo type="autoMin"/>
              <x14:cfvo type="autoMax"/>
              <x14:negativeFillColor rgb="FFFF0000"/>
              <x14:axisColor rgb="FF000000"/>
            </x14:dataBar>
          </x14:cfRule>
          <xm:sqref>H194:I194</xm:sqref>
        </x14:conditionalFormatting>
        <x14:conditionalFormatting xmlns:xm="http://schemas.microsoft.com/office/excel/2006/main">
          <x14:cfRule type="dataBar" id="{1591C743-10EE-418C-AF3F-7FF5F1E3A5CE}">
            <x14:dataBar minLength="0" maxLength="100" border="1" negativeBarBorderColorSameAsPositive="0">
              <x14:cfvo type="autoMin"/>
              <x14:cfvo type="autoMax"/>
              <x14:borderColor rgb="FFFFB628"/>
              <x14:negativeFillColor rgb="FFFF0000"/>
              <x14:negativeBorderColor rgb="FFFF0000"/>
              <x14:axisColor rgb="FF000000"/>
            </x14:dataBar>
          </x14:cfRule>
          <xm:sqref>H194:I194</xm:sqref>
        </x14:conditionalFormatting>
        <x14:conditionalFormatting xmlns:xm="http://schemas.microsoft.com/office/excel/2006/main">
          <x14:cfRule type="dataBar" id="{F8E19550-41F7-4EFB-B46D-E5E73FF34F34}">
            <x14:dataBar minLength="0" maxLength="100" gradient="0">
              <x14:cfvo type="autoMin"/>
              <x14:cfvo type="autoMax"/>
              <x14:negativeFillColor rgb="FFFF0000"/>
              <x14:axisColor rgb="FF000000"/>
            </x14:dataBar>
          </x14:cfRule>
          <xm:sqref>H183:I184</xm:sqref>
        </x14:conditionalFormatting>
        <x14:conditionalFormatting xmlns:xm="http://schemas.microsoft.com/office/excel/2006/main">
          <x14:cfRule type="dataBar" id="{B04A0F87-6E2F-4186-BD98-554A0DE2B15C}">
            <x14:dataBar minLength="0" maxLength="100" gradient="0">
              <x14:cfvo type="autoMin"/>
              <x14:cfvo type="autoMax"/>
              <x14:negativeFillColor rgb="FFFF0000"/>
              <x14:axisColor rgb="FF000000"/>
            </x14:dataBar>
          </x14:cfRule>
          <xm:sqref>H183:I184</xm:sqref>
        </x14:conditionalFormatting>
        <x14:conditionalFormatting xmlns:xm="http://schemas.microsoft.com/office/excel/2006/main">
          <x14:cfRule type="dataBar" id="{9DBA587C-A329-45C7-986B-79564B55492E}">
            <x14:dataBar minLength="0" maxLength="100" border="1" negativeBarBorderColorSameAsPositive="0">
              <x14:cfvo type="autoMin"/>
              <x14:cfvo type="autoMax"/>
              <x14:borderColor rgb="FFFFB628"/>
              <x14:negativeFillColor rgb="FFFF0000"/>
              <x14:negativeBorderColor rgb="FFFF0000"/>
              <x14:axisColor rgb="FF000000"/>
            </x14:dataBar>
          </x14:cfRule>
          <xm:sqref>H183:I184</xm:sqref>
        </x14:conditionalFormatting>
        <x14:conditionalFormatting xmlns:xm="http://schemas.microsoft.com/office/excel/2006/main">
          <x14:cfRule type="dataBar" id="{A2824453-80EA-4469-AFEE-044D19C1D5C2}">
            <x14:dataBar minLength="0" maxLength="100" gradient="0">
              <x14:cfvo type="autoMin"/>
              <x14:cfvo type="autoMax"/>
              <x14:negativeFillColor rgb="FFFF0000"/>
              <x14:axisColor rgb="FF000000"/>
            </x14:dataBar>
          </x14:cfRule>
          <xm:sqref>H149:I149</xm:sqref>
        </x14:conditionalFormatting>
        <x14:conditionalFormatting xmlns:xm="http://schemas.microsoft.com/office/excel/2006/main">
          <x14:cfRule type="dataBar" id="{E8ADE6FE-C0ED-4918-9E1E-98D4A8330DA2}">
            <x14:dataBar minLength="0" maxLength="100" gradient="0">
              <x14:cfvo type="autoMin"/>
              <x14:cfvo type="autoMax"/>
              <x14:negativeFillColor rgb="FFFF0000"/>
              <x14:axisColor rgb="FF000000"/>
            </x14:dataBar>
          </x14:cfRule>
          <xm:sqref>H149:I149</xm:sqref>
        </x14:conditionalFormatting>
        <x14:conditionalFormatting xmlns:xm="http://schemas.microsoft.com/office/excel/2006/main">
          <x14:cfRule type="dataBar" id="{A50A23A8-A929-4D24-BF1D-24BCB9119923}">
            <x14:dataBar minLength="0" maxLength="100" gradient="0">
              <x14:cfvo type="autoMin"/>
              <x14:cfvo type="autoMax"/>
              <x14:negativeFillColor rgb="FFFF0000"/>
              <x14:axisColor rgb="FF000000"/>
            </x14:dataBar>
          </x14:cfRule>
          <xm:sqref>H149:I149</xm:sqref>
        </x14:conditionalFormatting>
        <x14:conditionalFormatting xmlns:xm="http://schemas.microsoft.com/office/excel/2006/main">
          <x14:cfRule type="dataBar" id="{0CAA4111-9E93-47A9-AD28-AD716306B0AF}">
            <x14:dataBar minLength="0" maxLength="100" border="1" negativeBarBorderColorSameAsPositive="0">
              <x14:cfvo type="autoMin"/>
              <x14:cfvo type="autoMax"/>
              <x14:borderColor rgb="FFFFB628"/>
              <x14:negativeFillColor rgb="FFFF0000"/>
              <x14:negativeBorderColor rgb="FFFF0000"/>
              <x14:axisColor rgb="FF000000"/>
            </x14:dataBar>
          </x14:cfRule>
          <xm:sqref>H149:I149</xm:sqref>
        </x14:conditionalFormatting>
        <x14:conditionalFormatting xmlns:xm="http://schemas.microsoft.com/office/excel/2006/main">
          <x14:cfRule type="dataBar" id="{C412FF15-0766-403C-950D-6ABC7BEFCD49}">
            <x14:dataBar minLength="0" maxLength="100" gradient="0">
              <x14:cfvo type="autoMin"/>
              <x14:cfvo type="autoMax"/>
              <x14:negativeFillColor rgb="FFFF0000"/>
              <x14:axisColor rgb="FF000000"/>
            </x14:dataBar>
          </x14:cfRule>
          <xm:sqref>I142</xm:sqref>
        </x14:conditionalFormatting>
        <x14:conditionalFormatting xmlns:xm="http://schemas.microsoft.com/office/excel/2006/main">
          <x14:cfRule type="dataBar" id="{762C9FE5-442F-4EB0-975F-E1A2E79BDAC7}">
            <x14:dataBar minLength="0" maxLength="100" gradient="0">
              <x14:cfvo type="autoMin"/>
              <x14:cfvo type="autoMax"/>
              <x14:negativeFillColor rgb="FFFF0000"/>
              <x14:axisColor rgb="FF000000"/>
            </x14:dataBar>
          </x14:cfRule>
          <xm:sqref>I142</xm:sqref>
        </x14:conditionalFormatting>
        <x14:conditionalFormatting xmlns:xm="http://schemas.microsoft.com/office/excel/2006/main">
          <x14:cfRule type="dataBar" id="{10270FF0-475F-4754-A287-36AA1F566F09}">
            <x14:dataBar minLength="0" maxLength="100" gradient="0">
              <x14:cfvo type="autoMin"/>
              <x14:cfvo type="autoMax"/>
              <x14:negativeFillColor rgb="FFFF0000"/>
              <x14:axisColor rgb="FF000000"/>
            </x14:dataBar>
          </x14:cfRule>
          <xm:sqref>I142</xm:sqref>
        </x14:conditionalFormatting>
        <x14:conditionalFormatting xmlns:xm="http://schemas.microsoft.com/office/excel/2006/main">
          <x14:cfRule type="dataBar" id="{21F9FA43-7D99-45EF-AD3C-0E239375FDA8}">
            <x14:dataBar minLength="0" maxLength="100" border="1" negativeBarBorderColorSameAsPositive="0">
              <x14:cfvo type="autoMin"/>
              <x14:cfvo type="autoMax"/>
              <x14:borderColor rgb="FFFFB628"/>
              <x14:negativeFillColor rgb="FFFF0000"/>
              <x14:negativeBorderColor rgb="FFFF0000"/>
              <x14:axisColor rgb="FF000000"/>
            </x14:dataBar>
          </x14:cfRule>
          <xm:sqref>I142</xm:sqref>
        </x14:conditionalFormatting>
        <x14:conditionalFormatting xmlns:xm="http://schemas.microsoft.com/office/excel/2006/main">
          <x14:cfRule type="dataBar" id="{2EBE9759-791E-494A-B96F-1175F7992ABD}">
            <x14:dataBar minLength="0" maxLength="100" gradient="0">
              <x14:cfvo type="autoMin"/>
              <x14:cfvo type="autoMax"/>
              <x14:negativeFillColor rgb="FFFF0000"/>
              <x14:axisColor rgb="FF000000"/>
            </x14:dataBar>
          </x14:cfRule>
          <xm:sqref>J193:J197</xm:sqref>
        </x14:conditionalFormatting>
        <x14:conditionalFormatting xmlns:xm="http://schemas.microsoft.com/office/excel/2006/main">
          <x14:cfRule type="dataBar" id="{173B5128-75C2-4974-B6E5-0E7FA707F2EF}">
            <x14:dataBar minLength="0" maxLength="100" gradient="0">
              <x14:cfvo type="autoMin"/>
              <x14:cfvo type="autoMax"/>
              <x14:negativeFillColor rgb="FFFF0000"/>
              <x14:axisColor rgb="FF000000"/>
            </x14:dataBar>
          </x14:cfRule>
          <xm:sqref>J193:J197</xm:sqref>
        </x14:conditionalFormatting>
        <x14:conditionalFormatting xmlns:xm="http://schemas.microsoft.com/office/excel/2006/main">
          <x14:cfRule type="dataBar" id="{81FA2402-D171-437A-91C7-97EA4140B55E}">
            <x14:dataBar minLength="0" maxLength="100" border="1" negativeBarBorderColorSameAsPositive="0">
              <x14:cfvo type="autoMin"/>
              <x14:cfvo type="autoMax"/>
              <x14:borderColor rgb="FFFFB628"/>
              <x14:negativeFillColor rgb="FFFF0000"/>
              <x14:negativeBorderColor rgb="FFFF0000"/>
              <x14:axisColor rgb="FF000000"/>
            </x14:dataBar>
          </x14:cfRule>
          <xm:sqref>J193:J197</xm:sqref>
        </x14:conditionalFormatting>
        <x14:conditionalFormatting xmlns:xm="http://schemas.microsoft.com/office/excel/2006/main">
          <x14:cfRule type="dataBar" id="{1512C298-B02A-4E09-B008-7936F0CD6908}">
            <x14:dataBar minLength="0" maxLength="100" gradient="0">
              <x14:cfvo type="autoMin"/>
              <x14:cfvo type="autoMax"/>
              <x14:negativeFillColor rgb="FFFF0000"/>
              <x14:axisColor rgb="FF000000"/>
            </x14:dataBar>
          </x14:cfRule>
          <xm:sqref>G195:G197</xm:sqref>
        </x14:conditionalFormatting>
        <x14:conditionalFormatting xmlns:xm="http://schemas.microsoft.com/office/excel/2006/main">
          <x14:cfRule type="dataBar" id="{CFB537D0-D3C8-425C-8C03-AF559CD8E133}">
            <x14:dataBar minLength="0" maxLength="100" gradient="0">
              <x14:cfvo type="autoMin"/>
              <x14:cfvo type="autoMax"/>
              <x14:negativeFillColor rgb="FFFF0000"/>
              <x14:axisColor rgb="FF000000"/>
            </x14:dataBar>
          </x14:cfRule>
          <xm:sqref>G195:G197</xm:sqref>
        </x14:conditionalFormatting>
        <x14:conditionalFormatting xmlns:xm="http://schemas.microsoft.com/office/excel/2006/main">
          <x14:cfRule type="dataBar" id="{5EB4E075-F894-4706-A57E-1FB251F5BD31}">
            <x14:dataBar minLength="0" maxLength="100" border="1" negativeBarBorderColorSameAsPositive="0">
              <x14:cfvo type="autoMin"/>
              <x14:cfvo type="autoMax"/>
              <x14:borderColor rgb="FFFFB628"/>
              <x14:negativeFillColor rgb="FFFF0000"/>
              <x14:negativeBorderColor rgb="FFFF0000"/>
              <x14:axisColor rgb="FF000000"/>
            </x14:dataBar>
          </x14:cfRule>
          <xm:sqref>G195:G197</xm:sqref>
        </x14:conditionalFormatting>
        <x14:conditionalFormatting xmlns:xm="http://schemas.microsoft.com/office/excel/2006/main">
          <x14:cfRule type="dataBar" id="{FCADB75F-1C09-4EBF-9D34-FF70837C1B0B}">
            <x14:dataBar minLength="0" maxLength="100" gradient="0">
              <x14:cfvo type="autoMin"/>
              <x14:cfvo type="autoMax"/>
              <x14:negativeFillColor rgb="FFFF0000"/>
              <x14:axisColor rgb="FF000000"/>
            </x14:dataBar>
          </x14:cfRule>
          <xm:sqref>Q194:T194</xm:sqref>
        </x14:conditionalFormatting>
        <x14:conditionalFormatting xmlns:xm="http://schemas.microsoft.com/office/excel/2006/main">
          <x14:cfRule type="dataBar" id="{9613206D-026A-4091-B7C2-60EF67C3448B}">
            <x14:dataBar minLength="0" maxLength="100" gradient="0">
              <x14:cfvo type="autoMin"/>
              <x14:cfvo type="autoMax"/>
              <x14:negativeFillColor rgb="FFFF0000"/>
              <x14:axisColor rgb="FF000000"/>
            </x14:dataBar>
          </x14:cfRule>
          <xm:sqref>Q194:T194</xm:sqref>
        </x14:conditionalFormatting>
        <x14:conditionalFormatting xmlns:xm="http://schemas.microsoft.com/office/excel/2006/main">
          <x14:cfRule type="dataBar" id="{E6EEC02C-2B14-4120-A5C5-9079CE564440}">
            <x14:dataBar minLength="0" maxLength="100" border="1" negativeBarBorderColorSameAsPositive="0">
              <x14:cfvo type="autoMin"/>
              <x14:cfvo type="autoMax"/>
              <x14:borderColor rgb="FFFFB628"/>
              <x14:negativeFillColor rgb="FFFF0000"/>
              <x14:negativeBorderColor rgb="FFFF0000"/>
              <x14:axisColor rgb="FF000000"/>
            </x14:dataBar>
          </x14:cfRule>
          <xm:sqref>Q194:T194</xm:sqref>
        </x14:conditionalFormatting>
        <x14:conditionalFormatting xmlns:xm="http://schemas.microsoft.com/office/excel/2006/main">
          <x14:cfRule type="dataBar" id="{EBB96ECE-27B4-455E-B64A-52EE0AFBB25F}">
            <x14:dataBar minLength="0" maxLength="100" gradient="0">
              <x14:cfvo type="autoMin"/>
              <x14:cfvo type="autoMax"/>
              <x14:negativeFillColor rgb="FFFF0000"/>
              <x14:axisColor rgb="FF000000"/>
            </x14:dataBar>
          </x14:cfRule>
          <xm:sqref>AB2</xm:sqref>
        </x14:conditionalFormatting>
        <x14:conditionalFormatting xmlns:xm="http://schemas.microsoft.com/office/excel/2006/main">
          <x14:cfRule type="dataBar" id="{D76A8FD3-7547-40D3-A305-23CB986D4CC2}">
            <x14:dataBar minLength="0" maxLength="100" gradient="0">
              <x14:cfvo type="autoMin"/>
              <x14:cfvo type="autoMax"/>
              <x14:negativeFillColor rgb="FFFF0000"/>
              <x14:axisColor rgb="FF000000"/>
            </x14:dataBar>
          </x14:cfRule>
          <xm:sqref>L193:M193 Q193:U193</xm:sqref>
        </x14:conditionalFormatting>
        <x14:conditionalFormatting xmlns:xm="http://schemas.microsoft.com/office/excel/2006/main">
          <x14:cfRule type="dataBar" id="{AA3C5599-DB45-405E-849D-9C11A21D3985}">
            <x14:dataBar minLength="0" maxLength="100" gradient="0">
              <x14:cfvo type="autoMin"/>
              <x14:cfvo type="autoMax"/>
              <x14:negativeFillColor rgb="FFFF0000"/>
              <x14:axisColor rgb="FF000000"/>
            </x14:dataBar>
          </x14:cfRule>
          <xm:sqref>L193:M193 Q193:U193</xm:sqref>
        </x14:conditionalFormatting>
        <x14:conditionalFormatting xmlns:xm="http://schemas.microsoft.com/office/excel/2006/main">
          <x14:cfRule type="dataBar" id="{AD6781E4-C476-45C9-8843-6D1C9ADBA9FB}">
            <x14:dataBar minLength="0" maxLength="100" border="1" negativeBarBorderColorSameAsPositive="0">
              <x14:cfvo type="autoMin"/>
              <x14:cfvo type="autoMax"/>
              <x14:borderColor rgb="FFFFB628"/>
              <x14:negativeFillColor rgb="FFFF0000"/>
              <x14:negativeBorderColor rgb="FFFF0000"/>
              <x14:axisColor rgb="FF000000"/>
            </x14:dataBar>
          </x14:cfRule>
          <xm:sqref>L193:M193 Q193:U193</xm:sqref>
        </x14:conditionalFormatting>
        <x14:conditionalFormatting xmlns:xm="http://schemas.microsoft.com/office/excel/2006/main">
          <x14:cfRule type="dataBar" id="{0C80FD27-AA2E-46A5-99F3-254B8FA3D0FD}">
            <x14:dataBar minLength="0" maxLength="100" gradient="0">
              <x14:cfvo type="autoMin"/>
              <x14:cfvo type="autoMax"/>
              <x14:negativeFillColor rgb="FFFF0000"/>
              <x14:axisColor rgb="FF000000"/>
            </x14:dataBar>
          </x14:cfRule>
          <xm:sqref>AA1:AB1 J1:X2 Y2 AA2</xm:sqref>
        </x14:conditionalFormatting>
        <x14:conditionalFormatting xmlns:xm="http://schemas.microsoft.com/office/excel/2006/main">
          <x14:cfRule type="dataBar" id="{32DA1420-0EEE-4373-8C86-24A681E9466F}">
            <x14:dataBar minLength="0" maxLength="100" gradient="0">
              <x14:cfvo type="autoMin"/>
              <x14:cfvo type="autoMax"/>
              <x14:negativeFillColor rgb="FFFF0000"/>
              <x14:axisColor rgb="FF000000"/>
            </x14:dataBar>
          </x14:cfRule>
          <xm:sqref>N17</xm:sqref>
        </x14:conditionalFormatting>
        <x14:conditionalFormatting xmlns:xm="http://schemas.microsoft.com/office/excel/2006/main">
          <x14:cfRule type="dataBar" id="{7F3DCA50-8298-42D4-A9D2-695C28ABC309}">
            <x14:dataBar minLength="0" maxLength="100" gradient="0">
              <x14:cfvo type="autoMin"/>
              <x14:cfvo type="autoMax"/>
              <x14:negativeFillColor rgb="FFFF0000"/>
              <x14:axisColor rgb="FF000000"/>
            </x14:dataBar>
          </x14:cfRule>
          <xm:sqref>N17</xm:sqref>
        </x14:conditionalFormatting>
        <x14:conditionalFormatting xmlns:xm="http://schemas.microsoft.com/office/excel/2006/main">
          <x14:cfRule type="dataBar" id="{03503500-109A-43B0-8B59-4C383E147B31}">
            <x14:dataBar minLength="0" maxLength="100" border="1" negativeBarBorderColorSameAsPositive="0">
              <x14:cfvo type="autoMin"/>
              <x14:cfvo type="autoMax"/>
              <x14:borderColor rgb="FFFFB628"/>
              <x14:negativeFillColor rgb="FFFF0000"/>
              <x14:negativeBorderColor rgb="FFFF0000"/>
              <x14:axisColor rgb="FF000000"/>
            </x14:dataBar>
          </x14:cfRule>
          <xm:sqref>N17</xm:sqref>
        </x14:conditionalFormatting>
        <x14:conditionalFormatting xmlns:xm="http://schemas.microsoft.com/office/excel/2006/main">
          <x14:cfRule type="dataBar" id="{42A4D8AF-A3B4-4988-B663-661F72C42ECD}">
            <x14:dataBar minLength="0" maxLength="100" gradient="0">
              <x14:cfvo type="autoMin"/>
              <x14:cfvo type="autoMax"/>
              <x14:negativeFillColor rgb="FFFF0000"/>
              <x14:axisColor rgb="FF000000"/>
            </x14:dataBar>
          </x14:cfRule>
          <xm:sqref>N18</xm:sqref>
        </x14:conditionalFormatting>
        <x14:conditionalFormatting xmlns:xm="http://schemas.microsoft.com/office/excel/2006/main">
          <x14:cfRule type="dataBar" id="{1DC09D37-8029-46E2-83EF-19B94C7A0679}">
            <x14:dataBar minLength="0" maxLength="100" gradient="0">
              <x14:cfvo type="autoMin"/>
              <x14:cfvo type="autoMax"/>
              <x14:negativeFillColor rgb="FFFF0000"/>
              <x14:axisColor rgb="FF000000"/>
            </x14:dataBar>
          </x14:cfRule>
          <xm:sqref>N18</xm:sqref>
        </x14:conditionalFormatting>
        <x14:conditionalFormatting xmlns:xm="http://schemas.microsoft.com/office/excel/2006/main">
          <x14:cfRule type="dataBar" id="{6209070F-EBCF-4372-A5F7-67A51BA07B6F}">
            <x14:dataBar minLength="0" maxLength="100" border="1" negativeBarBorderColorSameAsPositive="0">
              <x14:cfvo type="autoMin"/>
              <x14:cfvo type="autoMax"/>
              <x14:borderColor rgb="FFFFB628"/>
              <x14:negativeFillColor rgb="FFFF0000"/>
              <x14:negativeBorderColor rgb="FFFF0000"/>
              <x14:axisColor rgb="FF000000"/>
            </x14:dataBar>
          </x14:cfRule>
          <xm:sqref>N18</xm:sqref>
        </x14:conditionalFormatting>
        <x14:conditionalFormatting xmlns:xm="http://schemas.microsoft.com/office/excel/2006/main">
          <x14:cfRule type="dataBar" id="{3C3A9789-8833-432F-9854-2838BAE15768}">
            <x14:dataBar minLength="0" maxLength="100" gradient="0">
              <x14:cfvo type="autoMin"/>
              <x14:cfvo type="autoMax"/>
              <x14:negativeFillColor rgb="FFFF0000"/>
              <x14:axisColor rgb="FF000000"/>
            </x14:dataBar>
          </x14:cfRule>
          <xm:sqref>N20</xm:sqref>
        </x14:conditionalFormatting>
        <x14:conditionalFormatting xmlns:xm="http://schemas.microsoft.com/office/excel/2006/main">
          <x14:cfRule type="dataBar" id="{78007DE1-FBA7-4400-B8B3-02E71ED4BD74}">
            <x14:dataBar minLength="0" maxLength="100" gradient="0">
              <x14:cfvo type="autoMin"/>
              <x14:cfvo type="autoMax"/>
              <x14:negativeFillColor rgb="FFFF0000"/>
              <x14:axisColor rgb="FF000000"/>
            </x14:dataBar>
          </x14:cfRule>
          <xm:sqref>N20</xm:sqref>
        </x14:conditionalFormatting>
        <x14:conditionalFormatting xmlns:xm="http://schemas.microsoft.com/office/excel/2006/main">
          <x14:cfRule type="dataBar" id="{3A7F0B12-6AA0-45B8-8691-CA8FCFD7E2EA}">
            <x14:dataBar minLength="0" maxLength="100" border="1" negativeBarBorderColorSameAsPositive="0">
              <x14:cfvo type="autoMin"/>
              <x14:cfvo type="autoMax"/>
              <x14:borderColor rgb="FFFFB628"/>
              <x14:negativeFillColor rgb="FFFF0000"/>
              <x14:negativeBorderColor rgb="FFFF0000"/>
              <x14:axisColor rgb="FF000000"/>
            </x14:dataBar>
          </x14:cfRule>
          <xm:sqref>N20</xm:sqref>
        </x14:conditionalFormatting>
        <x14:conditionalFormatting xmlns:xm="http://schemas.microsoft.com/office/excel/2006/main">
          <x14:cfRule type="dataBar" id="{653FAC6E-F0CC-4723-87FC-B4D99B597145}">
            <x14:dataBar minLength="0" maxLength="100" gradient="0">
              <x14:cfvo type="autoMin"/>
              <x14:cfvo type="autoMax"/>
              <x14:negativeFillColor rgb="FFFF0000"/>
              <x14:axisColor rgb="FF000000"/>
            </x14:dataBar>
          </x14:cfRule>
          <xm:sqref>N21</xm:sqref>
        </x14:conditionalFormatting>
        <x14:conditionalFormatting xmlns:xm="http://schemas.microsoft.com/office/excel/2006/main">
          <x14:cfRule type="dataBar" id="{1DEC70C8-9DEE-4E19-B4B8-2D6C8276EF97}">
            <x14:dataBar minLength="0" maxLength="100" gradient="0">
              <x14:cfvo type="autoMin"/>
              <x14:cfvo type="autoMax"/>
              <x14:negativeFillColor rgb="FFFF0000"/>
              <x14:axisColor rgb="FF000000"/>
            </x14:dataBar>
          </x14:cfRule>
          <xm:sqref>N21</xm:sqref>
        </x14:conditionalFormatting>
        <x14:conditionalFormatting xmlns:xm="http://schemas.microsoft.com/office/excel/2006/main">
          <x14:cfRule type="dataBar" id="{982F3008-3932-4E11-AE5F-CADB82FD5355}">
            <x14:dataBar minLength="0" maxLength="100" border="1" negativeBarBorderColorSameAsPositive="0">
              <x14:cfvo type="autoMin"/>
              <x14:cfvo type="autoMax"/>
              <x14:borderColor rgb="FFFFB628"/>
              <x14:negativeFillColor rgb="FFFF0000"/>
              <x14:negativeBorderColor rgb="FFFF0000"/>
              <x14:axisColor rgb="FF000000"/>
            </x14:dataBar>
          </x14:cfRule>
          <xm:sqref>N21</xm:sqref>
        </x14:conditionalFormatting>
        <x14:conditionalFormatting xmlns:xm="http://schemas.microsoft.com/office/excel/2006/main">
          <x14:cfRule type="dataBar" id="{0AA480F6-D495-4E11-B27C-D6DEEF36B397}">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A716BA5E-0A07-4CD7-B180-A0F315D20514}">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EC4E21CB-EDCA-43AC-AE51-2D0153B5D0E6}">
            <x14:dataBar minLength="0" maxLength="100" border="1" negativeBarBorderColorSameAsPositive="0">
              <x14:cfvo type="autoMin"/>
              <x14:cfvo type="autoMax"/>
              <x14:borderColor rgb="FFFFB628"/>
              <x14:negativeFillColor rgb="FFFF0000"/>
              <x14:negativeBorderColor rgb="FFFF0000"/>
              <x14:axisColor rgb="FF000000"/>
            </x14:dataBar>
          </x14:cfRule>
          <xm:sqref>N30</xm:sqref>
        </x14:conditionalFormatting>
        <x14:conditionalFormatting xmlns:xm="http://schemas.microsoft.com/office/excel/2006/main">
          <x14:cfRule type="dataBar" id="{5FBC7C02-38EE-44F7-B4E3-A4BB99027550}">
            <x14:dataBar minLength="0" maxLength="100" gradient="0">
              <x14:cfvo type="autoMin"/>
              <x14:cfvo type="autoMax"/>
              <x14:negativeFillColor rgb="FFFF0000"/>
              <x14:axisColor rgb="FF000000"/>
            </x14:dataBar>
          </x14:cfRule>
          <xm:sqref>N52</xm:sqref>
        </x14:conditionalFormatting>
        <x14:conditionalFormatting xmlns:xm="http://schemas.microsoft.com/office/excel/2006/main">
          <x14:cfRule type="dataBar" id="{0C4A36A8-9B26-4557-A993-00E02E6B1F45}">
            <x14:dataBar minLength="0" maxLength="100" gradient="0">
              <x14:cfvo type="autoMin"/>
              <x14:cfvo type="autoMax"/>
              <x14:negativeFillColor rgb="FFFF0000"/>
              <x14:axisColor rgb="FF000000"/>
            </x14:dataBar>
          </x14:cfRule>
          <xm:sqref>N52</xm:sqref>
        </x14:conditionalFormatting>
        <x14:conditionalFormatting xmlns:xm="http://schemas.microsoft.com/office/excel/2006/main">
          <x14:cfRule type="dataBar" id="{D2BC3EBE-F944-460F-B1AD-D3735656A481}">
            <x14:dataBar minLength="0" maxLength="100" border="1" negativeBarBorderColorSameAsPositive="0">
              <x14:cfvo type="autoMin"/>
              <x14:cfvo type="autoMax"/>
              <x14:borderColor rgb="FFFFB628"/>
              <x14:negativeFillColor rgb="FFFF0000"/>
              <x14:negativeBorderColor rgb="FFFF0000"/>
              <x14:axisColor rgb="FF000000"/>
            </x14:dataBar>
          </x14:cfRule>
          <xm:sqref>N52</xm:sqref>
        </x14:conditionalFormatting>
        <x14:conditionalFormatting xmlns:xm="http://schemas.microsoft.com/office/excel/2006/main">
          <x14:cfRule type="dataBar" id="{A05D3EEE-D321-4152-83CE-18A6FAFA8596}">
            <x14:dataBar minLength="0" maxLength="100" gradient="0">
              <x14:cfvo type="autoMin"/>
              <x14:cfvo type="autoMax"/>
              <x14:negativeFillColor rgb="FFFF0000"/>
              <x14:axisColor rgb="FF000000"/>
            </x14:dataBar>
          </x14:cfRule>
          <xm:sqref>N53</xm:sqref>
        </x14:conditionalFormatting>
        <x14:conditionalFormatting xmlns:xm="http://schemas.microsoft.com/office/excel/2006/main">
          <x14:cfRule type="dataBar" id="{ED41866D-5F9C-4DC2-9266-40FAEA829310}">
            <x14:dataBar minLength="0" maxLength="100" gradient="0">
              <x14:cfvo type="autoMin"/>
              <x14:cfvo type="autoMax"/>
              <x14:negativeFillColor rgb="FFFF0000"/>
              <x14:axisColor rgb="FF000000"/>
            </x14:dataBar>
          </x14:cfRule>
          <xm:sqref>N53</xm:sqref>
        </x14:conditionalFormatting>
        <x14:conditionalFormatting xmlns:xm="http://schemas.microsoft.com/office/excel/2006/main">
          <x14:cfRule type="dataBar" id="{BCFE3D80-31EB-4F7C-B335-C396901BFEE4}">
            <x14:dataBar minLength="0" maxLength="100" border="1" negativeBarBorderColorSameAsPositive="0">
              <x14:cfvo type="autoMin"/>
              <x14:cfvo type="autoMax"/>
              <x14:borderColor rgb="FFFFB628"/>
              <x14:negativeFillColor rgb="FFFF0000"/>
              <x14:negativeBorderColor rgb="FFFF0000"/>
              <x14:axisColor rgb="FF000000"/>
            </x14:dataBar>
          </x14:cfRule>
          <xm:sqref>N53</xm:sqref>
        </x14:conditionalFormatting>
        <x14:conditionalFormatting xmlns:xm="http://schemas.microsoft.com/office/excel/2006/main">
          <x14:cfRule type="dataBar" id="{EF102A56-7032-4397-A717-EC5E7FBE8F36}">
            <x14:dataBar minLength="0" maxLength="100" gradient="0">
              <x14:cfvo type="autoMin"/>
              <x14:cfvo type="autoMax"/>
              <x14:negativeFillColor rgb="FFFF0000"/>
              <x14:axisColor rgb="FF000000"/>
            </x14:dataBar>
          </x14:cfRule>
          <xm:sqref>N55</xm:sqref>
        </x14:conditionalFormatting>
        <x14:conditionalFormatting xmlns:xm="http://schemas.microsoft.com/office/excel/2006/main">
          <x14:cfRule type="dataBar" id="{4F89A274-AD81-4701-9E1A-E818DCD713F1}">
            <x14:dataBar minLength="0" maxLength="100" gradient="0">
              <x14:cfvo type="autoMin"/>
              <x14:cfvo type="autoMax"/>
              <x14:negativeFillColor rgb="FFFF0000"/>
              <x14:axisColor rgb="FF000000"/>
            </x14:dataBar>
          </x14:cfRule>
          <xm:sqref>N55</xm:sqref>
        </x14:conditionalFormatting>
        <x14:conditionalFormatting xmlns:xm="http://schemas.microsoft.com/office/excel/2006/main">
          <x14:cfRule type="dataBar" id="{46A41C5C-F94D-4F65-87D7-42C086E4463C}">
            <x14:dataBar minLength="0" maxLength="100" border="1" negativeBarBorderColorSameAsPositive="0">
              <x14:cfvo type="autoMin"/>
              <x14:cfvo type="autoMax"/>
              <x14:borderColor rgb="FFFFB628"/>
              <x14:negativeFillColor rgb="FFFF0000"/>
              <x14:negativeBorderColor rgb="FFFF0000"/>
              <x14:axisColor rgb="FF000000"/>
            </x14:dataBar>
          </x14:cfRule>
          <xm:sqref>N55</xm:sqref>
        </x14:conditionalFormatting>
        <x14:conditionalFormatting xmlns:xm="http://schemas.microsoft.com/office/excel/2006/main">
          <x14:cfRule type="dataBar" id="{24D1131F-67F0-42CB-B362-5D064B6CDDE6}">
            <x14:dataBar minLength="0" maxLength="100" gradient="0">
              <x14:cfvo type="autoMin"/>
              <x14:cfvo type="autoMax"/>
              <x14:negativeFillColor rgb="FFFF0000"/>
              <x14:axisColor rgb="FF000000"/>
            </x14:dataBar>
          </x14:cfRule>
          <xm:sqref>N56</xm:sqref>
        </x14:conditionalFormatting>
        <x14:conditionalFormatting xmlns:xm="http://schemas.microsoft.com/office/excel/2006/main">
          <x14:cfRule type="dataBar" id="{B562064B-16DF-495E-A9DD-27CA2CF7BF11}">
            <x14:dataBar minLength="0" maxLength="100" gradient="0">
              <x14:cfvo type="autoMin"/>
              <x14:cfvo type="autoMax"/>
              <x14:negativeFillColor rgb="FFFF0000"/>
              <x14:axisColor rgb="FF000000"/>
            </x14:dataBar>
          </x14:cfRule>
          <xm:sqref>N56</xm:sqref>
        </x14:conditionalFormatting>
        <x14:conditionalFormatting xmlns:xm="http://schemas.microsoft.com/office/excel/2006/main">
          <x14:cfRule type="dataBar" id="{CC60F686-DDDA-49B7-9BDA-E4712C80B9F7}">
            <x14:dataBar minLength="0" maxLength="100" border="1" negativeBarBorderColorSameAsPositive="0">
              <x14:cfvo type="autoMin"/>
              <x14:cfvo type="autoMax"/>
              <x14:borderColor rgb="FFFFB628"/>
              <x14:negativeFillColor rgb="FFFF0000"/>
              <x14:negativeBorderColor rgb="FFFF0000"/>
              <x14:axisColor rgb="FF000000"/>
            </x14:dataBar>
          </x14:cfRule>
          <xm:sqref>N56</xm:sqref>
        </x14:conditionalFormatting>
        <x14:conditionalFormatting xmlns:xm="http://schemas.microsoft.com/office/excel/2006/main">
          <x14:cfRule type="dataBar" id="{CC17A5AE-54FC-43B2-A540-6F3F6F247F88}">
            <x14:dataBar minLength="0" maxLength="100" gradient="0">
              <x14:cfvo type="autoMin"/>
              <x14:cfvo type="autoMax"/>
              <x14:negativeFillColor rgb="FFFF0000"/>
              <x14:axisColor rgb="FF000000"/>
            </x14:dataBar>
          </x14:cfRule>
          <xm:sqref>N59</xm:sqref>
        </x14:conditionalFormatting>
        <x14:conditionalFormatting xmlns:xm="http://schemas.microsoft.com/office/excel/2006/main">
          <x14:cfRule type="dataBar" id="{CA7ED48A-B929-4C0C-81CF-47604026BDBF}">
            <x14:dataBar minLength="0" maxLength="100" gradient="0">
              <x14:cfvo type="autoMin"/>
              <x14:cfvo type="autoMax"/>
              <x14:negativeFillColor rgb="FFFF0000"/>
              <x14:axisColor rgb="FF000000"/>
            </x14:dataBar>
          </x14:cfRule>
          <xm:sqref>N59</xm:sqref>
        </x14:conditionalFormatting>
        <x14:conditionalFormatting xmlns:xm="http://schemas.microsoft.com/office/excel/2006/main">
          <x14:cfRule type="dataBar" id="{7B0ADCCF-2DB1-4F7A-884B-BF89794C4210}">
            <x14:dataBar minLength="0" maxLength="100" border="1" negativeBarBorderColorSameAsPositive="0">
              <x14:cfvo type="autoMin"/>
              <x14:cfvo type="autoMax"/>
              <x14:borderColor rgb="FFFFB628"/>
              <x14:negativeFillColor rgb="FFFF0000"/>
              <x14:negativeBorderColor rgb="FFFF0000"/>
              <x14:axisColor rgb="FF000000"/>
            </x14:dataBar>
          </x14:cfRule>
          <xm:sqref>N59</xm:sqref>
        </x14:conditionalFormatting>
        <x14:conditionalFormatting xmlns:xm="http://schemas.microsoft.com/office/excel/2006/main">
          <x14:cfRule type="dataBar" id="{AB8813DB-6041-43F1-9110-56C87EAF1293}">
            <x14:dataBar minLength="0" maxLength="100" gradient="0">
              <x14:cfvo type="autoMin"/>
              <x14:cfvo type="autoMax"/>
              <x14:negativeFillColor rgb="FFFF0000"/>
              <x14:axisColor rgb="FF000000"/>
            </x14:dataBar>
          </x14:cfRule>
          <xm:sqref>N62</xm:sqref>
        </x14:conditionalFormatting>
        <x14:conditionalFormatting xmlns:xm="http://schemas.microsoft.com/office/excel/2006/main">
          <x14:cfRule type="dataBar" id="{B735B66E-9419-422B-818E-1ED8A6F90D00}">
            <x14:dataBar minLength="0" maxLength="100" gradient="0">
              <x14:cfvo type="autoMin"/>
              <x14:cfvo type="autoMax"/>
              <x14:negativeFillColor rgb="FFFF0000"/>
              <x14:axisColor rgb="FF000000"/>
            </x14:dataBar>
          </x14:cfRule>
          <xm:sqref>N62</xm:sqref>
        </x14:conditionalFormatting>
        <x14:conditionalFormatting xmlns:xm="http://schemas.microsoft.com/office/excel/2006/main">
          <x14:cfRule type="dataBar" id="{3F35DD53-BF12-4C6C-8C11-AAA28A2C6BE0}">
            <x14:dataBar minLength="0" maxLength="100" border="1" negativeBarBorderColorSameAsPositive="0">
              <x14:cfvo type="autoMin"/>
              <x14:cfvo type="autoMax"/>
              <x14:borderColor rgb="FFFFB628"/>
              <x14:negativeFillColor rgb="FFFF0000"/>
              <x14:negativeBorderColor rgb="FFFF0000"/>
              <x14:axisColor rgb="FF000000"/>
            </x14:dataBar>
          </x14:cfRule>
          <xm:sqref>N62</xm:sqref>
        </x14:conditionalFormatting>
        <x14:conditionalFormatting xmlns:xm="http://schemas.microsoft.com/office/excel/2006/main">
          <x14:cfRule type="dataBar" id="{B2E2591A-CD16-4152-8715-C5FF006D07F2}">
            <x14:dataBar minLength="0" maxLength="100" gradient="0">
              <x14:cfvo type="autoMin"/>
              <x14:cfvo type="autoMax"/>
              <x14:negativeFillColor rgb="FFFF0000"/>
              <x14:axisColor rgb="FF000000"/>
            </x14:dataBar>
          </x14:cfRule>
          <xm:sqref>N63</xm:sqref>
        </x14:conditionalFormatting>
        <x14:conditionalFormatting xmlns:xm="http://schemas.microsoft.com/office/excel/2006/main">
          <x14:cfRule type="dataBar" id="{BC05F01E-FD5E-421A-AD2C-044225A64168}">
            <x14:dataBar minLength="0" maxLength="100" gradient="0">
              <x14:cfvo type="autoMin"/>
              <x14:cfvo type="autoMax"/>
              <x14:negativeFillColor rgb="FFFF0000"/>
              <x14:axisColor rgb="FF000000"/>
            </x14:dataBar>
          </x14:cfRule>
          <xm:sqref>N63</xm:sqref>
        </x14:conditionalFormatting>
        <x14:conditionalFormatting xmlns:xm="http://schemas.microsoft.com/office/excel/2006/main">
          <x14:cfRule type="dataBar" id="{F95B01F1-18CA-476C-A782-5CB168653C36}">
            <x14:dataBar minLength="0" maxLength="100" border="1" negativeBarBorderColorSameAsPositive="0">
              <x14:cfvo type="autoMin"/>
              <x14:cfvo type="autoMax"/>
              <x14:borderColor rgb="FFFFB628"/>
              <x14:negativeFillColor rgb="FFFF0000"/>
              <x14:negativeBorderColor rgb="FFFF0000"/>
              <x14:axisColor rgb="FF000000"/>
            </x14:dataBar>
          </x14:cfRule>
          <xm:sqref>N63</xm:sqref>
        </x14:conditionalFormatting>
        <x14:conditionalFormatting xmlns:xm="http://schemas.microsoft.com/office/excel/2006/main">
          <x14:cfRule type="dataBar" id="{1AB96354-8AF7-485F-B072-B49B0E1164F2}">
            <x14:dataBar minLength="0" maxLength="100" gradient="0">
              <x14:cfvo type="autoMin"/>
              <x14:cfvo type="autoMax"/>
              <x14:negativeFillColor rgb="FFFF0000"/>
              <x14:axisColor rgb="FF000000"/>
            </x14:dataBar>
          </x14:cfRule>
          <xm:sqref>N65</xm:sqref>
        </x14:conditionalFormatting>
        <x14:conditionalFormatting xmlns:xm="http://schemas.microsoft.com/office/excel/2006/main">
          <x14:cfRule type="dataBar" id="{2CD2F533-EEEA-42BD-82A1-B90A0E5CEA4E}">
            <x14:dataBar minLength="0" maxLength="100" gradient="0">
              <x14:cfvo type="autoMin"/>
              <x14:cfvo type="autoMax"/>
              <x14:negativeFillColor rgb="FFFF0000"/>
              <x14:axisColor rgb="FF000000"/>
            </x14:dataBar>
          </x14:cfRule>
          <xm:sqref>N65</xm:sqref>
        </x14:conditionalFormatting>
        <x14:conditionalFormatting xmlns:xm="http://schemas.microsoft.com/office/excel/2006/main">
          <x14:cfRule type="dataBar" id="{3FCBA236-FEFE-4BB2-88BA-DE8FD18B7722}">
            <x14:dataBar minLength="0" maxLength="100" border="1" negativeBarBorderColorSameAsPositive="0">
              <x14:cfvo type="autoMin"/>
              <x14:cfvo type="autoMax"/>
              <x14:borderColor rgb="FFFFB628"/>
              <x14:negativeFillColor rgb="FFFF0000"/>
              <x14:negativeBorderColor rgb="FFFF0000"/>
              <x14:axisColor rgb="FF000000"/>
            </x14:dataBar>
          </x14:cfRule>
          <xm:sqref>N65</xm:sqref>
        </x14:conditionalFormatting>
        <x14:conditionalFormatting xmlns:xm="http://schemas.microsoft.com/office/excel/2006/main">
          <x14:cfRule type="dataBar" id="{757302E9-5286-406C-9434-5F661237EC4B}">
            <x14:dataBar minLength="0" maxLength="100" gradient="0">
              <x14:cfvo type="autoMin"/>
              <x14:cfvo type="autoMax"/>
              <x14:negativeFillColor rgb="FFFF0000"/>
              <x14:axisColor rgb="FF000000"/>
            </x14:dataBar>
          </x14:cfRule>
          <xm:sqref>N66</xm:sqref>
        </x14:conditionalFormatting>
        <x14:conditionalFormatting xmlns:xm="http://schemas.microsoft.com/office/excel/2006/main">
          <x14:cfRule type="dataBar" id="{F903C004-8283-47B2-AB55-9E0AE6BA4A65}">
            <x14:dataBar minLength="0" maxLength="100" gradient="0">
              <x14:cfvo type="autoMin"/>
              <x14:cfvo type="autoMax"/>
              <x14:negativeFillColor rgb="FFFF0000"/>
              <x14:axisColor rgb="FF000000"/>
            </x14:dataBar>
          </x14:cfRule>
          <xm:sqref>N66</xm:sqref>
        </x14:conditionalFormatting>
        <x14:conditionalFormatting xmlns:xm="http://schemas.microsoft.com/office/excel/2006/main">
          <x14:cfRule type="dataBar" id="{D88B36EF-7CF4-4CFC-A2CB-996AFF94FF6D}">
            <x14:dataBar minLength="0" maxLength="100" border="1" negativeBarBorderColorSameAsPositive="0">
              <x14:cfvo type="autoMin"/>
              <x14:cfvo type="autoMax"/>
              <x14:borderColor rgb="FFFFB628"/>
              <x14:negativeFillColor rgb="FFFF0000"/>
              <x14:negativeBorderColor rgb="FFFF0000"/>
              <x14:axisColor rgb="FF000000"/>
            </x14:dataBar>
          </x14:cfRule>
          <xm:sqref>N66</xm:sqref>
        </x14:conditionalFormatting>
        <x14:conditionalFormatting xmlns:xm="http://schemas.microsoft.com/office/excel/2006/main">
          <x14:cfRule type="dataBar" id="{15BD2BB4-C77A-427C-88F8-94F7D1EF3253}">
            <x14:dataBar minLength="0" maxLength="100" gradient="0">
              <x14:cfvo type="autoMin"/>
              <x14:cfvo type="autoMax"/>
              <x14:negativeFillColor rgb="FFFF0000"/>
              <x14:axisColor rgb="FF000000"/>
            </x14:dataBar>
          </x14:cfRule>
          <xm:sqref>N67</xm:sqref>
        </x14:conditionalFormatting>
        <x14:conditionalFormatting xmlns:xm="http://schemas.microsoft.com/office/excel/2006/main">
          <x14:cfRule type="dataBar" id="{CF2416E5-B456-4BF2-BC1C-83BD9841C87E}">
            <x14:dataBar minLength="0" maxLength="100" gradient="0">
              <x14:cfvo type="autoMin"/>
              <x14:cfvo type="autoMax"/>
              <x14:negativeFillColor rgb="FFFF0000"/>
              <x14:axisColor rgb="FF000000"/>
            </x14:dataBar>
          </x14:cfRule>
          <xm:sqref>N67</xm:sqref>
        </x14:conditionalFormatting>
        <x14:conditionalFormatting xmlns:xm="http://schemas.microsoft.com/office/excel/2006/main">
          <x14:cfRule type="dataBar" id="{5B2A32A9-6633-43C7-8479-CFA747D7A3E1}">
            <x14:dataBar minLength="0" maxLength="100" border="1" negativeBarBorderColorSameAsPositive="0">
              <x14:cfvo type="autoMin"/>
              <x14:cfvo type="autoMax"/>
              <x14:borderColor rgb="FFFFB628"/>
              <x14:negativeFillColor rgb="FFFF0000"/>
              <x14:negativeBorderColor rgb="FFFF0000"/>
              <x14:axisColor rgb="FF000000"/>
            </x14:dataBar>
          </x14:cfRule>
          <xm:sqref>N67</xm:sqref>
        </x14:conditionalFormatting>
        <x14:conditionalFormatting xmlns:xm="http://schemas.microsoft.com/office/excel/2006/main">
          <x14:cfRule type="dataBar" id="{B583572D-295B-4AEF-BBF9-185717346BFD}">
            <x14:dataBar minLength="0" maxLength="100" gradient="0">
              <x14:cfvo type="autoMin"/>
              <x14:cfvo type="autoMax"/>
              <x14:negativeFillColor rgb="FFFF0000"/>
              <x14:axisColor rgb="FF000000"/>
            </x14:dataBar>
          </x14:cfRule>
          <xm:sqref>N68</xm:sqref>
        </x14:conditionalFormatting>
        <x14:conditionalFormatting xmlns:xm="http://schemas.microsoft.com/office/excel/2006/main">
          <x14:cfRule type="dataBar" id="{2D34441A-4AF0-49AF-95C9-1A66A08F4BCE}">
            <x14:dataBar minLength="0" maxLength="100" gradient="0">
              <x14:cfvo type="autoMin"/>
              <x14:cfvo type="autoMax"/>
              <x14:negativeFillColor rgb="FFFF0000"/>
              <x14:axisColor rgb="FF000000"/>
            </x14:dataBar>
          </x14:cfRule>
          <xm:sqref>N68</xm:sqref>
        </x14:conditionalFormatting>
        <x14:conditionalFormatting xmlns:xm="http://schemas.microsoft.com/office/excel/2006/main">
          <x14:cfRule type="dataBar" id="{48C31DF5-2488-41DE-815E-BE09CF5182A3}">
            <x14:dataBar minLength="0" maxLength="100" border="1" negativeBarBorderColorSameAsPositive="0">
              <x14:cfvo type="autoMin"/>
              <x14:cfvo type="autoMax"/>
              <x14:borderColor rgb="FFFFB628"/>
              <x14:negativeFillColor rgb="FFFF0000"/>
              <x14:negativeBorderColor rgb="FFFF0000"/>
              <x14:axisColor rgb="FF000000"/>
            </x14:dataBar>
          </x14:cfRule>
          <xm:sqref>N68</xm:sqref>
        </x14:conditionalFormatting>
        <x14:conditionalFormatting xmlns:xm="http://schemas.microsoft.com/office/excel/2006/main">
          <x14:cfRule type="dataBar" id="{57BD3085-DC95-41BB-9360-A711D8DCA6D6}">
            <x14:dataBar minLength="0" maxLength="100" gradient="0">
              <x14:cfvo type="autoMin"/>
              <x14:cfvo type="autoMax"/>
              <x14:negativeFillColor rgb="FFFF0000"/>
              <x14:axisColor rgb="FF000000"/>
            </x14:dataBar>
          </x14:cfRule>
          <xm:sqref>N74</xm:sqref>
        </x14:conditionalFormatting>
        <x14:conditionalFormatting xmlns:xm="http://schemas.microsoft.com/office/excel/2006/main">
          <x14:cfRule type="dataBar" id="{07148E00-39E9-4D7E-8804-C851375F2B84}">
            <x14:dataBar minLength="0" maxLength="100" gradient="0">
              <x14:cfvo type="autoMin"/>
              <x14:cfvo type="autoMax"/>
              <x14:negativeFillColor rgb="FFFF0000"/>
              <x14:axisColor rgb="FF000000"/>
            </x14:dataBar>
          </x14:cfRule>
          <xm:sqref>N74</xm:sqref>
        </x14:conditionalFormatting>
        <x14:conditionalFormatting xmlns:xm="http://schemas.microsoft.com/office/excel/2006/main">
          <x14:cfRule type="dataBar" id="{5322692A-04CD-4CC0-B20F-FB9C92A56877}">
            <x14:dataBar minLength="0" maxLength="100" border="1" negativeBarBorderColorSameAsPositive="0">
              <x14:cfvo type="autoMin"/>
              <x14:cfvo type="autoMax"/>
              <x14:borderColor rgb="FFFFB628"/>
              <x14:negativeFillColor rgb="FFFF0000"/>
              <x14:negativeBorderColor rgb="FFFF0000"/>
              <x14:axisColor rgb="FF000000"/>
            </x14:dataBar>
          </x14:cfRule>
          <xm:sqref>N74</xm:sqref>
        </x14:conditionalFormatting>
        <x14:conditionalFormatting xmlns:xm="http://schemas.microsoft.com/office/excel/2006/main">
          <x14:cfRule type="dataBar" id="{00F2885E-029A-4EA1-80B6-0B7FF27359D8}">
            <x14:dataBar minLength="0" maxLength="100" gradient="0">
              <x14:cfvo type="autoMin"/>
              <x14:cfvo type="autoMax"/>
              <x14:negativeFillColor rgb="FFFF0000"/>
              <x14:axisColor rgb="FF000000"/>
            </x14:dataBar>
          </x14:cfRule>
          <xm:sqref>N100</xm:sqref>
        </x14:conditionalFormatting>
        <x14:conditionalFormatting xmlns:xm="http://schemas.microsoft.com/office/excel/2006/main">
          <x14:cfRule type="dataBar" id="{72A78150-A1E8-4849-AB23-8BB363A536C7}">
            <x14:dataBar minLength="0" maxLength="100" gradient="0">
              <x14:cfvo type="autoMin"/>
              <x14:cfvo type="autoMax"/>
              <x14:negativeFillColor rgb="FFFF0000"/>
              <x14:axisColor rgb="FF000000"/>
            </x14:dataBar>
          </x14:cfRule>
          <xm:sqref>N100</xm:sqref>
        </x14:conditionalFormatting>
        <x14:conditionalFormatting xmlns:xm="http://schemas.microsoft.com/office/excel/2006/main">
          <x14:cfRule type="dataBar" id="{1D044D6D-D6CC-4F08-AEAB-15F94A690212}">
            <x14:dataBar minLength="0" maxLength="100" border="1" negativeBarBorderColorSameAsPositive="0">
              <x14:cfvo type="autoMin"/>
              <x14:cfvo type="autoMax"/>
              <x14:borderColor rgb="FFFFB628"/>
              <x14:negativeFillColor rgb="FFFF0000"/>
              <x14:negativeBorderColor rgb="FFFF0000"/>
              <x14:axisColor rgb="FF000000"/>
            </x14:dataBar>
          </x14:cfRule>
          <xm:sqref>N100</xm:sqref>
        </x14:conditionalFormatting>
        <x14:conditionalFormatting xmlns:xm="http://schemas.microsoft.com/office/excel/2006/main">
          <x14:cfRule type="dataBar" id="{DDA0ACDF-9D20-4960-8716-AFA2A81F09ED}">
            <x14:dataBar minLength="0" maxLength="100" gradient="0">
              <x14:cfvo type="autoMin"/>
              <x14:cfvo type="autoMax"/>
              <x14:negativeFillColor rgb="FFFF0000"/>
              <x14:axisColor rgb="FF000000"/>
            </x14:dataBar>
          </x14:cfRule>
          <xm:sqref>N102</xm:sqref>
        </x14:conditionalFormatting>
        <x14:conditionalFormatting xmlns:xm="http://schemas.microsoft.com/office/excel/2006/main">
          <x14:cfRule type="dataBar" id="{61E24E6F-210B-472A-B017-6D7FEB610825}">
            <x14:dataBar minLength="0" maxLength="100" gradient="0">
              <x14:cfvo type="autoMin"/>
              <x14:cfvo type="autoMax"/>
              <x14:negativeFillColor rgb="FFFF0000"/>
              <x14:axisColor rgb="FF000000"/>
            </x14:dataBar>
          </x14:cfRule>
          <xm:sqref>N102</xm:sqref>
        </x14:conditionalFormatting>
        <x14:conditionalFormatting xmlns:xm="http://schemas.microsoft.com/office/excel/2006/main">
          <x14:cfRule type="dataBar" id="{3083EAE0-E29E-4D9C-AA28-0DA32B8FEF55}">
            <x14:dataBar minLength="0" maxLength="100" border="1" negativeBarBorderColorSameAsPositive="0">
              <x14:cfvo type="autoMin"/>
              <x14:cfvo type="autoMax"/>
              <x14:borderColor rgb="FFFFB628"/>
              <x14:negativeFillColor rgb="FFFF0000"/>
              <x14:negativeBorderColor rgb="FFFF0000"/>
              <x14:axisColor rgb="FF000000"/>
            </x14:dataBar>
          </x14:cfRule>
          <xm:sqref>N102</xm:sqref>
        </x14:conditionalFormatting>
        <x14:conditionalFormatting xmlns:xm="http://schemas.microsoft.com/office/excel/2006/main">
          <x14:cfRule type="dataBar" id="{38A8694E-B05D-4ABD-88C1-9B47CE3F776E}">
            <x14:dataBar minLength="0" maxLength="100" gradient="0">
              <x14:cfvo type="autoMin"/>
              <x14:cfvo type="autoMax"/>
              <x14:negativeFillColor rgb="FFFF0000"/>
              <x14:axisColor rgb="FF000000"/>
            </x14:dataBar>
          </x14:cfRule>
          <xm:sqref>N103</xm:sqref>
        </x14:conditionalFormatting>
        <x14:conditionalFormatting xmlns:xm="http://schemas.microsoft.com/office/excel/2006/main">
          <x14:cfRule type="dataBar" id="{318B6F60-888C-4AD7-AEFC-06BC6C0A90B1}">
            <x14:dataBar minLength="0" maxLength="100" gradient="0">
              <x14:cfvo type="autoMin"/>
              <x14:cfvo type="autoMax"/>
              <x14:negativeFillColor rgb="FFFF0000"/>
              <x14:axisColor rgb="FF000000"/>
            </x14:dataBar>
          </x14:cfRule>
          <xm:sqref>N103</xm:sqref>
        </x14:conditionalFormatting>
        <x14:conditionalFormatting xmlns:xm="http://schemas.microsoft.com/office/excel/2006/main">
          <x14:cfRule type="dataBar" id="{7F44DB54-A484-435F-B063-FA0F0DBE4A8F}">
            <x14:dataBar minLength="0" maxLength="100" border="1" negativeBarBorderColorSameAsPositive="0">
              <x14:cfvo type="autoMin"/>
              <x14:cfvo type="autoMax"/>
              <x14:borderColor rgb="FFFFB628"/>
              <x14:negativeFillColor rgb="FFFF0000"/>
              <x14:negativeBorderColor rgb="FFFF0000"/>
              <x14:axisColor rgb="FF000000"/>
            </x14:dataBar>
          </x14:cfRule>
          <xm:sqref>N103</xm:sqref>
        </x14:conditionalFormatting>
        <x14:conditionalFormatting xmlns:xm="http://schemas.microsoft.com/office/excel/2006/main">
          <x14:cfRule type="dataBar" id="{A81531A9-44B6-4B5C-A895-594DB96C2D09}">
            <x14:dataBar minLength="0" maxLength="100" gradient="0">
              <x14:cfvo type="autoMin"/>
              <x14:cfvo type="autoMax"/>
              <x14:negativeFillColor rgb="FFFF0000"/>
              <x14:axisColor rgb="FF000000"/>
            </x14:dataBar>
          </x14:cfRule>
          <xm:sqref>N104</xm:sqref>
        </x14:conditionalFormatting>
        <x14:conditionalFormatting xmlns:xm="http://schemas.microsoft.com/office/excel/2006/main">
          <x14:cfRule type="dataBar" id="{023DC2C8-2859-4311-B826-49B23C826F80}">
            <x14:dataBar minLength="0" maxLength="100" gradient="0">
              <x14:cfvo type="autoMin"/>
              <x14:cfvo type="autoMax"/>
              <x14:negativeFillColor rgb="FFFF0000"/>
              <x14:axisColor rgb="FF000000"/>
            </x14:dataBar>
          </x14:cfRule>
          <xm:sqref>N104</xm:sqref>
        </x14:conditionalFormatting>
        <x14:conditionalFormatting xmlns:xm="http://schemas.microsoft.com/office/excel/2006/main">
          <x14:cfRule type="dataBar" id="{5C890984-954B-4A5B-BEB0-D1FB210274D7}">
            <x14:dataBar minLength="0" maxLength="100" border="1" negativeBarBorderColorSameAsPositive="0">
              <x14:cfvo type="autoMin"/>
              <x14:cfvo type="autoMax"/>
              <x14:borderColor rgb="FFFFB628"/>
              <x14:negativeFillColor rgb="FFFF0000"/>
              <x14:negativeBorderColor rgb="FFFF0000"/>
              <x14:axisColor rgb="FF000000"/>
            </x14:dataBar>
          </x14:cfRule>
          <xm:sqref>N104</xm:sqref>
        </x14:conditionalFormatting>
        <x14:conditionalFormatting xmlns:xm="http://schemas.microsoft.com/office/excel/2006/main">
          <x14:cfRule type="dataBar" id="{6AB3EA0F-CFD3-4697-B0EC-73C1C77F82F3}">
            <x14:dataBar minLength="0" maxLength="100" gradient="0">
              <x14:cfvo type="autoMin"/>
              <x14:cfvo type="autoMax"/>
              <x14:negativeFillColor rgb="FFFF0000"/>
              <x14:axisColor rgb="FF000000"/>
            </x14:dataBar>
          </x14:cfRule>
          <xm:sqref>N105</xm:sqref>
        </x14:conditionalFormatting>
        <x14:conditionalFormatting xmlns:xm="http://schemas.microsoft.com/office/excel/2006/main">
          <x14:cfRule type="dataBar" id="{65CE5EBE-A248-4475-B67C-5887B1B79121}">
            <x14:dataBar minLength="0" maxLength="100" gradient="0">
              <x14:cfvo type="autoMin"/>
              <x14:cfvo type="autoMax"/>
              <x14:negativeFillColor rgb="FFFF0000"/>
              <x14:axisColor rgb="FF000000"/>
            </x14:dataBar>
          </x14:cfRule>
          <xm:sqref>N105</xm:sqref>
        </x14:conditionalFormatting>
        <x14:conditionalFormatting xmlns:xm="http://schemas.microsoft.com/office/excel/2006/main">
          <x14:cfRule type="dataBar" id="{881D3F4A-97FA-42D4-B0EA-FB6CC527BFCB}">
            <x14:dataBar minLength="0" maxLength="100" border="1" negativeBarBorderColorSameAsPositive="0">
              <x14:cfvo type="autoMin"/>
              <x14:cfvo type="autoMax"/>
              <x14:borderColor rgb="FFFFB628"/>
              <x14:negativeFillColor rgb="FFFF0000"/>
              <x14:negativeBorderColor rgb="FFFF0000"/>
              <x14:axisColor rgb="FF000000"/>
            </x14:dataBar>
          </x14:cfRule>
          <xm:sqref>N105</xm:sqref>
        </x14:conditionalFormatting>
        <x14:conditionalFormatting xmlns:xm="http://schemas.microsoft.com/office/excel/2006/main">
          <x14:cfRule type="dataBar" id="{9C39D4BE-A807-4D58-8EE2-17FD5BA780BF}">
            <x14:dataBar minLength="0" maxLength="100" gradient="0">
              <x14:cfvo type="autoMin"/>
              <x14:cfvo type="autoMax"/>
              <x14:negativeFillColor rgb="FFFF0000"/>
              <x14:axisColor rgb="FF000000"/>
            </x14:dataBar>
          </x14:cfRule>
          <xm:sqref>N106</xm:sqref>
        </x14:conditionalFormatting>
        <x14:conditionalFormatting xmlns:xm="http://schemas.microsoft.com/office/excel/2006/main">
          <x14:cfRule type="dataBar" id="{D243D876-0C42-4AB3-A1A4-38ACBF3F412A}">
            <x14:dataBar minLength="0" maxLength="100" gradient="0">
              <x14:cfvo type="autoMin"/>
              <x14:cfvo type="autoMax"/>
              <x14:negativeFillColor rgb="FFFF0000"/>
              <x14:axisColor rgb="FF000000"/>
            </x14:dataBar>
          </x14:cfRule>
          <xm:sqref>N106</xm:sqref>
        </x14:conditionalFormatting>
        <x14:conditionalFormatting xmlns:xm="http://schemas.microsoft.com/office/excel/2006/main">
          <x14:cfRule type="dataBar" id="{360084C8-34E9-4478-BA68-68208A7ED17E}">
            <x14:dataBar minLength="0" maxLength="100" border="1" negativeBarBorderColorSameAsPositive="0">
              <x14:cfvo type="autoMin"/>
              <x14:cfvo type="autoMax"/>
              <x14:borderColor rgb="FFFFB628"/>
              <x14:negativeFillColor rgb="FFFF0000"/>
              <x14:negativeBorderColor rgb="FFFF0000"/>
              <x14:axisColor rgb="FF000000"/>
            </x14:dataBar>
          </x14:cfRule>
          <xm:sqref>N106</xm:sqref>
        </x14:conditionalFormatting>
        <x14:conditionalFormatting xmlns:xm="http://schemas.microsoft.com/office/excel/2006/main">
          <x14:cfRule type="dataBar" id="{9EC39BBE-E27C-40A2-B9EB-2EBDA8309266}">
            <x14:dataBar minLength="0" maxLength="100" gradient="0">
              <x14:cfvo type="autoMin"/>
              <x14:cfvo type="autoMax"/>
              <x14:negativeFillColor rgb="FFFF0000"/>
              <x14:axisColor rgb="FF000000"/>
            </x14:dataBar>
          </x14:cfRule>
          <xm:sqref>N107</xm:sqref>
        </x14:conditionalFormatting>
        <x14:conditionalFormatting xmlns:xm="http://schemas.microsoft.com/office/excel/2006/main">
          <x14:cfRule type="dataBar" id="{DC5BAF28-1CF1-448B-B846-44DFD6B3B2A1}">
            <x14:dataBar minLength="0" maxLength="100" gradient="0">
              <x14:cfvo type="autoMin"/>
              <x14:cfvo type="autoMax"/>
              <x14:negativeFillColor rgb="FFFF0000"/>
              <x14:axisColor rgb="FF000000"/>
            </x14:dataBar>
          </x14:cfRule>
          <xm:sqref>N107</xm:sqref>
        </x14:conditionalFormatting>
        <x14:conditionalFormatting xmlns:xm="http://schemas.microsoft.com/office/excel/2006/main">
          <x14:cfRule type="dataBar" id="{D89D5325-85EC-4BBA-954B-2C1AA379676C}">
            <x14:dataBar minLength="0" maxLength="100" border="1" negativeBarBorderColorSameAsPositive="0">
              <x14:cfvo type="autoMin"/>
              <x14:cfvo type="autoMax"/>
              <x14:borderColor rgb="FFFFB628"/>
              <x14:negativeFillColor rgb="FFFF0000"/>
              <x14:negativeBorderColor rgb="FFFF0000"/>
              <x14:axisColor rgb="FF000000"/>
            </x14:dataBar>
          </x14:cfRule>
          <xm:sqref>N107</xm:sqref>
        </x14:conditionalFormatting>
        <x14:conditionalFormatting xmlns:xm="http://schemas.microsoft.com/office/excel/2006/main">
          <x14:cfRule type="dataBar" id="{73ACB8B9-BF0B-4E16-9E0A-917C87BD1DA8}">
            <x14:dataBar minLength="0" maxLength="100" gradient="0">
              <x14:cfvo type="autoMin"/>
              <x14:cfvo type="autoMax"/>
              <x14:negativeFillColor rgb="FFFF0000"/>
              <x14:axisColor rgb="FF000000"/>
            </x14:dataBar>
          </x14:cfRule>
          <xm:sqref>N108</xm:sqref>
        </x14:conditionalFormatting>
        <x14:conditionalFormatting xmlns:xm="http://schemas.microsoft.com/office/excel/2006/main">
          <x14:cfRule type="dataBar" id="{6C263ECA-14CC-435D-A5B8-0DB16B93D48E}">
            <x14:dataBar minLength="0" maxLength="100" gradient="0">
              <x14:cfvo type="autoMin"/>
              <x14:cfvo type="autoMax"/>
              <x14:negativeFillColor rgb="FFFF0000"/>
              <x14:axisColor rgb="FF000000"/>
            </x14:dataBar>
          </x14:cfRule>
          <xm:sqref>N108</xm:sqref>
        </x14:conditionalFormatting>
        <x14:conditionalFormatting xmlns:xm="http://schemas.microsoft.com/office/excel/2006/main">
          <x14:cfRule type="dataBar" id="{F431D4DA-2AE5-4619-8D80-93267D48817D}">
            <x14:dataBar minLength="0" maxLength="100" border="1" negativeBarBorderColorSameAsPositive="0">
              <x14:cfvo type="autoMin"/>
              <x14:cfvo type="autoMax"/>
              <x14:borderColor rgb="FFFFB628"/>
              <x14:negativeFillColor rgb="FFFF0000"/>
              <x14:negativeBorderColor rgb="FFFF0000"/>
              <x14:axisColor rgb="FF000000"/>
            </x14:dataBar>
          </x14:cfRule>
          <xm:sqref>N108</xm:sqref>
        </x14:conditionalFormatting>
        <x14:conditionalFormatting xmlns:xm="http://schemas.microsoft.com/office/excel/2006/main">
          <x14:cfRule type="dataBar" id="{DC665E8A-4BD0-409D-AB15-DB03473C2974}">
            <x14:dataBar minLength="0" maxLength="100" gradient="0">
              <x14:cfvo type="autoMin"/>
              <x14:cfvo type="autoMax"/>
              <x14:negativeFillColor rgb="FFFF0000"/>
              <x14:axisColor rgb="FF000000"/>
            </x14:dataBar>
          </x14:cfRule>
          <xm:sqref>N130</xm:sqref>
        </x14:conditionalFormatting>
        <x14:conditionalFormatting xmlns:xm="http://schemas.microsoft.com/office/excel/2006/main">
          <x14:cfRule type="dataBar" id="{1675F352-75B3-4EFE-91EC-8A37C8B09EBE}">
            <x14:dataBar minLength="0" maxLength="100" gradient="0">
              <x14:cfvo type="autoMin"/>
              <x14:cfvo type="autoMax"/>
              <x14:negativeFillColor rgb="FFFF0000"/>
              <x14:axisColor rgb="FF000000"/>
            </x14:dataBar>
          </x14:cfRule>
          <xm:sqref>N130</xm:sqref>
        </x14:conditionalFormatting>
        <x14:conditionalFormatting xmlns:xm="http://schemas.microsoft.com/office/excel/2006/main">
          <x14:cfRule type="dataBar" id="{D387127D-F3A9-449F-9356-CBCF00EAF1EC}">
            <x14:dataBar minLength="0" maxLength="100" border="1" negativeBarBorderColorSameAsPositive="0">
              <x14:cfvo type="autoMin"/>
              <x14:cfvo type="autoMax"/>
              <x14:borderColor rgb="FFFFB628"/>
              <x14:negativeFillColor rgb="FFFF0000"/>
              <x14:negativeBorderColor rgb="FFFF0000"/>
              <x14:axisColor rgb="FF000000"/>
            </x14:dataBar>
          </x14:cfRule>
          <xm:sqref>N130</xm:sqref>
        </x14:conditionalFormatting>
        <x14:conditionalFormatting xmlns:xm="http://schemas.microsoft.com/office/excel/2006/main">
          <x14:cfRule type="dataBar" id="{07A7E6EF-ED35-4E5E-9B8C-7B9E8EAB5B99}">
            <x14:dataBar minLength="0" maxLength="100" gradient="0">
              <x14:cfvo type="autoMin"/>
              <x14:cfvo type="autoMax"/>
              <x14:negativeFillColor rgb="FFFF0000"/>
              <x14:axisColor rgb="FF000000"/>
            </x14:dataBar>
          </x14:cfRule>
          <xm:sqref>N131</xm:sqref>
        </x14:conditionalFormatting>
        <x14:conditionalFormatting xmlns:xm="http://schemas.microsoft.com/office/excel/2006/main">
          <x14:cfRule type="dataBar" id="{813955CA-A316-400E-8F75-42922D693F08}">
            <x14:dataBar minLength="0" maxLength="100" gradient="0">
              <x14:cfvo type="autoMin"/>
              <x14:cfvo type="autoMax"/>
              <x14:negativeFillColor rgb="FFFF0000"/>
              <x14:axisColor rgb="FF000000"/>
            </x14:dataBar>
          </x14:cfRule>
          <xm:sqref>N131</xm:sqref>
        </x14:conditionalFormatting>
        <x14:conditionalFormatting xmlns:xm="http://schemas.microsoft.com/office/excel/2006/main">
          <x14:cfRule type="dataBar" id="{E06859DD-D44B-401C-B686-EBCA59FF21A9}">
            <x14:dataBar minLength="0" maxLength="100" border="1" negativeBarBorderColorSameAsPositive="0">
              <x14:cfvo type="autoMin"/>
              <x14:cfvo type="autoMax"/>
              <x14:borderColor rgb="FFFFB628"/>
              <x14:negativeFillColor rgb="FFFF0000"/>
              <x14:negativeBorderColor rgb="FFFF0000"/>
              <x14:axisColor rgb="FF000000"/>
            </x14:dataBar>
          </x14:cfRule>
          <xm:sqref>N131</xm:sqref>
        </x14:conditionalFormatting>
        <x14:conditionalFormatting xmlns:xm="http://schemas.microsoft.com/office/excel/2006/main">
          <x14:cfRule type="dataBar" id="{2E20F31E-AD2C-42AC-AA78-9815BCB2E1C2}">
            <x14:dataBar minLength="0" maxLength="100" gradient="0">
              <x14:cfvo type="autoMin"/>
              <x14:cfvo type="autoMax"/>
              <x14:negativeFillColor rgb="FFFF0000"/>
              <x14:axisColor rgb="FF000000"/>
            </x14:dataBar>
          </x14:cfRule>
          <xm:sqref>N132</xm:sqref>
        </x14:conditionalFormatting>
        <x14:conditionalFormatting xmlns:xm="http://schemas.microsoft.com/office/excel/2006/main">
          <x14:cfRule type="dataBar" id="{83D9BBA9-488B-4C3D-9DEC-08486C48B48A}">
            <x14:dataBar minLength="0" maxLength="100" gradient="0">
              <x14:cfvo type="autoMin"/>
              <x14:cfvo type="autoMax"/>
              <x14:negativeFillColor rgb="FFFF0000"/>
              <x14:axisColor rgb="FF000000"/>
            </x14:dataBar>
          </x14:cfRule>
          <xm:sqref>N132</xm:sqref>
        </x14:conditionalFormatting>
        <x14:conditionalFormatting xmlns:xm="http://schemas.microsoft.com/office/excel/2006/main">
          <x14:cfRule type="dataBar" id="{C86BD584-FC0A-460B-A6C9-670E0FC2CD14}">
            <x14:dataBar minLength="0" maxLength="100" border="1" negativeBarBorderColorSameAsPositive="0">
              <x14:cfvo type="autoMin"/>
              <x14:cfvo type="autoMax"/>
              <x14:borderColor rgb="FFFFB628"/>
              <x14:negativeFillColor rgb="FFFF0000"/>
              <x14:negativeBorderColor rgb="FFFF0000"/>
              <x14:axisColor rgb="FF000000"/>
            </x14:dataBar>
          </x14:cfRule>
          <xm:sqref>N132</xm:sqref>
        </x14:conditionalFormatting>
        <x14:conditionalFormatting xmlns:xm="http://schemas.microsoft.com/office/excel/2006/main">
          <x14:cfRule type="dataBar" id="{18D72F6B-6209-43DA-B239-8A5FC64EE1FE}">
            <x14:dataBar minLength="0" maxLength="100" gradient="0">
              <x14:cfvo type="autoMin"/>
              <x14:cfvo type="autoMax"/>
              <x14:negativeFillColor rgb="FFFF0000"/>
              <x14:axisColor rgb="FF000000"/>
            </x14:dataBar>
          </x14:cfRule>
          <xm:sqref>N135</xm:sqref>
        </x14:conditionalFormatting>
        <x14:conditionalFormatting xmlns:xm="http://schemas.microsoft.com/office/excel/2006/main">
          <x14:cfRule type="dataBar" id="{37F9243C-CDB7-4E47-9EE2-B709F5D95108}">
            <x14:dataBar minLength="0" maxLength="100" gradient="0">
              <x14:cfvo type="autoMin"/>
              <x14:cfvo type="autoMax"/>
              <x14:negativeFillColor rgb="FFFF0000"/>
              <x14:axisColor rgb="FF000000"/>
            </x14:dataBar>
          </x14:cfRule>
          <xm:sqref>N135</xm:sqref>
        </x14:conditionalFormatting>
        <x14:conditionalFormatting xmlns:xm="http://schemas.microsoft.com/office/excel/2006/main">
          <x14:cfRule type="dataBar" id="{D34C8306-44D8-4AC8-98FF-F9E23C37E19F}">
            <x14:dataBar minLength="0" maxLength="100" border="1" negativeBarBorderColorSameAsPositive="0">
              <x14:cfvo type="autoMin"/>
              <x14:cfvo type="autoMax"/>
              <x14:borderColor rgb="FFFFB628"/>
              <x14:negativeFillColor rgb="FFFF0000"/>
              <x14:negativeBorderColor rgb="FFFF0000"/>
              <x14:axisColor rgb="FF000000"/>
            </x14:dataBar>
          </x14:cfRule>
          <xm:sqref>N135</xm:sqref>
        </x14:conditionalFormatting>
        <x14:conditionalFormatting xmlns:xm="http://schemas.microsoft.com/office/excel/2006/main">
          <x14:cfRule type="dataBar" id="{83E3F73C-9B17-45EC-9F1F-B7D2C28F746B}">
            <x14:dataBar minLength="0" maxLength="100" gradient="0">
              <x14:cfvo type="autoMin"/>
              <x14:cfvo type="autoMax"/>
              <x14:negativeFillColor rgb="FFFF0000"/>
              <x14:axisColor rgb="FF000000"/>
            </x14:dataBar>
          </x14:cfRule>
          <xm:sqref>N139</xm:sqref>
        </x14:conditionalFormatting>
        <x14:conditionalFormatting xmlns:xm="http://schemas.microsoft.com/office/excel/2006/main">
          <x14:cfRule type="dataBar" id="{E9CA304D-9F3E-4382-AB7B-FA8B20F6E899}">
            <x14:dataBar minLength="0" maxLength="100" gradient="0">
              <x14:cfvo type="autoMin"/>
              <x14:cfvo type="autoMax"/>
              <x14:negativeFillColor rgb="FFFF0000"/>
              <x14:axisColor rgb="FF000000"/>
            </x14:dataBar>
          </x14:cfRule>
          <xm:sqref>N139</xm:sqref>
        </x14:conditionalFormatting>
        <x14:conditionalFormatting xmlns:xm="http://schemas.microsoft.com/office/excel/2006/main">
          <x14:cfRule type="dataBar" id="{440E18E3-0602-44B5-915D-311DD32B9B71}">
            <x14:dataBar minLength="0" maxLength="100" border="1" negativeBarBorderColorSameAsPositive="0">
              <x14:cfvo type="autoMin"/>
              <x14:cfvo type="autoMax"/>
              <x14:borderColor rgb="FFFFB628"/>
              <x14:negativeFillColor rgb="FFFF0000"/>
              <x14:negativeBorderColor rgb="FFFF0000"/>
              <x14:axisColor rgb="FF000000"/>
            </x14:dataBar>
          </x14:cfRule>
          <xm:sqref>N139</xm:sqref>
        </x14:conditionalFormatting>
        <x14:conditionalFormatting xmlns:xm="http://schemas.microsoft.com/office/excel/2006/main">
          <x14:cfRule type="dataBar" id="{1AA36D95-0E10-4ABF-86B1-ACB583B54C0D}">
            <x14:dataBar minLength="0" maxLength="100" gradient="0">
              <x14:cfvo type="autoMin"/>
              <x14:cfvo type="autoMax"/>
              <x14:negativeFillColor rgb="FFFF0000"/>
              <x14:axisColor rgb="FF000000"/>
            </x14:dataBar>
          </x14:cfRule>
          <xm:sqref>N149</xm:sqref>
        </x14:conditionalFormatting>
        <x14:conditionalFormatting xmlns:xm="http://schemas.microsoft.com/office/excel/2006/main">
          <x14:cfRule type="dataBar" id="{F66CE30E-836A-4BBB-91B5-724804B0F852}">
            <x14:dataBar minLength="0" maxLength="100" gradient="0">
              <x14:cfvo type="autoMin"/>
              <x14:cfvo type="autoMax"/>
              <x14:negativeFillColor rgb="FFFF0000"/>
              <x14:axisColor rgb="FF000000"/>
            </x14:dataBar>
          </x14:cfRule>
          <xm:sqref>N149</xm:sqref>
        </x14:conditionalFormatting>
        <x14:conditionalFormatting xmlns:xm="http://schemas.microsoft.com/office/excel/2006/main">
          <x14:cfRule type="dataBar" id="{0BCD01F6-BFDE-46AE-AFC7-76A3E88894A0}">
            <x14:dataBar minLength="0" maxLength="100" border="1" negativeBarBorderColorSameAsPositive="0">
              <x14:cfvo type="autoMin"/>
              <x14:cfvo type="autoMax"/>
              <x14:borderColor rgb="FFFFB628"/>
              <x14:negativeFillColor rgb="FFFF0000"/>
              <x14:negativeBorderColor rgb="FFFF0000"/>
              <x14:axisColor rgb="FF000000"/>
            </x14:dataBar>
          </x14:cfRule>
          <xm:sqref>N149</xm:sqref>
        </x14:conditionalFormatting>
        <x14:conditionalFormatting xmlns:xm="http://schemas.microsoft.com/office/excel/2006/main">
          <x14:cfRule type="dataBar" id="{AA8E1895-1D91-4392-A923-6996F742015C}">
            <x14:dataBar minLength="0" maxLength="100" gradient="0">
              <x14:cfvo type="autoMin"/>
              <x14:cfvo type="autoMax"/>
              <x14:negativeFillColor rgb="FFFF0000"/>
              <x14:axisColor rgb="FF000000"/>
            </x14:dataBar>
          </x14:cfRule>
          <xm:sqref>N150</xm:sqref>
        </x14:conditionalFormatting>
        <x14:conditionalFormatting xmlns:xm="http://schemas.microsoft.com/office/excel/2006/main">
          <x14:cfRule type="dataBar" id="{E5E5EAC0-5F48-4E3D-AB28-A208EB152314}">
            <x14:dataBar minLength="0" maxLength="100" gradient="0">
              <x14:cfvo type="autoMin"/>
              <x14:cfvo type="autoMax"/>
              <x14:negativeFillColor rgb="FFFF0000"/>
              <x14:axisColor rgb="FF000000"/>
            </x14:dataBar>
          </x14:cfRule>
          <xm:sqref>N150</xm:sqref>
        </x14:conditionalFormatting>
        <x14:conditionalFormatting xmlns:xm="http://schemas.microsoft.com/office/excel/2006/main">
          <x14:cfRule type="dataBar" id="{2DF96A2B-9C64-4A75-B4FE-F17E1C994BBE}">
            <x14:dataBar minLength="0" maxLength="100" border="1" negativeBarBorderColorSameAsPositive="0">
              <x14:cfvo type="autoMin"/>
              <x14:cfvo type="autoMax"/>
              <x14:borderColor rgb="FFFFB628"/>
              <x14:negativeFillColor rgb="FFFF0000"/>
              <x14:negativeBorderColor rgb="FFFF0000"/>
              <x14:axisColor rgb="FF000000"/>
            </x14:dataBar>
          </x14:cfRule>
          <xm:sqref>N150</xm:sqref>
        </x14:conditionalFormatting>
        <x14:conditionalFormatting xmlns:xm="http://schemas.microsoft.com/office/excel/2006/main">
          <x14:cfRule type="dataBar" id="{F6167744-EE9C-4FB7-A2F4-6E3A3EC7A7C1}">
            <x14:dataBar minLength="0" maxLength="100" gradient="0">
              <x14:cfvo type="autoMin"/>
              <x14:cfvo type="autoMax"/>
              <x14:negativeFillColor rgb="FFFF0000"/>
              <x14:axisColor rgb="FF000000"/>
            </x14:dataBar>
          </x14:cfRule>
          <xm:sqref>N161</xm:sqref>
        </x14:conditionalFormatting>
        <x14:conditionalFormatting xmlns:xm="http://schemas.microsoft.com/office/excel/2006/main">
          <x14:cfRule type="dataBar" id="{52098C60-945C-4B59-8545-823413C5BAA2}">
            <x14:dataBar minLength="0" maxLength="100" gradient="0">
              <x14:cfvo type="autoMin"/>
              <x14:cfvo type="autoMax"/>
              <x14:negativeFillColor rgb="FFFF0000"/>
              <x14:axisColor rgb="FF000000"/>
            </x14:dataBar>
          </x14:cfRule>
          <xm:sqref>N161</xm:sqref>
        </x14:conditionalFormatting>
        <x14:conditionalFormatting xmlns:xm="http://schemas.microsoft.com/office/excel/2006/main">
          <x14:cfRule type="dataBar" id="{0F945513-F934-450F-8CA3-D942EC00AA71}">
            <x14:dataBar minLength="0" maxLength="100" border="1" negativeBarBorderColorSameAsPositive="0">
              <x14:cfvo type="autoMin"/>
              <x14:cfvo type="autoMax"/>
              <x14:borderColor rgb="FFFFB628"/>
              <x14:negativeFillColor rgb="FFFF0000"/>
              <x14:negativeBorderColor rgb="FFFF0000"/>
              <x14:axisColor rgb="FF000000"/>
            </x14:dataBar>
          </x14:cfRule>
          <xm:sqref>N161</xm:sqref>
        </x14:conditionalFormatting>
        <x14:conditionalFormatting xmlns:xm="http://schemas.microsoft.com/office/excel/2006/main">
          <x14:cfRule type="dataBar" id="{59C0E881-94EF-44B6-AF62-9BF61C16C26D}">
            <x14:dataBar minLength="0" maxLength="100" gradient="0">
              <x14:cfvo type="autoMin"/>
              <x14:cfvo type="autoMax"/>
              <x14:negativeFillColor rgb="FFFF0000"/>
              <x14:axisColor rgb="FF000000"/>
            </x14:dataBar>
          </x14:cfRule>
          <xm:sqref>N163</xm:sqref>
        </x14:conditionalFormatting>
        <x14:conditionalFormatting xmlns:xm="http://schemas.microsoft.com/office/excel/2006/main">
          <x14:cfRule type="dataBar" id="{8A4BDF10-FDA1-4203-8A6D-9C101AE1068A}">
            <x14:dataBar minLength="0" maxLength="100" gradient="0">
              <x14:cfvo type="autoMin"/>
              <x14:cfvo type="autoMax"/>
              <x14:negativeFillColor rgb="FFFF0000"/>
              <x14:axisColor rgb="FF000000"/>
            </x14:dataBar>
          </x14:cfRule>
          <xm:sqref>N163</xm:sqref>
        </x14:conditionalFormatting>
        <x14:conditionalFormatting xmlns:xm="http://schemas.microsoft.com/office/excel/2006/main">
          <x14:cfRule type="dataBar" id="{F898945B-F351-40F2-BB2E-B0763053AFED}">
            <x14:dataBar minLength="0" maxLength="100" border="1" negativeBarBorderColorSameAsPositive="0">
              <x14:cfvo type="autoMin"/>
              <x14:cfvo type="autoMax"/>
              <x14:borderColor rgb="FFFFB628"/>
              <x14:negativeFillColor rgb="FFFF0000"/>
              <x14:negativeBorderColor rgb="FFFF0000"/>
              <x14:axisColor rgb="FF000000"/>
            </x14:dataBar>
          </x14:cfRule>
          <xm:sqref>N163</xm:sqref>
        </x14:conditionalFormatting>
        <x14:conditionalFormatting xmlns:xm="http://schemas.microsoft.com/office/excel/2006/main">
          <x14:cfRule type="dataBar" id="{EB45CC3F-8F62-42DB-88BB-AB9F92C7FA35}">
            <x14:dataBar minLength="0" maxLength="100" gradient="0">
              <x14:cfvo type="autoMin"/>
              <x14:cfvo type="autoMax"/>
              <x14:negativeFillColor rgb="FFFF0000"/>
              <x14:axisColor rgb="FF000000"/>
            </x14:dataBar>
          </x14:cfRule>
          <xm:sqref>N164</xm:sqref>
        </x14:conditionalFormatting>
        <x14:conditionalFormatting xmlns:xm="http://schemas.microsoft.com/office/excel/2006/main">
          <x14:cfRule type="dataBar" id="{25075DBC-81F9-42DF-918B-AC6B305B49A8}">
            <x14:dataBar minLength="0" maxLength="100" gradient="0">
              <x14:cfvo type="autoMin"/>
              <x14:cfvo type="autoMax"/>
              <x14:negativeFillColor rgb="FFFF0000"/>
              <x14:axisColor rgb="FF000000"/>
            </x14:dataBar>
          </x14:cfRule>
          <xm:sqref>N164</xm:sqref>
        </x14:conditionalFormatting>
        <x14:conditionalFormatting xmlns:xm="http://schemas.microsoft.com/office/excel/2006/main">
          <x14:cfRule type="dataBar" id="{7D7D855B-675C-4137-A46D-E506B2C40B1A}">
            <x14:dataBar minLength="0" maxLength="100" border="1" negativeBarBorderColorSameAsPositive="0">
              <x14:cfvo type="autoMin"/>
              <x14:cfvo type="autoMax"/>
              <x14:borderColor rgb="FFFFB628"/>
              <x14:negativeFillColor rgb="FFFF0000"/>
              <x14:negativeBorderColor rgb="FFFF0000"/>
              <x14:axisColor rgb="FF000000"/>
            </x14:dataBar>
          </x14:cfRule>
          <xm:sqref>N164</xm:sqref>
        </x14:conditionalFormatting>
        <x14:conditionalFormatting xmlns:xm="http://schemas.microsoft.com/office/excel/2006/main">
          <x14:cfRule type="dataBar" id="{2EBB3F09-00B7-4BD3-AF1C-BBAA566C5A43}">
            <x14:dataBar minLength="0" maxLength="100" gradient="0">
              <x14:cfvo type="autoMin"/>
              <x14:cfvo type="autoMax"/>
              <x14:negativeFillColor rgb="FFFF0000"/>
              <x14:axisColor rgb="FF000000"/>
            </x14:dataBar>
          </x14:cfRule>
          <xm:sqref>N165</xm:sqref>
        </x14:conditionalFormatting>
        <x14:conditionalFormatting xmlns:xm="http://schemas.microsoft.com/office/excel/2006/main">
          <x14:cfRule type="dataBar" id="{8D4EA868-FD34-4A83-BAF8-70EE5E9908A5}">
            <x14:dataBar minLength="0" maxLength="100" gradient="0">
              <x14:cfvo type="autoMin"/>
              <x14:cfvo type="autoMax"/>
              <x14:negativeFillColor rgb="FFFF0000"/>
              <x14:axisColor rgb="FF000000"/>
            </x14:dataBar>
          </x14:cfRule>
          <xm:sqref>N165</xm:sqref>
        </x14:conditionalFormatting>
        <x14:conditionalFormatting xmlns:xm="http://schemas.microsoft.com/office/excel/2006/main">
          <x14:cfRule type="dataBar" id="{1F52EE0F-4829-4E6E-8426-1E441F8A6A9B}">
            <x14:dataBar minLength="0" maxLength="100" border="1" negativeBarBorderColorSameAsPositive="0">
              <x14:cfvo type="autoMin"/>
              <x14:cfvo type="autoMax"/>
              <x14:borderColor rgb="FFFFB628"/>
              <x14:negativeFillColor rgb="FFFF0000"/>
              <x14:negativeBorderColor rgb="FFFF0000"/>
              <x14:axisColor rgb="FF000000"/>
            </x14:dataBar>
          </x14:cfRule>
          <xm:sqref>N165</xm:sqref>
        </x14:conditionalFormatting>
        <x14:conditionalFormatting xmlns:xm="http://schemas.microsoft.com/office/excel/2006/main">
          <x14:cfRule type="dataBar" id="{3BB56285-98E8-4374-984F-575633FDC25E}">
            <x14:dataBar minLength="0" maxLength="100" gradient="0">
              <x14:cfvo type="autoMin"/>
              <x14:cfvo type="autoMax"/>
              <x14:negativeFillColor rgb="FFFF0000"/>
              <x14:axisColor rgb="FF000000"/>
            </x14:dataBar>
          </x14:cfRule>
          <xm:sqref>N166</xm:sqref>
        </x14:conditionalFormatting>
        <x14:conditionalFormatting xmlns:xm="http://schemas.microsoft.com/office/excel/2006/main">
          <x14:cfRule type="dataBar" id="{E42EAA2B-376E-486B-BC80-77D0B4D61DC0}">
            <x14:dataBar minLength="0" maxLength="100" gradient="0">
              <x14:cfvo type="autoMin"/>
              <x14:cfvo type="autoMax"/>
              <x14:negativeFillColor rgb="FFFF0000"/>
              <x14:axisColor rgb="FF000000"/>
            </x14:dataBar>
          </x14:cfRule>
          <xm:sqref>N166</xm:sqref>
        </x14:conditionalFormatting>
        <x14:conditionalFormatting xmlns:xm="http://schemas.microsoft.com/office/excel/2006/main">
          <x14:cfRule type="dataBar" id="{0DD1818B-8BF2-449D-AF8D-C04A39F6BC04}">
            <x14:dataBar minLength="0" maxLength="100" border="1" negativeBarBorderColorSameAsPositive="0">
              <x14:cfvo type="autoMin"/>
              <x14:cfvo type="autoMax"/>
              <x14:borderColor rgb="FFFFB628"/>
              <x14:negativeFillColor rgb="FFFF0000"/>
              <x14:negativeBorderColor rgb="FFFF0000"/>
              <x14:axisColor rgb="FF000000"/>
            </x14:dataBar>
          </x14:cfRule>
          <xm:sqref>N166</xm:sqref>
        </x14:conditionalFormatting>
        <x14:conditionalFormatting xmlns:xm="http://schemas.microsoft.com/office/excel/2006/main">
          <x14:cfRule type="dataBar" id="{925E4DEC-3416-4FF5-BB5A-86253AEBB8E1}">
            <x14:dataBar minLength="0" maxLength="100" gradient="0">
              <x14:cfvo type="autoMin"/>
              <x14:cfvo type="autoMax"/>
              <x14:negativeFillColor rgb="FFFF0000"/>
              <x14:axisColor rgb="FF000000"/>
            </x14:dataBar>
          </x14:cfRule>
          <xm:sqref>N167</xm:sqref>
        </x14:conditionalFormatting>
        <x14:conditionalFormatting xmlns:xm="http://schemas.microsoft.com/office/excel/2006/main">
          <x14:cfRule type="dataBar" id="{79094F06-6A95-4C35-8CE5-2A432616FD2F}">
            <x14:dataBar minLength="0" maxLength="100" gradient="0">
              <x14:cfvo type="autoMin"/>
              <x14:cfvo type="autoMax"/>
              <x14:negativeFillColor rgb="FFFF0000"/>
              <x14:axisColor rgb="FF000000"/>
            </x14:dataBar>
          </x14:cfRule>
          <xm:sqref>N167</xm:sqref>
        </x14:conditionalFormatting>
        <x14:conditionalFormatting xmlns:xm="http://schemas.microsoft.com/office/excel/2006/main">
          <x14:cfRule type="dataBar" id="{B54D7391-F987-41BC-B352-B5458B2E2EC0}">
            <x14:dataBar minLength="0" maxLength="100" border="1" negativeBarBorderColorSameAsPositive="0">
              <x14:cfvo type="autoMin"/>
              <x14:cfvo type="autoMax"/>
              <x14:borderColor rgb="FFFFB628"/>
              <x14:negativeFillColor rgb="FFFF0000"/>
              <x14:negativeBorderColor rgb="FFFF0000"/>
              <x14:axisColor rgb="FF000000"/>
            </x14:dataBar>
          </x14:cfRule>
          <xm:sqref>N167</xm:sqref>
        </x14:conditionalFormatting>
        <x14:conditionalFormatting xmlns:xm="http://schemas.microsoft.com/office/excel/2006/main">
          <x14:cfRule type="dataBar" id="{C059C16D-F99C-4B80-BC70-9D09B7C7C8C9}">
            <x14:dataBar minLength="0" maxLength="100" gradient="0">
              <x14:cfvo type="autoMin"/>
              <x14:cfvo type="autoMax"/>
              <x14:negativeFillColor rgb="FFFF0000"/>
              <x14:axisColor rgb="FF000000"/>
            </x14:dataBar>
          </x14:cfRule>
          <xm:sqref>N168</xm:sqref>
        </x14:conditionalFormatting>
        <x14:conditionalFormatting xmlns:xm="http://schemas.microsoft.com/office/excel/2006/main">
          <x14:cfRule type="dataBar" id="{41951320-D836-4F93-839B-5E2317E98154}">
            <x14:dataBar minLength="0" maxLength="100" gradient="0">
              <x14:cfvo type="autoMin"/>
              <x14:cfvo type="autoMax"/>
              <x14:negativeFillColor rgb="FFFF0000"/>
              <x14:axisColor rgb="FF000000"/>
            </x14:dataBar>
          </x14:cfRule>
          <xm:sqref>N168</xm:sqref>
        </x14:conditionalFormatting>
        <x14:conditionalFormatting xmlns:xm="http://schemas.microsoft.com/office/excel/2006/main">
          <x14:cfRule type="dataBar" id="{A8E1DDBD-EB1C-44A0-860F-52C9E0412FE3}">
            <x14:dataBar minLength="0" maxLength="100" border="1" negativeBarBorderColorSameAsPositive="0">
              <x14:cfvo type="autoMin"/>
              <x14:cfvo type="autoMax"/>
              <x14:borderColor rgb="FFFFB628"/>
              <x14:negativeFillColor rgb="FFFF0000"/>
              <x14:negativeBorderColor rgb="FFFF0000"/>
              <x14:axisColor rgb="FF000000"/>
            </x14:dataBar>
          </x14:cfRule>
          <xm:sqref>N168</xm:sqref>
        </x14:conditionalFormatting>
        <x14:conditionalFormatting xmlns:xm="http://schemas.microsoft.com/office/excel/2006/main">
          <x14:cfRule type="dataBar" id="{8780A1D3-115D-42F5-A31A-4BF6C6E28892}">
            <x14:dataBar minLength="0" maxLength="100" gradient="0">
              <x14:cfvo type="autoMin"/>
              <x14:cfvo type="autoMax"/>
              <x14:negativeFillColor rgb="FFFF0000"/>
              <x14:axisColor rgb="FF000000"/>
            </x14:dataBar>
          </x14:cfRule>
          <xm:sqref>N169</xm:sqref>
        </x14:conditionalFormatting>
        <x14:conditionalFormatting xmlns:xm="http://schemas.microsoft.com/office/excel/2006/main">
          <x14:cfRule type="dataBar" id="{928F75EC-F5E9-4638-B4FE-1D32543F5B86}">
            <x14:dataBar minLength="0" maxLength="100" gradient="0">
              <x14:cfvo type="autoMin"/>
              <x14:cfvo type="autoMax"/>
              <x14:negativeFillColor rgb="FFFF0000"/>
              <x14:axisColor rgb="FF000000"/>
            </x14:dataBar>
          </x14:cfRule>
          <xm:sqref>N169</xm:sqref>
        </x14:conditionalFormatting>
        <x14:conditionalFormatting xmlns:xm="http://schemas.microsoft.com/office/excel/2006/main">
          <x14:cfRule type="dataBar" id="{570AFFAB-33F3-4770-8687-737A053AA51C}">
            <x14:dataBar minLength="0" maxLength="100" border="1" negativeBarBorderColorSameAsPositive="0">
              <x14:cfvo type="autoMin"/>
              <x14:cfvo type="autoMax"/>
              <x14:borderColor rgb="FFFFB628"/>
              <x14:negativeFillColor rgb="FFFF0000"/>
              <x14:negativeBorderColor rgb="FFFF0000"/>
              <x14:axisColor rgb="FF000000"/>
            </x14:dataBar>
          </x14:cfRule>
          <xm:sqref>N169</xm:sqref>
        </x14:conditionalFormatting>
        <x14:conditionalFormatting xmlns:xm="http://schemas.microsoft.com/office/excel/2006/main">
          <x14:cfRule type="dataBar" id="{DE4CA164-A954-4B58-90F5-BC77AC41A28C}">
            <x14:dataBar minLength="0" maxLength="100" gradient="0">
              <x14:cfvo type="autoMin"/>
              <x14:cfvo type="autoMax"/>
              <x14:negativeFillColor rgb="FFFF0000"/>
              <x14:axisColor rgb="FF000000"/>
            </x14:dataBar>
          </x14:cfRule>
          <xm:sqref>N170</xm:sqref>
        </x14:conditionalFormatting>
        <x14:conditionalFormatting xmlns:xm="http://schemas.microsoft.com/office/excel/2006/main">
          <x14:cfRule type="dataBar" id="{11557785-B3F3-4914-968A-CF67FF10CA01}">
            <x14:dataBar minLength="0" maxLength="100" gradient="0">
              <x14:cfvo type="autoMin"/>
              <x14:cfvo type="autoMax"/>
              <x14:negativeFillColor rgb="FFFF0000"/>
              <x14:axisColor rgb="FF000000"/>
            </x14:dataBar>
          </x14:cfRule>
          <xm:sqref>N170</xm:sqref>
        </x14:conditionalFormatting>
        <x14:conditionalFormatting xmlns:xm="http://schemas.microsoft.com/office/excel/2006/main">
          <x14:cfRule type="dataBar" id="{B393F509-ABFA-4BAD-B8C7-F8C44548E786}">
            <x14:dataBar minLength="0" maxLength="100" border="1" negativeBarBorderColorSameAsPositive="0">
              <x14:cfvo type="autoMin"/>
              <x14:cfvo type="autoMax"/>
              <x14:borderColor rgb="FFFFB628"/>
              <x14:negativeFillColor rgb="FFFF0000"/>
              <x14:negativeBorderColor rgb="FFFF0000"/>
              <x14:axisColor rgb="FF000000"/>
            </x14:dataBar>
          </x14:cfRule>
          <xm:sqref>N170</xm:sqref>
        </x14:conditionalFormatting>
        <x14:conditionalFormatting xmlns:xm="http://schemas.microsoft.com/office/excel/2006/main">
          <x14:cfRule type="dataBar" id="{BE3BFEF8-803C-4B45-A728-4D90CECC6977}">
            <x14:dataBar minLength="0" maxLength="100" gradient="0">
              <x14:cfvo type="autoMin"/>
              <x14:cfvo type="autoMax"/>
              <x14:negativeFillColor rgb="FFFF0000"/>
              <x14:axisColor rgb="FF000000"/>
            </x14:dataBar>
          </x14:cfRule>
          <xm:sqref>N172</xm:sqref>
        </x14:conditionalFormatting>
        <x14:conditionalFormatting xmlns:xm="http://schemas.microsoft.com/office/excel/2006/main">
          <x14:cfRule type="dataBar" id="{D37AF1D6-9C4C-435F-A4E0-1B8836E9D965}">
            <x14:dataBar minLength="0" maxLength="100" gradient="0">
              <x14:cfvo type="autoMin"/>
              <x14:cfvo type="autoMax"/>
              <x14:negativeFillColor rgb="FFFF0000"/>
              <x14:axisColor rgb="FF000000"/>
            </x14:dataBar>
          </x14:cfRule>
          <xm:sqref>N172</xm:sqref>
        </x14:conditionalFormatting>
        <x14:conditionalFormatting xmlns:xm="http://schemas.microsoft.com/office/excel/2006/main">
          <x14:cfRule type="dataBar" id="{202DD144-04CC-4E18-850D-52E688652361}">
            <x14:dataBar minLength="0" maxLength="100" border="1" negativeBarBorderColorSameAsPositive="0">
              <x14:cfvo type="autoMin"/>
              <x14:cfvo type="autoMax"/>
              <x14:borderColor rgb="FFFFB628"/>
              <x14:negativeFillColor rgb="FFFF0000"/>
              <x14:negativeBorderColor rgb="FFFF0000"/>
              <x14:axisColor rgb="FF000000"/>
            </x14:dataBar>
          </x14:cfRule>
          <xm:sqref>N172</xm:sqref>
        </x14:conditionalFormatting>
        <x14:conditionalFormatting xmlns:xm="http://schemas.microsoft.com/office/excel/2006/main">
          <x14:cfRule type="dataBar" id="{0C993BF7-234A-43B1-87A6-9324BFCBEBF5}">
            <x14:dataBar minLength="0" maxLength="100" gradient="0">
              <x14:cfvo type="autoMin"/>
              <x14:cfvo type="autoMax"/>
              <x14:negativeFillColor rgb="FFFF0000"/>
              <x14:axisColor rgb="FF000000"/>
            </x14:dataBar>
          </x14:cfRule>
          <xm:sqref>N173</xm:sqref>
        </x14:conditionalFormatting>
        <x14:conditionalFormatting xmlns:xm="http://schemas.microsoft.com/office/excel/2006/main">
          <x14:cfRule type="dataBar" id="{67CB9870-7F5E-4438-8753-A442D56BBC42}">
            <x14:dataBar minLength="0" maxLength="100" gradient="0">
              <x14:cfvo type="autoMin"/>
              <x14:cfvo type="autoMax"/>
              <x14:negativeFillColor rgb="FFFF0000"/>
              <x14:axisColor rgb="FF000000"/>
            </x14:dataBar>
          </x14:cfRule>
          <xm:sqref>N173</xm:sqref>
        </x14:conditionalFormatting>
        <x14:conditionalFormatting xmlns:xm="http://schemas.microsoft.com/office/excel/2006/main">
          <x14:cfRule type="dataBar" id="{6562BF04-3837-4E25-8D6B-D1B82DC2E57C}">
            <x14:dataBar minLength="0" maxLength="100" border="1" negativeBarBorderColorSameAsPositive="0">
              <x14:cfvo type="autoMin"/>
              <x14:cfvo type="autoMax"/>
              <x14:borderColor rgb="FFFFB628"/>
              <x14:negativeFillColor rgb="FFFF0000"/>
              <x14:negativeBorderColor rgb="FFFF0000"/>
              <x14:axisColor rgb="FF000000"/>
            </x14:dataBar>
          </x14:cfRule>
          <xm:sqref>N173</xm:sqref>
        </x14:conditionalFormatting>
        <x14:conditionalFormatting xmlns:xm="http://schemas.microsoft.com/office/excel/2006/main">
          <x14:cfRule type="dataBar" id="{ED4B0D68-724E-46B5-916C-A12C39D817E5}">
            <x14:dataBar minLength="0" maxLength="100" gradient="0">
              <x14:cfvo type="autoMin"/>
              <x14:cfvo type="autoMax"/>
              <x14:negativeFillColor rgb="FFFF0000"/>
              <x14:axisColor rgb="FF000000"/>
            </x14:dataBar>
          </x14:cfRule>
          <xm:sqref>N175</xm:sqref>
        </x14:conditionalFormatting>
        <x14:conditionalFormatting xmlns:xm="http://schemas.microsoft.com/office/excel/2006/main">
          <x14:cfRule type="dataBar" id="{DD5AE658-EBFA-4E82-9400-B245673CA487}">
            <x14:dataBar minLength="0" maxLength="100" gradient="0">
              <x14:cfvo type="autoMin"/>
              <x14:cfvo type="autoMax"/>
              <x14:negativeFillColor rgb="FFFF0000"/>
              <x14:axisColor rgb="FF000000"/>
            </x14:dataBar>
          </x14:cfRule>
          <xm:sqref>N175</xm:sqref>
        </x14:conditionalFormatting>
        <x14:conditionalFormatting xmlns:xm="http://schemas.microsoft.com/office/excel/2006/main">
          <x14:cfRule type="dataBar" id="{7A8246DB-1545-497E-8EC4-FB4CC4FF9619}">
            <x14:dataBar minLength="0" maxLength="100" border="1" negativeBarBorderColorSameAsPositive="0">
              <x14:cfvo type="autoMin"/>
              <x14:cfvo type="autoMax"/>
              <x14:borderColor rgb="FFFFB628"/>
              <x14:negativeFillColor rgb="FFFF0000"/>
              <x14:negativeBorderColor rgb="FFFF0000"/>
              <x14:axisColor rgb="FF000000"/>
            </x14:dataBar>
          </x14:cfRule>
          <xm:sqref>N175</xm:sqref>
        </x14:conditionalFormatting>
        <x14:conditionalFormatting xmlns:xm="http://schemas.microsoft.com/office/excel/2006/main">
          <x14:cfRule type="dataBar" id="{2BC59748-ED73-4181-BF5B-5225EE4CDA05}">
            <x14:dataBar minLength="0" maxLength="100" gradient="0">
              <x14:cfvo type="autoMin"/>
              <x14:cfvo type="autoMax"/>
              <x14:negativeFillColor rgb="FFFF0000"/>
              <x14:axisColor rgb="FF000000"/>
            </x14:dataBar>
          </x14:cfRule>
          <xm:sqref>N177</xm:sqref>
        </x14:conditionalFormatting>
        <x14:conditionalFormatting xmlns:xm="http://schemas.microsoft.com/office/excel/2006/main">
          <x14:cfRule type="dataBar" id="{D546595B-0634-4979-901D-894DF2FBFE93}">
            <x14:dataBar minLength="0" maxLength="100" gradient="0">
              <x14:cfvo type="autoMin"/>
              <x14:cfvo type="autoMax"/>
              <x14:negativeFillColor rgb="FFFF0000"/>
              <x14:axisColor rgb="FF000000"/>
            </x14:dataBar>
          </x14:cfRule>
          <xm:sqref>N177</xm:sqref>
        </x14:conditionalFormatting>
        <x14:conditionalFormatting xmlns:xm="http://schemas.microsoft.com/office/excel/2006/main">
          <x14:cfRule type="dataBar" id="{DEC23E0F-388D-4BCD-9ACD-05EC550B1618}">
            <x14:dataBar minLength="0" maxLength="100" border="1" negativeBarBorderColorSameAsPositive="0">
              <x14:cfvo type="autoMin"/>
              <x14:cfvo type="autoMax"/>
              <x14:borderColor rgb="FFFFB628"/>
              <x14:negativeFillColor rgb="FFFF0000"/>
              <x14:negativeBorderColor rgb="FFFF0000"/>
              <x14:axisColor rgb="FF000000"/>
            </x14:dataBar>
          </x14:cfRule>
          <xm:sqref>N177</xm:sqref>
        </x14:conditionalFormatting>
        <x14:conditionalFormatting xmlns:xm="http://schemas.microsoft.com/office/excel/2006/main">
          <x14:cfRule type="dataBar" id="{69FE281B-FAF8-4089-BE0E-AA6FA0817A46}">
            <x14:dataBar minLength="0" maxLength="100" gradient="0">
              <x14:cfvo type="autoMin"/>
              <x14:cfvo type="autoMax"/>
              <x14:negativeFillColor rgb="FFFF0000"/>
              <x14:axisColor rgb="FF000000"/>
            </x14:dataBar>
          </x14:cfRule>
          <xm:sqref>N178</xm:sqref>
        </x14:conditionalFormatting>
        <x14:conditionalFormatting xmlns:xm="http://schemas.microsoft.com/office/excel/2006/main">
          <x14:cfRule type="dataBar" id="{3721E868-28C0-4164-A696-932B25EDC023}">
            <x14:dataBar minLength="0" maxLength="100" gradient="0">
              <x14:cfvo type="autoMin"/>
              <x14:cfvo type="autoMax"/>
              <x14:negativeFillColor rgb="FFFF0000"/>
              <x14:axisColor rgb="FF000000"/>
            </x14:dataBar>
          </x14:cfRule>
          <xm:sqref>N178</xm:sqref>
        </x14:conditionalFormatting>
        <x14:conditionalFormatting xmlns:xm="http://schemas.microsoft.com/office/excel/2006/main">
          <x14:cfRule type="dataBar" id="{5D79BD0B-FE4B-4A28-A41F-50C46DE74C96}">
            <x14:dataBar minLength="0" maxLength="100" border="1" negativeBarBorderColorSameAsPositive="0">
              <x14:cfvo type="autoMin"/>
              <x14:cfvo type="autoMax"/>
              <x14:borderColor rgb="FFFFB628"/>
              <x14:negativeFillColor rgb="FFFF0000"/>
              <x14:negativeBorderColor rgb="FFFF0000"/>
              <x14:axisColor rgb="FF000000"/>
            </x14:dataBar>
          </x14:cfRule>
          <xm:sqref>N178</xm:sqref>
        </x14:conditionalFormatting>
        <x14:conditionalFormatting xmlns:xm="http://schemas.microsoft.com/office/excel/2006/main">
          <x14:cfRule type="dataBar" id="{D1D9ADF1-D921-46EF-9B79-64B8AC50D610}">
            <x14:dataBar minLength="0" maxLength="100" gradient="0">
              <x14:cfvo type="autoMin"/>
              <x14:cfvo type="autoMax"/>
              <x14:negativeFillColor rgb="FFFF0000"/>
              <x14:axisColor rgb="FF000000"/>
            </x14:dataBar>
          </x14:cfRule>
          <xm:sqref>N179</xm:sqref>
        </x14:conditionalFormatting>
        <x14:conditionalFormatting xmlns:xm="http://schemas.microsoft.com/office/excel/2006/main">
          <x14:cfRule type="dataBar" id="{8ADDAEC5-3F4A-486A-8A30-2A72B7AD6A76}">
            <x14:dataBar minLength="0" maxLength="100" gradient="0">
              <x14:cfvo type="autoMin"/>
              <x14:cfvo type="autoMax"/>
              <x14:negativeFillColor rgb="FFFF0000"/>
              <x14:axisColor rgb="FF000000"/>
            </x14:dataBar>
          </x14:cfRule>
          <xm:sqref>N179</xm:sqref>
        </x14:conditionalFormatting>
        <x14:conditionalFormatting xmlns:xm="http://schemas.microsoft.com/office/excel/2006/main">
          <x14:cfRule type="dataBar" id="{86A3F3A9-DC13-4070-9D49-6941F24FCF4E}">
            <x14:dataBar minLength="0" maxLength="100" border="1" negativeBarBorderColorSameAsPositive="0">
              <x14:cfvo type="autoMin"/>
              <x14:cfvo type="autoMax"/>
              <x14:borderColor rgb="FFFFB628"/>
              <x14:negativeFillColor rgb="FFFF0000"/>
              <x14:negativeBorderColor rgb="FFFF0000"/>
              <x14:axisColor rgb="FF000000"/>
            </x14:dataBar>
          </x14:cfRule>
          <xm:sqref>N179</xm:sqref>
        </x14:conditionalFormatting>
        <x14:conditionalFormatting xmlns:xm="http://schemas.microsoft.com/office/excel/2006/main">
          <x14:cfRule type="dataBar" id="{6CD85DE7-30AD-4AD8-A318-A37E13DA4AA1}">
            <x14:dataBar minLength="0" maxLength="100" gradient="0">
              <x14:cfvo type="autoMin"/>
              <x14:cfvo type="autoMax"/>
              <x14:negativeFillColor rgb="FFFF0000"/>
              <x14:axisColor rgb="FF000000"/>
            </x14:dataBar>
          </x14:cfRule>
          <xm:sqref>N180</xm:sqref>
        </x14:conditionalFormatting>
        <x14:conditionalFormatting xmlns:xm="http://schemas.microsoft.com/office/excel/2006/main">
          <x14:cfRule type="dataBar" id="{FF94F77D-FBD5-45AD-B3CB-1C0C496A62DD}">
            <x14:dataBar minLength="0" maxLength="100" gradient="0">
              <x14:cfvo type="autoMin"/>
              <x14:cfvo type="autoMax"/>
              <x14:negativeFillColor rgb="FFFF0000"/>
              <x14:axisColor rgb="FF000000"/>
            </x14:dataBar>
          </x14:cfRule>
          <xm:sqref>N180</xm:sqref>
        </x14:conditionalFormatting>
        <x14:conditionalFormatting xmlns:xm="http://schemas.microsoft.com/office/excel/2006/main">
          <x14:cfRule type="dataBar" id="{12E214EB-1231-4D8E-B8EC-77D5F0CF38EA}">
            <x14:dataBar minLength="0" maxLength="100" border="1" negativeBarBorderColorSameAsPositive="0">
              <x14:cfvo type="autoMin"/>
              <x14:cfvo type="autoMax"/>
              <x14:borderColor rgb="FFFFB628"/>
              <x14:negativeFillColor rgb="FFFF0000"/>
              <x14:negativeBorderColor rgb="FFFF0000"/>
              <x14:axisColor rgb="FF000000"/>
            </x14:dataBar>
          </x14:cfRule>
          <xm:sqref>N180</xm:sqref>
        </x14:conditionalFormatting>
        <x14:conditionalFormatting xmlns:xm="http://schemas.microsoft.com/office/excel/2006/main">
          <x14:cfRule type="dataBar" id="{A41EE0D6-EC09-44B6-A3A3-2411E2A98D40}">
            <x14:dataBar minLength="0" maxLength="100" gradient="0">
              <x14:cfvo type="autoMin"/>
              <x14:cfvo type="autoMax"/>
              <x14:negativeFillColor rgb="FFFF0000"/>
              <x14:axisColor rgb="FF000000"/>
            </x14:dataBar>
          </x14:cfRule>
          <xm:sqref>N181</xm:sqref>
        </x14:conditionalFormatting>
        <x14:conditionalFormatting xmlns:xm="http://schemas.microsoft.com/office/excel/2006/main">
          <x14:cfRule type="dataBar" id="{DC3E53DA-0C93-4CB6-8DF0-7E861E763AD5}">
            <x14:dataBar minLength="0" maxLength="100" gradient="0">
              <x14:cfvo type="autoMin"/>
              <x14:cfvo type="autoMax"/>
              <x14:negativeFillColor rgb="FFFF0000"/>
              <x14:axisColor rgb="FF000000"/>
            </x14:dataBar>
          </x14:cfRule>
          <xm:sqref>N181</xm:sqref>
        </x14:conditionalFormatting>
        <x14:conditionalFormatting xmlns:xm="http://schemas.microsoft.com/office/excel/2006/main">
          <x14:cfRule type="dataBar" id="{048DE360-45C3-4990-9BC6-84D267237837}">
            <x14:dataBar minLength="0" maxLength="100" border="1" negativeBarBorderColorSameAsPositive="0">
              <x14:cfvo type="autoMin"/>
              <x14:cfvo type="autoMax"/>
              <x14:borderColor rgb="FFFFB628"/>
              <x14:negativeFillColor rgb="FFFF0000"/>
              <x14:negativeBorderColor rgb="FFFF0000"/>
              <x14:axisColor rgb="FF000000"/>
            </x14:dataBar>
          </x14:cfRule>
          <xm:sqref>N181</xm:sqref>
        </x14:conditionalFormatting>
        <x14:conditionalFormatting xmlns:xm="http://schemas.microsoft.com/office/excel/2006/main">
          <x14:cfRule type="dataBar" id="{93317ADB-720E-4CBD-9956-22F3B00365E1}">
            <x14:dataBar minLength="0" maxLength="100" gradient="0">
              <x14:cfvo type="autoMin"/>
              <x14:cfvo type="autoMax"/>
              <x14:negativeFillColor rgb="FFFF0000"/>
              <x14:axisColor rgb="FF000000"/>
            </x14:dataBar>
          </x14:cfRule>
          <xm:sqref>N182</xm:sqref>
        </x14:conditionalFormatting>
        <x14:conditionalFormatting xmlns:xm="http://schemas.microsoft.com/office/excel/2006/main">
          <x14:cfRule type="dataBar" id="{B5422CEF-1CE7-48E4-898A-30C642C878A2}">
            <x14:dataBar minLength="0" maxLength="100" gradient="0">
              <x14:cfvo type="autoMin"/>
              <x14:cfvo type="autoMax"/>
              <x14:negativeFillColor rgb="FFFF0000"/>
              <x14:axisColor rgb="FF000000"/>
            </x14:dataBar>
          </x14:cfRule>
          <xm:sqref>N182</xm:sqref>
        </x14:conditionalFormatting>
        <x14:conditionalFormatting xmlns:xm="http://schemas.microsoft.com/office/excel/2006/main">
          <x14:cfRule type="dataBar" id="{33A82A48-33A0-4EB7-91DE-034CA138DA0D}">
            <x14:dataBar minLength="0" maxLength="100" border="1" negativeBarBorderColorSameAsPositive="0">
              <x14:cfvo type="autoMin"/>
              <x14:cfvo type="autoMax"/>
              <x14:borderColor rgb="FFFFB628"/>
              <x14:negativeFillColor rgb="FFFF0000"/>
              <x14:negativeBorderColor rgb="FFFF0000"/>
              <x14:axisColor rgb="FF000000"/>
            </x14:dataBar>
          </x14:cfRule>
          <xm:sqref>N182</xm:sqref>
        </x14:conditionalFormatting>
        <x14:conditionalFormatting xmlns:xm="http://schemas.microsoft.com/office/excel/2006/main">
          <x14:cfRule type="dataBar" id="{7226EF3F-1764-4AC2-AEDF-48FCBDA2F96B}">
            <x14:dataBar minLength="0" maxLength="100" gradient="0">
              <x14:cfvo type="autoMin"/>
              <x14:cfvo type="autoMax"/>
              <x14:negativeFillColor rgb="FFFF0000"/>
              <x14:axisColor rgb="FF000000"/>
            </x14:dataBar>
          </x14:cfRule>
          <xm:sqref>N183</xm:sqref>
        </x14:conditionalFormatting>
        <x14:conditionalFormatting xmlns:xm="http://schemas.microsoft.com/office/excel/2006/main">
          <x14:cfRule type="dataBar" id="{7B18F1E4-3D96-4C7D-8F48-26E407F7A8F8}">
            <x14:dataBar minLength="0" maxLength="100" gradient="0">
              <x14:cfvo type="autoMin"/>
              <x14:cfvo type="autoMax"/>
              <x14:negativeFillColor rgb="FFFF0000"/>
              <x14:axisColor rgb="FF000000"/>
            </x14:dataBar>
          </x14:cfRule>
          <xm:sqref>N183</xm:sqref>
        </x14:conditionalFormatting>
        <x14:conditionalFormatting xmlns:xm="http://schemas.microsoft.com/office/excel/2006/main">
          <x14:cfRule type="dataBar" id="{71D00BE0-F66A-42FD-BD31-4EE45111B468}">
            <x14:dataBar minLength="0" maxLength="100" border="1" negativeBarBorderColorSameAsPositive="0">
              <x14:cfvo type="autoMin"/>
              <x14:cfvo type="autoMax"/>
              <x14:borderColor rgb="FFFFB628"/>
              <x14:negativeFillColor rgb="FFFF0000"/>
              <x14:negativeBorderColor rgb="FFFF0000"/>
              <x14:axisColor rgb="FF000000"/>
            </x14:dataBar>
          </x14:cfRule>
          <xm:sqref>N183</xm:sqref>
        </x14:conditionalFormatting>
        <x14:conditionalFormatting xmlns:xm="http://schemas.microsoft.com/office/excel/2006/main">
          <x14:cfRule type="dataBar" id="{F18A639B-0328-41CE-8EC2-5B5C1522BD0F}">
            <x14:dataBar minLength="0" maxLength="100" gradient="0">
              <x14:cfvo type="autoMin"/>
              <x14:cfvo type="autoMax"/>
              <x14:negativeFillColor rgb="FFFF0000"/>
              <x14:axisColor rgb="FF000000"/>
            </x14:dataBar>
          </x14:cfRule>
          <xm:sqref>N184</xm:sqref>
        </x14:conditionalFormatting>
        <x14:conditionalFormatting xmlns:xm="http://schemas.microsoft.com/office/excel/2006/main">
          <x14:cfRule type="dataBar" id="{B1BD026D-EA62-465F-9A8B-179C278BDD4F}">
            <x14:dataBar minLength="0" maxLength="100" gradient="0">
              <x14:cfvo type="autoMin"/>
              <x14:cfvo type="autoMax"/>
              <x14:negativeFillColor rgb="FFFF0000"/>
              <x14:axisColor rgb="FF000000"/>
            </x14:dataBar>
          </x14:cfRule>
          <xm:sqref>N184</xm:sqref>
        </x14:conditionalFormatting>
        <x14:conditionalFormatting xmlns:xm="http://schemas.microsoft.com/office/excel/2006/main">
          <x14:cfRule type="dataBar" id="{D2B80CB4-DE71-4908-95C8-CBCF502E3875}">
            <x14:dataBar minLength="0" maxLength="100" border="1" negativeBarBorderColorSameAsPositive="0">
              <x14:cfvo type="autoMin"/>
              <x14:cfvo type="autoMax"/>
              <x14:borderColor rgb="FFFFB628"/>
              <x14:negativeFillColor rgb="FFFF0000"/>
              <x14:negativeBorderColor rgb="FFFF0000"/>
              <x14:axisColor rgb="FF000000"/>
            </x14:dataBar>
          </x14:cfRule>
          <xm:sqref>N184</xm:sqref>
        </x14:conditionalFormatting>
        <x14:conditionalFormatting xmlns:xm="http://schemas.microsoft.com/office/excel/2006/main">
          <x14:cfRule type="dataBar" id="{87DA3BD5-6A3E-4622-94D9-87A7478F0B89}">
            <x14:dataBar minLength="0" maxLength="100" gradient="0">
              <x14:cfvo type="autoMin"/>
              <x14:cfvo type="autoMax"/>
              <x14:negativeFillColor rgb="FFFF0000"/>
              <x14:axisColor rgb="FF000000"/>
            </x14:dataBar>
          </x14:cfRule>
          <xm:sqref>N185</xm:sqref>
        </x14:conditionalFormatting>
        <x14:conditionalFormatting xmlns:xm="http://schemas.microsoft.com/office/excel/2006/main">
          <x14:cfRule type="dataBar" id="{02B87E1B-B1AC-4A7E-9199-BFED66E4C90E}">
            <x14:dataBar minLength="0" maxLength="100" gradient="0">
              <x14:cfvo type="autoMin"/>
              <x14:cfvo type="autoMax"/>
              <x14:negativeFillColor rgb="FFFF0000"/>
              <x14:axisColor rgb="FF000000"/>
            </x14:dataBar>
          </x14:cfRule>
          <xm:sqref>N185</xm:sqref>
        </x14:conditionalFormatting>
        <x14:conditionalFormatting xmlns:xm="http://schemas.microsoft.com/office/excel/2006/main">
          <x14:cfRule type="dataBar" id="{F1498AAE-C2DF-4712-8E53-FF75CE117CD1}">
            <x14:dataBar minLength="0" maxLength="100" border="1" negativeBarBorderColorSameAsPositive="0">
              <x14:cfvo type="autoMin"/>
              <x14:cfvo type="autoMax"/>
              <x14:borderColor rgb="FFFFB628"/>
              <x14:negativeFillColor rgb="FFFF0000"/>
              <x14:negativeBorderColor rgb="FFFF0000"/>
              <x14:axisColor rgb="FF000000"/>
            </x14:dataBar>
          </x14:cfRule>
          <xm:sqref>N185</xm:sqref>
        </x14:conditionalFormatting>
        <x14:conditionalFormatting xmlns:xm="http://schemas.microsoft.com/office/excel/2006/main">
          <x14:cfRule type="dataBar" id="{47C9D6E1-6B4C-4D23-83AC-749D8CE1A386}">
            <x14:dataBar minLength="0" maxLength="100" gradient="0">
              <x14:cfvo type="autoMin"/>
              <x14:cfvo type="autoMax"/>
              <x14:negativeFillColor rgb="FFFF0000"/>
              <x14:axisColor rgb="FF000000"/>
            </x14:dataBar>
          </x14:cfRule>
          <xm:sqref>N190</xm:sqref>
        </x14:conditionalFormatting>
        <x14:conditionalFormatting xmlns:xm="http://schemas.microsoft.com/office/excel/2006/main">
          <x14:cfRule type="dataBar" id="{0B8518E1-A076-4F80-820E-0B0FBE3FED47}">
            <x14:dataBar minLength="0" maxLength="100" gradient="0">
              <x14:cfvo type="autoMin"/>
              <x14:cfvo type="autoMax"/>
              <x14:negativeFillColor rgb="FFFF0000"/>
              <x14:axisColor rgb="FF000000"/>
            </x14:dataBar>
          </x14:cfRule>
          <xm:sqref>N190</xm:sqref>
        </x14:conditionalFormatting>
        <x14:conditionalFormatting xmlns:xm="http://schemas.microsoft.com/office/excel/2006/main">
          <x14:cfRule type="dataBar" id="{919CD1E0-92BB-47BA-8E9B-68E5ACEF9BFC}">
            <x14:dataBar minLength="0" maxLength="100" border="1" negativeBarBorderColorSameAsPositive="0">
              <x14:cfvo type="autoMin"/>
              <x14:cfvo type="autoMax"/>
              <x14:borderColor rgb="FFFFB628"/>
              <x14:negativeFillColor rgb="FFFF0000"/>
              <x14:negativeBorderColor rgb="FFFF0000"/>
              <x14:axisColor rgb="FF000000"/>
            </x14:dataBar>
          </x14:cfRule>
          <xm:sqref>N190</xm:sqref>
        </x14:conditionalFormatting>
        <x14:conditionalFormatting xmlns:xm="http://schemas.microsoft.com/office/excel/2006/main">
          <x14:cfRule type="dataBar" id="{366B0A75-D124-4B10-AB43-5A5BFAD6BFBF}">
            <x14:dataBar minLength="0" maxLength="100" gradient="0">
              <x14:cfvo type="autoMin"/>
              <x14:cfvo type="autoMax"/>
              <x14:negativeFillColor rgb="FFFF0000"/>
              <x14:axisColor rgb="FF000000"/>
            </x14:dataBar>
          </x14:cfRule>
          <xm:sqref>N191</xm:sqref>
        </x14:conditionalFormatting>
        <x14:conditionalFormatting xmlns:xm="http://schemas.microsoft.com/office/excel/2006/main">
          <x14:cfRule type="dataBar" id="{F80B3D6A-4ED9-4B45-BA7F-FFE9DFEEAE68}">
            <x14:dataBar minLength="0" maxLength="100" gradient="0">
              <x14:cfvo type="autoMin"/>
              <x14:cfvo type="autoMax"/>
              <x14:negativeFillColor rgb="FFFF0000"/>
              <x14:axisColor rgb="FF000000"/>
            </x14:dataBar>
          </x14:cfRule>
          <xm:sqref>N191</xm:sqref>
        </x14:conditionalFormatting>
        <x14:conditionalFormatting xmlns:xm="http://schemas.microsoft.com/office/excel/2006/main">
          <x14:cfRule type="dataBar" id="{17DC8EF3-B091-4C9F-A766-C0F7BE39AEDB}">
            <x14:dataBar minLength="0" maxLength="100" border="1" negativeBarBorderColorSameAsPositive="0">
              <x14:cfvo type="autoMin"/>
              <x14:cfvo type="autoMax"/>
              <x14:borderColor rgb="FFFFB628"/>
              <x14:negativeFillColor rgb="FFFF0000"/>
              <x14:negativeBorderColor rgb="FFFF0000"/>
              <x14:axisColor rgb="FF000000"/>
            </x14:dataBar>
          </x14:cfRule>
          <xm:sqref>N191</xm:sqref>
        </x14:conditionalFormatting>
        <x14:conditionalFormatting xmlns:xm="http://schemas.microsoft.com/office/excel/2006/main">
          <x14:cfRule type="dataBar" id="{60BA8836-5B3B-40ED-BAB1-71466FEBA73E}">
            <x14:dataBar minLength="0" maxLength="100" gradient="0">
              <x14:cfvo type="autoMin"/>
              <x14:cfvo type="autoMax"/>
              <x14:negativeFillColor rgb="FFFF0000"/>
              <x14:axisColor rgb="FF000000"/>
            </x14:dataBar>
          </x14:cfRule>
          <xm:sqref>N193</xm:sqref>
        </x14:conditionalFormatting>
        <x14:conditionalFormatting xmlns:xm="http://schemas.microsoft.com/office/excel/2006/main">
          <x14:cfRule type="dataBar" id="{55BC475C-F317-4AC5-937D-4D5F65DEAB8F}">
            <x14:dataBar minLength="0" maxLength="100" gradient="0">
              <x14:cfvo type="autoMin"/>
              <x14:cfvo type="autoMax"/>
              <x14:negativeFillColor rgb="FFFF0000"/>
              <x14:axisColor rgb="FF000000"/>
            </x14:dataBar>
          </x14:cfRule>
          <xm:sqref>N193</xm:sqref>
        </x14:conditionalFormatting>
        <x14:conditionalFormatting xmlns:xm="http://schemas.microsoft.com/office/excel/2006/main">
          <x14:cfRule type="dataBar" id="{769E862E-F7ED-44C8-B407-6AB9E08E758E}">
            <x14:dataBar minLength="0" maxLength="100" border="1" negativeBarBorderColorSameAsPositive="0">
              <x14:cfvo type="autoMin"/>
              <x14:cfvo type="autoMax"/>
              <x14:borderColor rgb="FFFFB628"/>
              <x14:negativeFillColor rgb="FFFF0000"/>
              <x14:negativeBorderColor rgb="FFFF0000"/>
              <x14:axisColor rgb="FF000000"/>
            </x14:dataBar>
          </x14:cfRule>
          <xm:sqref>N193</xm:sqref>
        </x14:conditionalFormatting>
        <x14:conditionalFormatting xmlns:xm="http://schemas.microsoft.com/office/excel/2006/main">
          <x14:cfRule type="dataBar" id="{00AD57A5-9328-435B-9744-30BF8C1DC4A5}">
            <x14:dataBar minLength="0" maxLength="100" gradient="0">
              <x14:cfvo type="autoMin"/>
              <x14:cfvo type="autoMax"/>
              <x14:negativeFillColor rgb="FFFF0000"/>
              <x14:axisColor rgb="FF000000"/>
            </x14:dataBar>
          </x14:cfRule>
          <xm:sqref>N195</xm:sqref>
        </x14:conditionalFormatting>
        <x14:conditionalFormatting xmlns:xm="http://schemas.microsoft.com/office/excel/2006/main">
          <x14:cfRule type="dataBar" id="{C6DD4DA1-3AB4-4D53-A8D5-10DD8DA51CF3}">
            <x14:dataBar minLength="0" maxLength="100" gradient="0">
              <x14:cfvo type="autoMin"/>
              <x14:cfvo type="autoMax"/>
              <x14:negativeFillColor rgb="FFFF0000"/>
              <x14:axisColor rgb="FF000000"/>
            </x14:dataBar>
          </x14:cfRule>
          <xm:sqref>N195</xm:sqref>
        </x14:conditionalFormatting>
        <x14:conditionalFormatting xmlns:xm="http://schemas.microsoft.com/office/excel/2006/main">
          <x14:cfRule type="dataBar" id="{D2A55B17-25E6-48D5-812A-BA1D22774E75}">
            <x14:dataBar minLength="0" maxLength="100" border="1" negativeBarBorderColorSameAsPositive="0">
              <x14:cfvo type="autoMin"/>
              <x14:cfvo type="autoMax"/>
              <x14:borderColor rgb="FFFFB628"/>
              <x14:negativeFillColor rgb="FFFF0000"/>
              <x14:negativeBorderColor rgb="FFFF0000"/>
              <x14:axisColor rgb="FF000000"/>
            </x14:dataBar>
          </x14:cfRule>
          <xm:sqref>N195</xm:sqref>
        </x14:conditionalFormatting>
        <x14:conditionalFormatting xmlns:xm="http://schemas.microsoft.com/office/excel/2006/main">
          <x14:cfRule type="dataBar" id="{971CE076-9CAF-4051-A095-B255C443196E}">
            <x14:dataBar minLength="0" maxLength="100" gradient="0">
              <x14:cfvo type="autoMin"/>
              <x14:cfvo type="autoMax"/>
              <x14:negativeFillColor rgb="FFFF0000"/>
              <x14:axisColor rgb="FF000000"/>
            </x14:dataBar>
          </x14:cfRule>
          <xm:sqref>N196</xm:sqref>
        </x14:conditionalFormatting>
        <x14:conditionalFormatting xmlns:xm="http://schemas.microsoft.com/office/excel/2006/main">
          <x14:cfRule type="dataBar" id="{F270BCDC-3CC3-4BAF-B5E8-ED4F6212CB7E}">
            <x14:dataBar minLength="0" maxLength="100" gradient="0">
              <x14:cfvo type="autoMin"/>
              <x14:cfvo type="autoMax"/>
              <x14:negativeFillColor rgb="FFFF0000"/>
              <x14:axisColor rgb="FF000000"/>
            </x14:dataBar>
          </x14:cfRule>
          <xm:sqref>N196</xm:sqref>
        </x14:conditionalFormatting>
        <x14:conditionalFormatting xmlns:xm="http://schemas.microsoft.com/office/excel/2006/main">
          <x14:cfRule type="dataBar" id="{43B0C9AF-30D3-44D7-80ED-7B90B8B336F1}">
            <x14:dataBar minLength="0" maxLength="100" border="1" negativeBarBorderColorSameAsPositive="0">
              <x14:cfvo type="autoMin"/>
              <x14:cfvo type="autoMax"/>
              <x14:borderColor rgb="FFFFB628"/>
              <x14:negativeFillColor rgb="FFFF0000"/>
              <x14:negativeBorderColor rgb="FFFF0000"/>
              <x14:axisColor rgb="FF000000"/>
            </x14:dataBar>
          </x14:cfRule>
          <xm:sqref>N196</xm:sqref>
        </x14:conditionalFormatting>
        <x14:conditionalFormatting xmlns:xm="http://schemas.microsoft.com/office/excel/2006/main">
          <x14:cfRule type="dataBar" id="{F4C67CFE-6A2F-4F6F-80D0-9CA5D0743D91}">
            <x14:dataBar minLength="0" maxLength="100" gradient="0">
              <x14:cfvo type="autoMin"/>
              <x14:cfvo type="autoMax"/>
              <x14:negativeFillColor rgb="FFFF0000"/>
              <x14:axisColor rgb="FF000000"/>
            </x14:dataBar>
          </x14:cfRule>
          <xm:sqref>N12</xm:sqref>
        </x14:conditionalFormatting>
        <x14:conditionalFormatting xmlns:xm="http://schemas.microsoft.com/office/excel/2006/main">
          <x14:cfRule type="dataBar" id="{A2790A33-682E-4940-B8B4-D922BC5CC7C9}">
            <x14:dataBar minLength="0" maxLength="100" gradient="0">
              <x14:cfvo type="autoMin"/>
              <x14:cfvo type="autoMax"/>
              <x14:negativeFillColor rgb="FFFF0000"/>
              <x14:axisColor rgb="FF000000"/>
            </x14:dataBar>
          </x14:cfRule>
          <xm:sqref>N12</xm:sqref>
        </x14:conditionalFormatting>
        <x14:conditionalFormatting xmlns:xm="http://schemas.microsoft.com/office/excel/2006/main">
          <x14:cfRule type="dataBar" id="{CD52B319-B914-4B04-A09B-0DFD2050A1B2}">
            <x14:dataBar minLength="0" maxLength="100" border="1" negativeBarBorderColorSameAsPositive="0">
              <x14:cfvo type="autoMin"/>
              <x14:cfvo type="autoMax"/>
              <x14:borderColor rgb="FFFFB628"/>
              <x14:negativeFillColor rgb="FFFF0000"/>
              <x14:negativeBorderColor rgb="FFFF0000"/>
              <x14:axisColor rgb="FF000000"/>
            </x14:dataBar>
          </x14:cfRule>
          <xm:sqref>N12</xm:sqref>
        </x14:conditionalFormatting>
        <x14:conditionalFormatting xmlns:xm="http://schemas.microsoft.com/office/excel/2006/main">
          <x14:cfRule type="dataBar" id="{0047A986-083F-4856-B68E-AD3F243713C0}">
            <x14:dataBar minLength="0" maxLength="100" gradient="0">
              <x14:cfvo type="autoMin"/>
              <x14:cfvo type="autoMax"/>
              <x14:negativeFillColor rgb="FFFF0000"/>
              <x14:axisColor rgb="FF000000"/>
            </x14:dataBar>
          </x14:cfRule>
          <xm:sqref>N60</xm:sqref>
        </x14:conditionalFormatting>
        <x14:conditionalFormatting xmlns:xm="http://schemas.microsoft.com/office/excel/2006/main">
          <x14:cfRule type="dataBar" id="{A6A7AFDD-1007-4464-81E1-E8BF6F5FC696}">
            <x14:dataBar minLength="0" maxLength="100" gradient="0">
              <x14:cfvo type="autoMin"/>
              <x14:cfvo type="autoMax"/>
              <x14:negativeFillColor rgb="FFFF0000"/>
              <x14:axisColor rgb="FF000000"/>
            </x14:dataBar>
          </x14:cfRule>
          <xm:sqref>N60</xm:sqref>
        </x14:conditionalFormatting>
        <x14:conditionalFormatting xmlns:xm="http://schemas.microsoft.com/office/excel/2006/main">
          <x14:cfRule type="dataBar" id="{4D16AA6F-509F-4342-9974-273F871B5842}">
            <x14:dataBar minLength="0" maxLength="100" border="1" negativeBarBorderColorSameAsPositive="0">
              <x14:cfvo type="autoMin"/>
              <x14:cfvo type="autoMax"/>
              <x14:borderColor rgb="FFFFB628"/>
              <x14:negativeFillColor rgb="FFFF0000"/>
              <x14:negativeBorderColor rgb="FFFF0000"/>
              <x14:axisColor rgb="FF000000"/>
            </x14:dataBar>
          </x14:cfRule>
          <xm:sqref>N60</xm:sqref>
        </x14:conditionalFormatting>
        <x14:conditionalFormatting xmlns:xm="http://schemas.microsoft.com/office/excel/2006/main">
          <x14:cfRule type="dataBar" id="{EDAA8184-ADFD-42F7-8ABC-B182411A356E}">
            <x14:dataBar minLength="0" maxLength="100" gradient="0">
              <x14:cfvo type="autoMin"/>
              <x14:cfvo type="autoMax"/>
              <x14:negativeFillColor rgb="FFFF0000"/>
              <x14:axisColor rgb="FF000000"/>
            </x14:dataBar>
          </x14:cfRule>
          <xm:sqref>N72</xm:sqref>
        </x14:conditionalFormatting>
        <x14:conditionalFormatting xmlns:xm="http://schemas.microsoft.com/office/excel/2006/main">
          <x14:cfRule type="dataBar" id="{32B27B5C-DFD4-4F27-B274-2A5BDD8E3797}">
            <x14:dataBar minLength="0" maxLength="100" gradient="0">
              <x14:cfvo type="autoMin"/>
              <x14:cfvo type="autoMax"/>
              <x14:negativeFillColor rgb="FFFF0000"/>
              <x14:axisColor rgb="FF000000"/>
            </x14:dataBar>
          </x14:cfRule>
          <xm:sqref>N72</xm:sqref>
        </x14:conditionalFormatting>
        <x14:conditionalFormatting xmlns:xm="http://schemas.microsoft.com/office/excel/2006/main">
          <x14:cfRule type="dataBar" id="{8F66E324-B35E-442B-A258-A357F617716B}">
            <x14:dataBar minLength="0" maxLength="100" border="1" negativeBarBorderColorSameAsPositive="0">
              <x14:cfvo type="autoMin"/>
              <x14:cfvo type="autoMax"/>
              <x14:borderColor rgb="FFFFB628"/>
              <x14:negativeFillColor rgb="FFFF0000"/>
              <x14:negativeBorderColor rgb="FFFF0000"/>
              <x14:axisColor rgb="FF000000"/>
            </x14:dataBar>
          </x14:cfRule>
          <xm:sqref>N72</xm:sqref>
        </x14:conditionalFormatting>
        <x14:conditionalFormatting xmlns:xm="http://schemas.microsoft.com/office/excel/2006/main">
          <x14:cfRule type="dataBar" id="{EE4DAB6B-4715-4B31-9FC4-8D889FDC1284}">
            <x14:dataBar minLength="0" maxLength="100" gradient="0">
              <x14:cfvo type="autoMin"/>
              <x14:cfvo type="autoMax"/>
              <x14:negativeFillColor rgb="FFFF0000"/>
              <x14:axisColor rgb="FF000000"/>
            </x14:dataBar>
          </x14:cfRule>
          <xm:sqref>N73</xm:sqref>
        </x14:conditionalFormatting>
        <x14:conditionalFormatting xmlns:xm="http://schemas.microsoft.com/office/excel/2006/main">
          <x14:cfRule type="dataBar" id="{C5262AFA-EEAC-4FCC-8EE7-B4AE0A584024}">
            <x14:dataBar minLength="0" maxLength="100" gradient="0">
              <x14:cfvo type="autoMin"/>
              <x14:cfvo type="autoMax"/>
              <x14:negativeFillColor rgb="FFFF0000"/>
              <x14:axisColor rgb="FF000000"/>
            </x14:dataBar>
          </x14:cfRule>
          <xm:sqref>N73</xm:sqref>
        </x14:conditionalFormatting>
        <x14:conditionalFormatting xmlns:xm="http://schemas.microsoft.com/office/excel/2006/main">
          <x14:cfRule type="dataBar" id="{3AC0A569-474A-4765-B26A-105B065CEE0A}">
            <x14:dataBar minLength="0" maxLength="100" border="1" negativeBarBorderColorSameAsPositive="0">
              <x14:cfvo type="autoMin"/>
              <x14:cfvo type="autoMax"/>
              <x14:borderColor rgb="FFFFB628"/>
              <x14:negativeFillColor rgb="FFFF0000"/>
              <x14:negativeBorderColor rgb="FFFF0000"/>
              <x14:axisColor rgb="FF000000"/>
            </x14:dataBar>
          </x14:cfRule>
          <xm:sqref>N73</xm:sqref>
        </x14:conditionalFormatting>
        <x14:conditionalFormatting xmlns:xm="http://schemas.microsoft.com/office/excel/2006/main">
          <x14:cfRule type="dataBar" id="{B17FC1FC-0D0D-4FB7-B0FB-217D6B81FB78}">
            <x14:dataBar minLength="0" maxLength="100" gradient="0">
              <x14:cfvo type="autoMin"/>
              <x14:cfvo type="autoMax"/>
              <x14:negativeFillColor rgb="FFFF0000"/>
              <x14:axisColor rgb="FF000000"/>
            </x14:dataBar>
          </x14:cfRule>
          <xm:sqref>N79</xm:sqref>
        </x14:conditionalFormatting>
        <x14:conditionalFormatting xmlns:xm="http://schemas.microsoft.com/office/excel/2006/main">
          <x14:cfRule type="dataBar" id="{A189753F-544C-4875-9188-D7FEDF3517D2}">
            <x14:dataBar minLength="0" maxLength="100" gradient="0">
              <x14:cfvo type="autoMin"/>
              <x14:cfvo type="autoMax"/>
              <x14:negativeFillColor rgb="FFFF0000"/>
              <x14:axisColor rgb="FF000000"/>
            </x14:dataBar>
          </x14:cfRule>
          <xm:sqref>N79</xm:sqref>
        </x14:conditionalFormatting>
        <x14:conditionalFormatting xmlns:xm="http://schemas.microsoft.com/office/excel/2006/main">
          <x14:cfRule type="dataBar" id="{E58A1EED-1DF2-4C85-BB69-B264FD329098}">
            <x14:dataBar minLength="0" maxLength="100" border="1" negativeBarBorderColorSameAsPositive="0">
              <x14:cfvo type="autoMin"/>
              <x14:cfvo type="autoMax"/>
              <x14:borderColor rgb="FFFFB628"/>
              <x14:negativeFillColor rgb="FFFF0000"/>
              <x14:negativeBorderColor rgb="FFFF0000"/>
              <x14:axisColor rgb="FF000000"/>
            </x14:dataBar>
          </x14:cfRule>
          <xm:sqref>N79</xm:sqref>
        </x14:conditionalFormatting>
        <x14:conditionalFormatting xmlns:xm="http://schemas.microsoft.com/office/excel/2006/main">
          <x14:cfRule type="dataBar" id="{B1064C6E-38A0-42C9-8230-628E2DD16F67}">
            <x14:dataBar minLength="0" maxLength="100" gradient="0">
              <x14:cfvo type="autoMin"/>
              <x14:cfvo type="autoMax"/>
              <x14:negativeFillColor rgb="FFFF0000"/>
              <x14:axisColor rgb="FF000000"/>
            </x14:dataBar>
          </x14:cfRule>
          <xm:sqref>N94</xm:sqref>
        </x14:conditionalFormatting>
        <x14:conditionalFormatting xmlns:xm="http://schemas.microsoft.com/office/excel/2006/main">
          <x14:cfRule type="dataBar" id="{2F6B366B-C1F1-4D0E-AACB-152D51E1F2C6}">
            <x14:dataBar minLength="0" maxLength="100" gradient="0">
              <x14:cfvo type="autoMin"/>
              <x14:cfvo type="autoMax"/>
              <x14:negativeFillColor rgb="FFFF0000"/>
              <x14:axisColor rgb="FF000000"/>
            </x14:dataBar>
          </x14:cfRule>
          <xm:sqref>N94</xm:sqref>
        </x14:conditionalFormatting>
        <x14:conditionalFormatting xmlns:xm="http://schemas.microsoft.com/office/excel/2006/main">
          <x14:cfRule type="dataBar" id="{E6D13B65-0F71-4E84-A928-FBC9B51AF571}">
            <x14:dataBar minLength="0" maxLength="100" border="1" negativeBarBorderColorSameAsPositive="0">
              <x14:cfvo type="autoMin"/>
              <x14:cfvo type="autoMax"/>
              <x14:borderColor rgb="FFFFB628"/>
              <x14:negativeFillColor rgb="FFFF0000"/>
              <x14:negativeBorderColor rgb="FFFF0000"/>
              <x14:axisColor rgb="FF000000"/>
            </x14:dataBar>
          </x14:cfRule>
          <xm:sqref>N94</xm:sqref>
        </x14:conditionalFormatting>
        <x14:conditionalFormatting xmlns:xm="http://schemas.microsoft.com/office/excel/2006/main">
          <x14:cfRule type="dataBar" id="{3D28D93B-6B7F-4148-AEE7-9F439E6BB1B9}">
            <x14:dataBar minLength="0" maxLength="100" gradient="0">
              <x14:cfvo type="autoMin"/>
              <x14:cfvo type="autoMax"/>
              <x14:negativeFillColor rgb="FFFF0000"/>
              <x14:axisColor rgb="FF000000"/>
            </x14:dataBar>
          </x14:cfRule>
          <xm:sqref>N101</xm:sqref>
        </x14:conditionalFormatting>
        <x14:conditionalFormatting xmlns:xm="http://schemas.microsoft.com/office/excel/2006/main">
          <x14:cfRule type="dataBar" id="{E7D80F87-DFFE-4A34-9BD1-D6AB8BF83734}">
            <x14:dataBar minLength="0" maxLength="100" gradient="0">
              <x14:cfvo type="autoMin"/>
              <x14:cfvo type="autoMax"/>
              <x14:negativeFillColor rgb="FFFF0000"/>
              <x14:axisColor rgb="FF000000"/>
            </x14:dataBar>
          </x14:cfRule>
          <xm:sqref>N101</xm:sqref>
        </x14:conditionalFormatting>
        <x14:conditionalFormatting xmlns:xm="http://schemas.microsoft.com/office/excel/2006/main">
          <x14:cfRule type="dataBar" id="{09D3AD41-950B-4DDF-A8FF-EE2C67B45222}">
            <x14:dataBar minLength="0" maxLength="100" border="1" negativeBarBorderColorSameAsPositive="0">
              <x14:cfvo type="autoMin"/>
              <x14:cfvo type="autoMax"/>
              <x14:borderColor rgb="FFFFB628"/>
              <x14:negativeFillColor rgb="FFFF0000"/>
              <x14:negativeBorderColor rgb="FFFF0000"/>
              <x14:axisColor rgb="FF000000"/>
            </x14:dataBar>
          </x14:cfRule>
          <xm:sqref>N101</xm:sqref>
        </x14:conditionalFormatting>
        <x14:conditionalFormatting xmlns:xm="http://schemas.microsoft.com/office/excel/2006/main">
          <x14:cfRule type="dataBar" id="{D8946EF0-94BB-48C5-8233-5B47E2FD7E8E}">
            <x14:dataBar minLength="0" maxLength="100" gradient="0">
              <x14:cfvo type="autoMin"/>
              <x14:cfvo type="autoMax"/>
              <x14:negativeFillColor rgb="FFFF0000"/>
              <x14:axisColor rgb="FF000000"/>
            </x14:dataBar>
          </x14:cfRule>
          <xm:sqref>N115</xm:sqref>
        </x14:conditionalFormatting>
        <x14:conditionalFormatting xmlns:xm="http://schemas.microsoft.com/office/excel/2006/main">
          <x14:cfRule type="dataBar" id="{3B631560-113C-4F1A-8BCF-E258D0C5E7F9}">
            <x14:dataBar minLength="0" maxLength="100" gradient="0">
              <x14:cfvo type="autoMin"/>
              <x14:cfvo type="autoMax"/>
              <x14:negativeFillColor rgb="FFFF0000"/>
              <x14:axisColor rgb="FF000000"/>
            </x14:dataBar>
          </x14:cfRule>
          <xm:sqref>N115</xm:sqref>
        </x14:conditionalFormatting>
        <x14:conditionalFormatting xmlns:xm="http://schemas.microsoft.com/office/excel/2006/main">
          <x14:cfRule type="dataBar" id="{A96DB642-1FC0-4051-9CB7-A2AE9FFD8EE6}">
            <x14:dataBar minLength="0" maxLength="100" border="1" negativeBarBorderColorSameAsPositive="0">
              <x14:cfvo type="autoMin"/>
              <x14:cfvo type="autoMax"/>
              <x14:borderColor rgb="FFFFB628"/>
              <x14:negativeFillColor rgb="FFFF0000"/>
              <x14:negativeBorderColor rgb="FFFF0000"/>
              <x14:axisColor rgb="FF000000"/>
            </x14:dataBar>
          </x14:cfRule>
          <xm:sqref>N115</xm:sqref>
        </x14:conditionalFormatting>
        <x14:conditionalFormatting xmlns:xm="http://schemas.microsoft.com/office/excel/2006/main">
          <x14:cfRule type="dataBar" id="{3326B9DB-3131-4C1D-BFA3-407E538810D4}">
            <x14:dataBar minLength="0" maxLength="100" gradient="0">
              <x14:cfvo type="autoMin"/>
              <x14:cfvo type="autoMax"/>
              <x14:negativeFillColor rgb="FFFF0000"/>
              <x14:axisColor rgb="FF000000"/>
            </x14:dataBar>
          </x14:cfRule>
          <xm:sqref>N117</xm:sqref>
        </x14:conditionalFormatting>
        <x14:conditionalFormatting xmlns:xm="http://schemas.microsoft.com/office/excel/2006/main">
          <x14:cfRule type="dataBar" id="{2EB5B9F1-5908-4E8B-96BF-36B01D4FDDC9}">
            <x14:dataBar minLength="0" maxLength="100" gradient="0">
              <x14:cfvo type="autoMin"/>
              <x14:cfvo type="autoMax"/>
              <x14:negativeFillColor rgb="FFFF0000"/>
              <x14:axisColor rgb="FF000000"/>
            </x14:dataBar>
          </x14:cfRule>
          <xm:sqref>N117</xm:sqref>
        </x14:conditionalFormatting>
        <x14:conditionalFormatting xmlns:xm="http://schemas.microsoft.com/office/excel/2006/main">
          <x14:cfRule type="dataBar" id="{C8EA181A-DAF8-417B-95CE-6F84D6BFD983}">
            <x14:dataBar minLength="0" maxLength="100" border="1" negativeBarBorderColorSameAsPositive="0">
              <x14:cfvo type="autoMin"/>
              <x14:cfvo type="autoMax"/>
              <x14:borderColor rgb="FFFFB628"/>
              <x14:negativeFillColor rgb="FFFF0000"/>
              <x14:negativeBorderColor rgb="FFFF0000"/>
              <x14:axisColor rgb="FF000000"/>
            </x14:dataBar>
          </x14:cfRule>
          <xm:sqref>N117</xm:sqref>
        </x14:conditionalFormatting>
        <x14:conditionalFormatting xmlns:xm="http://schemas.microsoft.com/office/excel/2006/main">
          <x14:cfRule type="dataBar" id="{40353C80-5F62-40F3-B9CF-DA787841680A}">
            <x14:dataBar minLength="0" maxLength="100" gradient="0">
              <x14:cfvo type="autoMin"/>
              <x14:cfvo type="autoMax"/>
              <x14:negativeFillColor rgb="FFFF0000"/>
              <x14:axisColor rgb="FF000000"/>
            </x14:dataBar>
          </x14:cfRule>
          <xm:sqref>N118</xm:sqref>
        </x14:conditionalFormatting>
        <x14:conditionalFormatting xmlns:xm="http://schemas.microsoft.com/office/excel/2006/main">
          <x14:cfRule type="dataBar" id="{398A8169-5A51-4024-8E2E-3B72E0857EDF}">
            <x14:dataBar minLength="0" maxLength="100" gradient="0">
              <x14:cfvo type="autoMin"/>
              <x14:cfvo type="autoMax"/>
              <x14:negativeFillColor rgb="FFFF0000"/>
              <x14:axisColor rgb="FF000000"/>
            </x14:dataBar>
          </x14:cfRule>
          <xm:sqref>N118</xm:sqref>
        </x14:conditionalFormatting>
        <x14:conditionalFormatting xmlns:xm="http://schemas.microsoft.com/office/excel/2006/main">
          <x14:cfRule type="dataBar" id="{A50F4134-4635-465A-96BE-2A20AC4EC10A}">
            <x14:dataBar minLength="0" maxLength="100" border="1" negativeBarBorderColorSameAsPositive="0">
              <x14:cfvo type="autoMin"/>
              <x14:cfvo type="autoMax"/>
              <x14:borderColor rgb="FFFFB628"/>
              <x14:negativeFillColor rgb="FFFF0000"/>
              <x14:negativeBorderColor rgb="FFFF0000"/>
              <x14:axisColor rgb="FF000000"/>
            </x14:dataBar>
          </x14:cfRule>
          <xm:sqref>N118</xm:sqref>
        </x14:conditionalFormatting>
        <x14:conditionalFormatting xmlns:xm="http://schemas.microsoft.com/office/excel/2006/main">
          <x14:cfRule type="dataBar" id="{8CE3C99B-A531-41EF-B4A1-5D76FE1B8836}">
            <x14:dataBar minLength="0" maxLength="100" gradient="0">
              <x14:cfvo type="autoMin"/>
              <x14:cfvo type="autoMax"/>
              <x14:negativeFillColor rgb="FFFF0000"/>
              <x14:axisColor rgb="FF000000"/>
            </x14:dataBar>
          </x14:cfRule>
          <xm:sqref>N121</xm:sqref>
        </x14:conditionalFormatting>
        <x14:conditionalFormatting xmlns:xm="http://schemas.microsoft.com/office/excel/2006/main">
          <x14:cfRule type="dataBar" id="{AD677675-D7DA-43B6-8656-ABDF140D7D91}">
            <x14:dataBar minLength="0" maxLength="100" gradient="0">
              <x14:cfvo type="autoMin"/>
              <x14:cfvo type="autoMax"/>
              <x14:negativeFillColor rgb="FFFF0000"/>
              <x14:axisColor rgb="FF000000"/>
            </x14:dataBar>
          </x14:cfRule>
          <xm:sqref>N121</xm:sqref>
        </x14:conditionalFormatting>
        <x14:conditionalFormatting xmlns:xm="http://schemas.microsoft.com/office/excel/2006/main">
          <x14:cfRule type="dataBar" id="{8FDD316D-1616-4869-942A-67F6DFB587FC}">
            <x14:dataBar minLength="0" maxLength="100" border="1" negativeBarBorderColorSameAsPositive="0">
              <x14:cfvo type="autoMin"/>
              <x14:cfvo type="autoMax"/>
              <x14:borderColor rgb="FFFFB628"/>
              <x14:negativeFillColor rgb="FFFF0000"/>
              <x14:negativeBorderColor rgb="FFFF0000"/>
              <x14:axisColor rgb="FF000000"/>
            </x14:dataBar>
          </x14:cfRule>
          <xm:sqref>N121</xm:sqref>
        </x14:conditionalFormatting>
        <x14:conditionalFormatting xmlns:xm="http://schemas.microsoft.com/office/excel/2006/main">
          <x14:cfRule type="dataBar" id="{10BA6B2F-D1CF-4A81-88CE-2F3DE3EC2581}">
            <x14:dataBar minLength="0" maxLength="100" gradient="0">
              <x14:cfvo type="autoMin"/>
              <x14:cfvo type="autoMax"/>
              <x14:negativeFillColor rgb="FFFF0000"/>
              <x14:axisColor rgb="FF000000"/>
            </x14:dataBar>
          </x14:cfRule>
          <xm:sqref>N122</xm:sqref>
        </x14:conditionalFormatting>
        <x14:conditionalFormatting xmlns:xm="http://schemas.microsoft.com/office/excel/2006/main">
          <x14:cfRule type="dataBar" id="{D35B795D-63E5-409B-9ADB-0FBBFBB175E1}">
            <x14:dataBar minLength="0" maxLength="100" gradient="0">
              <x14:cfvo type="autoMin"/>
              <x14:cfvo type="autoMax"/>
              <x14:negativeFillColor rgb="FFFF0000"/>
              <x14:axisColor rgb="FF000000"/>
            </x14:dataBar>
          </x14:cfRule>
          <xm:sqref>N122</xm:sqref>
        </x14:conditionalFormatting>
        <x14:conditionalFormatting xmlns:xm="http://schemas.microsoft.com/office/excel/2006/main">
          <x14:cfRule type="dataBar" id="{5F523009-E123-4522-9E90-D0527E9E4B44}">
            <x14:dataBar minLength="0" maxLength="100" border="1" negativeBarBorderColorSameAsPositive="0">
              <x14:cfvo type="autoMin"/>
              <x14:cfvo type="autoMax"/>
              <x14:borderColor rgb="FFFFB628"/>
              <x14:negativeFillColor rgb="FFFF0000"/>
              <x14:negativeBorderColor rgb="FFFF0000"/>
              <x14:axisColor rgb="FF000000"/>
            </x14:dataBar>
          </x14:cfRule>
          <xm:sqref>N122</xm:sqref>
        </x14:conditionalFormatting>
        <x14:conditionalFormatting xmlns:xm="http://schemas.microsoft.com/office/excel/2006/main">
          <x14:cfRule type="dataBar" id="{C8FFA823-766A-4FC6-A061-6B7EA6D5A4B7}">
            <x14:dataBar minLength="0" maxLength="100" gradient="0">
              <x14:cfvo type="autoMin"/>
              <x14:cfvo type="autoMax"/>
              <x14:negativeFillColor rgb="FFFF0000"/>
              <x14:axisColor rgb="FF000000"/>
            </x14:dataBar>
          </x14:cfRule>
          <xm:sqref>N123</xm:sqref>
        </x14:conditionalFormatting>
        <x14:conditionalFormatting xmlns:xm="http://schemas.microsoft.com/office/excel/2006/main">
          <x14:cfRule type="dataBar" id="{BC8D3962-DDE2-4085-843B-4D5B1AC09DC3}">
            <x14:dataBar minLength="0" maxLength="100" gradient="0">
              <x14:cfvo type="autoMin"/>
              <x14:cfvo type="autoMax"/>
              <x14:negativeFillColor rgb="FFFF0000"/>
              <x14:axisColor rgb="FF000000"/>
            </x14:dataBar>
          </x14:cfRule>
          <xm:sqref>N123</xm:sqref>
        </x14:conditionalFormatting>
        <x14:conditionalFormatting xmlns:xm="http://schemas.microsoft.com/office/excel/2006/main">
          <x14:cfRule type="dataBar" id="{FC52DE55-3E38-458A-9087-30A42C3F1806}">
            <x14:dataBar minLength="0" maxLength="100" border="1" negativeBarBorderColorSameAsPositive="0">
              <x14:cfvo type="autoMin"/>
              <x14:cfvo type="autoMax"/>
              <x14:borderColor rgb="FFFFB628"/>
              <x14:negativeFillColor rgb="FFFF0000"/>
              <x14:negativeBorderColor rgb="FFFF0000"/>
              <x14:axisColor rgb="FF000000"/>
            </x14:dataBar>
          </x14:cfRule>
          <xm:sqref>N123</xm:sqref>
        </x14:conditionalFormatting>
        <x14:conditionalFormatting xmlns:xm="http://schemas.microsoft.com/office/excel/2006/main">
          <x14:cfRule type="dataBar" id="{0CB8D527-E339-47A2-919C-3219FA83E864}">
            <x14:dataBar minLength="0" maxLength="100" gradient="0">
              <x14:cfvo type="autoMin"/>
              <x14:cfvo type="autoMax"/>
              <x14:negativeFillColor rgb="FFFF0000"/>
              <x14:axisColor rgb="FF000000"/>
            </x14:dataBar>
          </x14:cfRule>
          <xm:sqref>N124</xm:sqref>
        </x14:conditionalFormatting>
        <x14:conditionalFormatting xmlns:xm="http://schemas.microsoft.com/office/excel/2006/main">
          <x14:cfRule type="dataBar" id="{6EF4C6F2-0C21-4092-B741-D3C1A8C38F42}">
            <x14:dataBar minLength="0" maxLength="100" gradient="0">
              <x14:cfvo type="autoMin"/>
              <x14:cfvo type="autoMax"/>
              <x14:negativeFillColor rgb="FFFF0000"/>
              <x14:axisColor rgb="FF000000"/>
            </x14:dataBar>
          </x14:cfRule>
          <xm:sqref>N124</xm:sqref>
        </x14:conditionalFormatting>
        <x14:conditionalFormatting xmlns:xm="http://schemas.microsoft.com/office/excel/2006/main">
          <x14:cfRule type="dataBar" id="{570B5B30-3314-4B5A-B786-433F71416DAB}">
            <x14:dataBar minLength="0" maxLength="100" border="1" negativeBarBorderColorSameAsPositive="0">
              <x14:cfvo type="autoMin"/>
              <x14:cfvo type="autoMax"/>
              <x14:borderColor rgb="FFFFB628"/>
              <x14:negativeFillColor rgb="FFFF0000"/>
              <x14:negativeBorderColor rgb="FFFF0000"/>
              <x14:axisColor rgb="FF000000"/>
            </x14:dataBar>
          </x14:cfRule>
          <xm:sqref>N124</xm:sqref>
        </x14:conditionalFormatting>
        <x14:conditionalFormatting xmlns:xm="http://schemas.microsoft.com/office/excel/2006/main">
          <x14:cfRule type="dataBar" id="{BD0101E0-5CA7-40A3-BAAB-B1226C33D527}">
            <x14:dataBar minLength="0" maxLength="100" gradient="0">
              <x14:cfvo type="autoMin"/>
              <x14:cfvo type="autoMax"/>
              <x14:negativeFillColor rgb="FFFF0000"/>
              <x14:axisColor rgb="FF000000"/>
            </x14:dataBar>
          </x14:cfRule>
          <xm:sqref>N125</xm:sqref>
        </x14:conditionalFormatting>
        <x14:conditionalFormatting xmlns:xm="http://schemas.microsoft.com/office/excel/2006/main">
          <x14:cfRule type="dataBar" id="{2701E675-7970-4795-9E5B-A026657B5AA5}">
            <x14:dataBar minLength="0" maxLength="100" gradient="0">
              <x14:cfvo type="autoMin"/>
              <x14:cfvo type="autoMax"/>
              <x14:negativeFillColor rgb="FFFF0000"/>
              <x14:axisColor rgb="FF000000"/>
            </x14:dataBar>
          </x14:cfRule>
          <xm:sqref>N125</xm:sqref>
        </x14:conditionalFormatting>
        <x14:conditionalFormatting xmlns:xm="http://schemas.microsoft.com/office/excel/2006/main">
          <x14:cfRule type="dataBar" id="{9DB45BDC-BA44-4608-905E-2403353B88CE}">
            <x14:dataBar minLength="0" maxLength="100" border="1" negativeBarBorderColorSameAsPositive="0">
              <x14:cfvo type="autoMin"/>
              <x14:cfvo type="autoMax"/>
              <x14:borderColor rgb="FFFFB628"/>
              <x14:negativeFillColor rgb="FFFF0000"/>
              <x14:negativeBorderColor rgb="FFFF0000"/>
              <x14:axisColor rgb="FF000000"/>
            </x14:dataBar>
          </x14:cfRule>
          <xm:sqref>N125</xm:sqref>
        </x14:conditionalFormatting>
        <x14:conditionalFormatting xmlns:xm="http://schemas.microsoft.com/office/excel/2006/main">
          <x14:cfRule type="dataBar" id="{65D91FCB-83F5-45BE-93EF-7CAF3EA95D59}">
            <x14:dataBar minLength="0" maxLength="100" gradient="0">
              <x14:cfvo type="autoMin"/>
              <x14:cfvo type="autoMax"/>
              <x14:negativeFillColor rgb="FFFF0000"/>
              <x14:axisColor rgb="FF000000"/>
            </x14:dataBar>
          </x14:cfRule>
          <xm:sqref>N126</xm:sqref>
        </x14:conditionalFormatting>
        <x14:conditionalFormatting xmlns:xm="http://schemas.microsoft.com/office/excel/2006/main">
          <x14:cfRule type="dataBar" id="{AD0D9247-1197-4ED1-A64E-02D8EB24B89F}">
            <x14:dataBar minLength="0" maxLength="100" gradient="0">
              <x14:cfvo type="autoMin"/>
              <x14:cfvo type="autoMax"/>
              <x14:negativeFillColor rgb="FFFF0000"/>
              <x14:axisColor rgb="FF000000"/>
            </x14:dataBar>
          </x14:cfRule>
          <xm:sqref>N126</xm:sqref>
        </x14:conditionalFormatting>
        <x14:conditionalFormatting xmlns:xm="http://schemas.microsoft.com/office/excel/2006/main">
          <x14:cfRule type="dataBar" id="{3AB176C4-B7F5-4C74-90B5-991190F3AC78}">
            <x14:dataBar minLength="0" maxLength="100" border="1" negativeBarBorderColorSameAsPositive="0">
              <x14:cfvo type="autoMin"/>
              <x14:cfvo type="autoMax"/>
              <x14:borderColor rgb="FFFFB628"/>
              <x14:negativeFillColor rgb="FFFF0000"/>
              <x14:negativeBorderColor rgb="FFFF0000"/>
              <x14:axisColor rgb="FF000000"/>
            </x14:dataBar>
          </x14:cfRule>
          <xm:sqref>N126</xm:sqref>
        </x14:conditionalFormatting>
        <x14:conditionalFormatting xmlns:xm="http://schemas.microsoft.com/office/excel/2006/main">
          <x14:cfRule type="dataBar" id="{A13F5856-8272-441B-A61C-6A070D710D58}">
            <x14:dataBar minLength="0" maxLength="100" gradient="0">
              <x14:cfvo type="autoMin"/>
              <x14:cfvo type="autoMax"/>
              <x14:negativeFillColor rgb="FFFF0000"/>
              <x14:axisColor rgb="FF000000"/>
            </x14:dataBar>
          </x14:cfRule>
          <xm:sqref>N128</xm:sqref>
        </x14:conditionalFormatting>
        <x14:conditionalFormatting xmlns:xm="http://schemas.microsoft.com/office/excel/2006/main">
          <x14:cfRule type="dataBar" id="{D94149A6-AC91-4AC0-90F9-B3E26BF518E0}">
            <x14:dataBar minLength="0" maxLength="100" gradient="0">
              <x14:cfvo type="autoMin"/>
              <x14:cfvo type="autoMax"/>
              <x14:negativeFillColor rgb="FFFF0000"/>
              <x14:axisColor rgb="FF000000"/>
            </x14:dataBar>
          </x14:cfRule>
          <xm:sqref>N128</xm:sqref>
        </x14:conditionalFormatting>
        <x14:conditionalFormatting xmlns:xm="http://schemas.microsoft.com/office/excel/2006/main">
          <x14:cfRule type="dataBar" id="{0EC9B3F2-7346-4078-B671-40AB2FE9FAC4}">
            <x14:dataBar minLength="0" maxLength="100" border="1" negativeBarBorderColorSameAsPositive="0">
              <x14:cfvo type="autoMin"/>
              <x14:cfvo type="autoMax"/>
              <x14:borderColor rgb="FFFFB628"/>
              <x14:negativeFillColor rgb="FFFF0000"/>
              <x14:negativeBorderColor rgb="FFFF0000"/>
              <x14:axisColor rgb="FF000000"/>
            </x14:dataBar>
          </x14:cfRule>
          <xm:sqref>N128</xm:sqref>
        </x14:conditionalFormatting>
        <x14:conditionalFormatting xmlns:xm="http://schemas.microsoft.com/office/excel/2006/main">
          <x14:cfRule type="dataBar" id="{17945902-8D0A-448E-B627-E44C73C962CE}">
            <x14:dataBar minLength="0" maxLength="100" gradient="0">
              <x14:cfvo type="autoMin"/>
              <x14:cfvo type="autoMax"/>
              <x14:negativeFillColor rgb="FFFF0000"/>
              <x14:axisColor rgb="FF000000"/>
            </x14:dataBar>
          </x14:cfRule>
          <xm:sqref>N129</xm:sqref>
        </x14:conditionalFormatting>
        <x14:conditionalFormatting xmlns:xm="http://schemas.microsoft.com/office/excel/2006/main">
          <x14:cfRule type="dataBar" id="{EDF504BA-5F09-459A-A830-E3D3CE246F06}">
            <x14:dataBar minLength="0" maxLength="100" gradient="0">
              <x14:cfvo type="autoMin"/>
              <x14:cfvo type="autoMax"/>
              <x14:negativeFillColor rgb="FFFF0000"/>
              <x14:axisColor rgb="FF000000"/>
            </x14:dataBar>
          </x14:cfRule>
          <xm:sqref>N129</xm:sqref>
        </x14:conditionalFormatting>
        <x14:conditionalFormatting xmlns:xm="http://schemas.microsoft.com/office/excel/2006/main">
          <x14:cfRule type="dataBar" id="{F1DF82DE-8B10-4EB3-A9D0-8E9CB1FB8030}">
            <x14:dataBar minLength="0" maxLength="100" border="1" negativeBarBorderColorSameAsPositive="0">
              <x14:cfvo type="autoMin"/>
              <x14:cfvo type="autoMax"/>
              <x14:borderColor rgb="FFFFB628"/>
              <x14:negativeFillColor rgb="FFFF0000"/>
              <x14:negativeBorderColor rgb="FFFF0000"/>
              <x14:axisColor rgb="FF000000"/>
            </x14:dataBar>
          </x14:cfRule>
          <xm:sqref>N129</xm:sqref>
        </x14:conditionalFormatting>
        <x14:conditionalFormatting xmlns:xm="http://schemas.microsoft.com/office/excel/2006/main">
          <x14:cfRule type="dataBar" id="{7A86210C-7E03-46F8-AF1C-F1AD862E4498}">
            <x14:dataBar minLength="0" maxLength="100" gradient="0">
              <x14:cfvo type="autoMin"/>
              <x14:cfvo type="autoMax"/>
              <x14:negativeFillColor rgb="FFFF0000"/>
              <x14:axisColor rgb="FF000000"/>
            </x14:dataBar>
          </x14:cfRule>
          <xm:sqref>N134</xm:sqref>
        </x14:conditionalFormatting>
        <x14:conditionalFormatting xmlns:xm="http://schemas.microsoft.com/office/excel/2006/main">
          <x14:cfRule type="dataBar" id="{665525C1-713A-408D-93EE-009C0B5EE595}">
            <x14:dataBar minLength="0" maxLength="100" gradient="0">
              <x14:cfvo type="autoMin"/>
              <x14:cfvo type="autoMax"/>
              <x14:negativeFillColor rgb="FFFF0000"/>
              <x14:axisColor rgb="FF000000"/>
            </x14:dataBar>
          </x14:cfRule>
          <xm:sqref>N134</xm:sqref>
        </x14:conditionalFormatting>
        <x14:conditionalFormatting xmlns:xm="http://schemas.microsoft.com/office/excel/2006/main">
          <x14:cfRule type="dataBar" id="{AC29BADD-6BDF-416A-8722-D5C4A51A62C0}">
            <x14:dataBar minLength="0" maxLength="100" border="1" negativeBarBorderColorSameAsPositive="0">
              <x14:cfvo type="autoMin"/>
              <x14:cfvo type="autoMax"/>
              <x14:borderColor rgb="FFFFB628"/>
              <x14:negativeFillColor rgb="FFFF0000"/>
              <x14:negativeBorderColor rgb="FFFF0000"/>
              <x14:axisColor rgb="FF000000"/>
            </x14:dataBar>
          </x14:cfRule>
          <xm:sqref>N134</xm:sqref>
        </x14:conditionalFormatting>
        <x14:conditionalFormatting xmlns:xm="http://schemas.microsoft.com/office/excel/2006/main">
          <x14:cfRule type="dataBar" id="{C976F266-F71A-4831-BD34-9C536C154F30}">
            <x14:dataBar minLength="0" maxLength="100" gradient="0">
              <x14:cfvo type="autoMin"/>
              <x14:cfvo type="autoMax"/>
              <x14:negativeFillColor rgb="FFFF0000"/>
              <x14:axisColor rgb="FF000000"/>
            </x14:dataBar>
          </x14:cfRule>
          <xm:sqref>N136</xm:sqref>
        </x14:conditionalFormatting>
        <x14:conditionalFormatting xmlns:xm="http://schemas.microsoft.com/office/excel/2006/main">
          <x14:cfRule type="dataBar" id="{C65B3965-B6F7-4C56-A7C1-F0A2A24B37DD}">
            <x14:dataBar minLength="0" maxLength="100" gradient="0">
              <x14:cfvo type="autoMin"/>
              <x14:cfvo type="autoMax"/>
              <x14:negativeFillColor rgb="FFFF0000"/>
              <x14:axisColor rgb="FF000000"/>
            </x14:dataBar>
          </x14:cfRule>
          <xm:sqref>N136</xm:sqref>
        </x14:conditionalFormatting>
        <x14:conditionalFormatting xmlns:xm="http://schemas.microsoft.com/office/excel/2006/main">
          <x14:cfRule type="dataBar" id="{26AE4609-F6DD-4C4F-8916-DFE63DC191B2}">
            <x14:dataBar minLength="0" maxLength="100" border="1" negativeBarBorderColorSameAsPositive="0">
              <x14:cfvo type="autoMin"/>
              <x14:cfvo type="autoMax"/>
              <x14:borderColor rgb="FFFFB628"/>
              <x14:negativeFillColor rgb="FFFF0000"/>
              <x14:negativeBorderColor rgb="FFFF0000"/>
              <x14:axisColor rgb="FF000000"/>
            </x14:dataBar>
          </x14:cfRule>
          <xm:sqref>N136</xm:sqref>
        </x14:conditionalFormatting>
        <x14:conditionalFormatting xmlns:xm="http://schemas.microsoft.com/office/excel/2006/main">
          <x14:cfRule type="dataBar" id="{661D766F-14A0-4EC9-81E0-55DEF64B1F8E}">
            <x14:dataBar minLength="0" maxLength="100" gradient="0">
              <x14:cfvo type="autoMin"/>
              <x14:cfvo type="autoMax"/>
              <x14:negativeFillColor rgb="FFFF0000"/>
              <x14:axisColor rgb="FF000000"/>
            </x14:dataBar>
          </x14:cfRule>
          <xm:sqref>N140</xm:sqref>
        </x14:conditionalFormatting>
        <x14:conditionalFormatting xmlns:xm="http://schemas.microsoft.com/office/excel/2006/main">
          <x14:cfRule type="dataBar" id="{52463840-A1FF-4A34-B099-8EB8C31D7F87}">
            <x14:dataBar minLength="0" maxLength="100" gradient="0">
              <x14:cfvo type="autoMin"/>
              <x14:cfvo type="autoMax"/>
              <x14:negativeFillColor rgb="FFFF0000"/>
              <x14:axisColor rgb="FF000000"/>
            </x14:dataBar>
          </x14:cfRule>
          <xm:sqref>N140</xm:sqref>
        </x14:conditionalFormatting>
        <x14:conditionalFormatting xmlns:xm="http://schemas.microsoft.com/office/excel/2006/main">
          <x14:cfRule type="dataBar" id="{72E0DFBA-3C29-4291-A54F-01B735A8E080}">
            <x14:dataBar minLength="0" maxLength="100" border="1" negativeBarBorderColorSameAsPositive="0">
              <x14:cfvo type="autoMin"/>
              <x14:cfvo type="autoMax"/>
              <x14:borderColor rgb="FFFFB628"/>
              <x14:negativeFillColor rgb="FFFF0000"/>
              <x14:negativeBorderColor rgb="FFFF0000"/>
              <x14:axisColor rgb="FF000000"/>
            </x14:dataBar>
          </x14:cfRule>
          <xm:sqref>N140</xm:sqref>
        </x14:conditionalFormatting>
        <x14:conditionalFormatting xmlns:xm="http://schemas.microsoft.com/office/excel/2006/main">
          <x14:cfRule type="dataBar" id="{3046198C-CC7D-4B40-84A8-061A516596C7}">
            <x14:dataBar minLength="0" maxLength="100" gradient="0">
              <x14:cfvo type="autoMin"/>
              <x14:cfvo type="autoMax"/>
              <x14:negativeFillColor rgb="FFFF0000"/>
              <x14:axisColor rgb="FF000000"/>
            </x14:dataBar>
          </x14:cfRule>
          <xm:sqref>N141</xm:sqref>
        </x14:conditionalFormatting>
        <x14:conditionalFormatting xmlns:xm="http://schemas.microsoft.com/office/excel/2006/main">
          <x14:cfRule type="dataBar" id="{F877A978-D8DF-44D5-828A-493BC819FCB6}">
            <x14:dataBar minLength="0" maxLength="100" gradient="0">
              <x14:cfvo type="autoMin"/>
              <x14:cfvo type="autoMax"/>
              <x14:negativeFillColor rgb="FFFF0000"/>
              <x14:axisColor rgb="FF000000"/>
            </x14:dataBar>
          </x14:cfRule>
          <xm:sqref>N141</xm:sqref>
        </x14:conditionalFormatting>
        <x14:conditionalFormatting xmlns:xm="http://schemas.microsoft.com/office/excel/2006/main">
          <x14:cfRule type="dataBar" id="{8E1FE54C-918C-4723-9B42-5BCCE770373E}">
            <x14:dataBar minLength="0" maxLength="100" border="1" negativeBarBorderColorSameAsPositive="0">
              <x14:cfvo type="autoMin"/>
              <x14:cfvo type="autoMax"/>
              <x14:borderColor rgb="FFFFB628"/>
              <x14:negativeFillColor rgb="FFFF0000"/>
              <x14:negativeBorderColor rgb="FFFF0000"/>
              <x14:axisColor rgb="FF000000"/>
            </x14:dataBar>
          </x14:cfRule>
          <xm:sqref>N141</xm:sqref>
        </x14:conditionalFormatting>
        <x14:conditionalFormatting xmlns:xm="http://schemas.microsoft.com/office/excel/2006/main">
          <x14:cfRule type="dataBar" id="{4EE9B37C-AC94-43A4-BA66-263A7CB7FF80}">
            <x14:dataBar minLength="0" maxLength="100" gradient="0">
              <x14:cfvo type="autoMin"/>
              <x14:cfvo type="autoMax"/>
              <x14:negativeFillColor rgb="FFFF0000"/>
              <x14:axisColor rgb="FF000000"/>
            </x14:dataBar>
          </x14:cfRule>
          <xm:sqref>N156</xm:sqref>
        </x14:conditionalFormatting>
        <x14:conditionalFormatting xmlns:xm="http://schemas.microsoft.com/office/excel/2006/main">
          <x14:cfRule type="dataBar" id="{164795D9-605C-499B-952B-B6BA5C313CFE}">
            <x14:dataBar minLength="0" maxLength="100" gradient="0">
              <x14:cfvo type="autoMin"/>
              <x14:cfvo type="autoMax"/>
              <x14:negativeFillColor rgb="FFFF0000"/>
              <x14:axisColor rgb="FF000000"/>
            </x14:dataBar>
          </x14:cfRule>
          <xm:sqref>N156</xm:sqref>
        </x14:conditionalFormatting>
        <x14:conditionalFormatting xmlns:xm="http://schemas.microsoft.com/office/excel/2006/main">
          <x14:cfRule type="dataBar" id="{D61CDA87-F7EC-4D82-B816-88516299BC9E}">
            <x14:dataBar minLength="0" maxLength="100" border="1" negativeBarBorderColorSameAsPositive="0">
              <x14:cfvo type="autoMin"/>
              <x14:cfvo type="autoMax"/>
              <x14:borderColor rgb="FFFFB628"/>
              <x14:negativeFillColor rgb="FFFF0000"/>
              <x14:negativeBorderColor rgb="FFFF0000"/>
              <x14:axisColor rgb="FF000000"/>
            </x14:dataBar>
          </x14:cfRule>
          <xm:sqref>N156</xm:sqref>
        </x14:conditionalFormatting>
        <x14:conditionalFormatting xmlns:xm="http://schemas.microsoft.com/office/excel/2006/main">
          <x14:cfRule type="dataBar" id="{B0EF4C7C-7822-4B8E-AE76-D60AFF2C5EEB}">
            <x14:dataBar minLength="0" maxLength="100" gradient="0">
              <x14:cfvo type="autoMin"/>
              <x14:cfvo type="autoMax"/>
              <x14:negativeFillColor rgb="FFFF0000"/>
              <x14:axisColor rgb="FF000000"/>
            </x14:dataBar>
          </x14:cfRule>
          <xm:sqref>N158</xm:sqref>
        </x14:conditionalFormatting>
        <x14:conditionalFormatting xmlns:xm="http://schemas.microsoft.com/office/excel/2006/main">
          <x14:cfRule type="dataBar" id="{B0BD4DA1-FE92-4514-91BE-E5BD403BED5E}">
            <x14:dataBar minLength="0" maxLength="100" gradient="0">
              <x14:cfvo type="autoMin"/>
              <x14:cfvo type="autoMax"/>
              <x14:negativeFillColor rgb="FFFF0000"/>
              <x14:axisColor rgb="FF000000"/>
            </x14:dataBar>
          </x14:cfRule>
          <xm:sqref>N158</xm:sqref>
        </x14:conditionalFormatting>
        <x14:conditionalFormatting xmlns:xm="http://schemas.microsoft.com/office/excel/2006/main">
          <x14:cfRule type="dataBar" id="{7E190A7A-09C4-410D-8AC3-4068F9CE8611}">
            <x14:dataBar minLength="0" maxLength="100" border="1" negativeBarBorderColorSameAsPositive="0">
              <x14:cfvo type="autoMin"/>
              <x14:cfvo type="autoMax"/>
              <x14:borderColor rgb="FFFFB628"/>
              <x14:negativeFillColor rgb="FFFF0000"/>
              <x14:negativeBorderColor rgb="FFFF0000"/>
              <x14:axisColor rgb="FF000000"/>
            </x14:dataBar>
          </x14:cfRule>
          <xm:sqref>N158</xm:sqref>
        </x14:conditionalFormatting>
        <x14:conditionalFormatting xmlns:xm="http://schemas.microsoft.com/office/excel/2006/main">
          <x14:cfRule type="dataBar" id="{F7193476-C8DE-439A-B38D-E89976C58D7A}">
            <x14:dataBar minLength="0" maxLength="100" gradient="0">
              <x14:cfvo type="autoMin"/>
              <x14:cfvo type="autoMax"/>
              <x14:negativeFillColor rgb="FFFF0000"/>
              <x14:axisColor rgb="FF000000"/>
            </x14:dataBar>
          </x14:cfRule>
          <xm:sqref>N192</xm:sqref>
        </x14:conditionalFormatting>
        <x14:conditionalFormatting xmlns:xm="http://schemas.microsoft.com/office/excel/2006/main">
          <x14:cfRule type="dataBar" id="{FFC90561-8091-4749-BDC5-7E6CEE23B363}">
            <x14:dataBar minLength="0" maxLength="100" gradient="0">
              <x14:cfvo type="autoMin"/>
              <x14:cfvo type="autoMax"/>
              <x14:negativeFillColor rgb="FFFF0000"/>
              <x14:axisColor rgb="FF000000"/>
            </x14:dataBar>
          </x14:cfRule>
          <xm:sqref>N192</xm:sqref>
        </x14:conditionalFormatting>
        <x14:conditionalFormatting xmlns:xm="http://schemas.microsoft.com/office/excel/2006/main">
          <x14:cfRule type="dataBar" id="{01C63E87-8F78-45D9-BF6D-19892F68F646}">
            <x14:dataBar minLength="0" maxLength="100" border="1" negativeBarBorderColorSameAsPositive="0">
              <x14:cfvo type="autoMin"/>
              <x14:cfvo type="autoMax"/>
              <x14:borderColor rgb="FFFFB628"/>
              <x14:negativeFillColor rgb="FFFF0000"/>
              <x14:negativeBorderColor rgb="FFFF0000"/>
              <x14:axisColor rgb="FF000000"/>
            </x14:dataBar>
          </x14:cfRule>
          <xm:sqref>N192</xm:sqref>
        </x14:conditionalFormatting>
        <x14:conditionalFormatting xmlns:xm="http://schemas.microsoft.com/office/excel/2006/main">
          <x14:cfRule type="dataBar" id="{AFC303F8-23A7-4D1F-8A69-35D4BA0EEAC8}">
            <x14:dataBar minLength="0" maxLength="100" gradient="0">
              <x14:cfvo type="autoMin"/>
              <x14:cfvo type="autoMax"/>
              <x14:negativeFillColor rgb="FFFF0000"/>
              <x14:axisColor rgb="FF000000"/>
            </x14:dataBar>
          </x14:cfRule>
          <xm:sqref>N194</xm:sqref>
        </x14:conditionalFormatting>
        <x14:conditionalFormatting xmlns:xm="http://schemas.microsoft.com/office/excel/2006/main">
          <x14:cfRule type="dataBar" id="{3BAF441B-BAF3-4EA2-BF68-B1309B7AEB0E}">
            <x14:dataBar minLength="0" maxLength="100" gradient="0">
              <x14:cfvo type="autoMin"/>
              <x14:cfvo type="autoMax"/>
              <x14:negativeFillColor rgb="FFFF0000"/>
              <x14:axisColor rgb="FF000000"/>
            </x14:dataBar>
          </x14:cfRule>
          <xm:sqref>N194</xm:sqref>
        </x14:conditionalFormatting>
        <x14:conditionalFormatting xmlns:xm="http://schemas.microsoft.com/office/excel/2006/main">
          <x14:cfRule type="dataBar" id="{2057F9C2-6B12-4E40-8C0C-461274C57BA9}">
            <x14:dataBar minLength="0" maxLength="100" border="1" negativeBarBorderColorSameAsPositive="0">
              <x14:cfvo type="autoMin"/>
              <x14:cfvo type="autoMax"/>
              <x14:borderColor rgb="FFFFB628"/>
              <x14:negativeFillColor rgb="FFFF0000"/>
              <x14:negativeBorderColor rgb="FFFF0000"/>
              <x14:axisColor rgb="FF000000"/>
            </x14:dataBar>
          </x14:cfRule>
          <xm:sqref>N194</xm:sqref>
        </x14:conditionalFormatting>
        <x14:conditionalFormatting xmlns:xm="http://schemas.microsoft.com/office/excel/2006/main">
          <x14:cfRule type="dataBar" id="{5E779458-5E4B-43BD-AE4D-E9D5730725E2}">
            <x14:dataBar minLength="0" maxLength="100" gradient="0">
              <x14:cfvo type="autoMin"/>
              <x14:cfvo type="autoMax"/>
              <x14:negativeFillColor rgb="FFFF0000"/>
              <x14:axisColor rgb="FF000000"/>
            </x14:dataBar>
          </x14:cfRule>
          <xm:sqref>N197</xm:sqref>
        </x14:conditionalFormatting>
        <x14:conditionalFormatting xmlns:xm="http://schemas.microsoft.com/office/excel/2006/main">
          <x14:cfRule type="dataBar" id="{0F28B4A4-8529-4EB0-9812-CFDA26A86E7C}">
            <x14:dataBar minLength="0" maxLength="100" gradient="0">
              <x14:cfvo type="autoMin"/>
              <x14:cfvo type="autoMax"/>
              <x14:negativeFillColor rgb="FFFF0000"/>
              <x14:axisColor rgb="FF000000"/>
            </x14:dataBar>
          </x14:cfRule>
          <xm:sqref>N197</xm:sqref>
        </x14:conditionalFormatting>
        <x14:conditionalFormatting xmlns:xm="http://schemas.microsoft.com/office/excel/2006/main">
          <x14:cfRule type="dataBar" id="{DDE33564-5482-4958-B84B-9945CF480034}">
            <x14:dataBar minLength="0" maxLength="100" border="1" negativeBarBorderColorSameAsPositive="0">
              <x14:cfvo type="autoMin"/>
              <x14:cfvo type="autoMax"/>
              <x14:borderColor rgb="FFFFB628"/>
              <x14:negativeFillColor rgb="FFFF0000"/>
              <x14:negativeBorderColor rgb="FFFF0000"/>
              <x14:axisColor rgb="FF000000"/>
            </x14:dataBar>
          </x14:cfRule>
          <xm:sqref>N197</xm:sqref>
        </x14:conditionalFormatting>
        <x14:conditionalFormatting xmlns:xm="http://schemas.microsoft.com/office/excel/2006/main">
          <x14:cfRule type="dataBar" id="{9CF87276-276F-4B8C-882D-7FDD6FE74110}">
            <x14:dataBar minLength="0" maxLength="100" gradient="0">
              <x14:cfvo type="autoMin"/>
              <x14:cfvo type="autoMax"/>
              <x14:negativeFillColor rgb="FFFF0000"/>
              <x14:axisColor rgb="FF000000"/>
            </x14:dataBar>
          </x14:cfRule>
          <xm:sqref>N9</xm:sqref>
        </x14:conditionalFormatting>
        <x14:conditionalFormatting xmlns:xm="http://schemas.microsoft.com/office/excel/2006/main">
          <x14:cfRule type="dataBar" id="{71D67DA0-17FB-4CA1-AA43-3981CFD8C5C5}">
            <x14:dataBar minLength="0" maxLength="100" gradient="0">
              <x14:cfvo type="autoMin"/>
              <x14:cfvo type="autoMax"/>
              <x14:negativeFillColor rgb="FFFF0000"/>
              <x14:axisColor rgb="FF000000"/>
            </x14:dataBar>
          </x14:cfRule>
          <xm:sqref>N9</xm:sqref>
        </x14:conditionalFormatting>
        <x14:conditionalFormatting xmlns:xm="http://schemas.microsoft.com/office/excel/2006/main">
          <x14:cfRule type="dataBar" id="{D3E3E079-8067-4D16-9A53-57A74F9318E8}">
            <x14:dataBar minLength="0" maxLength="100" border="1" negativeBarBorderColorSameAsPositive="0">
              <x14:cfvo type="autoMin"/>
              <x14:cfvo type="autoMax"/>
              <x14:borderColor rgb="FFFFB628"/>
              <x14:negativeFillColor rgb="FFFF0000"/>
              <x14:negativeBorderColor rgb="FFFF0000"/>
              <x14:axisColor rgb="FF000000"/>
            </x14:dataBar>
          </x14:cfRule>
          <xm:sqref>N9</xm:sqref>
        </x14:conditionalFormatting>
        <x14:conditionalFormatting xmlns:xm="http://schemas.microsoft.com/office/excel/2006/main">
          <x14:cfRule type="dataBar" id="{071DF073-B733-46A7-AD17-BD797433A758}">
            <x14:dataBar minLength="0" maxLength="100" gradient="0">
              <x14:cfvo type="autoMin"/>
              <x14:cfvo type="autoMax"/>
              <x14:negativeFillColor rgb="FFFF0000"/>
              <x14:axisColor rgb="FF000000"/>
            </x14:dataBar>
          </x14:cfRule>
          <xm:sqref>N10</xm:sqref>
        </x14:conditionalFormatting>
        <x14:conditionalFormatting xmlns:xm="http://schemas.microsoft.com/office/excel/2006/main">
          <x14:cfRule type="dataBar" id="{C3F62413-D847-4D66-9FF4-EB33499D7791}">
            <x14:dataBar minLength="0" maxLength="100" gradient="0">
              <x14:cfvo type="autoMin"/>
              <x14:cfvo type="autoMax"/>
              <x14:negativeFillColor rgb="FFFF0000"/>
              <x14:axisColor rgb="FF000000"/>
            </x14:dataBar>
          </x14:cfRule>
          <xm:sqref>N10</xm:sqref>
        </x14:conditionalFormatting>
        <x14:conditionalFormatting xmlns:xm="http://schemas.microsoft.com/office/excel/2006/main">
          <x14:cfRule type="dataBar" id="{A6729D75-CFFC-449B-A2A9-7E0D08DBF532}">
            <x14:dataBar minLength="0" maxLength="100" border="1" negativeBarBorderColorSameAsPositive="0">
              <x14:cfvo type="autoMin"/>
              <x14:cfvo type="autoMax"/>
              <x14:borderColor rgb="FFFFB628"/>
              <x14:negativeFillColor rgb="FFFF0000"/>
              <x14:negativeBorderColor rgb="FFFF0000"/>
              <x14:axisColor rgb="FF000000"/>
            </x14:dataBar>
          </x14:cfRule>
          <xm:sqref>N10</xm:sqref>
        </x14:conditionalFormatting>
        <x14:conditionalFormatting xmlns:xm="http://schemas.microsoft.com/office/excel/2006/main">
          <x14:cfRule type="dataBar" id="{3093DC85-EEE7-486C-A06F-02DFD9DA717E}">
            <x14:dataBar minLength="0" maxLength="100" gradient="0">
              <x14:cfvo type="autoMin"/>
              <x14:cfvo type="autoMax"/>
              <x14:negativeFillColor rgb="FFFF0000"/>
              <x14:axisColor rgb="FF000000"/>
            </x14:dataBar>
          </x14:cfRule>
          <xm:sqref>N11</xm:sqref>
        </x14:conditionalFormatting>
        <x14:conditionalFormatting xmlns:xm="http://schemas.microsoft.com/office/excel/2006/main">
          <x14:cfRule type="dataBar" id="{3BC57410-0ECC-412D-8F7B-B6E6BC6FEB36}">
            <x14:dataBar minLength="0" maxLength="100" gradient="0">
              <x14:cfvo type="autoMin"/>
              <x14:cfvo type="autoMax"/>
              <x14:negativeFillColor rgb="FFFF0000"/>
              <x14:axisColor rgb="FF000000"/>
            </x14:dataBar>
          </x14:cfRule>
          <xm:sqref>N11</xm:sqref>
        </x14:conditionalFormatting>
        <x14:conditionalFormatting xmlns:xm="http://schemas.microsoft.com/office/excel/2006/main">
          <x14:cfRule type="dataBar" id="{24A6F092-CFC0-47DB-949F-E08A532CA71B}">
            <x14:dataBar minLength="0" maxLength="100" border="1" negativeBarBorderColorSameAsPositive="0">
              <x14:cfvo type="autoMin"/>
              <x14:cfvo type="autoMax"/>
              <x14:borderColor rgb="FFFFB628"/>
              <x14:negativeFillColor rgb="FFFF0000"/>
              <x14:negativeBorderColor rgb="FFFF0000"/>
              <x14:axisColor rgb="FF000000"/>
            </x14:dataBar>
          </x14:cfRule>
          <xm:sqref>N11</xm:sqref>
        </x14:conditionalFormatting>
        <x14:conditionalFormatting xmlns:xm="http://schemas.microsoft.com/office/excel/2006/main">
          <x14:cfRule type="dataBar" id="{5CCD71DE-0896-4D0C-9EAB-33EA65A3E447}">
            <x14:dataBar minLength="0" maxLength="100" gradient="0">
              <x14:cfvo type="autoMin"/>
              <x14:cfvo type="autoMax"/>
              <x14:negativeFillColor rgb="FFFF0000"/>
              <x14:axisColor rgb="FF000000"/>
            </x14:dataBar>
          </x14:cfRule>
          <xm:sqref>N13</xm:sqref>
        </x14:conditionalFormatting>
        <x14:conditionalFormatting xmlns:xm="http://schemas.microsoft.com/office/excel/2006/main">
          <x14:cfRule type="dataBar" id="{D55002F4-552C-4FB4-8CF6-2545B7CB0C74}">
            <x14:dataBar minLength="0" maxLength="100" gradient="0">
              <x14:cfvo type="autoMin"/>
              <x14:cfvo type="autoMax"/>
              <x14:negativeFillColor rgb="FFFF0000"/>
              <x14:axisColor rgb="FF000000"/>
            </x14:dataBar>
          </x14:cfRule>
          <xm:sqref>N13</xm:sqref>
        </x14:conditionalFormatting>
        <x14:conditionalFormatting xmlns:xm="http://schemas.microsoft.com/office/excel/2006/main">
          <x14:cfRule type="dataBar" id="{1D764A5A-D507-4E8D-AF85-A1F7CF8FBE7D}">
            <x14:dataBar minLength="0" maxLength="100" border="1" negativeBarBorderColorSameAsPositive="0">
              <x14:cfvo type="autoMin"/>
              <x14:cfvo type="autoMax"/>
              <x14:borderColor rgb="FFFFB628"/>
              <x14:negativeFillColor rgb="FFFF0000"/>
              <x14:negativeBorderColor rgb="FFFF0000"/>
              <x14:axisColor rgb="FF000000"/>
            </x14:dataBar>
          </x14:cfRule>
          <xm:sqref>N13</xm:sqref>
        </x14:conditionalFormatting>
        <x14:conditionalFormatting xmlns:xm="http://schemas.microsoft.com/office/excel/2006/main">
          <x14:cfRule type="dataBar" id="{C9B114A7-1C68-42BB-8C0E-CE85BE0CA7AC}">
            <x14:dataBar minLength="0" maxLength="100" gradient="0">
              <x14:cfvo type="autoMin"/>
              <x14:cfvo type="autoMax"/>
              <x14:negativeFillColor rgb="FFFF0000"/>
              <x14:axisColor rgb="FF000000"/>
            </x14:dataBar>
          </x14:cfRule>
          <xm:sqref>N14</xm:sqref>
        </x14:conditionalFormatting>
        <x14:conditionalFormatting xmlns:xm="http://schemas.microsoft.com/office/excel/2006/main">
          <x14:cfRule type="dataBar" id="{B062B4BE-62F7-42D7-95A0-38EB609690F6}">
            <x14:dataBar minLength="0" maxLength="100" gradient="0">
              <x14:cfvo type="autoMin"/>
              <x14:cfvo type="autoMax"/>
              <x14:negativeFillColor rgb="FFFF0000"/>
              <x14:axisColor rgb="FF000000"/>
            </x14:dataBar>
          </x14:cfRule>
          <xm:sqref>N14</xm:sqref>
        </x14:conditionalFormatting>
        <x14:conditionalFormatting xmlns:xm="http://schemas.microsoft.com/office/excel/2006/main">
          <x14:cfRule type="dataBar" id="{C043CB8F-4333-4338-9664-A9640288238B}">
            <x14:dataBar minLength="0" maxLength="100" border="1" negativeBarBorderColorSameAsPositive="0">
              <x14:cfvo type="autoMin"/>
              <x14:cfvo type="autoMax"/>
              <x14:borderColor rgb="FFFFB628"/>
              <x14:negativeFillColor rgb="FFFF0000"/>
              <x14:negativeBorderColor rgb="FFFF0000"/>
              <x14:axisColor rgb="FF000000"/>
            </x14:dataBar>
          </x14:cfRule>
          <xm:sqref>N14</xm:sqref>
        </x14:conditionalFormatting>
        <x14:conditionalFormatting xmlns:xm="http://schemas.microsoft.com/office/excel/2006/main">
          <x14:cfRule type="dataBar" id="{F792BB6B-BA89-4878-9ECC-DABC49A09CB6}">
            <x14:dataBar minLength="0" maxLength="100" gradient="0">
              <x14:cfvo type="autoMin"/>
              <x14:cfvo type="autoMax"/>
              <x14:negativeFillColor rgb="FFFF0000"/>
              <x14:axisColor rgb="FF000000"/>
            </x14:dataBar>
          </x14:cfRule>
          <xm:sqref>N16</xm:sqref>
        </x14:conditionalFormatting>
        <x14:conditionalFormatting xmlns:xm="http://schemas.microsoft.com/office/excel/2006/main">
          <x14:cfRule type="dataBar" id="{269EF7AB-CF45-4356-A457-9C0A90C5DDED}">
            <x14:dataBar minLength="0" maxLength="100" gradient="0">
              <x14:cfvo type="autoMin"/>
              <x14:cfvo type="autoMax"/>
              <x14:negativeFillColor rgb="FFFF0000"/>
              <x14:axisColor rgb="FF000000"/>
            </x14:dataBar>
          </x14:cfRule>
          <xm:sqref>N16</xm:sqref>
        </x14:conditionalFormatting>
        <x14:conditionalFormatting xmlns:xm="http://schemas.microsoft.com/office/excel/2006/main">
          <x14:cfRule type="dataBar" id="{94E3C61D-0643-4825-B836-5105333991A5}">
            <x14:dataBar minLength="0" maxLength="100" border="1" negativeBarBorderColorSameAsPositive="0">
              <x14:cfvo type="autoMin"/>
              <x14:cfvo type="autoMax"/>
              <x14:borderColor rgb="FFFFB628"/>
              <x14:negativeFillColor rgb="FFFF0000"/>
              <x14:negativeBorderColor rgb="FFFF0000"/>
              <x14:axisColor rgb="FF000000"/>
            </x14:dataBar>
          </x14:cfRule>
          <xm:sqref>N16</xm:sqref>
        </x14:conditionalFormatting>
        <x14:conditionalFormatting xmlns:xm="http://schemas.microsoft.com/office/excel/2006/main">
          <x14:cfRule type="dataBar" id="{891CB1D0-9720-4DDA-A0EF-706F1362597E}">
            <x14:dataBar minLength="0" maxLength="100" gradient="0">
              <x14:cfvo type="autoMin"/>
              <x14:cfvo type="autoMax"/>
              <x14:negativeFillColor rgb="FFFF0000"/>
              <x14:axisColor rgb="FF000000"/>
            </x14:dataBar>
          </x14:cfRule>
          <xm:sqref>N19</xm:sqref>
        </x14:conditionalFormatting>
        <x14:conditionalFormatting xmlns:xm="http://schemas.microsoft.com/office/excel/2006/main">
          <x14:cfRule type="dataBar" id="{F0571413-526A-48E9-BEAF-71524A1D5BE4}">
            <x14:dataBar minLength="0" maxLength="100" gradient="0">
              <x14:cfvo type="autoMin"/>
              <x14:cfvo type="autoMax"/>
              <x14:negativeFillColor rgb="FFFF0000"/>
              <x14:axisColor rgb="FF000000"/>
            </x14:dataBar>
          </x14:cfRule>
          <xm:sqref>N19</xm:sqref>
        </x14:conditionalFormatting>
        <x14:conditionalFormatting xmlns:xm="http://schemas.microsoft.com/office/excel/2006/main">
          <x14:cfRule type="dataBar" id="{8EE864AE-751D-45C7-BA8C-65847F8F15B1}">
            <x14:dataBar minLength="0" maxLength="100" border="1" negativeBarBorderColorSameAsPositive="0">
              <x14:cfvo type="autoMin"/>
              <x14:cfvo type="autoMax"/>
              <x14:borderColor rgb="FFFFB628"/>
              <x14:negativeFillColor rgb="FFFF0000"/>
              <x14:negativeBorderColor rgb="FFFF0000"/>
              <x14:axisColor rgb="FF000000"/>
            </x14:dataBar>
          </x14:cfRule>
          <xm:sqref>N19</xm:sqref>
        </x14:conditionalFormatting>
        <x14:conditionalFormatting xmlns:xm="http://schemas.microsoft.com/office/excel/2006/main">
          <x14:cfRule type="dataBar" id="{62D964C9-8558-4F24-8261-2994DBA9504D}">
            <x14:dataBar minLength="0" maxLength="100" gradient="0">
              <x14:cfvo type="autoMin"/>
              <x14:cfvo type="autoMax"/>
              <x14:negativeFillColor rgb="FFFF0000"/>
              <x14:axisColor rgb="FF000000"/>
            </x14:dataBar>
          </x14:cfRule>
          <xm:sqref>N22</xm:sqref>
        </x14:conditionalFormatting>
        <x14:conditionalFormatting xmlns:xm="http://schemas.microsoft.com/office/excel/2006/main">
          <x14:cfRule type="dataBar" id="{EE08B134-01DC-462C-BA48-F28E579BE4D3}">
            <x14:dataBar minLength="0" maxLength="100" gradient="0">
              <x14:cfvo type="autoMin"/>
              <x14:cfvo type="autoMax"/>
              <x14:negativeFillColor rgb="FFFF0000"/>
              <x14:axisColor rgb="FF000000"/>
            </x14:dataBar>
          </x14:cfRule>
          <xm:sqref>N22</xm:sqref>
        </x14:conditionalFormatting>
        <x14:conditionalFormatting xmlns:xm="http://schemas.microsoft.com/office/excel/2006/main">
          <x14:cfRule type="dataBar" id="{E7FA6AAA-5FDA-4841-BAC1-F4C056637BB8}">
            <x14:dataBar minLength="0" maxLength="100" border="1" negativeBarBorderColorSameAsPositive="0">
              <x14:cfvo type="autoMin"/>
              <x14:cfvo type="autoMax"/>
              <x14:borderColor rgb="FFFFB628"/>
              <x14:negativeFillColor rgb="FFFF0000"/>
              <x14:negativeBorderColor rgb="FFFF0000"/>
              <x14:axisColor rgb="FF000000"/>
            </x14:dataBar>
          </x14:cfRule>
          <xm:sqref>N22</xm:sqref>
        </x14:conditionalFormatting>
        <x14:conditionalFormatting xmlns:xm="http://schemas.microsoft.com/office/excel/2006/main">
          <x14:cfRule type="dataBar" id="{672DBF10-188D-442F-ADF0-A92257E1E3A5}">
            <x14:dataBar minLength="0" maxLength="100" gradient="0">
              <x14:cfvo type="autoMin"/>
              <x14:cfvo type="autoMax"/>
              <x14:negativeFillColor rgb="FFFF0000"/>
              <x14:axisColor rgb="FF000000"/>
            </x14:dataBar>
          </x14:cfRule>
          <xm:sqref>N23</xm:sqref>
        </x14:conditionalFormatting>
        <x14:conditionalFormatting xmlns:xm="http://schemas.microsoft.com/office/excel/2006/main">
          <x14:cfRule type="dataBar" id="{A345CC66-401B-4CAF-839D-CD7447C701CE}">
            <x14:dataBar minLength="0" maxLength="100" gradient="0">
              <x14:cfvo type="autoMin"/>
              <x14:cfvo type="autoMax"/>
              <x14:negativeFillColor rgb="FFFF0000"/>
              <x14:axisColor rgb="FF000000"/>
            </x14:dataBar>
          </x14:cfRule>
          <xm:sqref>N23</xm:sqref>
        </x14:conditionalFormatting>
        <x14:conditionalFormatting xmlns:xm="http://schemas.microsoft.com/office/excel/2006/main">
          <x14:cfRule type="dataBar" id="{0B16BDEA-A40B-4022-9EC4-7D287391CC5B}">
            <x14:dataBar minLength="0" maxLength="100" border="1" negativeBarBorderColorSameAsPositive="0">
              <x14:cfvo type="autoMin"/>
              <x14:cfvo type="autoMax"/>
              <x14:borderColor rgb="FFFFB628"/>
              <x14:negativeFillColor rgb="FFFF0000"/>
              <x14:negativeBorderColor rgb="FFFF0000"/>
              <x14:axisColor rgb="FF000000"/>
            </x14:dataBar>
          </x14:cfRule>
          <xm:sqref>N23</xm:sqref>
        </x14:conditionalFormatting>
        <x14:conditionalFormatting xmlns:xm="http://schemas.microsoft.com/office/excel/2006/main">
          <x14:cfRule type="dataBar" id="{12D5A0C9-1FF1-4629-83F7-53D01CDEA1D4}">
            <x14:dataBar minLength="0" maxLength="100" gradient="0">
              <x14:cfvo type="autoMin"/>
              <x14:cfvo type="autoMax"/>
              <x14:negativeFillColor rgb="FFFF0000"/>
              <x14:axisColor rgb="FF000000"/>
            </x14:dataBar>
          </x14:cfRule>
          <xm:sqref>N24</xm:sqref>
        </x14:conditionalFormatting>
        <x14:conditionalFormatting xmlns:xm="http://schemas.microsoft.com/office/excel/2006/main">
          <x14:cfRule type="dataBar" id="{7B6D7C65-20B9-48DC-9188-57483BB9CB08}">
            <x14:dataBar minLength="0" maxLength="100" gradient="0">
              <x14:cfvo type="autoMin"/>
              <x14:cfvo type="autoMax"/>
              <x14:negativeFillColor rgb="FFFF0000"/>
              <x14:axisColor rgb="FF000000"/>
            </x14:dataBar>
          </x14:cfRule>
          <xm:sqref>N24</xm:sqref>
        </x14:conditionalFormatting>
        <x14:conditionalFormatting xmlns:xm="http://schemas.microsoft.com/office/excel/2006/main">
          <x14:cfRule type="dataBar" id="{5363E5E1-A055-43E8-9268-B18BA91F9C1D}">
            <x14:dataBar minLength="0" maxLength="100" border="1" negativeBarBorderColorSameAsPositive="0">
              <x14:cfvo type="autoMin"/>
              <x14:cfvo type="autoMax"/>
              <x14:borderColor rgb="FFFFB628"/>
              <x14:negativeFillColor rgb="FFFF0000"/>
              <x14:negativeBorderColor rgb="FFFF0000"/>
              <x14:axisColor rgb="FF000000"/>
            </x14:dataBar>
          </x14:cfRule>
          <xm:sqref>N24</xm:sqref>
        </x14:conditionalFormatting>
        <x14:conditionalFormatting xmlns:xm="http://schemas.microsoft.com/office/excel/2006/main">
          <x14:cfRule type="dataBar" id="{062FC672-5319-458F-ADA3-9257EDE5CD20}">
            <x14:dataBar minLength="0" maxLength="100" gradient="0">
              <x14:cfvo type="autoMin"/>
              <x14:cfvo type="autoMax"/>
              <x14:negativeFillColor rgb="FFFF0000"/>
              <x14:axisColor rgb="FF000000"/>
            </x14:dataBar>
          </x14:cfRule>
          <xm:sqref>N25</xm:sqref>
        </x14:conditionalFormatting>
        <x14:conditionalFormatting xmlns:xm="http://schemas.microsoft.com/office/excel/2006/main">
          <x14:cfRule type="dataBar" id="{F6168EC7-3BFB-4D2E-B8E4-3BCAC2549884}">
            <x14:dataBar minLength="0" maxLength="100" gradient="0">
              <x14:cfvo type="autoMin"/>
              <x14:cfvo type="autoMax"/>
              <x14:negativeFillColor rgb="FFFF0000"/>
              <x14:axisColor rgb="FF000000"/>
            </x14:dataBar>
          </x14:cfRule>
          <xm:sqref>N25</xm:sqref>
        </x14:conditionalFormatting>
        <x14:conditionalFormatting xmlns:xm="http://schemas.microsoft.com/office/excel/2006/main">
          <x14:cfRule type="dataBar" id="{DC438693-14DB-4B17-B2F7-FC8A46F9FC33}">
            <x14:dataBar minLength="0" maxLength="100" border="1" negativeBarBorderColorSameAsPositive="0">
              <x14:cfvo type="autoMin"/>
              <x14:cfvo type="autoMax"/>
              <x14:borderColor rgb="FFFFB628"/>
              <x14:negativeFillColor rgb="FFFF0000"/>
              <x14:negativeBorderColor rgb="FFFF0000"/>
              <x14:axisColor rgb="FF000000"/>
            </x14:dataBar>
          </x14:cfRule>
          <xm:sqref>N25</xm:sqref>
        </x14:conditionalFormatting>
        <x14:conditionalFormatting xmlns:xm="http://schemas.microsoft.com/office/excel/2006/main">
          <x14:cfRule type="dataBar" id="{AC5CCC38-870E-4175-8D28-2EED1C547B39}">
            <x14:dataBar minLength="0" maxLength="100" gradient="0">
              <x14:cfvo type="autoMin"/>
              <x14:cfvo type="autoMax"/>
              <x14:negativeFillColor rgb="FFFF0000"/>
              <x14:axisColor rgb="FF000000"/>
            </x14:dataBar>
          </x14:cfRule>
          <xm:sqref>N26</xm:sqref>
        </x14:conditionalFormatting>
        <x14:conditionalFormatting xmlns:xm="http://schemas.microsoft.com/office/excel/2006/main">
          <x14:cfRule type="dataBar" id="{48C883E9-AE94-4814-B73B-89680D3CA170}">
            <x14:dataBar minLength="0" maxLength="100" gradient="0">
              <x14:cfvo type="autoMin"/>
              <x14:cfvo type="autoMax"/>
              <x14:negativeFillColor rgb="FFFF0000"/>
              <x14:axisColor rgb="FF000000"/>
            </x14:dataBar>
          </x14:cfRule>
          <xm:sqref>N26</xm:sqref>
        </x14:conditionalFormatting>
        <x14:conditionalFormatting xmlns:xm="http://schemas.microsoft.com/office/excel/2006/main">
          <x14:cfRule type="dataBar" id="{A53AE916-00C9-44A9-A81D-A8C733129658}">
            <x14:dataBar minLength="0" maxLength="100" border="1" negativeBarBorderColorSameAsPositive="0">
              <x14:cfvo type="autoMin"/>
              <x14:cfvo type="autoMax"/>
              <x14:borderColor rgb="FFFFB628"/>
              <x14:negativeFillColor rgb="FFFF0000"/>
              <x14:negativeBorderColor rgb="FFFF0000"/>
              <x14:axisColor rgb="FF000000"/>
            </x14:dataBar>
          </x14:cfRule>
          <xm:sqref>N26</xm:sqref>
        </x14:conditionalFormatting>
        <x14:conditionalFormatting xmlns:xm="http://schemas.microsoft.com/office/excel/2006/main">
          <x14:cfRule type="dataBar" id="{33ECA5E3-DE0D-4A6F-B2E5-4F8E59E2C4A1}">
            <x14:dataBar minLength="0" maxLength="100" gradient="0">
              <x14:cfvo type="autoMin"/>
              <x14:cfvo type="autoMax"/>
              <x14:negativeFillColor rgb="FFFF0000"/>
              <x14:axisColor rgb="FF000000"/>
            </x14:dataBar>
          </x14:cfRule>
          <xm:sqref>N27</xm:sqref>
        </x14:conditionalFormatting>
        <x14:conditionalFormatting xmlns:xm="http://schemas.microsoft.com/office/excel/2006/main">
          <x14:cfRule type="dataBar" id="{046FC296-FF3C-4A2D-854A-DF8E16C75C0A}">
            <x14:dataBar minLength="0" maxLength="100" gradient="0">
              <x14:cfvo type="autoMin"/>
              <x14:cfvo type="autoMax"/>
              <x14:negativeFillColor rgb="FFFF0000"/>
              <x14:axisColor rgb="FF000000"/>
            </x14:dataBar>
          </x14:cfRule>
          <xm:sqref>N27</xm:sqref>
        </x14:conditionalFormatting>
        <x14:conditionalFormatting xmlns:xm="http://schemas.microsoft.com/office/excel/2006/main">
          <x14:cfRule type="dataBar" id="{0A5AFA01-5226-4C98-A127-D3326E8AF77D}">
            <x14:dataBar minLength="0" maxLength="100" border="1" negativeBarBorderColorSameAsPositive="0">
              <x14:cfvo type="autoMin"/>
              <x14:cfvo type="autoMax"/>
              <x14:borderColor rgb="FFFFB628"/>
              <x14:negativeFillColor rgb="FFFF0000"/>
              <x14:negativeBorderColor rgb="FFFF0000"/>
              <x14:axisColor rgb="FF000000"/>
            </x14:dataBar>
          </x14:cfRule>
          <xm:sqref>N27</xm:sqref>
        </x14:conditionalFormatting>
        <x14:conditionalFormatting xmlns:xm="http://schemas.microsoft.com/office/excel/2006/main">
          <x14:cfRule type="dataBar" id="{05B5B295-41C1-4991-BB0A-B8DC1A443D4E}">
            <x14:dataBar minLength="0" maxLength="100" gradient="0">
              <x14:cfvo type="autoMin"/>
              <x14:cfvo type="autoMax"/>
              <x14:negativeFillColor rgb="FFFF0000"/>
              <x14:axisColor rgb="FF000000"/>
            </x14:dataBar>
          </x14:cfRule>
          <xm:sqref>N28</xm:sqref>
        </x14:conditionalFormatting>
        <x14:conditionalFormatting xmlns:xm="http://schemas.microsoft.com/office/excel/2006/main">
          <x14:cfRule type="dataBar" id="{0146D786-D941-4464-B5AF-9E6C8C48036F}">
            <x14:dataBar minLength="0" maxLength="100" gradient="0">
              <x14:cfvo type="autoMin"/>
              <x14:cfvo type="autoMax"/>
              <x14:negativeFillColor rgb="FFFF0000"/>
              <x14:axisColor rgb="FF000000"/>
            </x14:dataBar>
          </x14:cfRule>
          <xm:sqref>N28</xm:sqref>
        </x14:conditionalFormatting>
        <x14:conditionalFormatting xmlns:xm="http://schemas.microsoft.com/office/excel/2006/main">
          <x14:cfRule type="dataBar" id="{FE9207A0-4A32-4A54-9BAC-74F9CDFA4E58}">
            <x14:dataBar minLength="0" maxLength="100" border="1" negativeBarBorderColorSameAsPositive="0">
              <x14:cfvo type="autoMin"/>
              <x14:cfvo type="autoMax"/>
              <x14:borderColor rgb="FFFFB628"/>
              <x14:negativeFillColor rgb="FFFF0000"/>
              <x14:negativeBorderColor rgb="FFFF0000"/>
              <x14:axisColor rgb="FF000000"/>
            </x14:dataBar>
          </x14:cfRule>
          <xm:sqref>N28</xm:sqref>
        </x14:conditionalFormatting>
        <x14:conditionalFormatting xmlns:xm="http://schemas.microsoft.com/office/excel/2006/main">
          <x14:cfRule type="dataBar" id="{A7311F74-DE95-4B17-BC9B-318FB2669BBF}">
            <x14:dataBar minLength="0" maxLength="100" gradient="0">
              <x14:cfvo type="autoMin"/>
              <x14:cfvo type="autoMax"/>
              <x14:negativeFillColor rgb="FFFF0000"/>
              <x14:axisColor rgb="FF000000"/>
            </x14:dataBar>
          </x14:cfRule>
          <xm:sqref>N29</xm:sqref>
        </x14:conditionalFormatting>
        <x14:conditionalFormatting xmlns:xm="http://schemas.microsoft.com/office/excel/2006/main">
          <x14:cfRule type="dataBar" id="{1A389BB6-7FAE-4547-862E-C36693C8063D}">
            <x14:dataBar minLength="0" maxLength="100" gradient="0">
              <x14:cfvo type="autoMin"/>
              <x14:cfvo type="autoMax"/>
              <x14:negativeFillColor rgb="FFFF0000"/>
              <x14:axisColor rgb="FF000000"/>
            </x14:dataBar>
          </x14:cfRule>
          <xm:sqref>N29</xm:sqref>
        </x14:conditionalFormatting>
        <x14:conditionalFormatting xmlns:xm="http://schemas.microsoft.com/office/excel/2006/main">
          <x14:cfRule type="dataBar" id="{DC4AFDDF-191B-42C1-829F-F17733387434}">
            <x14:dataBar minLength="0" maxLength="100" border="1" negativeBarBorderColorSameAsPositive="0">
              <x14:cfvo type="autoMin"/>
              <x14:cfvo type="autoMax"/>
              <x14:borderColor rgb="FFFFB628"/>
              <x14:negativeFillColor rgb="FFFF0000"/>
              <x14:negativeBorderColor rgb="FFFF0000"/>
              <x14:axisColor rgb="FF000000"/>
            </x14:dataBar>
          </x14:cfRule>
          <xm:sqref>N29</xm:sqref>
        </x14:conditionalFormatting>
        <x14:conditionalFormatting xmlns:xm="http://schemas.microsoft.com/office/excel/2006/main">
          <x14:cfRule type="dataBar" id="{27DB5F62-2587-4961-A16E-96C58AB88AC4}">
            <x14:dataBar minLength="0" maxLength="100" gradient="0">
              <x14:cfvo type="autoMin"/>
              <x14:cfvo type="autoMax"/>
              <x14:negativeFillColor rgb="FFFF0000"/>
              <x14:axisColor rgb="FF000000"/>
            </x14:dataBar>
          </x14:cfRule>
          <xm:sqref>N31</xm:sqref>
        </x14:conditionalFormatting>
        <x14:conditionalFormatting xmlns:xm="http://schemas.microsoft.com/office/excel/2006/main">
          <x14:cfRule type="dataBar" id="{E07E6044-B4FE-485E-87A7-5A9F8B0C395A}">
            <x14:dataBar minLength="0" maxLength="100" gradient="0">
              <x14:cfvo type="autoMin"/>
              <x14:cfvo type="autoMax"/>
              <x14:negativeFillColor rgb="FFFF0000"/>
              <x14:axisColor rgb="FF000000"/>
            </x14:dataBar>
          </x14:cfRule>
          <xm:sqref>N31</xm:sqref>
        </x14:conditionalFormatting>
        <x14:conditionalFormatting xmlns:xm="http://schemas.microsoft.com/office/excel/2006/main">
          <x14:cfRule type="dataBar" id="{E1FCF2F9-8774-480F-8E33-1BC48E0CFD15}">
            <x14:dataBar minLength="0" maxLength="100" border="1" negativeBarBorderColorSameAsPositive="0">
              <x14:cfvo type="autoMin"/>
              <x14:cfvo type="autoMax"/>
              <x14:borderColor rgb="FFFFB628"/>
              <x14:negativeFillColor rgb="FFFF0000"/>
              <x14:negativeBorderColor rgb="FFFF0000"/>
              <x14:axisColor rgb="FF000000"/>
            </x14:dataBar>
          </x14:cfRule>
          <xm:sqref>N31</xm:sqref>
        </x14:conditionalFormatting>
        <x14:conditionalFormatting xmlns:xm="http://schemas.microsoft.com/office/excel/2006/main">
          <x14:cfRule type="dataBar" id="{256CEA7F-60F4-4550-8FB1-E3EBEB1D01A1}">
            <x14:dataBar minLength="0" maxLength="100" gradient="0">
              <x14:cfvo type="autoMin"/>
              <x14:cfvo type="autoMax"/>
              <x14:negativeFillColor rgb="FFFF0000"/>
              <x14:axisColor rgb="FF000000"/>
            </x14:dataBar>
          </x14:cfRule>
          <xm:sqref>N32</xm:sqref>
        </x14:conditionalFormatting>
        <x14:conditionalFormatting xmlns:xm="http://schemas.microsoft.com/office/excel/2006/main">
          <x14:cfRule type="dataBar" id="{A00E9E06-26EE-4F4C-9452-E8E6B180038F}">
            <x14:dataBar minLength="0" maxLength="100" gradient="0">
              <x14:cfvo type="autoMin"/>
              <x14:cfvo type="autoMax"/>
              <x14:negativeFillColor rgb="FFFF0000"/>
              <x14:axisColor rgb="FF000000"/>
            </x14:dataBar>
          </x14:cfRule>
          <xm:sqref>N32</xm:sqref>
        </x14:conditionalFormatting>
        <x14:conditionalFormatting xmlns:xm="http://schemas.microsoft.com/office/excel/2006/main">
          <x14:cfRule type="dataBar" id="{ADFC092F-1542-4AD6-952B-418EB5852DE6}">
            <x14:dataBar minLength="0" maxLength="100" border="1" negativeBarBorderColorSameAsPositive="0">
              <x14:cfvo type="autoMin"/>
              <x14:cfvo type="autoMax"/>
              <x14:borderColor rgb="FFFFB628"/>
              <x14:negativeFillColor rgb="FFFF0000"/>
              <x14:negativeBorderColor rgb="FFFF0000"/>
              <x14:axisColor rgb="FF000000"/>
            </x14:dataBar>
          </x14:cfRule>
          <xm:sqref>N32</xm:sqref>
        </x14:conditionalFormatting>
        <x14:conditionalFormatting xmlns:xm="http://schemas.microsoft.com/office/excel/2006/main">
          <x14:cfRule type="dataBar" id="{36B03E40-8C14-4A22-AF50-80E6399E9F2A}">
            <x14:dataBar minLength="0" maxLength="100" gradient="0">
              <x14:cfvo type="autoMin"/>
              <x14:cfvo type="autoMax"/>
              <x14:negativeFillColor rgb="FFFF0000"/>
              <x14:axisColor rgb="FF000000"/>
            </x14:dataBar>
          </x14:cfRule>
          <xm:sqref>N33</xm:sqref>
        </x14:conditionalFormatting>
        <x14:conditionalFormatting xmlns:xm="http://schemas.microsoft.com/office/excel/2006/main">
          <x14:cfRule type="dataBar" id="{26A4BF74-6AFC-42EB-87BB-3CE11FB5E810}">
            <x14:dataBar minLength="0" maxLength="100" gradient="0">
              <x14:cfvo type="autoMin"/>
              <x14:cfvo type="autoMax"/>
              <x14:negativeFillColor rgb="FFFF0000"/>
              <x14:axisColor rgb="FF000000"/>
            </x14:dataBar>
          </x14:cfRule>
          <xm:sqref>N33</xm:sqref>
        </x14:conditionalFormatting>
        <x14:conditionalFormatting xmlns:xm="http://schemas.microsoft.com/office/excel/2006/main">
          <x14:cfRule type="dataBar" id="{48414C95-175E-493C-86B2-89B942DFD0B9}">
            <x14:dataBar minLength="0" maxLength="100" border="1" negativeBarBorderColorSameAsPositive="0">
              <x14:cfvo type="autoMin"/>
              <x14:cfvo type="autoMax"/>
              <x14:borderColor rgb="FFFFB628"/>
              <x14:negativeFillColor rgb="FFFF0000"/>
              <x14:negativeBorderColor rgb="FFFF0000"/>
              <x14:axisColor rgb="FF000000"/>
            </x14:dataBar>
          </x14:cfRule>
          <xm:sqref>N33</xm:sqref>
        </x14:conditionalFormatting>
        <x14:conditionalFormatting xmlns:xm="http://schemas.microsoft.com/office/excel/2006/main">
          <x14:cfRule type="dataBar" id="{3C3B1913-7274-4E2D-AE2B-F6E69EBD664A}">
            <x14:dataBar minLength="0" maxLength="100" gradient="0">
              <x14:cfvo type="autoMin"/>
              <x14:cfvo type="autoMax"/>
              <x14:negativeFillColor rgb="FFFF0000"/>
              <x14:axisColor rgb="FF000000"/>
            </x14:dataBar>
          </x14:cfRule>
          <xm:sqref>N34</xm:sqref>
        </x14:conditionalFormatting>
        <x14:conditionalFormatting xmlns:xm="http://schemas.microsoft.com/office/excel/2006/main">
          <x14:cfRule type="dataBar" id="{E08157B4-AA1C-4222-BC92-79B91EA569D3}">
            <x14:dataBar minLength="0" maxLength="100" gradient="0">
              <x14:cfvo type="autoMin"/>
              <x14:cfvo type="autoMax"/>
              <x14:negativeFillColor rgb="FFFF0000"/>
              <x14:axisColor rgb="FF000000"/>
            </x14:dataBar>
          </x14:cfRule>
          <xm:sqref>N34</xm:sqref>
        </x14:conditionalFormatting>
        <x14:conditionalFormatting xmlns:xm="http://schemas.microsoft.com/office/excel/2006/main">
          <x14:cfRule type="dataBar" id="{E6B428D4-64DB-42E1-8B53-9B9A30EC38E2}">
            <x14:dataBar minLength="0" maxLength="100" border="1" negativeBarBorderColorSameAsPositive="0">
              <x14:cfvo type="autoMin"/>
              <x14:cfvo type="autoMax"/>
              <x14:borderColor rgb="FFFFB628"/>
              <x14:negativeFillColor rgb="FFFF0000"/>
              <x14:negativeBorderColor rgb="FFFF0000"/>
              <x14:axisColor rgb="FF000000"/>
            </x14:dataBar>
          </x14:cfRule>
          <xm:sqref>N34</xm:sqref>
        </x14:conditionalFormatting>
        <x14:conditionalFormatting xmlns:xm="http://schemas.microsoft.com/office/excel/2006/main">
          <x14:cfRule type="dataBar" id="{4D77E1EC-A89F-4C8D-ABA7-47AAD40B2E24}">
            <x14:dataBar minLength="0" maxLength="100" gradient="0">
              <x14:cfvo type="autoMin"/>
              <x14:cfvo type="autoMax"/>
              <x14:negativeFillColor rgb="FFFF0000"/>
              <x14:axisColor rgb="FF000000"/>
            </x14:dataBar>
          </x14:cfRule>
          <xm:sqref>N35</xm:sqref>
        </x14:conditionalFormatting>
        <x14:conditionalFormatting xmlns:xm="http://schemas.microsoft.com/office/excel/2006/main">
          <x14:cfRule type="dataBar" id="{2FED7D87-AC64-4A66-8E04-A0A36496CA93}">
            <x14:dataBar minLength="0" maxLength="100" gradient="0">
              <x14:cfvo type="autoMin"/>
              <x14:cfvo type="autoMax"/>
              <x14:negativeFillColor rgb="FFFF0000"/>
              <x14:axisColor rgb="FF000000"/>
            </x14:dataBar>
          </x14:cfRule>
          <xm:sqref>N35</xm:sqref>
        </x14:conditionalFormatting>
        <x14:conditionalFormatting xmlns:xm="http://schemas.microsoft.com/office/excel/2006/main">
          <x14:cfRule type="dataBar" id="{4851CB63-E6CC-4D84-8F27-972F45B574A7}">
            <x14:dataBar minLength="0" maxLength="100" border="1" negativeBarBorderColorSameAsPositive="0">
              <x14:cfvo type="autoMin"/>
              <x14:cfvo type="autoMax"/>
              <x14:borderColor rgb="FFFFB628"/>
              <x14:negativeFillColor rgb="FFFF0000"/>
              <x14:negativeBorderColor rgb="FFFF0000"/>
              <x14:axisColor rgb="FF000000"/>
            </x14:dataBar>
          </x14:cfRule>
          <xm:sqref>N35</xm:sqref>
        </x14:conditionalFormatting>
        <x14:conditionalFormatting xmlns:xm="http://schemas.microsoft.com/office/excel/2006/main">
          <x14:cfRule type="dataBar" id="{DBA17671-53B9-4C11-9B9C-0E9659A88BF5}">
            <x14:dataBar minLength="0" maxLength="100" gradient="0">
              <x14:cfvo type="autoMin"/>
              <x14:cfvo type="autoMax"/>
              <x14:negativeFillColor rgb="FFFF0000"/>
              <x14:axisColor rgb="FF000000"/>
            </x14:dataBar>
          </x14:cfRule>
          <xm:sqref>N36</xm:sqref>
        </x14:conditionalFormatting>
        <x14:conditionalFormatting xmlns:xm="http://schemas.microsoft.com/office/excel/2006/main">
          <x14:cfRule type="dataBar" id="{233D5A07-8FDF-45D2-9A4F-15208B287467}">
            <x14:dataBar minLength="0" maxLength="100" gradient="0">
              <x14:cfvo type="autoMin"/>
              <x14:cfvo type="autoMax"/>
              <x14:negativeFillColor rgb="FFFF0000"/>
              <x14:axisColor rgb="FF000000"/>
            </x14:dataBar>
          </x14:cfRule>
          <xm:sqref>N36</xm:sqref>
        </x14:conditionalFormatting>
        <x14:conditionalFormatting xmlns:xm="http://schemas.microsoft.com/office/excel/2006/main">
          <x14:cfRule type="dataBar" id="{7AC8CBFF-493A-4584-A50A-46E97B61E244}">
            <x14:dataBar minLength="0" maxLength="100" border="1" negativeBarBorderColorSameAsPositive="0">
              <x14:cfvo type="autoMin"/>
              <x14:cfvo type="autoMax"/>
              <x14:borderColor rgb="FFFFB628"/>
              <x14:negativeFillColor rgb="FFFF0000"/>
              <x14:negativeBorderColor rgb="FFFF0000"/>
              <x14:axisColor rgb="FF000000"/>
            </x14:dataBar>
          </x14:cfRule>
          <xm:sqref>N36</xm:sqref>
        </x14:conditionalFormatting>
        <x14:conditionalFormatting xmlns:xm="http://schemas.microsoft.com/office/excel/2006/main">
          <x14:cfRule type="dataBar" id="{F7B69780-5B09-4B88-8416-1CFCAFFD6D74}">
            <x14:dataBar minLength="0" maxLength="100" gradient="0">
              <x14:cfvo type="autoMin"/>
              <x14:cfvo type="autoMax"/>
              <x14:negativeFillColor rgb="FFFF0000"/>
              <x14:axisColor rgb="FF000000"/>
            </x14:dataBar>
          </x14:cfRule>
          <xm:sqref>N37</xm:sqref>
        </x14:conditionalFormatting>
        <x14:conditionalFormatting xmlns:xm="http://schemas.microsoft.com/office/excel/2006/main">
          <x14:cfRule type="dataBar" id="{16DDE99C-B23B-45EA-B50F-357BEC0ECFA8}">
            <x14:dataBar minLength="0" maxLength="100" gradient="0">
              <x14:cfvo type="autoMin"/>
              <x14:cfvo type="autoMax"/>
              <x14:negativeFillColor rgb="FFFF0000"/>
              <x14:axisColor rgb="FF000000"/>
            </x14:dataBar>
          </x14:cfRule>
          <xm:sqref>N37</xm:sqref>
        </x14:conditionalFormatting>
        <x14:conditionalFormatting xmlns:xm="http://schemas.microsoft.com/office/excel/2006/main">
          <x14:cfRule type="dataBar" id="{ECEAB808-90F5-4D4E-8AD6-7176B84673F7}">
            <x14:dataBar minLength="0" maxLength="100" border="1" negativeBarBorderColorSameAsPositive="0">
              <x14:cfvo type="autoMin"/>
              <x14:cfvo type="autoMax"/>
              <x14:borderColor rgb="FFFFB628"/>
              <x14:negativeFillColor rgb="FFFF0000"/>
              <x14:negativeBorderColor rgb="FFFF0000"/>
              <x14:axisColor rgb="FF000000"/>
            </x14:dataBar>
          </x14:cfRule>
          <xm:sqref>N37</xm:sqref>
        </x14:conditionalFormatting>
        <x14:conditionalFormatting xmlns:xm="http://schemas.microsoft.com/office/excel/2006/main">
          <x14:cfRule type="dataBar" id="{48E7008B-878F-427F-8DBE-8F85A2807958}">
            <x14:dataBar minLength="0" maxLength="100" gradient="0">
              <x14:cfvo type="autoMin"/>
              <x14:cfvo type="autoMax"/>
              <x14:negativeFillColor rgb="FFFF0000"/>
              <x14:axisColor rgb="FF000000"/>
            </x14:dataBar>
          </x14:cfRule>
          <xm:sqref>N38</xm:sqref>
        </x14:conditionalFormatting>
        <x14:conditionalFormatting xmlns:xm="http://schemas.microsoft.com/office/excel/2006/main">
          <x14:cfRule type="dataBar" id="{F43B17F4-1196-4830-BC1A-DC3E2763132C}">
            <x14:dataBar minLength="0" maxLength="100" gradient="0">
              <x14:cfvo type="autoMin"/>
              <x14:cfvo type="autoMax"/>
              <x14:negativeFillColor rgb="FFFF0000"/>
              <x14:axisColor rgb="FF000000"/>
            </x14:dataBar>
          </x14:cfRule>
          <xm:sqref>N38</xm:sqref>
        </x14:conditionalFormatting>
        <x14:conditionalFormatting xmlns:xm="http://schemas.microsoft.com/office/excel/2006/main">
          <x14:cfRule type="dataBar" id="{4FA73BDE-0E6A-4C96-9F60-7024B9C02274}">
            <x14:dataBar minLength="0" maxLength="100" border="1" negativeBarBorderColorSameAsPositive="0">
              <x14:cfvo type="autoMin"/>
              <x14:cfvo type="autoMax"/>
              <x14:borderColor rgb="FFFFB628"/>
              <x14:negativeFillColor rgb="FFFF0000"/>
              <x14:negativeBorderColor rgb="FFFF0000"/>
              <x14:axisColor rgb="FF000000"/>
            </x14:dataBar>
          </x14:cfRule>
          <xm:sqref>N38</xm:sqref>
        </x14:conditionalFormatting>
        <x14:conditionalFormatting xmlns:xm="http://schemas.microsoft.com/office/excel/2006/main">
          <x14:cfRule type="dataBar" id="{234B259C-4080-490C-BE60-4AC35998E3D2}">
            <x14:dataBar minLength="0" maxLength="100" gradient="0">
              <x14:cfvo type="autoMin"/>
              <x14:cfvo type="autoMax"/>
              <x14:negativeFillColor rgb="FFFF0000"/>
              <x14:axisColor rgb="FF000000"/>
            </x14:dataBar>
          </x14:cfRule>
          <xm:sqref>N39</xm:sqref>
        </x14:conditionalFormatting>
        <x14:conditionalFormatting xmlns:xm="http://schemas.microsoft.com/office/excel/2006/main">
          <x14:cfRule type="dataBar" id="{D4BAC6FF-5224-4490-A736-5851575E9E25}">
            <x14:dataBar minLength="0" maxLength="100" gradient="0">
              <x14:cfvo type="autoMin"/>
              <x14:cfvo type="autoMax"/>
              <x14:negativeFillColor rgb="FFFF0000"/>
              <x14:axisColor rgb="FF000000"/>
            </x14:dataBar>
          </x14:cfRule>
          <xm:sqref>N39</xm:sqref>
        </x14:conditionalFormatting>
        <x14:conditionalFormatting xmlns:xm="http://schemas.microsoft.com/office/excel/2006/main">
          <x14:cfRule type="dataBar" id="{7A53C94A-1E0D-4A66-9C2E-2980254E6419}">
            <x14:dataBar minLength="0" maxLength="100" border="1" negativeBarBorderColorSameAsPositive="0">
              <x14:cfvo type="autoMin"/>
              <x14:cfvo type="autoMax"/>
              <x14:borderColor rgb="FFFFB628"/>
              <x14:negativeFillColor rgb="FFFF0000"/>
              <x14:negativeBorderColor rgb="FFFF0000"/>
              <x14:axisColor rgb="FF000000"/>
            </x14:dataBar>
          </x14:cfRule>
          <xm:sqref>N39</xm:sqref>
        </x14:conditionalFormatting>
        <x14:conditionalFormatting xmlns:xm="http://schemas.microsoft.com/office/excel/2006/main">
          <x14:cfRule type="dataBar" id="{71E2E5A5-13A2-4154-BFED-CEBC6349D1C8}">
            <x14:dataBar minLength="0" maxLength="100" gradient="0">
              <x14:cfvo type="autoMin"/>
              <x14:cfvo type="autoMax"/>
              <x14:negativeFillColor rgb="FFFF0000"/>
              <x14:axisColor rgb="FF000000"/>
            </x14:dataBar>
          </x14:cfRule>
          <xm:sqref>N40</xm:sqref>
        </x14:conditionalFormatting>
        <x14:conditionalFormatting xmlns:xm="http://schemas.microsoft.com/office/excel/2006/main">
          <x14:cfRule type="dataBar" id="{8E016436-6461-4A9D-B505-5427A8F8D9A5}">
            <x14:dataBar minLength="0" maxLength="100" gradient="0">
              <x14:cfvo type="autoMin"/>
              <x14:cfvo type="autoMax"/>
              <x14:negativeFillColor rgb="FFFF0000"/>
              <x14:axisColor rgb="FF000000"/>
            </x14:dataBar>
          </x14:cfRule>
          <xm:sqref>N40</xm:sqref>
        </x14:conditionalFormatting>
        <x14:conditionalFormatting xmlns:xm="http://schemas.microsoft.com/office/excel/2006/main">
          <x14:cfRule type="dataBar" id="{E868E25D-86B8-47CF-8A19-689B2CCE4EDA}">
            <x14:dataBar minLength="0" maxLength="100" border="1" negativeBarBorderColorSameAsPositive="0">
              <x14:cfvo type="autoMin"/>
              <x14:cfvo type="autoMax"/>
              <x14:borderColor rgb="FFFFB628"/>
              <x14:negativeFillColor rgb="FFFF0000"/>
              <x14:negativeBorderColor rgb="FFFF0000"/>
              <x14:axisColor rgb="FF000000"/>
            </x14:dataBar>
          </x14:cfRule>
          <xm:sqref>N40</xm:sqref>
        </x14:conditionalFormatting>
        <x14:conditionalFormatting xmlns:xm="http://schemas.microsoft.com/office/excel/2006/main">
          <x14:cfRule type="dataBar" id="{46D1A4F0-B53B-4795-AB94-B60EB8AB6C1F}">
            <x14:dataBar minLength="0" maxLength="100" gradient="0">
              <x14:cfvo type="autoMin"/>
              <x14:cfvo type="autoMax"/>
              <x14:negativeFillColor rgb="FFFF0000"/>
              <x14:axisColor rgb="FF000000"/>
            </x14:dataBar>
          </x14:cfRule>
          <xm:sqref>N41</xm:sqref>
        </x14:conditionalFormatting>
        <x14:conditionalFormatting xmlns:xm="http://schemas.microsoft.com/office/excel/2006/main">
          <x14:cfRule type="dataBar" id="{558A5384-9BCB-4E8B-A3D0-1BD8D588EA68}">
            <x14:dataBar minLength="0" maxLength="100" gradient="0">
              <x14:cfvo type="autoMin"/>
              <x14:cfvo type="autoMax"/>
              <x14:negativeFillColor rgb="FFFF0000"/>
              <x14:axisColor rgb="FF000000"/>
            </x14:dataBar>
          </x14:cfRule>
          <xm:sqref>N41</xm:sqref>
        </x14:conditionalFormatting>
        <x14:conditionalFormatting xmlns:xm="http://schemas.microsoft.com/office/excel/2006/main">
          <x14:cfRule type="dataBar" id="{8708601B-39D2-4080-86CE-016367A101D6}">
            <x14:dataBar minLength="0" maxLength="100" border="1" negativeBarBorderColorSameAsPositive="0">
              <x14:cfvo type="autoMin"/>
              <x14:cfvo type="autoMax"/>
              <x14:borderColor rgb="FFFFB628"/>
              <x14:negativeFillColor rgb="FFFF0000"/>
              <x14:negativeBorderColor rgb="FFFF0000"/>
              <x14:axisColor rgb="FF000000"/>
            </x14:dataBar>
          </x14:cfRule>
          <xm:sqref>N41</xm:sqref>
        </x14:conditionalFormatting>
        <x14:conditionalFormatting xmlns:xm="http://schemas.microsoft.com/office/excel/2006/main">
          <x14:cfRule type="dataBar" id="{7085DA79-372A-4267-B73C-9D4A70FB5ABE}">
            <x14:dataBar minLength="0" maxLength="100" gradient="0">
              <x14:cfvo type="autoMin"/>
              <x14:cfvo type="autoMax"/>
              <x14:negativeFillColor rgb="FFFF0000"/>
              <x14:axisColor rgb="FF000000"/>
            </x14:dataBar>
          </x14:cfRule>
          <xm:sqref>N42</xm:sqref>
        </x14:conditionalFormatting>
        <x14:conditionalFormatting xmlns:xm="http://schemas.microsoft.com/office/excel/2006/main">
          <x14:cfRule type="dataBar" id="{EAE9029E-EBD9-4323-A9A2-94A6395EE901}">
            <x14:dataBar minLength="0" maxLength="100" gradient="0">
              <x14:cfvo type="autoMin"/>
              <x14:cfvo type="autoMax"/>
              <x14:negativeFillColor rgb="FFFF0000"/>
              <x14:axisColor rgb="FF000000"/>
            </x14:dataBar>
          </x14:cfRule>
          <xm:sqref>N42</xm:sqref>
        </x14:conditionalFormatting>
        <x14:conditionalFormatting xmlns:xm="http://schemas.microsoft.com/office/excel/2006/main">
          <x14:cfRule type="dataBar" id="{9D008A32-5AE4-4111-8ED4-84019B07636A}">
            <x14:dataBar minLength="0" maxLength="100" border="1" negativeBarBorderColorSameAsPositive="0">
              <x14:cfvo type="autoMin"/>
              <x14:cfvo type="autoMax"/>
              <x14:borderColor rgb="FFFFB628"/>
              <x14:negativeFillColor rgb="FFFF0000"/>
              <x14:negativeBorderColor rgb="FFFF0000"/>
              <x14:axisColor rgb="FF000000"/>
            </x14:dataBar>
          </x14:cfRule>
          <xm:sqref>N42</xm:sqref>
        </x14:conditionalFormatting>
        <x14:conditionalFormatting xmlns:xm="http://schemas.microsoft.com/office/excel/2006/main">
          <x14:cfRule type="dataBar" id="{3D83B9C5-7E0B-4677-B7BE-DE15F6938DB4}">
            <x14:dataBar minLength="0" maxLength="100" gradient="0">
              <x14:cfvo type="autoMin"/>
              <x14:cfvo type="autoMax"/>
              <x14:negativeFillColor rgb="FFFF0000"/>
              <x14:axisColor rgb="FF000000"/>
            </x14:dataBar>
          </x14:cfRule>
          <xm:sqref>N43</xm:sqref>
        </x14:conditionalFormatting>
        <x14:conditionalFormatting xmlns:xm="http://schemas.microsoft.com/office/excel/2006/main">
          <x14:cfRule type="dataBar" id="{F6A3EFF6-5EBD-44F1-9D5A-ABECA2E1558E}">
            <x14:dataBar minLength="0" maxLength="100" gradient="0">
              <x14:cfvo type="autoMin"/>
              <x14:cfvo type="autoMax"/>
              <x14:negativeFillColor rgb="FFFF0000"/>
              <x14:axisColor rgb="FF000000"/>
            </x14:dataBar>
          </x14:cfRule>
          <xm:sqref>N43</xm:sqref>
        </x14:conditionalFormatting>
        <x14:conditionalFormatting xmlns:xm="http://schemas.microsoft.com/office/excel/2006/main">
          <x14:cfRule type="dataBar" id="{614CEF7D-77D3-4807-9268-BE2D7FBBD835}">
            <x14:dataBar minLength="0" maxLength="100" border="1" negativeBarBorderColorSameAsPositive="0">
              <x14:cfvo type="autoMin"/>
              <x14:cfvo type="autoMax"/>
              <x14:borderColor rgb="FFFFB628"/>
              <x14:negativeFillColor rgb="FFFF0000"/>
              <x14:negativeBorderColor rgb="FFFF0000"/>
              <x14:axisColor rgb="FF000000"/>
            </x14:dataBar>
          </x14:cfRule>
          <xm:sqref>N43</xm:sqref>
        </x14:conditionalFormatting>
        <x14:conditionalFormatting xmlns:xm="http://schemas.microsoft.com/office/excel/2006/main">
          <x14:cfRule type="dataBar" id="{FEF156A0-A02F-4103-8049-F5708BF99211}">
            <x14:dataBar minLength="0" maxLength="100" gradient="0">
              <x14:cfvo type="autoMin"/>
              <x14:cfvo type="autoMax"/>
              <x14:negativeFillColor rgb="FFFF0000"/>
              <x14:axisColor rgb="FF000000"/>
            </x14:dataBar>
          </x14:cfRule>
          <xm:sqref>N44</xm:sqref>
        </x14:conditionalFormatting>
        <x14:conditionalFormatting xmlns:xm="http://schemas.microsoft.com/office/excel/2006/main">
          <x14:cfRule type="dataBar" id="{00F4D512-3D6A-4E67-AAC0-756B4FBF1FF7}">
            <x14:dataBar minLength="0" maxLength="100" gradient="0">
              <x14:cfvo type="autoMin"/>
              <x14:cfvo type="autoMax"/>
              <x14:negativeFillColor rgb="FFFF0000"/>
              <x14:axisColor rgb="FF000000"/>
            </x14:dataBar>
          </x14:cfRule>
          <xm:sqref>N44</xm:sqref>
        </x14:conditionalFormatting>
        <x14:conditionalFormatting xmlns:xm="http://schemas.microsoft.com/office/excel/2006/main">
          <x14:cfRule type="dataBar" id="{FD1812F1-C8ED-4717-A64F-69963FC659DC}">
            <x14:dataBar minLength="0" maxLength="100" border="1" negativeBarBorderColorSameAsPositive="0">
              <x14:cfvo type="autoMin"/>
              <x14:cfvo type="autoMax"/>
              <x14:borderColor rgb="FFFFB628"/>
              <x14:negativeFillColor rgb="FFFF0000"/>
              <x14:negativeBorderColor rgb="FFFF0000"/>
              <x14:axisColor rgb="FF000000"/>
            </x14:dataBar>
          </x14:cfRule>
          <xm:sqref>N44</xm:sqref>
        </x14:conditionalFormatting>
        <x14:conditionalFormatting xmlns:xm="http://schemas.microsoft.com/office/excel/2006/main">
          <x14:cfRule type="dataBar" id="{78CACE00-F35F-4E97-A414-D8D7880EA778}">
            <x14:dataBar minLength="0" maxLength="100" gradient="0">
              <x14:cfvo type="autoMin"/>
              <x14:cfvo type="autoMax"/>
              <x14:negativeFillColor rgb="FFFF0000"/>
              <x14:axisColor rgb="FF000000"/>
            </x14:dataBar>
          </x14:cfRule>
          <xm:sqref>N45</xm:sqref>
        </x14:conditionalFormatting>
        <x14:conditionalFormatting xmlns:xm="http://schemas.microsoft.com/office/excel/2006/main">
          <x14:cfRule type="dataBar" id="{83243454-E87B-49E1-B845-303EE95FAB42}">
            <x14:dataBar minLength="0" maxLength="100" gradient="0">
              <x14:cfvo type="autoMin"/>
              <x14:cfvo type="autoMax"/>
              <x14:negativeFillColor rgb="FFFF0000"/>
              <x14:axisColor rgb="FF000000"/>
            </x14:dataBar>
          </x14:cfRule>
          <xm:sqref>N45</xm:sqref>
        </x14:conditionalFormatting>
        <x14:conditionalFormatting xmlns:xm="http://schemas.microsoft.com/office/excel/2006/main">
          <x14:cfRule type="dataBar" id="{4A487C6B-EA4A-44E1-8BF3-7CCF537711B9}">
            <x14:dataBar minLength="0" maxLength="100" border="1" negativeBarBorderColorSameAsPositive="0">
              <x14:cfvo type="autoMin"/>
              <x14:cfvo type="autoMax"/>
              <x14:borderColor rgb="FFFFB628"/>
              <x14:negativeFillColor rgb="FFFF0000"/>
              <x14:negativeBorderColor rgb="FFFF0000"/>
              <x14:axisColor rgb="FF000000"/>
            </x14:dataBar>
          </x14:cfRule>
          <xm:sqref>N45</xm:sqref>
        </x14:conditionalFormatting>
        <x14:conditionalFormatting xmlns:xm="http://schemas.microsoft.com/office/excel/2006/main">
          <x14:cfRule type="dataBar" id="{DD08141F-C71B-405E-AE04-B4C4E65DD9D6}">
            <x14:dataBar minLength="0" maxLength="100" gradient="0">
              <x14:cfvo type="autoMin"/>
              <x14:cfvo type="autoMax"/>
              <x14:negativeFillColor rgb="FFFF0000"/>
              <x14:axisColor rgb="FF000000"/>
            </x14:dataBar>
          </x14:cfRule>
          <xm:sqref>N46</xm:sqref>
        </x14:conditionalFormatting>
        <x14:conditionalFormatting xmlns:xm="http://schemas.microsoft.com/office/excel/2006/main">
          <x14:cfRule type="dataBar" id="{9FEB7700-8557-4853-9C56-3FCAD90F8775}">
            <x14:dataBar minLength="0" maxLength="100" gradient="0">
              <x14:cfvo type="autoMin"/>
              <x14:cfvo type="autoMax"/>
              <x14:negativeFillColor rgb="FFFF0000"/>
              <x14:axisColor rgb="FF000000"/>
            </x14:dataBar>
          </x14:cfRule>
          <xm:sqref>N46</xm:sqref>
        </x14:conditionalFormatting>
        <x14:conditionalFormatting xmlns:xm="http://schemas.microsoft.com/office/excel/2006/main">
          <x14:cfRule type="dataBar" id="{629EFF8A-EBDA-4C7C-BD76-5A4C4E349B64}">
            <x14:dataBar minLength="0" maxLength="100" border="1" negativeBarBorderColorSameAsPositive="0">
              <x14:cfvo type="autoMin"/>
              <x14:cfvo type="autoMax"/>
              <x14:borderColor rgb="FFFFB628"/>
              <x14:negativeFillColor rgb="FFFF0000"/>
              <x14:negativeBorderColor rgb="FFFF0000"/>
              <x14:axisColor rgb="FF000000"/>
            </x14:dataBar>
          </x14:cfRule>
          <xm:sqref>N46</xm:sqref>
        </x14:conditionalFormatting>
        <x14:conditionalFormatting xmlns:xm="http://schemas.microsoft.com/office/excel/2006/main">
          <x14:cfRule type="dataBar" id="{55643B1D-1F47-49E7-8CFD-5CEFEC319522}">
            <x14:dataBar minLength="0" maxLength="100" gradient="0">
              <x14:cfvo type="autoMin"/>
              <x14:cfvo type="autoMax"/>
              <x14:negativeFillColor rgb="FFFF0000"/>
              <x14:axisColor rgb="FF000000"/>
            </x14:dataBar>
          </x14:cfRule>
          <xm:sqref>N47</xm:sqref>
        </x14:conditionalFormatting>
        <x14:conditionalFormatting xmlns:xm="http://schemas.microsoft.com/office/excel/2006/main">
          <x14:cfRule type="dataBar" id="{A03610F0-5EAE-476B-9F8E-ED7516CDA76B}">
            <x14:dataBar minLength="0" maxLength="100" gradient="0">
              <x14:cfvo type="autoMin"/>
              <x14:cfvo type="autoMax"/>
              <x14:negativeFillColor rgb="FFFF0000"/>
              <x14:axisColor rgb="FF000000"/>
            </x14:dataBar>
          </x14:cfRule>
          <xm:sqref>N47</xm:sqref>
        </x14:conditionalFormatting>
        <x14:conditionalFormatting xmlns:xm="http://schemas.microsoft.com/office/excel/2006/main">
          <x14:cfRule type="dataBar" id="{DE0D1996-D32C-47B6-BEEF-BA945EBB8863}">
            <x14:dataBar minLength="0" maxLength="100" border="1" negativeBarBorderColorSameAsPositive="0">
              <x14:cfvo type="autoMin"/>
              <x14:cfvo type="autoMax"/>
              <x14:borderColor rgb="FFFFB628"/>
              <x14:negativeFillColor rgb="FFFF0000"/>
              <x14:negativeBorderColor rgb="FFFF0000"/>
              <x14:axisColor rgb="FF000000"/>
            </x14:dataBar>
          </x14:cfRule>
          <xm:sqref>N47</xm:sqref>
        </x14:conditionalFormatting>
        <x14:conditionalFormatting xmlns:xm="http://schemas.microsoft.com/office/excel/2006/main">
          <x14:cfRule type="dataBar" id="{57581418-1023-43B8-BB31-E130734A26AB}">
            <x14:dataBar minLength="0" maxLength="100" gradient="0">
              <x14:cfvo type="autoMin"/>
              <x14:cfvo type="autoMax"/>
              <x14:negativeFillColor rgb="FFFF0000"/>
              <x14:axisColor rgb="FF000000"/>
            </x14:dataBar>
          </x14:cfRule>
          <xm:sqref>N48</xm:sqref>
        </x14:conditionalFormatting>
        <x14:conditionalFormatting xmlns:xm="http://schemas.microsoft.com/office/excel/2006/main">
          <x14:cfRule type="dataBar" id="{418280CD-76AB-468B-AD8D-C080CA4D9D0D}">
            <x14:dataBar minLength="0" maxLength="100" gradient="0">
              <x14:cfvo type="autoMin"/>
              <x14:cfvo type="autoMax"/>
              <x14:negativeFillColor rgb="FFFF0000"/>
              <x14:axisColor rgb="FF000000"/>
            </x14:dataBar>
          </x14:cfRule>
          <xm:sqref>N48</xm:sqref>
        </x14:conditionalFormatting>
        <x14:conditionalFormatting xmlns:xm="http://schemas.microsoft.com/office/excel/2006/main">
          <x14:cfRule type="dataBar" id="{E232A6A4-66E4-4C24-A099-E39BD9F3B27D}">
            <x14:dataBar minLength="0" maxLength="100" border="1" negativeBarBorderColorSameAsPositive="0">
              <x14:cfvo type="autoMin"/>
              <x14:cfvo type="autoMax"/>
              <x14:borderColor rgb="FFFFB628"/>
              <x14:negativeFillColor rgb="FFFF0000"/>
              <x14:negativeBorderColor rgb="FFFF0000"/>
              <x14:axisColor rgb="FF000000"/>
            </x14:dataBar>
          </x14:cfRule>
          <xm:sqref>N48</xm:sqref>
        </x14:conditionalFormatting>
        <x14:conditionalFormatting xmlns:xm="http://schemas.microsoft.com/office/excel/2006/main">
          <x14:cfRule type="dataBar" id="{35111225-0965-4C59-BD8C-15F4309D57DD}">
            <x14:dataBar minLength="0" maxLength="100" gradient="0">
              <x14:cfvo type="autoMin"/>
              <x14:cfvo type="autoMax"/>
              <x14:negativeFillColor rgb="FFFF0000"/>
              <x14:axisColor rgb="FF000000"/>
            </x14:dataBar>
          </x14:cfRule>
          <xm:sqref>N49</xm:sqref>
        </x14:conditionalFormatting>
        <x14:conditionalFormatting xmlns:xm="http://schemas.microsoft.com/office/excel/2006/main">
          <x14:cfRule type="dataBar" id="{25E859B2-2058-464F-B329-B023E6555D43}">
            <x14:dataBar minLength="0" maxLength="100" gradient="0">
              <x14:cfvo type="autoMin"/>
              <x14:cfvo type="autoMax"/>
              <x14:negativeFillColor rgb="FFFF0000"/>
              <x14:axisColor rgb="FF000000"/>
            </x14:dataBar>
          </x14:cfRule>
          <xm:sqref>N49</xm:sqref>
        </x14:conditionalFormatting>
        <x14:conditionalFormatting xmlns:xm="http://schemas.microsoft.com/office/excel/2006/main">
          <x14:cfRule type="dataBar" id="{35AE1783-A113-4EBE-B0A7-899ECB1836FE}">
            <x14:dataBar minLength="0" maxLength="100" border="1" negativeBarBorderColorSameAsPositive="0">
              <x14:cfvo type="autoMin"/>
              <x14:cfvo type="autoMax"/>
              <x14:borderColor rgb="FFFFB628"/>
              <x14:negativeFillColor rgb="FFFF0000"/>
              <x14:negativeBorderColor rgb="FFFF0000"/>
              <x14:axisColor rgb="FF000000"/>
            </x14:dataBar>
          </x14:cfRule>
          <xm:sqref>N49</xm:sqref>
        </x14:conditionalFormatting>
        <x14:conditionalFormatting xmlns:xm="http://schemas.microsoft.com/office/excel/2006/main">
          <x14:cfRule type="dataBar" id="{31CE20E1-0166-4A50-A017-1DE42DCAC5A0}">
            <x14:dataBar minLength="0" maxLength="100" gradient="0">
              <x14:cfvo type="autoMin"/>
              <x14:cfvo type="autoMax"/>
              <x14:negativeFillColor rgb="FFFF0000"/>
              <x14:axisColor rgb="FF000000"/>
            </x14:dataBar>
          </x14:cfRule>
          <xm:sqref>N50</xm:sqref>
        </x14:conditionalFormatting>
        <x14:conditionalFormatting xmlns:xm="http://schemas.microsoft.com/office/excel/2006/main">
          <x14:cfRule type="dataBar" id="{9EBB06D2-39A1-4E92-AFD2-895BE9B5C3D5}">
            <x14:dataBar minLength="0" maxLength="100" gradient="0">
              <x14:cfvo type="autoMin"/>
              <x14:cfvo type="autoMax"/>
              <x14:negativeFillColor rgb="FFFF0000"/>
              <x14:axisColor rgb="FF000000"/>
            </x14:dataBar>
          </x14:cfRule>
          <xm:sqref>N50</xm:sqref>
        </x14:conditionalFormatting>
        <x14:conditionalFormatting xmlns:xm="http://schemas.microsoft.com/office/excel/2006/main">
          <x14:cfRule type="dataBar" id="{266577EA-E8B3-4B85-89FB-06CFEE8110C9}">
            <x14:dataBar minLength="0" maxLength="100" border="1" negativeBarBorderColorSameAsPositive="0">
              <x14:cfvo type="autoMin"/>
              <x14:cfvo type="autoMax"/>
              <x14:borderColor rgb="FFFFB628"/>
              <x14:negativeFillColor rgb="FFFF0000"/>
              <x14:negativeBorderColor rgb="FFFF0000"/>
              <x14:axisColor rgb="FF000000"/>
            </x14:dataBar>
          </x14:cfRule>
          <xm:sqref>N50</xm:sqref>
        </x14:conditionalFormatting>
        <x14:conditionalFormatting xmlns:xm="http://schemas.microsoft.com/office/excel/2006/main">
          <x14:cfRule type="dataBar" id="{47BB579F-B962-45E0-854F-022E25DD120D}">
            <x14:dataBar minLength="0" maxLength="100" gradient="0">
              <x14:cfvo type="autoMin"/>
              <x14:cfvo type="autoMax"/>
              <x14:negativeFillColor rgb="FFFF0000"/>
              <x14:axisColor rgb="FF000000"/>
            </x14:dataBar>
          </x14:cfRule>
          <xm:sqref>N51</xm:sqref>
        </x14:conditionalFormatting>
        <x14:conditionalFormatting xmlns:xm="http://schemas.microsoft.com/office/excel/2006/main">
          <x14:cfRule type="dataBar" id="{6A793193-BC56-4338-8B36-ECBC98B1B5CE}">
            <x14:dataBar minLength="0" maxLength="100" gradient="0">
              <x14:cfvo type="autoMin"/>
              <x14:cfvo type="autoMax"/>
              <x14:negativeFillColor rgb="FFFF0000"/>
              <x14:axisColor rgb="FF000000"/>
            </x14:dataBar>
          </x14:cfRule>
          <xm:sqref>N51</xm:sqref>
        </x14:conditionalFormatting>
        <x14:conditionalFormatting xmlns:xm="http://schemas.microsoft.com/office/excel/2006/main">
          <x14:cfRule type="dataBar" id="{82824248-8D9B-4193-96F9-421552A354D2}">
            <x14:dataBar minLength="0" maxLength="100" border="1" negativeBarBorderColorSameAsPositive="0">
              <x14:cfvo type="autoMin"/>
              <x14:cfvo type="autoMax"/>
              <x14:borderColor rgb="FFFFB628"/>
              <x14:negativeFillColor rgb="FFFF0000"/>
              <x14:negativeBorderColor rgb="FFFF0000"/>
              <x14:axisColor rgb="FF000000"/>
            </x14:dataBar>
          </x14:cfRule>
          <xm:sqref>N51</xm:sqref>
        </x14:conditionalFormatting>
        <x14:conditionalFormatting xmlns:xm="http://schemas.microsoft.com/office/excel/2006/main">
          <x14:cfRule type="dataBar" id="{2661F400-DF27-4798-8F05-C41FA3E26968}">
            <x14:dataBar minLength="0" maxLength="100" gradient="0">
              <x14:cfvo type="autoMin"/>
              <x14:cfvo type="autoMax"/>
              <x14:negativeFillColor rgb="FFFF0000"/>
              <x14:axisColor rgb="FF000000"/>
            </x14:dataBar>
          </x14:cfRule>
          <xm:sqref>N54</xm:sqref>
        </x14:conditionalFormatting>
        <x14:conditionalFormatting xmlns:xm="http://schemas.microsoft.com/office/excel/2006/main">
          <x14:cfRule type="dataBar" id="{22126053-0E76-4042-8382-A78A60BB41C5}">
            <x14:dataBar minLength="0" maxLength="100" gradient="0">
              <x14:cfvo type="autoMin"/>
              <x14:cfvo type="autoMax"/>
              <x14:negativeFillColor rgb="FFFF0000"/>
              <x14:axisColor rgb="FF000000"/>
            </x14:dataBar>
          </x14:cfRule>
          <xm:sqref>N54</xm:sqref>
        </x14:conditionalFormatting>
        <x14:conditionalFormatting xmlns:xm="http://schemas.microsoft.com/office/excel/2006/main">
          <x14:cfRule type="dataBar" id="{32EA780F-DAFF-4612-B45F-632459479D9E}">
            <x14:dataBar minLength="0" maxLength="100" border="1" negativeBarBorderColorSameAsPositive="0">
              <x14:cfvo type="autoMin"/>
              <x14:cfvo type="autoMax"/>
              <x14:borderColor rgb="FFFFB628"/>
              <x14:negativeFillColor rgb="FFFF0000"/>
              <x14:negativeBorderColor rgb="FFFF0000"/>
              <x14:axisColor rgb="FF000000"/>
            </x14:dataBar>
          </x14:cfRule>
          <xm:sqref>N54</xm:sqref>
        </x14:conditionalFormatting>
        <x14:conditionalFormatting xmlns:xm="http://schemas.microsoft.com/office/excel/2006/main">
          <x14:cfRule type="dataBar" id="{8B38AB11-2905-4D18-977B-E95434E08488}">
            <x14:dataBar minLength="0" maxLength="100" gradient="0">
              <x14:cfvo type="autoMin"/>
              <x14:cfvo type="autoMax"/>
              <x14:negativeFillColor rgb="FFFF0000"/>
              <x14:axisColor rgb="FF000000"/>
            </x14:dataBar>
          </x14:cfRule>
          <xm:sqref>N57</xm:sqref>
        </x14:conditionalFormatting>
        <x14:conditionalFormatting xmlns:xm="http://schemas.microsoft.com/office/excel/2006/main">
          <x14:cfRule type="dataBar" id="{F89A911B-18AB-4E7D-BC7A-6E286979EBD4}">
            <x14:dataBar minLength="0" maxLength="100" gradient="0">
              <x14:cfvo type="autoMin"/>
              <x14:cfvo type="autoMax"/>
              <x14:negativeFillColor rgb="FFFF0000"/>
              <x14:axisColor rgb="FF000000"/>
            </x14:dataBar>
          </x14:cfRule>
          <xm:sqref>N57</xm:sqref>
        </x14:conditionalFormatting>
        <x14:conditionalFormatting xmlns:xm="http://schemas.microsoft.com/office/excel/2006/main">
          <x14:cfRule type="dataBar" id="{D660D64F-842E-4031-AB11-DB4A15E793CA}">
            <x14:dataBar minLength="0" maxLength="100" border="1" negativeBarBorderColorSameAsPositive="0">
              <x14:cfvo type="autoMin"/>
              <x14:cfvo type="autoMax"/>
              <x14:borderColor rgb="FFFFB628"/>
              <x14:negativeFillColor rgb="FFFF0000"/>
              <x14:negativeBorderColor rgb="FFFF0000"/>
              <x14:axisColor rgb="FF000000"/>
            </x14:dataBar>
          </x14:cfRule>
          <xm:sqref>N57</xm:sqref>
        </x14:conditionalFormatting>
        <x14:conditionalFormatting xmlns:xm="http://schemas.microsoft.com/office/excel/2006/main">
          <x14:cfRule type="dataBar" id="{3614B0BF-BC68-427E-863F-6DAA0521AF5A}">
            <x14:dataBar minLength="0" maxLength="100" gradient="0">
              <x14:cfvo type="autoMin"/>
              <x14:cfvo type="autoMax"/>
              <x14:negativeFillColor rgb="FFFF0000"/>
              <x14:axisColor rgb="FF000000"/>
            </x14:dataBar>
          </x14:cfRule>
          <xm:sqref>N58</xm:sqref>
        </x14:conditionalFormatting>
        <x14:conditionalFormatting xmlns:xm="http://schemas.microsoft.com/office/excel/2006/main">
          <x14:cfRule type="dataBar" id="{D1121F97-9CCE-4327-B1FB-041E03D467A5}">
            <x14:dataBar minLength="0" maxLength="100" gradient="0">
              <x14:cfvo type="autoMin"/>
              <x14:cfvo type="autoMax"/>
              <x14:negativeFillColor rgb="FFFF0000"/>
              <x14:axisColor rgb="FF000000"/>
            </x14:dataBar>
          </x14:cfRule>
          <xm:sqref>N58</xm:sqref>
        </x14:conditionalFormatting>
        <x14:conditionalFormatting xmlns:xm="http://schemas.microsoft.com/office/excel/2006/main">
          <x14:cfRule type="dataBar" id="{D895ACFF-962D-4B35-B6C6-19275FAC40C9}">
            <x14:dataBar minLength="0" maxLength="100" border="1" negativeBarBorderColorSameAsPositive="0">
              <x14:cfvo type="autoMin"/>
              <x14:cfvo type="autoMax"/>
              <x14:borderColor rgb="FFFFB628"/>
              <x14:negativeFillColor rgb="FFFF0000"/>
              <x14:negativeBorderColor rgb="FFFF0000"/>
              <x14:axisColor rgb="FF000000"/>
            </x14:dataBar>
          </x14:cfRule>
          <xm:sqref>N58</xm:sqref>
        </x14:conditionalFormatting>
        <x14:conditionalFormatting xmlns:xm="http://schemas.microsoft.com/office/excel/2006/main">
          <x14:cfRule type="dataBar" id="{893F02C9-45D0-4110-8E26-07C958092500}">
            <x14:dataBar minLength="0" maxLength="100" gradient="0">
              <x14:cfvo type="autoMin"/>
              <x14:cfvo type="autoMax"/>
              <x14:negativeFillColor rgb="FFFF0000"/>
              <x14:axisColor rgb="FF000000"/>
            </x14:dataBar>
          </x14:cfRule>
          <xm:sqref>N69</xm:sqref>
        </x14:conditionalFormatting>
        <x14:conditionalFormatting xmlns:xm="http://schemas.microsoft.com/office/excel/2006/main">
          <x14:cfRule type="dataBar" id="{AE763E9E-328A-4CBC-8677-90253363DB33}">
            <x14:dataBar minLength="0" maxLength="100" gradient="0">
              <x14:cfvo type="autoMin"/>
              <x14:cfvo type="autoMax"/>
              <x14:negativeFillColor rgb="FFFF0000"/>
              <x14:axisColor rgb="FF000000"/>
            </x14:dataBar>
          </x14:cfRule>
          <xm:sqref>N69</xm:sqref>
        </x14:conditionalFormatting>
        <x14:conditionalFormatting xmlns:xm="http://schemas.microsoft.com/office/excel/2006/main">
          <x14:cfRule type="dataBar" id="{405BE6C4-82C9-4547-96CF-ED3082F7C163}">
            <x14:dataBar minLength="0" maxLength="100" border="1" negativeBarBorderColorSameAsPositive="0">
              <x14:cfvo type="autoMin"/>
              <x14:cfvo type="autoMax"/>
              <x14:borderColor rgb="FFFFB628"/>
              <x14:negativeFillColor rgb="FFFF0000"/>
              <x14:negativeBorderColor rgb="FFFF0000"/>
              <x14:axisColor rgb="FF000000"/>
            </x14:dataBar>
          </x14:cfRule>
          <xm:sqref>N69</xm:sqref>
        </x14:conditionalFormatting>
        <x14:conditionalFormatting xmlns:xm="http://schemas.microsoft.com/office/excel/2006/main">
          <x14:cfRule type="dataBar" id="{55FF41C3-3A46-41D4-B9E9-F68A2125E357}">
            <x14:dataBar minLength="0" maxLength="100" gradient="0">
              <x14:cfvo type="autoMin"/>
              <x14:cfvo type="autoMax"/>
              <x14:negativeFillColor rgb="FFFF0000"/>
              <x14:axisColor rgb="FF000000"/>
            </x14:dataBar>
          </x14:cfRule>
          <xm:sqref>N70</xm:sqref>
        </x14:conditionalFormatting>
        <x14:conditionalFormatting xmlns:xm="http://schemas.microsoft.com/office/excel/2006/main">
          <x14:cfRule type="dataBar" id="{589F2039-29A0-4744-B85A-89696885196D}">
            <x14:dataBar minLength="0" maxLength="100" gradient="0">
              <x14:cfvo type="autoMin"/>
              <x14:cfvo type="autoMax"/>
              <x14:negativeFillColor rgb="FFFF0000"/>
              <x14:axisColor rgb="FF000000"/>
            </x14:dataBar>
          </x14:cfRule>
          <xm:sqref>N70</xm:sqref>
        </x14:conditionalFormatting>
        <x14:conditionalFormatting xmlns:xm="http://schemas.microsoft.com/office/excel/2006/main">
          <x14:cfRule type="dataBar" id="{D7676D6B-9086-444B-A5C1-13225A287188}">
            <x14:dataBar minLength="0" maxLength="100" border="1" negativeBarBorderColorSameAsPositive="0">
              <x14:cfvo type="autoMin"/>
              <x14:cfvo type="autoMax"/>
              <x14:borderColor rgb="FFFFB628"/>
              <x14:negativeFillColor rgb="FFFF0000"/>
              <x14:negativeBorderColor rgb="FFFF0000"/>
              <x14:axisColor rgb="FF000000"/>
            </x14:dataBar>
          </x14:cfRule>
          <xm:sqref>N70</xm:sqref>
        </x14:conditionalFormatting>
        <x14:conditionalFormatting xmlns:xm="http://schemas.microsoft.com/office/excel/2006/main">
          <x14:cfRule type="dataBar" id="{50758034-7ED4-49F3-A164-D0CBD7196B9E}">
            <x14:dataBar minLength="0" maxLength="100" gradient="0">
              <x14:cfvo type="autoMin"/>
              <x14:cfvo type="autoMax"/>
              <x14:negativeFillColor rgb="FFFF0000"/>
              <x14:axisColor rgb="FF000000"/>
            </x14:dataBar>
          </x14:cfRule>
          <xm:sqref>N71</xm:sqref>
        </x14:conditionalFormatting>
        <x14:conditionalFormatting xmlns:xm="http://schemas.microsoft.com/office/excel/2006/main">
          <x14:cfRule type="dataBar" id="{5FA8701A-13D9-4CF9-905D-1F11FBC15D39}">
            <x14:dataBar minLength="0" maxLength="100" gradient="0">
              <x14:cfvo type="autoMin"/>
              <x14:cfvo type="autoMax"/>
              <x14:negativeFillColor rgb="FFFF0000"/>
              <x14:axisColor rgb="FF000000"/>
            </x14:dataBar>
          </x14:cfRule>
          <xm:sqref>N71</xm:sqref>
        </x14:conditionalFormatting>
        <x14:conditionalFormatting xmlns:xm="http://schemas.microsoft.com/office/excel/2006/main">
          <x14:cfRule type="dataBar" id="{77F04DB7-4A7D-43A9-8245-E0AB43C78B2C}">
            <x14:dataBar minLength="0" maxLength="100" border="1" negativeBarBorderColorSameAsPositive="0">
              <x14:cfvo type="autoMin"/>
              <x14:cfvo type="autoMax"/>
              <x14:borderColor rgb="FFFFB628"/>
              <x14:negativeFillColor rgb="FFFF0000"/>
              <x14:negativeBorderColor rgb="FFFF0000"/>
              <x14:axisColor rgb="FF000000"/>
            </x14:dataBar>
          </x14:cfRule>
          <xm:sqref>N71</xm:sqref>
        </x14:conditionalFormatting>
        <x14:conditionalFormatting xmlns:xm="http://schemas.microsoft.com/office/excel/2006/main">
          <x14:cfRule type="dataBar" id="{CBAF012C-2EEF-412C-A89C-AB8BCD353B46}">
            <x14:dataBar minLength="0" maxLength="100" gradient="0">
              <x14:cfvo type="autoMin"/>
              <x14:cfvo type="autoMax"/>
              <x14:negativeFillColor rgb="FFFF0000"/>
              <x14:axisColor rgb="FF000000"/>
            </x14:dataBar>
          </x14:cfRule>
          <xm:sqref>N75</xm:sqref>
        </x14:conditionalFormatting>
        <x14:conditionalFormatting xmlns:xm="http://schemas.microsoft.com/office/excel/2006/main">
          <x14:cfRule type="dataBar" id="{468ADEEF-66EC-4D7C-93F7-98D322A551F8}">
            <x14:dataBar minLength="0" maxLength="100" gradient="0">
              <x14:cfvo type="autoMin"/>
              <x14:cfvo type="autoMax"/>
              <x14:negativeFillColor rgb="FFFF0000"/>
              <x14:axisColor rgb="FF000000"/>
            </x14:dataBar>
          </x14:cfRule>
          <xm:sqref>N75</xm:sqref>
        </x14:conditionalFormatting>
        <x14:conditionalFormatting xmlns:xm="http://schemas.microsoft.com/office/excel/2006/main">
          <x14:cfRule type="dataBar" id="{13317D9D-07C0-4BE6-8925-3922447B7B69}">
            <x14:dataBar minLength="0" maxLength="100" border="1" negativeBarBorderColorSameAsPositive="0">
              <x14:cfvo type="autoMin"/>
              <x14:cfvo type="autoMax"/>
              <x14:borderColor rgb="FFFFB628"/>
              <x14:negativeFillColor rgb="FFFF0000"/>
              <x14:negativeBorderColor rgb="FFFF0000"/>
              <x14:axisColor rgb="FF000000"/>
            </x14:dataBar>
          </x14:cfRule>
          <xm:sqref>N75</xm:sqref>
        </x14:conditionalFormatting>
        <x14:conditionalFormatting xmlns:xm="http://schemas.microsoft.com/office/excel/2006/main">
          <x14:cfRule type="dataBar" id="{87E94D5F-2F1C-4D66-8213-0EBD4EF7BBDA}">
            <x14:dataBar minLength="0" maxLength="100" gradient="0">
              <x14:cfvo type="autoMin"/>
              <x14:cfvo type="autoMax"/>
              <x14:negativeFillColor rgb="FFFF0000"/>
              <x14:axisColor rgb="FF000000"/>
            </x14:dataBar>
          </x14:cfRule>
          <xm:sqref>N76</xm:sqref>
        </x14:conditionalFormatting>
        <x14:conditionalFormatting xmlns:xm="http://schemas.microsoft.com/office/excel/2006/main">
          <x14:cfRule type="dataBar" id="{5FD27721-0466-46D4-AEBF-3807D4387233}">
            <x14:dataBar minLength="0" maxLength="100" gradient="0">
              <x14:cfvo type="autoMin"/>
              <x14:cfvo type="autoMax"/>
              <x14:negativeFillColor rgb="FFFF0000"/>
              <x14:axisColor rgb="FF000000"/>
            </x14:dataBar>
          </x14:cfRule>
          <xm:sqref>N76</xm:sqref>
        </x14:conditionalFormatting>
        <x14:conditionalFormatting xmlns:xm="http://schemas.microsoft.com/office/excel/2006/main">
          <x14:cfRule type="dataBar" id="{15AA5360-5BD0-4846-BBE0-17C7358B0ED7}">
            <x14:dataBar minLength="0" maxLength="100" border="1" negativeBarBorderColorSameAsPositive="0">
              <x14:cfvo type="autoMin"/>
              <x14:cfvo type="autoMax"/>
              <x14:borderColor rgb="FFFFB628"/>
              <x14:negativeFillColor rgb="FFFF0000"/>
              <x14:negativeBorderColor rgb="FFFF0000"/>
              <x14:axisColor rgb="FF000000"/>
            </x14:dataBar>
          </x14:cfRule>
          <xm:sqref>N76</xm:sqref>
        </x14:conditionalFormatting>
        <x14:conditionalFormatting xmlns:xm="http://schemas.microsoft.com/office/excel/2006/main">
          <x14:cfRule type="dataBar" id="{84A6B6BC-AA38-41E2-8A1C-E90437086220}">
            <x14:dataBar minLength="0" maxLength="100" gradient="0">
              <x14:cfvo type="autoMin"/>
              <x14:cfvo type="autoMax"/>
              <x14:negativeFillColor rgb="FFFF0000"/>
              <x14:axisColor rgb="FF000000"/>
            </x14:dataBar>
          </x14:cfRule>
          <xm:sqref>N77</xm:sqref>
        </x14:conditionalFormatting>
        <x14:conditionalFormatting xmlns:xm="http://schemas.microsoft.com/office/excel/2006/main">
          <x14:cfRule type="dataBar" id="{B9F2E451-0EC8-4861-8576-DE6AF7BF04C3}">
            <x14:dataBar minLength="0" maxLength="100" gradient="0">
              <x14:cfvo type="autoMin"/>
              <x14:cfvo type="autoMax"/>
              <x14:negativeFillColor rgb="FFFF0000"/>
              <x14:axisColor rgb="FF000000"/>
            </x14:dataBar>
          </x14:cfRule>
          <xm:sqref>N77</xm:sqref>
        </x14:conditionalFormatting>
        <x14:conditionalFormatting xmlns:xm="http://schemas.microsoft.com/office/excel/2006/main">
          <x14:cfRule type="dataBar" id="{782AB9F1-5AB3-4D85-B7E5-181067A978DD}">
            <x14:dataBar minLength="0" maxLength="100" border="1" negativeBarBorderColorSameAsPositive="0">
              <x14:cfvo type="autoMin"/>
              <x14:cfvo type="autoMax"/>
              <x14:borderColor rgb="FFFFB628"/>
              <x14:negativeFillColor rgb="FFFF0000"/>
              <x14:negativeBorderColor rgb="FFFF0000"/>
              <x14:axisColor rgb="FF000000"/>
            </x14:dataBar>
          </x14:cfRule>
          <xm:sqref>N77</xm:sqref>
        </x14:conditionalFormatting>
        <x14:conditionalFormatting xmlns:xm="http://schemas.microsoft.com/office/excel/2006/main">
          <x14:cfRule type="dataBar" id="{27BA1C08-A72C-42C4-B9F8-0297A392FDA9}">
            <x14:dataBar minLength="0" maxLength="100" gradient="0">
              <x14:cfvo type="autoMin"/>
              <x14:cfvo type="autoMax"/>
              <x14:negativeFillColor rgb="FFFF0000"/>
              <x14:axisColor rgb="FF000000"/>
            </x14:dataBar>
          </x14:cfRule>
          <xm:sqref>N78</xm:sqref>
        </x14:conditionalFormatting>
        <x14:conditionalFormatting xmlns:xm="http://schemas.microsoft.com/office/excel/2006/main">
          <x14:cfRule type="dataBar" id="{C5FEBD3C-CB6A-432C-A90E-6A60B522AA7A}">
            <x14:dataBar minLength="0" maxLength="100" gradient="0">
              <x14:cfvo type="autoMin"/>
              <x14:cfvo type="autoMax"/>
              <x14:negativeFillColor rgb="FFFF0000"/>
              <x14:axisColor rgb="FF000000"/>
            </x14:dataBar>
          </x14:cfRule>
          <xm:sqref>N78</xm:sqref>
        </x14:conditionalFormatting>
        <x14:conditionalFormatting xmlns:xm="http://schemas.microsoft.com/office/excel/2006/main">
          <x14:cfRule type="dataBar" id="{AF6698F1-F387-4B89-AE10-1C0BCEAB7C68}">
            <x14:dataBar minLength="0" maxLength="100" border="1" negativeBarBorderColorSameAsPositive="0">
              <x14:cfvo type="autoMin"/>
              <x14:cfvo type="autoMax"/>
              <x14:borderColor rgb="FFFFB628"/>
              <x14:negativeFillColor rgb="FFFF0000"/>
              <x14:negativeBorderColor rgb="FFFF0000"/>
              <x14:axisColor rgb="FF000000"/>
            </x14:dataBar>
          </x14:cfRule>
          <xm:sqref>N78</xm:sqref>
        </x14:conditionalFormatting>
        <x14:conditionalFormatting xmlns:xm="http://schemas.microsoft.com/office/excel/2006/main">
          <x14:cfRule type="dataBar" id="{C2BA3049-29C2-48B2-A972-7385E6A04C6B}">
            <x14:dataBar minLength="0" maxLength="100" gradient="0">
              <x14:cfvo type="autoMin"/>
              <x14:cfvo type="autoMax"/>
              <x14:negativeFillColor rgb="FFFF0000"/>
              <x14:axisColor rgb="FF000000"/>
            </x14:dataBar>
          </x14:cfRule>
          <xm:sqref>N80</xm:sqref>
        </x14:conditionalFormatting>
        <x14:conditionalFormatting xmlns:xm="http://schemas.microsoft.com/office/excel/2006/main">
          <x14:cfRule type="dataBar" id="{9AF013A0-4C83-464E-B26F-E7C9668E710F}">
            <x14:dataBar minLength="0" maxLength="100" gradient="0">
              <x14:cfvo type="autoMin"/>
              <x14:cfvo type="autoMax"/>
              <x14:negativeFillColor rgb="FFFF0000"/>
              <x14:axisColor rgb="FF000000"/>
            </x14:dataBar>
          </x14:cfRule>
          <xm:sqref>N80</xm:sqref>
        </x14:conditionalFormatting>
        <x14:conditionalFormatting xmlns:xm="http://schemas.microsoft.com/office/excel/2006/main">
          <x14:cfRule type="dataBar" id="{0A6759B5-F23B-4C54-8341-3F5BC788D1DE}">
            <x14:dataBar minLength="0" maxLength="100" border="1" negativeBarBorderColorSameAsPositive="0">
              <x14:cfvo type="autoMin"/>
              <x14:cfvo type="autoMax"/>
              <x14:borderColor rgb="FFFFB628"/>
              <x14:negativeFillColor rgb="FFFF0000"/>
              <x14:negativeBorderColor rgb="FFFF0000"/>
              <x14:axisColor rgb="FF000000"/>
            </x14:dataBar>
          </x14:cfRule>
          <xm:sqref>N80</xm:sqref>
        </x14:conditionalFormatting>
        <x14:conditionalFormatting xmlns:xm="http://schemas.microsoft.com/office/excel/2006/main">
          <x14:cfRule type="dataBar" id="{51572C36-352B-40E6-9318-37AE521338B6}">
            <x14:dataBar minLength="0" maxLength="100" gradient="0">
              <x14:cfvo type="autoMin"/>
              <x14:cfvo type="autoMax"/>
              <x14:negativeFillColor rgb="FFFF0000"/>
              <x14:axisColor rgb="FF000000"/>
            </x14:dataBar>
          </x14:cfRule>
          <xm:sqref>N81</xm:sqref>
        </x14:conditionalFormatting>
        <x14:conditionalFormatting xmlns:xm="http://schemas.microsoft.com/office/excel/2006/main">
          <x14:cfRule type="dataBar" id="{B138A88A-EC70-4F40-A42A-D0F83659CA87}">
            <x14:dataBar minLength="0" maxLength="100" gradient="0">
              <x14:cfvo type="autoMin"/>
              <x14:cfvo type="autoMax"/>
              <x14:negativeFillColor rgb="FFFF0000"/>
              <x14:axisColor rgb="FF000000"/>
            </x14:dataBar>
          </x14:cfRule>
          <xm:sqref>N81</xm:sqref>
        </x14:conditionalFormatting>
        <x14:conditionalFormatting xmlns:xm="http://schemas.microsoft.com/office/excel/2006/main">
          <x14:cfRule type="dataBar" id="{075A96BB-7FE7-4050-B15C-59EACC477714}">
            <x14:dataBar minLength="0" maxLength="100" border="1" negativeBarBorderColorSameAsPositive="0">
              <x14:cfvo type="autoMin"/>
              <x14:cfvo type="autoMax"/>
              <x14:borderColor rgb="FFFFB628"/>
              <x14:negativeFillColor rgb="FFFF0000"/>
              <x14:negativeBorderColor rgb="FFFF0000"/>
              <x14:axisColor rgb="FF000000"/>
            </x14:dataBar>
          </x14:cfRule>
          <xm:sqref>N81</xm:sqref>
        </x14:conditionalFormatting>
        <x14:conditionalFormatting xmlns:xm="http://schemas.microsoft.com/office/excel/2006/main">
          <x14:cfRule type="dataBar" id="{DB47F304-BD58-4319-A1AE-AB56B2B00F7D}">
            <x14:dataBar minLength="0" maxLength="100" gradient="0">
              <x14:cfvo type="autoMin"/>
              <x14:cfvo type="autoMax"/>
              <x14:negativeFillColor rgb="FFFF0000"/>
              <x14:axisColor rgb="FF000000"/>
            </x14:dataBar>
          </x14:cfRule>
          <xm:sqref>N82</xm:sqref>
        </x14:conditionalFormatting>
        <x14:conditionalFormatting xmlns:xm="http://schemas.microsoft.com/office/excel/2006/main">
          <x14:cfRule type="dataBar" id="{8C2E6BCC-833D-4A91-8943-2CE304863BB6}">
            <x14:dataBar minLength="0" maxLength="100" gradient="0">
              <x14:cfvo type="autoMin"/>
              <x14:cfvo type="autoMax"/>
              <x14:negativeFillColor rgb="FFFF0000"/>
              <x14:axisColor rgb="FF000000"/>
            </x14:dataBar>
          </x14:cfRule>
          <xm:sqref>N82</xm:sqref>
        </x14:conditionalFormatting>
        <x14:conditionalFormatting xmlns:xm="http://schemas.microsoft.com/office/excel/2006/main">
          <x14:cfRule type="dataBar" id="{83A783A4-9D49-40E2-B68B-E483081BF824}">
            <x14:dataBar minLength="0" maxLength="100" border="1" negativeBarBorderColorSameAsPositive="0">
              <x14:cfvo type="autoMin"/>
              <x14:cfvo type="autoMax"/>
              <x14:borderColor rgb="FFFFB628"/>
              <x14:negativeFillColor rgb="FFFF0000"/>
              <x14:negativeBorderColor rgb="FFFF0000"/>
              <x14:axisColor rgb="FF000000"/>
            </x14:dataBar>
          </x14:cfRule>
          <xm:sqref>N82</xm:sqref>
        </x14:conditionalFormatting>
        <x14:conditionalFormatting xmlns:xm="http://schemas.microsoft.com/office/excel/2006/main">
          <x14:cfRule type="dataBar" id="{F144171C-F560-45F4-B399-B8AC5AD69EF9}">
            <x14:dataBar minLength="0" maxLength="100" gradient="0">
              <x14:cfvo type="autoMin"/>
              <x14:cfvo type="autoMax"/>
              <x14:negativeFillColor rgb="FFFF0000"/>
              <x14:axisColor rgb="FF000000"/>
            </x14:dataBar>
          </x14:cfRule>
          <xm:sqref>N83</xm:sqref>
        </x14:conditionalFormatting>
        <x14:conditionalFormatting xmlns:xm="http://schemas.microsoft.com/office/excel/2006/main">
          <x14:cfRule type="dataBar" id="{053CA516-CB53-46E6-AE41-2A45DC01479A}">
            <x14:dataBar minLength="0" maxLength="100" gradient="0">
              <x14:cfvo type="autoMin"/>
              <x14:cfvo type="autoMax"/>
              <x14:negativeFillColor rgb="FFFF0000"/>
              <x14:axisColor rgb="FF000000"/>
            </x14:dataBar>
          </x14:cfRule>
          <xm:sqref>N83</xm:sqref>
        </x14:conditionalFormatting>
        <x14:conditionalFormatting xmlns:xm="http://schemas.microsoft.com/office/excel/2006/main">
          <x14:cfRule type="dataBar" id="{39007F0C-45E2-41D3-BCD0-46753BF6CA2E}">
            <x14:dataBar minLength="0" maxLength="100" border="1" negativeBarBorderColorSameAsPositive="0">
              <x14:cfvo type="autoMin"/>
              <x14:cfvo type="autoMax"/>
              <x14:borderColor rgb="FFFFB628"/>
              <x14:negativeFillColor rgb="FFFF0000"/>
              <x14:negativeBorderColor rgb="FFFF0000"/>
              <x14:axisColor rgb="FF000000"/>
            </x14:dataBar>
          </x14:cfRule>
          <xm:sqref>N83</xm:sqref>
        </x14:conditionalFormatting>
        <x14:conditionalFormatting xmlns:xm="http://schemas.microsoft.com/office/excel/2006/main">
          <x14:cfRule type="dataBar" id="{A41DEDF5-D9F7-4E06-BC52-D6D47C260BB3}">
            <x14:dataBar minLength="0" maxLength="100" gradient="0">
              <x14:cfvo type="autoMin"/>
              <x14:cfvo type="autoMax"/>
              <x14:negativeFillColor rgb="FFFF0000"/>
              <x14:axisColor rgb="FF000000"/>
            </x14:dataBar>
          </x14:cfRule>
          <xm:sqref>N84</xm:sqref>
        </x14:conditionalFormatting>
        <x14:conditionalFormatting xmlns:xm="http://schemas.microsoft.com/office/excel/2006/main">
          <x14:cfRule type="dataBar" id="{4CA6C323-7A9D-46B5-BE8C-8E46D614F4A8}">
            <x14:dataBar minLength="0" maxLength="100" gradient="0">
              <x14:cfvo type="autoMin"/>
              <x14:cfvo type="autoMax"/>
              <x14:negativeFillColor rgb="FFFF0000"/>
              <x14:axisColor rgb="FF000000"/>
            </x14:dataBar>
          </x14:cfRule>
          <xm:sqref>N84</xm:sqref>
        </x14:conditionalFormatting>
        <x14:conditionalFormatting xmlns:xm="http://schemas.microsoft.com/office/excel/2006/main">
          <x14:cfRule type="dataBar" id="{B2F82D1F-3ED6-4F5E-AF6B-203F62F958C3}">
            <x14:dataBar minLength="0" maxLength="100" border="1" negativeBarBorderColorSameAsPositive="0">
              <x14:cfvo type="autoMin"/>
              <x14:cfvo type="autoMax"/>
              <x14:borderColor rgb="FFFFB628"/>
              <x14:negativeFillColor rgb="FFFF0000"/>
              <x14:negativeBorderColor rgb="FFFF0000"/>
              <x14:axisColor rgb="FF000000"/>
            </x14:dataBar>
          </x14:cfRule>
          <xm:sqref>N84</xm:sqref>
        </x14:conditionalFormatting>
        <x14:conditionalFormatting xmlns:xm="http://schemas.microsoft.com/office/excel/2006/main">
          <x14:cfRule type="dataBar" id="{6A0C3785-E42F-4CC9-ADF8-97FAAC61555D}">
            <x14:dataBar minLength="0" maxLength="100" gradient="0">
              <x14:cfvo type="autoMin"/>
              <x14:cfvo type="autoMax"/>
              <x14:negativeFillColor rgb="FFFF0000"/>
              <x14:axisColor rgb="FF000000"/>
            </x14:dataBar>
          </x14:cfRule>
          <xm:sqref>N85</xm:sqref>
        </x14:conditionalFormatting>
        <x14:conditionalFormatting xmlns:xm="http://schemas.microsoft.com/office/excel/2006/main">
          <x14:cfRule type="dataBar" id="{D2D8CD53-0B0E-4AF0-8619-CD4A63C8D6C3}">
            <x14:dataBar minLength="0" maxLength="100" gradient="0">
              <x14:cfvo type="autoMin"/>
              <x14:cfvo type="autoMax"/>
              <x14:negativeFillColor rgb="FFFF0000"/>
              <x14:axisColor rgb="FF000000"/>
            </x14:dataBar>
          </x14:cfRule>
          <xm:sqref>N85</xm:sqref>
        </x14:conditionalFormatting>
        <x14:conditionalFormatting xmlns:xm="http://schemas.microsoft.com/office/excel/2006/main">
          <x14:cfRule type="dataBar" id="{2E6EAD63-F318-4E27-927F-36002E34E1CD}">
            <x14:dataBar minLength="0" maxLength="100" border="1" negativeBarBorderColorSameAsPositive="0">
              <x14:cfvo type="autoMin"/>
              <x14:cfvo type="autoMax"/>
              <x14:borderColor rgb="FFFFB628"/>
              <x14:negativeFillColor rgb="FFFF0000"/>
              <x14:negativeBorderColor rgb="FFFF0000"/>
              <x14:axisColor rgb="FF000000"/>
            </x14:dataBar>
          </x14:cfRule>
          <xm:sqref>N85</xm:sqref>
        </x14:conditionalFormatting>
        <x14:conditionalFormatting xmlns:xm="http://schemas.microsoft.com/office/excel/2006/main">
          <x14:cfRule type="dataBar" id="{1C651375-0691-4E50-9FDD-6128F918A351}">
            <x14:dataBar minLength="0" maxLength="100" gradient="0">
              <x14:cfvo type="autoMin"/>
              <x14:cfvo type="autoMax"/>
              <x14:negativeFillColor rgb="FFFF0000"/>
              <x14:axisColor rgb="FF000000"/>
            </x14:dataBar>
          </x14:cfRule>
          <xm:sqref>N86</xm:sqref>
        </x14:conditionalFormatting>
        <x14:conditionalFormatting xmlns:xm="http://schemas.microsoft.com/office/excel/2006/main">
          <x14:cfRule type="dataBar" id="{5A0E9B61-F1EA-4257-A2B8-A682428C8213}">
            <x14:dataBar minLength="0" maxLength="100" gradient="0">
              <x14:cfvo type="autoMin"/>
              <x14:cfvo type="autoMax"/>
              <x14:negativeFillColor rgb="FFFF0000"/>
              <x14:axisColor rgb="FF000000"/>
            </x14:dataBar>
          </x14:cfRule>
          <xm:sqref>N86</xm:sqref>
        </x14:conditionalFormatting>
        <x14:conditionalFormatting xmlns:xm="http://schemas.microsoft.com/office/excel/2006/main">
          <x14:cfRule type="dataBar" id="{5E1C300B-3FCE-4801-A7FC-F92F8D154098}">
            <x14:dataBar minLength="0" maxLength="100" border="1" negativeBarBorderColorSameAsPositive="0">
              <x14:cfvo type="autoMin"/>
              <x14:cfvo type="autoMax"/>
              <x14:borderColor rgb="FFFFB628"/>
              <x14:negativeFillColor rgb="FFFF0000"/>
              <x14:negativeBorderColor rgb="FFFF0000"/>
              <x14:axisColor rgb="FF000000"/>
            </x14:dataBar>
          </x14:cfRule>
          <xm:sqref>N86</xm:sqref>
        </x14:conditionalFormatting>
        <x14:conditionalFormatting xmlns:xm="http://schemas.microsoft.com/office/excel/2006/main">
          <x14:cfRule type="dataBar" id="{5DB1B50D-CF29-4B0D-8956-518DFEBE03EA}">
            <x14:dataBar minLength="0" maxLength="100" gradient="0">
              <x14:cfvo type="autoMin"/>
              <x14:cfvo type="autoMax"/>
              <x14:negativeFillColor rgb="FFFF0000"/>
              <x14:axisColor rgb="FF000000"/>
            </x14:dataBar>
          </x14:cfRule>
          <xm:sqref>N87</xm:sqref>
        </x14:conditionalFormatting>
        <x14:conditionalFormatting xmlns:xm="http://schemas.microsoft.com/office/excel/2006/main">
          <x14:cfRule type="dataBar" id="{8611A8D7-12E8-4E40-B0F2-9C2146F90946}">
            <x14:dataBar minLength="0" maxLength="100" gradient="0">
              <x14:cfvo type="autoMin"/>
              <x14:cfvo type="autoMax"/>
              <x14:negativeFillColor rgb="FFFF0000"/>
              <x14:axisColor rgb="FF000000"/>
            </x14:dataBar>
          </x14:cfRule>
          <xm:sqref>N87</xm:sqref>
        </x14:conditionalFormatting>
        <x14:conditionalFormatting xmlns:xm="http://schemas.microsoft.com/office/excel/2006/main">
          <x14:cfRule type="dataBar" id="{B24B70D0-2228-4284-B59C-F52FAC323511}">
            <x14:dataBar minLength="0" maxLength="100" border="1" negativeBarBorderColorSameAsPositive="0">
              <x14:cfvo type="autoMin"/>
              <x14:cfvo type="autoMax"/>
              <x14:borderColor rgb="FFFFB628"/>
              <x14:negativeFillColor rgb="FFFF0000"/>
              <x14:negativeBorderColor rgb="FFFF0000"/>
              <x14:axisColor rgb="FF000000"/>
            </x14:dataBar>
          </x14:cfRule>
          <xm:sqref>N87</xm:sqref>
        </x14:conditionalFormatting>
        <x14:conditionalFormatting xmlns:xm="http://schemas.microsoft.com/office/excel/2006/main">
          <x14:cfRule type="dataBar" id="{B8D7A896-4A6C-4DB0-B5BD-EFFF97EBFF89}">
            <x14:dataBar minLength="0" maxLength="100" gradient="0">
              <x14:cfvo type="autoMin"/>
              <x14:cfvo type="autoMax"/>
              <x14:negativeFillColor rgb="FFFF0000"/>
              <x14:axisColor rgb="FF000000"/>
            </x14:dataBar>
          </x14:cfRule>
          <xm:sqref>N88</xm:sqref>
        </x14:conditionalFormatting>
        <x14:conditionalFormatting xmlns:xm="http://schemas.microsoft.com/office/excel/2006/main">
          <x14:cfRule type="dataBar" id="{75DDBEEB-D5AF-4A52-8C65-9F5132B5E3E4}">
            <x14:dataBar minLength="0" maxLength="100" gradient="0">
              <x14:cfvo type="autoMin"/>
              <x14:cfvo type="autoMax"/>
              <x14:negativeFillColor rgb="FFFF0000"/>
              <x14:axisColor rgb="FF000000"/>
            </x14:dataBar>
          </x14:cfRule>
          <xm:sqref>N88</xm:sqref>
        </x14:conditionalFormatting>
        <x14:conditionalFormatting xmlns:xm="http://schemas.microsoft.com/office/excel/2006/main">
          <x14:cfRule type="dataBar" id="{9A1F4D62-FAB2-4809-9AFA-C4F7E4CDCFC2}">
            <x14:dataBar minLength="0" maxLength="100" border="1" negativeBarBorderColorSameAsPositive="0">
              <x14:cfvo type="autoMin"/>
              <x14:cfvo type="autoMax"/>
              <x14:borderColor rgb="FFFFB628"/>
              <x14:negativeFillColor rgb="FFFF0000"/>
              <x14:negativeBorderColor rgb="FFFF0000"/>
              <x14:axisColor rgb="FF000000"/>
            </x14:dataBar>
          </x14:cfRule>
          <xm:sqref>N88</xm:sqref>
        </x14:conditionalFormatting>
        <x14:conditionalFormatting xmlns:xm="http://schemas.microsoft.com/office/excel/2006/main">
          <x14:cfRule type="dataBar" id="{1BE4BF69-2714-42B1-B6BA-1FC9BBBD8705}">
            <x14:dataBar minLength="0" maxLength="100" gradient="0">
              <x14:cfvo type="autoMin"/>
              <x14:cfvo type="autoMax"/>
              <x14:negativeFillColor rgb="FFFF0000"/>
              <x14:axisColor rgb="FF000000"/>
            </x14:dataBar>
          </x14:cfRule>
          <xm:sqref>N91</xm:sqref>
        </x14:conditionalFormatting>
        <x14:conditionalFormatting xmlns:xm="http://schemas.microsoft.com/office/excel/2006/main">
          <x14:cfRule type="dataBar" id="{05352E8D-ED5B-4087-A327-06FF7E35D918}">
            <x14:dataBar minLength="0" maxLength="100" gradient="0">
              <x14:cfvo type="autoMin"/>
              <x14:cfvo type="autoMax"/>
              <x14:negativeFillColor rgb="FFFF0000"/>
              <x14:axisColor rgb="FF000000"/>
            </x14:dataBar>
          </x14:cfRule>
          <xm:sqref>N91</xm:sqref>
        </x14:conditionalFormatting>
        <x14:conditionalFormatting xmlns:xm="http://schemas.microsoft.com/office/excel/2006/main">
          <x14:cfRule type="dataBar" id="{AAEDAD36-80B6-46F9-9D1B-41C196533A23}">
            <x14:dataBar minLength="0" maxLength="100" border="1" negativeBarBorderColorSameAsPositive="0">
              <x14:cfvo type="autoMin"/>
              <x14:cfvo type="autoMax"/>
              <x14:borderColor rgb="FFFFB628"/>
              <x14:negativeFillColor rgb="FFFF0000"/>
              <x14:negativeBorderColor rgb="FFFF0000"/>
              <x14:axisColor rgb="FF000000"/>
            </x14:dataBar>
          </x14:cfRule>
          <xm:sqref>N91</xm:sqref>
        </x14:conditionalFormatting>
        <x14:conditionalFormatting xmlns:xm="http://schemas.microsoft.com/office/excel/2006/main">
          <x14:cfRule type="dataBar" id="{B968D65D-E56F-4E7C-BE51-D18257E9C328}">
            <x14:dataBar minLength="0" maxLength="100" gradient="0">
              <x14:cfvo type="autoMin"/>
              <x14:cfvo type="autoMax"/>
              <x14:negativeFillColor rgb="FFFF0000"/>
              <x14:axisColor rgb="FF000000"/>
            </x14:dataBar>
          </x14:cfRule>
          <xm:sqref>N92</xm:sqref>
        </x14:conditionalFormatting>
        <x14:conditionalFormatting xmlns:xm="http://schemas.microsoft.com/office/excel/2006/main">
          <x14:cfRule type="dataBar" id="{4C6FCAE1-11A0-40D8-A129-C4F96F6917D0}">
            <x14:dataBar minLength="0" maxLength="100" gradient="0">
              <x14:cfvo type="autoMin"/>
              <x14:cfvo type="autoMax"/>
              <x14:negativeFillColor rgb="FFFF0000"/>
              <x14:axisColor rgb="FF000000"/>
            </x14:dataBar>
          </x14:cfRule>
          <xm:sqref>N92</xm:sqref>
        </x14:conditionalFormatting>
        <x14:conditionalFormatting xmlns:xm="http://schemas.microsoft.com/office/excel/2006/main">
          <x14:cfRule type="dataBar" id="{B60FC221-3AC1-4F25-BC62-65E6DD26BB84}">
            <x14:dataBar minLength="0" maxLength="100" border="1" negativeBarBorderColorSameAsPositive="0">
              <x14:cfvo type="autoMin"/>
              <x14:cfvo type="autoMax"/>
              <x14:borderColor rgb="FFFFB628"/>
              <x14:negativeFillColor rgb="FFFF0000"/>
              <x14:negativeBorderColor rgb="FFFF0000"/>
              <x14:axisColor rgb="FF000000"/>
            </x14:dataBar>
          </x14:cfRule>
          <xm:sqref>N92</xm:sqref>
        </x14:conditionalFormatting>
        <x14:conditionalFormatting xmlns:xm="http://schemas.microsoft.com/office/excel/2006/main">
          <x14:cfRule type="dataBar" id="{C1CF775B-791F-488B-A5DA-459607F68B02}">
            <x14:dataBar minLength="0" maxLength="100" gradient="0">
              <x14:cfvo type="autoMin"/>
              <x14:cfvo type="autoMax"/>
              <x14:negativeFillColor rgb="FFFF0000"/>
              <x14:axisColor rgb="FF000000"/>
            </x14:dataBar>
          </x14:cfRule>
          <xm:sqref>N93</xm:sqref>
        </x14:conditionalFormatting>
        <x14:conditionalFormatting xmlns:xm="http://schemas.microsoft.com/office/excel/2006/main">
          <x14:cfRule type="dataBar" id="{7FFC7D7D-A97E-452F-BAD3-14FBCC121764}">
            <x14:dataBar minLength="0" maxLength="100" gradient="0">
              <x14:cfvo type="autoMin"/>
              <x14:cfvo type="autoMax"/>
              <x14:negativeFillColor rgb="FFFF0000"/>
              <x14:axisColor rgb="FF000000"/>
            </x14:dataBar>
          </x14:cfRule>
          <xm:sqref>N93</xm:sqref>
        </x14:conditionalFormatting>
        <x14:conditionalFormatting xmlns:xm="http://schemas.microsoft.com/office/excel/2006/main">
          <x14:cfRule type="dataBar" id="{9757A654-3EEA-4ABE-89EC-DD12EC4124B7}">
            <x14:dataBar minLength="0" maxLength="100" border="1" negativeBarBorderColorSameAsPositive="0">
              <x14:cfvo type="autoMin"/>
              <x14:cfvo type="autoMax"/>
              <x14:borderColor rgb="FFFFB628"/>
              <x14:negativeFillColor rgb="FFFF0000"/>
              <x14:negativeBorderColor rgb="FFFF0000"/>
              <x14:axisColor rgb="FF000000"/>
            </x14:dataBar>
          </x14:cfRule>
          <xm:sqref>N93</xm:sqref>
        </x14:conditionalFormatting>
        <x14:conditionalFormatting xmlns:xm="http://schemas.microsoft.com/office/excel/2006/main">
          <x14:cfRule type="dataBar" id="{79322310-82FA-4798-B374-AAEA57923B25}">
            <x14:dataBar minLength="0" maxLength="100" gradient="0">
              <x14:cfvo type="autoMin"/>
              <x14:cfvo type="autoMax"/>
              <x14:negativeFillColor rgb="FFFF0000"/>
              <x14:axisColor rgb="FF000000"/>
            </x14:dataBar>
          </x14:cfRule>
          <xm:sqref>N95</xm:sqref>
        </x14:conditionalFormatting>
        <x14:conditionalFormatting xmlns:xm="http://schemas.microsoft.com/office/excel/2006/main">
          <x14:cfRule type="dataBar" id="{F93C18E1-01F0-43B0-8645-16159108F7AF}">
            <x14:dataBar minLength="0" maxLength="100" gradient="0">
              <x14:cfvo type="autoMin"/>
              <x14:cfvo type="autoMax"/>
              <x14:negativeFillColor rgb="FFFF0000"/>
              <x14:axisColor rgb="FF000000"/>
            </x14:dataBar>
          </x14:cfRule>
          <xm:sqref>N95</xm:sqref>
        </x14:conditionalFormatting>
        <x14:conditionalFormatting xmlns:xm="http://schemas.microsoft.com/office/excel/2006/main">
          <x14:cfRule type="dataBar" id="{211AB24F-A7D1-4028-A3E9-06A0827CAE3B}">
            <x14:dataBar minLength="0" maxLength="100" border="1" negativeBarBorderColorSameAsPositive="0">
              <x14:cfvo type="autoMin"/>
              <x14:cfvo type="autoMax"/>
              <x14:borderColor rgb="FFFFB628"/>
              <x14:negativeFillColor rgb="FFFF0000"/>
              <x14:negativeBorderColor rgb="FFFF0000"/>
              <x14:axisColor rgb="FF000000"/>
            </x14:dataBar>
          </x14:cfRule>
          <xm:sqref>N95</xm:sqref>
        </x14:conditionalFormatting>
        <x14:conditionalFormatting xmlns:xm="http://schemas.microsoft.com/office/excel/2006/main">
          <x14:cfRule type="dataBar" id="{843BF1D6-0325-45DD-97BE-8255ACAF042B}">
            <x14:dataBar minLength="0" maxLength="100" gradient="0">
              <x14:cfvo type="autoMin"/>
              <x14:cfvo type="autoMax"/>
              <x14:negativeFillColor rgb="FFFF0000"/>
              <x14:axisColor rgb="FF000000"/>
            </x14:dataBar>
          </x14:cfRule>
          <xm:sqref>N112</xm:sqref>
        </x14:conditionalFormatting>
        <x14:conditionalFormatting xmlns:xm="http://schemas.microsoft.com/office/excel/2006/main">
          <x14:cfRule type="dataBar" id="{6B1C8027-5EB4-4C21-8382-1E267C752FF5}">
            <x14:dataBar minLength="0" maxLength="100" gradient="0">
              <x14:cfvo type="autoMin"/>
              <x14:cfvo type="autoMax"/>
              <x14:negativeFillColor rgb="FFFF0000"/>
              <x14:axisColor rgb="FF000000"/>
            </x14:dataBar>
          </x14:cfRule>
          <xm:sqref>N112</xm:sqref>
        </x14:conditionalFormatting>
        <x14:conditionalFormatting xmlns:xm="http://schemas.microsoft.com/office/excel/2006/main">
          <x14:cfRule type="dataBar" id="{12E0E2AB-1375-4E7F-91D0-D4A64A506563}">
            <x14:dataBar minLength="0" maxLength="100" border="1" negativeBarBorderColorSameAsPositive="0">
              <x14:cfvo type="autoMin"/>
              <x14:cfvo type="autoMax"/>
              <x14:borderColor rgb="FFFFB628"/>
              <x14:negativeFillColor rgb="FFFF0000"/>
              <x14:negativeBorderColor rgb="FFFF0000"/>
              <x14:axisColor rgb="FF000000"/>
            </x14:dataBar>
          </x14:cfRule>
          <xm:sqref>N112</xm:sqref>
        </x14:conditionalFormatting>
        <x14:conditionalFormatting xmlns:xm="http://schemas.microsoft.com/office/excel/2006/main">
          <x14:cfRule type="dataBar" id="{8741F1FA-01E8-4373-BF15-933A6FE531DF}">
            <x14:dataBar minLength="0" maxLength="100" gradient="0">
              <x14:cfvo type="autoMin"/>
              <x14:cfvo type="autoMax"/>
              <x14:negativeFillColor rgb="FFFF0000"/>
              <x14:axisColor rgb="FF000000"/>
            </x14:dataBar>
          </x14:cfRule>
          <xm:sqref>N113</xm:sqref>
        </x14:conditionalFormatting>
        <x14:conditionalFormatting xmlns:xm="http://schemas.microsoft.com/office/excel/2006/main">
          <x14:cfRule type="dataBar" id="{E978DFE6-3BE5-4790-9C49-0BEB5F005972}">
            <x14:dataBar minLength="0" maxLength="100" gradient="0">
              <x14:cfvo type="autoMin"/>
              <x14:cfvo type="autoMax"/>
              <x14:negativeFillColor rgb="FFFF0000"/>
              <x14:axisColor rgb="FF000000"/>
            </x14:dataBar>
          </x14:cfRule>
          <xm:sqref>N113</xm:sqref>
        </x14:conditionalFormatting>
        <x14:conditionalFormatting xmlns:xm="http://schemas.microsoft.com/office/excel/2006/main">
          <x14:cfRule type="dataBar" id="{1A465600-3C6D-453B-A7C1-68F7584964C7}">
            <x14:dataBar minLength="0" maxLength="100" border="1" negativeBarBorderColorSameAsPositive="0">
              <x14:cfvo type="autoMin"/>
              <x14:cfvo type="autoMax"/>
              <x14:borderColor rgb="FFFFB628"/>
              <x14:negativeFillColor rgb="FFFF0000"/>
              <x14:negativeBorderColor rgb="FFFF0000"/>
              <x14:axisColor rgb="FF000000"/>
            </x14:dataBar>
          </x14:cfRule>
          <xm:sqref>N113</xm:sqref>
        </x14:conditionalFormatting>
        <x14:conditionalFormatting xmlns:xm="http://schemas.microsoft.com/office/excel/2006/main">
          <x14:cfRule type="dataBar" id="{50A40AAC-0304-4F65-80E9-D0A3C58263A7}">
            <x14:dataBar minLength="0" maxLength="100" gradient="0">
              <x14:cfvo type="autoMin"/>
              <x14:cfvo type="autoMax"/>
              <x14:negativeFillColor rgb="FFFF0000"/>
              <x14:axisColor rgb="FF000000"/>
            </x14:dataBar>
          </x14:cfRule>
          <xm:sqref>N114 N116</xm:sqref>
        </x14:conditionalFormatting>
        <x14:conditionalFormatting xmlns:xm="http://schemas.microsoft.com/office/excel/2006/main">
          <x14:cfRule type="dataBar" id="{44669271-E2BF-4954-8A64-A187E9E238BD}">
            <x14:dataBar minLength="0" maxLength="100" gradient="0">
              <x14:cfvo type="autoMin"/>
              <x14:cfvo type="autoMax"/>
              <x14:negativeFillColor rgb="FFFF0000"/>
              <x14:axisColor rgb="FF000000"/>
            </x14:dataBar>
          </x14:cfRule>
          <xm:sqref>N114 N116</xm:sqref>
        </x14:conditionalFormatting>
        <x14:conditionalFormatting xmlns:xm="http://schemas.microsoft.com/office/excel/2006/main">
          <x14:cfRule type="dataBar" id="{F9DD2AC3-AB7E-4766-901D-0AEE4D57D1C0}">
            <x14:dataBar minLength="0" maxLength="100" border="1" negativeBarBorderColorSameAsPositive="0">
              <x14:cfvo type="autoMin"/>
              <x14:cfvo type="autoMax"/>
              <x14:borderColor rgb="FFFFB628"/>
              <x14:negativeFillColor rgb="FFFF0000"/>
              <x14:negativeBorderColor rgb="FFFF0000"/>
              <x14:axisColor rgb="FF000000"/>
            </x14:dataBar>
          </x14:cfRule>
          <xm:sqref>N114 N116</xm:sqref>
        </x14:conditionalFormatting>
        <x14:conditionalFormatting xmlns:xm="http://schemas.microsoft.com/office/excel/2006/main">
          <x14:cfRule type="dataBar" id="{278BB720-E6A9-4FDE-B25D-0074DA945460}">
            <x14:dataBar minLength="0" maxLength="100" gradient="0">
              <x14:cfvo type="autoMin"/>
              <x14:cfvo type="autoMax"/>
              <x14:negativeFillColor rgb="FFFF0000"/>
              <x14:axisColor rgb="FF000000"/>
            </x14:dataBar>
          </x14:cfRule>
          <xm:sqref>N137</xm:sqref>
        </x14:conditionalFormatting>
        <x14:conditionalFormatting xmlns:xm="http://schemas.microsoft.com/office/excel/2006/main">
          <x14:cfRule type="dataBar" id="{F3C0BA69-F2DD-47F9-A67D-5707C78DE263}">
            <x14:dataBar minLength="0" maxLength="100" gradient="0">
              <x14:cfvo type="autoMin"/>
              <x14:cfvo type="autoMax"/>
              <x14:negativeFillColor rgb="FFFF0000"/>
              <x14:axisColor rgb="FF000000"/>
            </x14:dataBar>
          </x14:cfRule>
          <xm:sqref>N137</xm:sqref>
        </x14:conditionalFormatting>
        <x14:conditionalFormatting xmlns:xm="http://schemas.microsoft.com/office/excel/2006/main">
          <x14:cfRule type="dataBar" id="{3F76EE62-45E0-4E60-8DB6-5357FC6287B8}">
            <x14:dataBar minLength="0" maxLength="100" border="1" negativeBarBorderColorSameAsPositive="0">
              <x14:cfvo type="autoMin"/>
              <x14:cfvo type="autoMax"/>
              <x14:borderColor rgb="FFFFB628"/>
              <x14:negativeFillColor rgb="FFFF0000"/>
              <x14:negativeBorderColor rgb="FFFF0000"/>
              <x14:axisColor rgb="FF000000"/>
            </x14:dataBar>
          </x14:cfRule>
          <xm:sqref>N137</xm:sqref>
        </x14:conditionalFormatting>
        <x14:conditionalFormatting xmlns:xm="http://schemas.microsoft.com/office/excel/2006/main">
          <x14:cfRule type="dataBar" id="{3D6AB295-51E9-4B08-B558-49E48CA82F9E}">
            <x14:dataBar minLength="0" maxLength="100" gradient="0">
              <x14:cfvo type="autoMin"/>
              <x14:cfvo type="autoMax"/>
              <x14:negativeFillColor rgb="FFFF0000"/>
              <x14:axisColor rgb="FF000000"/>
            </x14:dataBar>
          </x14:cfRule>
          <xm:sqref>N138</xm:sqref>
        </x14:conditionalFormatting>
        <x14:conditionalFormatting xmlns:xm="http://schemas.microsoft.com/office/excel/2006/main">
          <x14:cfRule type="dataBar" id="{DC226D80-4E39-477D-9C93-7D01F54FBB72}">
            <x14:dataBar minLength="0" maxLength="100" gradient="0">
              <x14:cfvo type="autoMin"/>
              <x14:cfvo type="autoMax"/>
              <x14:negativeFillColor rgb="FFFF0000"/>
              <x14:axisColor rgb="FF000000"/>
            </x14:dataBar>
          </x14:cfRule>
          <xm:sqref>N138</xm:sqref>
        </x14:conditionalFormatting>
        <x14:conditionalFormatting xmlns:xm="http://schemas.microsoft.com/office/excel/2006/main">
          <x14:cfRule type="dataBar" id="{0DA83774-A80A-47B0-9593-66A6AB1918FB}">
            <x14:dataBar minLength="0" maxLength="100" border="1" negativeBarBorderColorSameAsPositive="0">
              <x14:cfvo type="autoMin"/>
              <x14:cfvo type="autoMax"/>
              <x14:borderColor rgb="FFFFB628"/>
              <x14:negativeFillColor rgb="FFFF0000"/>
              <x14:negativeBorderColor rgb="FFFF0000"/>
              <x14:axisColor rgb="FF000000"/>
            </x14:dataBar>
          </x14:cfRule>
          <xm:sqref>N138</xm:sqref>
        </x14:conditionalFormatting>
        <x14:conditionalFormatting xmlns:xm="http://schemas.microsoft.com/office/excel/2006/main">
          <x14:cfRule type="dataBar" id="{D312C8EE-235F-480F-9D9A-E0FCE8F4A3BD}">
            <x14:dataBar minLength="0" maxLength="100" gradient="0">
              <x14:cfvo type="autoMin"/>
              <x14:cfvo type="autoMax"/>
              <x14:negativeFillColor rgb="FFFF0000"/>
              <x14:axisColor rgb="FF000000"/>
            </x14:dataBar>
          </x14:cfRule>
          <xm:sqref>N142</xm:sqref>
        </x14:conditionalFormatting>
        <x14:conditionalFormatting xmlns:xm="http://schemas.microsoft.com/office/excel/2006/main">
          <x14:cfRule type="dataBar" id="{37F5AB49-5C97-449B-82CE-6144785F2D8F}">
            <x14:dataBar minLength="0" maxLength="100" gradient="0">
              <x14:cfvo type="autoMin"/>
              <x14:cfvo type="autoMax"/>
              <x14:negativeFillColor rgb="FFFF0000"/>
              <x14:axisColor rgb="FF000000"/>
            </x14:dataBar>
          </x14:cfRule>
          <xm:sqref>N142</xm:sqref>
        </x14:conditionalFormatting>
        <x14:conditionalFormatting xmlns:xm="http://schemas.microsoft.com/office/excel/2006/main">
          <x14:cfRule type="dataBar" id="{0FF719A0-1C9E-48FF-9E38-27122CFB8C7B}">
            <x14:dataBar minLength="0" maxLength="100" border="1" negativeBarBorderColorSameAsPositive="0">
              <x14:cfvo type="autoMin"/>
              <x14:cfvo type="autoMax"/>
              <x14:borderColor rgb="FFFFB628"/>
              <x14:negativeFillColor rgb="FFFF0000"/>
              <x14:negativeBorderColor rgb="FFFF0000"/>
              <x14:axisColor rgb="FF000000"/>
            </x14:dataBar>
          </x14:cfRule>
          <xm:sqref>N142</xm:sqref>
        </x14:conditionalFormatting>
        <x14:conditionalFormatting xmlns:xm="http://schemas.microsoft.com/office/excel/2006/main">
          <x14:cfRule type="dataBar" id="{D7326D52-C301-4E9F-91BF-4BD4AF31009D}">
            <x14:dataBar minLength="0" maxLength="100" gradient="0">
              <x14:cfvo type="autoMin"/>
              <x14:cfvo type="autoMax"/>
              <x14:negativeFillColor rgb="FFFF0000"/>
              <x14:axisColor rgb="FF000000"/>
            </x14:dataBar>
          </x14:cfRule>
          <xm:sqref>N143</xm:sqref>
        </x14:conditionalFormatting>
        <x14:conditionalFormatting xmlns:xm="http://schemas.microsoft.com/office/excel/2006/main">
          <x14:cfRule type="dataBar" id="{A91A0894-5F23-4376-B58E-7186B0BA18A0}">
            <x14:dataBar minLength="0" maxLength="100" gradient="0">
              <x14:cfvo type="autoMin"/>
              <x14:cfvo type="autoMax"/>
              <x14:negativeFillColor rgb="FFFF0000"/>
              <x14:axisColor rgb="FF000000"/>
            </x14:dataBar>
          </x14:cfRule>
          <xm:sqref>N143</xm:sqref>
        </x14:conditionalFormatting>
        <x14:conditionalFormatting xmlns:xm="http://schemas.microsoft.com/office/excel/2006/main">
          <x14:cfRule type="dataBar" id="{CE69E195-19D7-4C0B-BC00-FD4D9D891322}">
            <x14:dataBar minLength="0" maxLength="100" border="1" negativeBarBorderColorSameAsPositive="0">
              <x14:cfvo type="autoMin"/>
              <x14:cfvo type="autoMax"/>
              <x14:borderColor rgb="FFFFB628"/>
              <x14:negativeFillColor rgb="FFFF0000"/>
              <x14:negativeBorderColor rgb="FFFF0000"/>
              <x14:axisColor rgb="FF000000"/>
            </x14:dataBar>
          </x14:cfRule>
          <xm:sqref>N143</xm:sqref>
        </x14:conditionalFormatting>
        <x14:conditionalFormatting xmlns:xm="http://schemas.microsoft.com/office/excel/2006/main">
          <x14:cfRule type="dataBar" id="{04D545D0-C92B-433A-896B-B783C8C9271E}">
            <x14:dataBar minLength="0" maxLength="100" gradient="0">
              <x14:cfvo type="autoMin"/>
              <x14:cfvo type="autoMax"/>
              <x14:negativeFillColor rgb="FFFF0000"/>
              <x14:axisColor rgb="FF000000"/>
            </x14:dataBar>
          </x14:cfRule>
          <xm:sqref>N144</xm:sqref>
        </x14:conditionalFormatting>
        <x14:conditionalFormatting xmlns:xm="http://schemas.microsoft.com/office/excel/2006/main">
          <x14:cfRule type="dataBar" id="{AD76A37E-4172-43AE-801D-5FFB8C10B8CF}">
            <x14:dataBar minLength="0" maxLength="100" gradient="0">
              <x14:cfvo type="autoMin"/>
              <x14:cfvo type="autoMax"/>
              <x14:negativeFillColor rgb="FFFF0000"/>
              <x14:axisColor rgb="FF000000"/>
            </x14:dataBar>
          </x14:cfRule>
          <xm:sqref>N144</xm:sqref>
        </x14:conditionalFormatting>
        <x14:conditionalFormatting xmlns:xm="http://schemas.microsoft.com/office/excel/2006/main">
          <x14:cfRule type="dataBar" id="{00973773-448B-47A3-B0E5-901934085E8E}">
            <x14:dataBar minLength="0" maxLength="100" border="1" negativeBarBorderColorSameAsPositive="0">
              <x14:cfvo type="autoMin"/>
              <x14:cfvo type="autoMax"/>
              <x14:borderColor rgb="FFFFB628"/>
              <x14:negativeFillColor rgb="FFFF0000"/>
              <x14:negativeBorderColor rgb="FFFF0000"/>
              <x14:axisColor rgb="FF000000"/>
            </x14:dataBar>
          </x14:cfRule>
          <xm:sqref>N144</xm:sqref>
        </x14:conditionalFormatting>
        <x14:conditionalFormatting xmlns:xm="http://schemas.microsoft.com/office/excel/2006/main">
          <x14:cfRule type="dataBar" id="{3C5A6BB3-DD5A-4F7E-9718-8590417A87E4}">
            <x14:dataBar minLength="0" maxLength="100" gradient="0">
              <x14:cfvo type="autoMin"/>
              <x14:cfvo type="autoMax"/>
              <x14:negativeFillColor rgb="FFFF0000"/>
              <x14:axisColor rgb="FF000000"/>
            </x14:dataBar>
          </x14:cfRule>
          <xm:sqref>N145</xm:sqref>
        </x14:conditionalFormatting>
        <x14:conditionalFormatting xmlns:xm="http://schemas.microsoft.com/office/excel/2006/main">
          <x14:cfRule type="dataBar" id="{92A69004-9AEB-46E9-B237-7D9435F0DD7B}">
            <x14:dataBar minLength="0" maxLength="100" gradient="0">
              <x14:cfvo type="autoMin"/>
              <x14:cfvo type="autoMax"/>
              <x14:negativeFillColor rgb="FFFF0000"/>
              <x14:axisColor rgb="FF000000"/>
            </x14:dataBar>
          </x14:cfRule>
          <xm:sqref>N145</xm:sqref>
        </x14:conditionalFormatting>
        <x14:conditionalFormatting xmlns:xm="http://schemas.microsoft.com/office/excel/2006/main">
          <x14:cfRule type="dataBar" id="{75C7F97D-8B13-4987-B09F-F870B717CF09}">
            <x14:dataBar minLength="0" maxLength="100" border="1" negativeBarBorderColorSameAsPositive="0">
              <x14:cfvo type="autoMin"/>
              <x14:cfvo type="autoMax"/>
              <x14:borderColor rgb="FFFFB628"/>
              <x14:negativeFillColor rgb="FFFF0000"/>
              <x14:negativeBorderColor rgb="FFFF0000"/>
              <x14:axisColor rgb="FF000000"/>
            </x14:dataBar>
          </x14:cfRule>
          <xm:sqref>N145</xm:sqref>
        </x14:conditionalFormatting>
        <x14:conditionalFormatting xmlns:xm="http://schemas.microsoft.com/office/excel/2006/main">
          <x14:cfRule type="dataBar" id="{4C042E71-54BB-413D-8FE9-CEAA0284951D}">
            <x14:dataBar minLength="0" maxLength="100" gradient="0">
              <x14:cfvo type="autoMin"/>
              <x14:cfvo type="autoMax"/>
              <x14:negativeFillColor rgb="FFFF0000"/>
              <x14:axisColor rgb="FF000000"/>
            </x14:dataBar>
          </x14:cfRule>
          <xm:sqref>N146</xm:sqref>
        </x14:conditionalFormatting>
        <x14:conditionalFormatting xmlns:xm="http://schemas.microsoft.com/office/excel/2006/main">
          <x14:cfRule type="dataBar" id="{3528C39F-1D0A-4CC7-8784-14C6774A846A}">
            <x14:dataBar minLength="0" maxLength="100" gradient="0">
              <x14:cfvo type="autoMin"/>
              <x14:cfvo type="autoMax"/>
              <x14:negativeFillColor rgb="FFFF0000"/>
              <x14:axisColor rgb="FF000000"/>
            </x14:dataBar>
          </x14:cfRule>
          <xm:sqref>N146</xm:sqref>
        </x14:conditionalFormatting>
        <x14:conditionalFormatting xmlns:xm="http://schemas.microsoft.com/office/excel/2006/main">
          <x14:cfRule type="dataBar" id="{D0051D83-06EC-45B8-9670-1C5BA2B51FDA}">
            <x14:dataBar minLength="0" maxLength="100" border="1" negativeBarBorderColorSameAsPositive="0">
              <x14:cfvo type="autoMin"/>
              <x14:cfvo type="autoMax"/>
              <x14:borderColor rgb="FFFFB628"/>
              <x14:negativeFillColor rgb="FFFF0000"/>
              <x14:negativeBorderColor rgb="FFFF0000"/>
              <x14:axisColor rgb="FF000000"/>
            </x14:dataBar>
          </x14:cfRule>
          <xm:sqref>N146</xm:sqref>
        </x14:conditionalFormatting>
        <x14:conditionalFormatting xmlns:xm="http://schemas.microsoft.com/office/excel/2006/main">
          <x14:cfRule type="dataBar" id="{0D569F87-477A-44C6-A630-26F6F924B46C}">
            <x14:dataBar minLength="0" maxLength="100" gradient="0">
              <x14:cfvo type="autoMin"/>
              <x14:cfvo type="autoMax"/>
              <x14:negativeFillColor rgb="FFFF0000"/>
              <x14:axisColor rgb="FF000000"/>
            </x14:dataBar>
          </x14:cfRule>
          <xm:sqref>N147:N148</xm:sqref>
        </x14:conditionalFormatting>
        <x14:conditionalFormatting xmlns:xm="http://schemas.microsoft.com/office/excel/2006/main">
          <x14:cfRule type="dataBar" id="{207432A8-6641-411D-B52D-900BEC80C3D4}">
            <x14:dataBar minLength="0" maxLength="100" gradient="0">
              <x14:cfvo type="autoMin"/>
              <x14:cfvo type="autoMax"/>
              <x14:negativeFillColor rgb="FFFF0000"/>
              <x14:axisColor rgb="FF000000"/>
            </x14:dataBar>
          </x14:cfRule>
          <xm:sqref>N147:N148</xm:sqref>
        </x14:conditionalFormatting>
        <x14:conditionalFormatting xmlns:xm="http://schemas.microsoft.com/office/excel/2006/main">
          <x14:cfRule type="dataBar" id="{E0D9E707-A7CF-4107-95FB-76072950D754}">
            <x14:dataBar minLength="0" maxLength="100" border="1" negativeBarBorderColorSameAsPositive="0">
              <x14:cfvo type="autoMin"/>
              <x14:cfvo type="autoMax"/>
              <x14:borderColor rgb="FFFFB628"/>
              <x14:negativeFillColor rgb="FFFF0000"/>
              <x14:negativeBorderColor rgb="FFFF0000"/>
              <x14:axisColor rgb="FF000000"/>
            </x14:dataBar>
          </x14:cfRule>
          <xm:sqref>N147:N148</xm:sqref>
        </x14:conditionalFormatting>
        <x14:conditionalFormatting xmlns:xm="http://schemas.microsoft.com/office/excel/2006/main">
          <x14:cfRule type="dataBar" id="{C68DAC04-BA02-4DBE-9E99-262605D9B925}">
            <x14:dataBar minLength="0" maxLength="100" gradient="0">
              <x14:cfvo type="autoMin"/>
              <x14:cfvo type="autoMax"/>
              <x14:negativeFillColor rgb="FFFF0000"/>
              <x14:axisColor rgb="FF000000"/>
            </x14:dataBar>
          </x14:cfRule>
          <xm:sqref>N151</xm:sqref>
        </x14:conditionalFormatting>
        <x14:conditionalFormatting xmlns:xm="http://schemas.microsoft.com/office/excel/2006/main">
          <x14:cfRule type="dataBar" id="{308A05E9-D9C1-4702-9F1A-26E902E2F027}">
            <x14:dataBar minLength="0" maxLength="100" gradient="0">
              <x14:cfvo type="autoMin"/>
              <x14:cfvo type="autoMax"/>
              <x14:negativeFillColor rgb="FFFF0000"/>
              <x14:axisColor rgb="FF000000"/>
            </x14:dataBar>
          </x14:cfRule>
          <xm:sqref>N151</xm:sqref>
        </x14:conditionalFormatting>
        <x14:conditionalFormatting xmlns:xm="http://schemas.microsoft.com/office/excel/2006/main">
          <x14:cfRule type="dataBar" id="{0B4F15C4-9C79-4A1C-AD84-6CA8D28F7C1A}">
            <x14:dataBar minLength="0" maxLength="100" border="1" negativeBarBorderColorSameAsPositive="0">
              <x14:cfvo type="autoMin"/>
              <x14:cfvo type="autoMax"/>
              <x14:borderColor rgb="FFFFB628"/>
              <x14:negativeFillColor rgb="FFFF0000"/>
              <x14:negativeBorderColor rgb="FFFF0000"/>
              <x14:axisColor rgb="FF000000"/>
            </x14:dataBar>
          </x14:cfRule>
          <xm:sqref>N151</xm:sqref>
        </x14:conditionalFormatting>
        <x14:conditionalFormatting xmlns:xm="http://schemas.microsoft.com/office/excel/2006/main">
          <x14:cfRule type="dataBar" id="{CF10352E-1C86-4D65-A3DC-DF0D25FD7A10}">
            <x14:dataBar minLength="0" maxLength="100" gradient="0">
              <x14:cfvo type="autoMin"/>
              <x14:cfvo type="autoMax"/>
              <x14:negativeFillColor rgb="FFFF0000"/>
              <x14:axisColor rgb="FF000000"/>
            </x14:dataBar>
          </x14:cfRule>
          <xm:sqref>N152</xm:sqref>
        </x14:conditionalFormatting>
        <x14:conditionalFormatting xmlns:xm="http://schemas.microsoft.com/office/excel/2006/main">
          <x14:cfRule type="dataBar" id="{5D42CFC1-E400-4BB5-9459-90562AFDE76B}">
            <x14:dataBar minLength="0" maxLength="100" gradient="0">
              <x14:cfvo type="autoMin"/>
              <x14:cfvo type="autoMax"/>
              <x14:negativeFillColor rgb="FFFF0000"/>
              <x14:axisColor rgb="FF000000"/>
            </x14:dataBar>
          </x14:cfRule>
          <xm:sqref>N152</xm:sqref>
        </x14:conditionalFormatting>
        <x14:conditionalFormatting xmlns:xm="http://schemas.microsoft.com/office/excel/2006/main">
          <x14:cfRule type="dataBar" id="{F0ADFDF4-823B-4CAD-81F0-CF516AC4CFDA}">
            <x14:dataBar minLength="0" maxLength="100" border="1" negativeBarBorderColorSameAsPositive="0">
              <x14:cfvo type="autoMin"/>
              <x14:cfvo type="autoMax"/>
              <x14:borderColor rgb="FFFFB628"/>
              <x14:negativeFillColor rgb="FFFF0000"/>
              <x14:negativeBorderColor rgb="FFFF0000"/>
              <x14:axisColor rgb="FF000000"/>
            </x14:dataBar>
          </x14:cfRule>
          <xm:sqref>N152</xm:sqref>
        </x14:conditionalFormatting>
        <x14:conditionalFormatting xmlns:xm="http://schemas.microsoft.com/office/excel/2006/main">
          <x14:cfRule type="dataBar" id="{B03D2475-67D3-478C-AE69-B7A58386477C}">
            <x14:dataBar minLength="0" maxLength="100" gradient="0">
              <x14:cfvo type="autoMin"/>
              <x14:cfvo type="autoMax"/>
              <x14:negativeFillColor rgb="FFFF0000"/>
              <x14:axisColor rgb="FF000000"/>
            </x14:dataBar>
          </x14:cfRule>
          <xm:sqref>N153</xm:sqref>
        </x14:conditionalFormatting>
        <x14:conditionalFormatting xmlns:xm="http://schemas.microsoft.com/office/excel/2006/main">
          <x14:cfRule type="dataBar" id="{6891B792-627C-4942-8683-F268E7B5B8E0}">
            <x14:dataBar minLength="0" maxLength="100" gradient="0">
              <x14:cfvo type="autoMin"/>
              <x14:cfvo type="autoMax"/>
              <x14:negativeFillColor rgb="FFFF0000"/>
              <x14:axisColor rgb="FF000000"/>
            </x14:dataBar>
          </x14:cfRule>
          <xm:sqref>N153</xm:sqref>
        </x14:conditionalFormatting>
        <x14:conditionalFormatting xmlns:xm="http://schemas.microsoft.com/office/excel/2006/main">
          <x14:cfRule type="dataBar" id="{74964C6D-B1A9-42F4-B135-239F8A75F423}">
            <x14:dataBar minLength="0" maxLength="100" border="1" negativeBarBorderColorSameAsPositive="0">
              <x14:cfvo type="autoMin"/>
              <x14:cfvo type="autoMax"/>
              <x14:borderColor rgb="FFFFB628"/>
              <x14:negativeFillColor rgb="FFFF0000"/>
              <x14:negativeBorderColor rgb="FFFF0000"/>
              <x14:axisColor rgb="FF000000"/>
            </x14:dataBar>
          </x14:cfRule>
          <xm:sqref>N153</xm:sqref>
        </x14:conditionalFormatting>
        <x14:conditionalFormatting xmlns:xm="http://schemas.microsoft.com/office/excel/2006/main">
          <x14:cfRule type="dataBar" id="{CFBBC212-53BF-4F83-A725-4A4C0ECA7FD1}">
            <x14:dataBar minLength="0" maxLength="100" gradient="0">
              <x14:cfvo type="autoMin"/>
              <x14:cfvo type="autoMax"/>
              <x14:negativeFillColor rgb="FFFF0000"/>
              <x14:axisColor rgb="FF000000"/>
            </x14:dataBar>
          </x14:cfRule>
          <xm:sqref>N154</xm:sqref>
        </x14:conditionalFormatting>
        <x14:conditionalFormatting xmlns:xm="http://schemas.microsoft.com/office/excel/2006/main">
          <x14:cfRule type="dataBar" id="{6F2DC082-BB25-41D7-86BB-86193969CF3A}">
            <x14:dataBar minLength="0" maxLength="100" gradient="0">
              <x14:cfvo type="autoMin"/>
              <x14:cfvo type="autoMax"/>
              <x14:negativeFillColor rgb="FFFF0000"/>
              <x14:axisColor rgb="FF000000"/>
            </x14:dataBar>
          </x14:cfRule>
          <xm:sqref>N154</xm:sqref>
        </x14:conditionalFormatting>
        <x14:conditionalFormatting xmlns:xm="http://schemas.microsoft.com/office/excel/2006/main">
          <x14:cfRule type="dataBar" id="{49F4AD42-9335-4C37-87BA-F93A6E9E55C7}">
            <x14:dataBar minLength="0" maxLength="100" border="1" negativeBarBorderColorSameAsPositive="0">
              <x14:cfvo type="autoMin"/>
              <x14:cfvo type="autoMax"/>
              <x14:borderColor rgb="FFFFB628"/>
              <x14:negativeFillColor rgb="FFFF0000"/>
              <x14:negativeBorderColor rgb="FFFF0000"/>
              <x14:axisColor rgb="FF000000"/>
            </x14:dataBar>
          </x14:cfRule>
          <xm:sqref>N154</xm:sqref>
        </x14:conditionalFormatting>
        <x14:conditionalFormatting xmlns:xm="http://schemas.microsoft.com/office/excel/2006/main">
          <x14:cfRule type="dataBar" id="{506FEDB0-84A2-4317-B3F3-8FE23F4D90B4}">
            <x14:dataBar minLength="0" maxLength="100" gradient="0">
              <x14:cfvo type="autoMin"/>
              <x14:cfvo type="autoMax"/>
              <x14:negativeFillColor rgb="FFFF0000"/>
              <x14:axisColor rgb="FF000000"/>
            </x14:dataBar>
          </x14:cfRule>
          <xm:sqref>N155</xm:sqref>
        </x14:conditionalFormatting>
        <x14:conditionalFormatting xmlns:xm="http://schemas.microsoft.com/office/excel/2006/main">
          <x14:cfRule type="dataBar" id="{02E04656-D74C-4DA9-BFB1-35E3D3204A0A}">
            <x14:dataBar minLength="0" maxLength="100" gradient="0">
              <x14:cfvo type="autoMin"/>
              <x14:cfvo type="autoMax"/>
              <x14:negativeFillColor rgb="FFFF0000"/>
              <x14:axisColor rgb="FF000000"/>
            </x14:dataBar>
          </x14:cfRule>
          <xm:sqref>N155</xm:sqref>
        </x14:conditionalFormatting>
        <x14:conditionalFormatting xmlns:xm="http://schemas.microsoft.com/office/excel/2006/main">
          <x14:cfRule type="dataBar" id="{25AD563D-AFF2-4D06-B166-E24289308DC1}">
            <x14:dataBar minLength="0" maxLength="100" border="1" negativeBarBorderColorSameAsPositive="0">
              <x14:cfvo type="autoMin"/>
              <x14:cfvo type="autoMax"/>
              <x14:borderColor rgb="FFFFB628"/>
              <x14:negativeFillColor rgb="FFFF0000"/>
              <x14:negativeBorderColor rgb="FFFF0000"/>
              <x14:axisColor rgb="FF000000"/>
            </x14:dataBar>
          </x14:cfRule>
          <xm:sqref>N155</xm:sqref>
        </x14:conditionalFormatting>
        <x14:conditionalFormatting xmlns:xm="http://schemas.microsoft.com/office/excel/2006/main">
          <x14:cfRule type="dataBar" id="{A8CA3EDB-7A57-4625-AA1E-483437B2681C}">
            <x14:dataBar minLength="0" maxLength="100" gradient="0">
              <x14:cfvo type="autoMin"/>
              <x14:cfvo type="autoMax"/>
              <x14:negativeFillColor rgb="FFFF0000"/>
              <x14:axisColor rgb="FF000000"/>
            </x14:dataBar>
          </x14:cfRule>
          <xm:sqref>N157</xm:sqref>
        </x14:conditionalFormatting>
        <x14:conditionalFormatting xmlns:xm="http://schemas.microsoft.com/office/excel/2006/main">
          <x14:cfRule type="dataBar" id="{D99C14B1-A210-4231-9935-FACE4B1FE455}">
            <x14:dataBar minLength="0" maxLength="100" gradient="0">
              <x14:cfvo type="autoMin"/>
              <x14:cfvo type="autoMax"/>
              <x14:negativeFillColor rgb="FFFF0000"/>
              <x14:axisColor rgb="FF000000"/>
            </x14:dataBar>
          </x14:cfRule>
          <xm:sqref>N157</xm:sqref>
        </x14:conditionalFormatting>
        <x14:conditionalFormatting xmlns:xm="http://schemas.microsoft.com/office/excel/2006/main">
          <x14:cfRule type="dataBar" id="{184789BD-5A42-4534-BA1C-AD172E9AF125}">
            <x14:dataBar minLength="0" maxLength="100" border="1" negativeBarBorderColorSameAsPositive="0">
              <x14:cfvo type="autoMin"/>
              <x14:cfvo type="autoMax"/>
              <x14:borderColor rgb="FFFFB628"/>
              <x14:negativeFillColor rgb="FFFF0000"/>
              <x14:negativeBorderColor rgb="FFFF0000"/>
              <x14:axisColor rgb="FF000000"/>
            </x14:dataBar>
          </x14:cfRule>
          <xm:sqref>N157</xm:sqref>
        </x14:conditionalFormatting>
        <x14:conditionalFormatting xmlns:xm="http://schemas.microsoft.com/office/excel/2006/main">
          <x14:cfRule type="dataBar" id="{32466E37-C6A4-41CC-ADC7-A675060710F3}">
            <x14:dataBar minLength="0" maxLength="100" gradient="0">
              <x14:cfvo type="autoMin"/>
              <x14:cfvo type="autoMax"/>
              <x14:negativeFillColor rgb="FFFF0000"/>
              <x14:axisColor rgb="FF000000"/>
            </x14:dataBar>
          </x14:cfRule>
          <xm:sqref>N159</xm:sqref>
        </x14:conditionalFormatting>
        <x14:conditionalFormatting xmlns:xm="http://schemas.microsoft.com/office/excel/2006/main">
          <x14:cfRule type="dataBar" id="{E8FB4B90-B395-4EA5-B682-F66583DED68B}">
            <x14:dataBar minLength="0" maxLength="100" gradient="0">
              <x14:cfvo type="autoMin"/>
              <x14:cfvo type="autoMax"/>
              <x14:negativeFillColor rgb="FFFF0000"/>
              <x14:axisColor rgb="FF000000"/>
            </x14:dataBar>
          </x14:cfRule>
          <xm:sqref>N159</xm:sqref>
        </x14:conditionalFormatting>
        <x14:conditionalFormatting xmlns:xm="http://schemas.microsoft.com/office/excel/2006/main">
          <x14:cfRule type="dataBar" id="{7ED7D4D5-5E7C-4D18-B2DB-1E20A4B97A2D}">
            <x14:dataBar minLength="0" maxLength="100" border="1" negativeBarBorderColorSameAsPositive="0">
              <x14:cfvo type="autoMin"/>
              <x14:cfvo type="autoMax"/>
              <x14:borderColor rgb="FFFFB628"/>
              <x14:negativeFillColor rgb="FFFF0000"/>
              <x14:negativeBorderColor rgb="FFFF0000"/>
              <x14:axisColor rgb="FF000000"/>
            </x14:dataBar>
          </x14:cfRule>
          <xm:sqref>N159</xm:sqref>
        </x14:conditionalFormatting>
        <x14:conditionalFormatting xmlns:xm="http://schemas.microsoft.com/office/excel/2006/main">
          <x14:cfRule type="dataBar" id="{7EFAFB1B-A0C4-421F-9E90-31364DDBE797}">
            <x14:dataBar minLength="0" maxLength="100" gradient="0">
              <x14:cfvo type="autoMin"/>
              <x14:cfvo type="autoMax"/>
              <x14:negativeFillColor rgb="FFFF0000"/>
              <x14:axisColor rgb="FF000000"/>
            </x14:dataBar>
          </x14:cfRule>
          <xm:sqref>N160</xm:sqref>
        </x14:conditionalFormatting>
        <x14:conditionalFormatting xmlns:xm="http://schemas.microsoft.com/office/excel/2006/main">
          <x14:cfRule type="dataBar" id="{4555CEA2-6ADD-4E99-BD64-69D9C0B90782}">
            <x14:dataBar minLength="0" maxLength="100" gradient="0">
              <x14:cfvo type="autoMin"/>
              <x14:cfvo type="autoMax"/>
              <x14:negativeFillColor rgb="FFFF0000"/>
              <x14:axisColor rgb="FF000000"/>
            </x14:dataBar>
          </x14:cfRule>
          <xm:sqref>N160</xm:sqref>
        </x14:conditionalFormatting>
        <x14:conditionalFormatting xmlns:xm="http://schemas.microsoft.com/office/excel/2006/main">
          <x14:cfRule type="dataBar" id="{953C4539-29CA-4E55-B6D2-7FCEDA22D596}">
            <x14:dataBar minLength="0" maxLength="100" border="1" negativeBarBorderColorSameAsPositive="0">
              <x14:cfvo type="autoMin"/>
              <x14:cfvo type="autoMax"/>
              <x14:borderColor rgb="FFFFB628"/>
              <x14:negativeFillColor rgb="FFFF0000"/>
              <x14:negativeBorderColor rgb="FFFF0000"/>
              <x14:axisColor rgb="FF000000"/>
            </x14:dataBar>
          </x14:cfRule>
          <xm:sqref>N160</xm:sqref>
        </x14:conditionalFormatting>
        <x14:conditionalFormatting xmlns:xm="http://schemas.microsoft.com/office/excel/2006/main">
          <x14:cfRule type="dataBar" id="{B300BE80-E282-4320-A8C1-B4004527E7CB}">
            <x14:dataBar minLength="0" maxLength="100" gradient="0">
              <x14:cfvo type="autoMin"/>
              <x14:cfvo type="autoMax"/>
              <x14:negativeFillColor rgb="FFFF0000"/>
              <x14:axisColor rgb="FF000000"/>
            </x14:dataBar>
          </x14:cfRule>
          <xm:sqref>N162</xm:sqref>
        </x14:conditionalFormatting>
        <x14:conditionalFormatting xmlns:xm="http://schemas.microsoft.com/office/excel/2006/main">
          <x14:cfRule type="dataBar" id="{52336FD2-9A88-4826-8EFD-4A3A91826A26}">
            <x14:dataBar minLength="0" maxLength="100" gradient="0">
              <x14:cfvo type="autoMin"/>
              <x14:cfvo type="autoMax"/>
              <x14:negativeFillColor rgb="FFFF0000"/>
              <x14:axisColor rgb="FF000000"/>
            </x14:dataBar>
          </x14:cfRule>
          <xm:sqref>N162</xm:sqref>
        </x14:conditionalFormatting>
        <x14:conditionalFormatting xmlns:xm="http://schemas.microsoft.com/office/excel/2006/main">
          <x14:cfRule type="dataBar" id="{2F4C2804-D822-4A4B-9F43-EEF55B7922C0}">
            <x14:dataBar minLength="0" maxLength="100" border="1" negativeBarBorderColorSameAsPositive="0">
              <x14:cfvo type="autoMin"/>
              <x14:cfvo type="autoMax"/>
              <x14:borderColor rgb="FFFFB628"/>
              <x14:negativeFillColor rgb="FFFF0000"/>
              <x14:negativeBorderColor rgb="FFFF0000"/>
              <x14:axisColor rgb="FF000000"/>
            </x14:dataBar>
          </x14:cfRule>
          <xm:sqref>N162</xm:sqref>
        </x14:conditionalFormatting>
        <x14:conditionalFormatting xmlns:xm="http://schemas.microsoft.com/office/excel/2006/main">
          <x14:cfRule type="dataBar" id="{FFA8F80A-9075-4257-B08C-51CE570484BF}">
            <x14:dataBar minLength="0" maxLength="100" gradient="0">
              <x14:cfvo type="autoMin"/>
              <x14:cfvo type="autoMax"/>
              <x14:negativeFillColor rgb="FFFF0000"/>
              <x14:axisColor rgb="FF000000"/>
            </x14:dataBar>
          </x14:cfRule>
          <xm:sqref>N174</xm:sqref>
        </x14:conditionalFormatting>
        <x14:conditionalFormatting xmlns:xm="http://schemas.microsoft.com/office/excel/2006/main">
          <x14:cfRule type="dataBar" id="{17101651-83FC-42BB-A387-88FBA84112EA}">
            <x14:dataBar minLength="0" maxLength="100" gradient="0">
              <x14:cfvo type="autoMin"/>
              <x14:cfvo type="autoMax"/>
              <x14:negativeFillColor rgb="FFFF0000"/>
              <x14:axisColor rgb="FF000000"/>
            </x14:dataBar>
          </x14:cfRule>
          <xm:sqref>N174</xm:sqref>
        </x14:conditionalFormatting>
        <x14:conditionalFormatting xmlns:xm="http://schemas.microsoft.com/office/excel/2006/main">
          <x14:cfRule type="dataBar" id="{D78A75B5-E1DA-4EDB-8318-14B49125FE52}">
            <x14:dataBar minLength="0" maxLength="100" border="1" negativeBarBorderColorSameAsPositive="0">
              <x14:cfvo type="autoMin"/>
              <x14:cfvo type="autoMax"/>
              <x14:borderColor rgb="FFFFB628"/>
              <x14:negativeFillColor rgb="FFFF0000"/>
              <x14:negativeBorderColor rgb="FFFF0000"/>
              <x14:axisColor rgb="FF000000"/>
            </x14:dataBar>
          </x14:cfRule>
          <xm:sqref>N174</xm:sqref>
        </x14:conditionalFormatting>
        <x14:conditionalFormatting xmlns:xm="http://schemas.microsoft.com/office/excel/2006/main">
          <x14:cfRule type="dataBar" id="{7CF58B25-2819-4CBA-8DEF-88F7482840B6}">
            <x14:dataBar minLength="0" maxLength="100" gradient="0">
              <x14:cfvo type="autoMin"/>
              <x14:cfvo type="autoMax"/>
              <x14:negativeFillColor rgb="FFFF0000"/>
              <x14:axisColor rgb="FF000000"/>
            </x14:dataBar>
          </x14:cfRule>
          <xm:sqref>N176</xm:sqref>
        </x14:conditionalFormatting>
        <x14:conditionalFormatting xmlns:xm="http://schemas.microsoft.com/office/excel/2006/main">
          <x14:cfRule type="dataBar" id="{310D5565-F84B-4A6C-B779-6AAF70D42FEA}">
            <x14:dataBar minLength="0" maxLength="100" gradient="0">
              <x14:cfvo type="autoMin"/>
              <x14:cfvo type="autoMax"/>
              <x14:negativeFillColor rgb="FFFF0000"/>
              <x14:axisColor rgb="FF000000"/>
            </x14:dataBar>
          </x14:cfRule>
          <xm:sqref>N176</xm:sqref>
        </x14:conditionalFormatting>
        <x14:conditionalFormatting xmlns:xm="http://schemas.microsoft.com/office/excel/2006/main">
          <x14:cfRule type="dataBar" id="{8C55EC9D-B696-4FE1-93AF-68B0088CE9B0}">
            <x14:dataBar minLength="0" maxLength="100" border="1" negativeBarBorderColorSameAsPositive="0">
              <x14:cfvo type="autoMin"/>
              <x14:cfvo type="autoMax"/>
              <x14:borderColor rgb="FFFFB628"/>
              <x14:negativeFillColor rgb="FFFF0000"/>
              <x14:negativeBorderColor rgb="FFFF0000"/>
              <x14:axisColor rgb="FF000000"/>
            </x14:dataBar>
          </x14:cfRule>
          <xm:sqref>N176</xm:sqref>
        </x14:conditionalFormatting>
        <x14:conditionalFormatting xmlns:xm="http://schemas.microsoft.com/office/excel/2006/main">
          <x14:cfRule type="dataBar" id="{A696075F-3F0B-4093-95B1-FE8998532703}">
            <x14:dataBar minLength="0" maxLength="100" gradient="0">
              <x14:cfvo type="autoMin"/>
              <x14:cfvo type="autoMax"/>
              <x14:negativeFillColor rgb="FFFF0000"/>
              <x14:axisColor rgb="FF000000"/>
            </x14:dataBar>
          </x14:cfRule>
          <xm:sqref>X3</xm:sqref>
        </x14:conditionalFormatting>
        <x14:conditionalFormatting xmlns:xm="http://schemas.microsoft.com/office/excel/2006/main">
          <x14:cfRule type="dataBar" id="{CE854233-9B30-4886-B4A6-5CB01BD1C86D}">
            <x14:dataBar minLength="0" maxLength="100" gradient="0">
              <x14:cfvo type="autoMin"/>
              <x14:cfvo type="autoMax"/>
              <x14:negativeFillColor rgb="FFFF0000"/>
              <x14:axisColor rgb="FF000000"/>
            </x14:dataBar>
          </x14:cfRule>
          <xm:sqref>X3</xm:sqref>
        </x14:conditionalFormatting>
        <x14:conditionalFormatting xmlns:xm="http://schemas.microsoft.com/office/excel/2006/main">
          <x14:cfRule type="dataBar" id="{BE9C412C-6144-4D04-94B8-CE45BF4A1230}">
            <x14:dataBar minLength="0" maxLength="100" border="1" negativeBarBorderColorSameAsPositive="0">
              <x14:cfvo type="autoMin"/>
              <x14:cfvo type="autoMax"/>
              <x14:borderColor rgb="FFFFB628"/>
              <x14:negativeFillColor rgb="FFFF0000"/>
              <x14:negativeBorderColor rgb="FFFF0000"/>
              <x14:axisColor rgb="FF000000"/>
            </x14:dataBar>
          </x14:cfRule>
          <xm:sqref>X3</xm:sqref>
        </x14:conditionalFormatting>
        <x14:conditionalFormatting xmlns:xm="http://schemas.microsoft.com/office/excel/2006/main">
          <x14:cfRule type="dataBar" id="{CB569237-7C73-4C12-88ED-870E60D8118F}">
            <x14:dataBar minLength="0" maxLength="100" gradient="0">
              <x14:cfvo type="autoMin"/>
              <x14:cfvo type="autoMax"/>
              <x14:negativeFillColor rgb="FFFF0000"/>
              <x14:axisColor rgb="FF000000"/>
            </x14:dataBar>
          </x14:cfRule>
          <xm:sqref>AA10:AB11 U88 J10:J11 Q10:T10 L10:M11 Q11:U11</xm:sqref>
        </x14:conditionalFormatting>
        <x14:conditionalFormatting xmlns:xm="http://schemas.microsoft.com/office/excel/2006/main">
          <x14:cfRule type="dataBar" id="{7270442B-DCEC-4F9E-A9D8-7046AEB5FE3A}">
            <x14:dataBar minLength="0" maxLength="100" gradient="0">
              <x14:cfvo type="autoMin"/>
              <x14:cfvo type="autoMax"/>
              <x14:negativeFillColor rgb="FFFF0000"/>
              <x14:axisColor rgb="FF000000"/>
            </x14:dataBar>
          </x14:cfRule>
          <xm:sqref>AA10:AB11 U88 H10:J11 Q10:T10 L10:M11 Q11:U11</xm:sqref>
        </x14:conditionalFormatting>
        <x14:conditionalFormatting xmlns:xm="http://schemas.microsoft.com/office/excel/2006/main">
          <x14:cfRule type="dataBar" id="{B30341BA-4B21-4E28-A686-CC9C5102C34E}">
            <x14:dataBar minLength="0" maxLength="100" border="1" negativeBarBorderColorSameAsPositive="0">
              <x14:cfvo type="autoMin"/>
              <x14:cfvo type="autoMax"/>
              <x14:borderColor rgb="FFFFB628"/>
              <x14:negativeFillColor rgb="FFFF0000"/>
              <x14:negativeBorderColor rgb="FFFF0000"/>
              <x14:axisColor rgb="FF000000"/>
            </x14:dataBar>
          </x14:cfRule>
          <xm:sqref>AA10:AB11 U88 H10:J11 Q10:T10 L10:M11 Q11:U11</xm:sqref>
        </x14:conditionalFormatting>
        <x14:conditionalFormatting xmlns:xm="http://schemas.microsoft.com/office/excel/2006/main">
          <x14:cfRule type="dataBar" id="{CA2576A8-8D4A-41CC-AFEE-DFB1E283B9A8}">
            <x14:dataBar minLength="0" maxLength="100" gradient="0">
              <x14:cfvo type="autoMin"/>
              <x14:cfvo type="autoMax"/>
              <x14:negativeFillColor rgb="FFFF0000"/>
              <x14:axisColor rgb="FF000000"/>
            </x14:dataBar>
          </x14:cfRule>
          <xm:sqref>AB164:AB168</xm:sqref>
        </x14:conditionalFormatting>
        <x14:conditionalFormatting xmlns:xm="http://schemas.microsoft.com/office/excel/2006/main">
          <x14:cfRule type="dataBar" id="{F4E93C12-BEB6-4BAD-9BEC-5FD6582352F1}">
            <x14:dataBar minLength="0" maxLength="100" gradient="0">
              <x14:cfvo type="autoMin"/>
              <x14:cfvo type="autoMax"/>
              <x14:negativeFillColor rgb="FFFF0000"/>
              <x14:axisColor rgb="FF000000"/>
            </x14:dataBar>
          </x14:cfRule>
          <xm:sqref>AB164:AB168</xm:sqref>
        </x14:conditionalFormatting>
        <x14:conditionalFormatting xmlns:xm="http://schemas.microsoft.com/office/excel/2006/main">
          <x14:cfRule type="dataBar" id="{FB44ABF9-EEBD-4A27-B50D-23180498637F}">
            <x14:dataBar minLength="0" maxLength="100" border="1" negativeBarBorderColorSameAsPositive="0">
              <x14:cfvo type="autoMin"/>
              <x14:cfvo type="autoMax"/>
              <x14:borderColor rgb="FFFFB628"/>
              <x14:negativeFillColor rgb="FFFF0000"/>
              <x14:negativeBorderColor rgb="FFFF0000"/>
              <x14:axisColor rgb="FF000000"/>
            </x14:dataBar>
          </x14:cfRule>
          <xm:sqref>AB164:AB168</xm:sqref>
        </x14:conditionalFormatting>
        <x14:conditionalFormatting xmlns:xm="http://schemas.microsoft.com/office/excel/2006/main">
          <x14:cfRule type="dataBar" id="{1EAF0762-8F59-4F23-840A-74B00C710432}">
            <x14:dataBar minLength="0" maxLength="100" gradient="0">
              <x14:cfvo type="autoMin"/>
              <x14:cfvo type="autoMax"/>
              <x14:negativeFillColor rgb="FFFF0000"/>
              <x14:axisColor rgb="FF000000"/>
            </x14:dataBar>
          </x14:cfRule>
          <xm:sqref>X136</xm:sqref>
        </x14:conditionalFormatting>
        <x14:conditionalFormatting xmlns:xm="http://schemas.microsoft.com/office/excel/2006/main">
          <x14:cfRule type="dataBar" id="{1AD1E698-27D8-480D-AF4A-85ECF10A870E}">
            <x14:dataBar minLength="0" maxLength="100" gradient="0">
              <x14:cfvo type="autoMin"/>
              <x14:cfvo type="autoMax"/>
              <x14:negativeFillColor rgb="FFFF0000"/>
              <x14:axisColor rgb="FF000000"/>
            </x14:dataBar>
          </x14:cfRule>
          <xm:sqref>X136</xm:sqref>
        </x14:conditionalFormatting>
        <x14:conditionalFormatting xmlns:xm="http://schemas.microsoft.com/office/excel/2006/main">
          <x14:cfRule type="dataBar" id="{8BA837AE-A1FA-4487-938A-58328632D890}">
            <x14:dataBar minLength="0" maxLength="100" border="1" negativeBarBorderColorSameAsPositive="0">
              <x14:cfvo type="autoMin"/>
              <x14:cfvo type="autoMax"/>
              <x14:borderColor rgb="FFFFB628"/>
              <x14:negativeFillColor rgb="FFFF0000"/>
              <x14:negativeBorderColor rgb="FFFF0000"/>
              <x14:axisColor rgb="FF000000"/>
            </x14:dataBar>
          </x14:cfRule>
          <xm:sqref>X136</xm:sqref>
        </x14:conditionalFormatting>
        <x14:conditionalFormatting xmlns:xm="http://schemas.microsoft.com/office/excel/2006/main">
          <x14:cfRule type="dataBar" id="{C19F8BF9-AD5F-4F3B-A9D0-E170EE0BA1BF}">
            <x14:dataBar minLength="0" maxLength="100" gradient="0">
              <x14:cfvo type="autoMin"/>
              <x14:cfvo type="autoMax"/>
              <x14:negativeFillColor rgb="FFFF0000"/>
              <x14:axisColor rgb="FF000000"/>
            </x14:dataBar>
          </x14:cfRule>
          <xm:sqref>X136</xm:sqref>
        </x14:conditionalFormatting>
        <x14:conditionalFormatting xmlns:xm="http://schemas.microsoft.com/office/excel/2006/main">
          <x14:cfRule type="dataBar" id="{84CB40A3-5C5C-41CF-9EE8-23AD75E72A27}">
            <x14:dataBar minLength="0" maxLength="100" gradient="0">
              <x14:cfvo type="autoMin"/>
              <x14:cfvo type="autoMax"/>
              <x14:negativeFillColor rgb="FFFF0000"/>
              <x14:axisColor rgb="FF000000"/>
            </x14:dataBar>
          </x14:cfRule>
          <xm:sqref>X136</xm:sqref>
        </x14:conditionalFormatting>
        <x14:conditionalFormatting xmlns:xm="http://schemas.microsoft.com/office/excel/2006/main">
          <x14:cfRule type="dataBar" id="{5CAC7D8C-EF57-46CC-9C57-0429A30B5DC0}">
            <x14:dataBar minLength="0" maxLength="100" border="1" negativeBarBorderColorSameAsPositive="0">
              <x14:cfvo type="autoMin"/>
              <x14:cfvo type="autoMax"/>
              <x14:borderColor rgb="FFFFB628"/>
              <x14:negativeFillColor rgb="FFFF0000"/>
              <x14:negativeBorderColor rgb="FFFF0000"/>
              <x14:axisColor rgb="FF000000"/>
            </x14:dataBar>
          </x14:cfRule>
          <xm:sqref>X136</xm:sqref>
        </x14:conditionalFormatting>
        <x14:conditionalFormatting xmlns:xm="http://schemas.microsoft.com/office/excel/2006/main">
          <x14:cfRule type="dataBar" id="{AF3AA33C-FCED-40CA-B1D6-23E8C01E9D0F}">
            <x14:dataBar minLength="0" maxLength="100" gradient="0">
              <x14:cfvo type="autoMin"/>
              <x14:cfvo type="autoMax"/>
              <x14:negativeFillColor rgb="FFFF0000"/>
              <x14:axisColor rgb="FF000000"/>
            </x14:dataBar>
          </x14:cfRule>
          <xm:sqref>K66</xm:sqref>
        </x14:conditionalFormatting>
        <x14:conditionalFormatting xmlns:xm="http://schemas.microsoft.com/office/excel/2006/main">
          <x14:cfRule type="dataBar" id="{BDAFEA40-943C-4F59-AB4E-0B9D98616B60}">
            <x14:dataBar minLength="0" maxLength="100" gradient="0">
              <x14:cfvo type="autoMin"/>
              <x14:cfvo type="autoMax"/>
              <x14:negativeFillColor rgb="FFFF0000"/>
              <x14:axisColor rgb="FF000000"/>
            </x14:dataBar>
          </x14:cfRule>
          <xm:sqref>K66</xm:sqref>
        </x14:conditionalFormatting>
        <x14:conditionalFormatting xmlns:xm="http://schemas.microsoft.com/office/excel/2006/main">
          <x14:cfRule type="dataBar" id="{FEF59C86-7452-477F-B9AE-E7CB763A4697}">
            <x14:dataBar minLength="0" maxLength="100" border="1" negativeBarBorderColorSameAsPositive="0">
              <x14:cfvo type="autoMin"/>
              <x14:cfvo type="autoMax"/>
              <x14:borderColor rgb="FFFFB628"/>
              <x14:negativeFillColor rgb="FFFF0000"/>
              <x14:negativeBorderColor rgb="FFFF0000"/>
              <x14:axisColor rgb="FF000000"/>
            </x14:dataBar>
          </x14:cfRule>
          <xm:sqref>K66</xm:sqref>
        </x14:conditionalFormatting>
        <x14:conditionalFormatting xmlns:xm="http://schemas.microsoft.com/office/excel/2006/main">
          <x14:cfRule type="dataBar" id="{0639AFA4-AA5B-4AD7-9C46-CA0F25625703}">
            <x14:dataBar minLength="0" maxLength="100" gradient="0">
              <x14:cfvo type="autoMin"/>
              <x14:cfvo type="autoMax"/>
              <x14:negativeFillColor rgb="FFFF0000"/>
              <x14:axisColor rgb="FF000000"/>
            </x14:dataBar>
          </x14:cfRule>
          <xm:sqref>J65 AB65 L65</xm:sqref>
        </x14:conditionalFormatting>
        <x14:conditionalFormatting xmlns:xm="http://schemas.microsoft.com/office/excel/2006/main">
          <x14:cfRule type="dataBar" id="{2145D008-22A4-4E96-9768-136CFADD4457}">
            <x14:dataBar minLength="0" maxLength="100" gradient="0">
              <x14:cfvo type="autoMin"/>
              <x14:cfvo type="autoMax"/>
              <x14:negativeFillColor rgb="FFFF0000"/>
              <x14:axisColor rgb="FF000000"/>
            </x14:dataBar>
          </x14:cfRule>
          <xm:sqref>J65 AB65 L65</xm:sqref>
        </x14:conditionalFormatting>
        <x14:conditionalFormatting xmlns:xm="http://schemas.microsoft.com/office/excel/2006/main">
          <x14:cfRule type="dataBar" id="{42752BBE-E103-492D-AF8A-48C4E0B79AAF}">
            <x14:dataBar minLength="0" maxLength="100" border="1" negativeBarBorderColorSameAsPositive="0">
              <x14:cfvo type="autoMin"/>
              <x14:cfvo type="autoMax"/>
              <x14:borderColor rgb="FFFFB628"/>
              <x14:negativeFillColor rgb="FFFF0000"/>
              <x14:negativeBorderColor rgb="FFFF0000"/>
              <x14:axisColor rgb="FF000000"/>
            </x14:dataBar>
          </x14:cfRule>
          <xm:sqref>J65 AB65 L65</xm:sqref>
        </x14:conditionalFormatting>
        <x14:conditionalFormatting xmlns:xm="http://schemas.microsoft.com/office/excel/2006/main">
          <x14:cfRule type="dataBar" id="{22ABBB46-488C-4E71-8797-0FFE6F23B848}">
            <x14:dataBar minLength="0" maxLength="100" gradient="0">
              <x14:cfvo type="autoMin"/>
              <x14:cfvo type="autoMax"/>
              <x14:negativeFillColor rgb="FFFF0000"/>
              <x14:axisColor rgb="FF000000"/>
            </x14:dataBar>
          </x14:cfRule>
          <xm:sqref>J198</xm:sqref>
        </x14:conditionalFormatting>
        <x14:conditionalFormatting xmlns:xm="http://schemas.microsoft.com/office/excel/2006/main">
          <x14:cfRule type="dataBar" id="{1BA7FAF0-172D-42C1-92DF-65A0D69520D5}">
            <x14:dataBar minLength="0" maxLength="100" gradient="0">
              <x14:cfvo type="autoMin"/>
              <x14:cfvo type="autoMax"/>
              <x14:negativeFillColor rgb="FFFF0000"/>
              <x14:axisColor rgb="FF000000"/>
            </x14:dataBar>
          </x14:cfRule>
          <xm:sqref>J198</xm:sqref>
        </x14:conditionalFormatting>
        <x14:conditionalFormatting xmlns:xm="http://schemas.microsoft.com/office/excel/2006/main">
          <x14:cfRule type="dataBar" id="{6EACE29D-0BDA-41F2-8EE5-4CEAEEC9F636}">
            <x14:dataBar minLength="0" maxLength="100" border="1" negativeBarBorderColorSameAsPositive="0">
              <x14:cfvo type="autoMin"/>
              <x14:cfvo type="autoMax"/>
              <x14:borderColor rgb="FFFFB628"/>
              <x14:negativeFillColor rgb="FFFF0000"/>
              <x14:negativeBorderColor rgb="FFFF0000"/>
              <x14:axisColor rgb="FF000000"/>
            </x14:dataBar>
          </x14:cfRule>
          <xm:sqref>J198</xm:sqref>
        </x14:conditionalFormatting>
        <x14:conditionalFormatting xmlns:xm="http://schemas.microsoft.com/office/excel/2006/main">
          <x14:cfRule type="dataBar" id="{17490C42-3F42-4936-922E-3A8D3FB41940}">
            <x14:dataBar minLength="0" maxLength="100" gradient="0">
              <x14:cfvo type="autoMin"/>
              <x14:cfvo type="autoMax"/>
              <x14:negativeFillColor rgb="FFFF0000"/>
              <x14:axisColor rgb="FF000000"/>
            </x14:dataBar>
          </x14:cfRule>
          <xm:sqref>G198</xm:sqref>
        </x14:conditionalFormatting>
        <x14:conditionalFormatting xmlns:xm="http://schemas.microsoft.com/office/excel/2006/main">
          <x14:cfRule type="dataBar" id="{D0A05588-3C96-4564-864A-68247D7EAADC}">
            <x14:dataBar minLength="0" maxLength="100" gradient="0">
              <x14:cfvo type="autoMin"/>
              <x14:cfvo type="autoMax"/>
              <x14:negativeFillColor rgb="FFFF0000"/>
              <x14:axisColor rgb="FF000000"/>
            </x14:dataBar>
          </x14:cfRule>
          <xm:sqref>G198</xm:sqref>
        </x14:conditionalFormatting>
        <x14:conditionalFormatting xmlns:xm="http://schemas.microsoft.com/office/excel/2006/main">
          <x14:cfRule type="dataBar" id="{1EADF0A4-69BD-44EF-B71F-9CC3C094543C}">
            <x14:dataBar minLength="0" maxLength="100" border="1" negativeBarBorderColorSameAsPositive="0">
              <x14:cfvo type="autoMin"/>
              <x14:cfvo type="autoMax"/>
              <x14:borderColor rgb="FFFFB628"/>
              <x14:negativeFillColor rgb="FFFF0000"/>
              <x14:negativeBorderColor rgb="FFFF0000"/>
              <x14:axisColor rgb="FF000000"/>
            </x14:dataBar>
          </x14:cfRule>
          <xm:sqref>G198</xm:sqref>
        </x14:conditionalFormatting>
        <x14:conditionalFormatting xmlns:xm="http://schemas.microsoft.com/office/excel/2006/main">
          <x14:cfRule type="dataBar" id="{9B0EF5FA-7532-44E2-9C31-27279AF57025}">
            <x14:dataBar minLength="0" maxLength="100" gradient="0">
              <x14:cfvo type="autoMin"/>
              <x14:cfvo type="autoMax"/>
              <x14:negativeFillColor rgb="FFFF0000"/>
              <x14:axisColor rgb="FF000000"/>
            </x14:dataBar>
          </x14:cfRule>
          <xm:sqref>I198</xm:sqref>
        </x14:conditionalFormatting>
        <x14:conditionalFormatting xmlns:xm="http://schemas.microsoft.com/office/excel/2006/main">
          <x14:cfRule type="dataBar" id="{6BF0DAA0-7F65-4209-AE05-DF40078A2333}">
            <x14:dataBar minLength="0" maxLength="100" gradient="0">
              <x14:cfvo type="autoMin"/>
              <x14:cfvo type="autoMax"/>
              <x14:negativeFillColor rgb="FFFF0000"/>
              <x14:axisColor rgb="FF000000"/>
            </x14:dataBar>
          </x14:cfRule>
          <xm:sqref>I198</xm:sqref>
        </x14:conditionalFormatting>
        <x14:conditionalFormatting xmlns:xm="http://schemas.microsoft.com/office/excel/2006/main">
          <x14:cfRule type="dataBar" id="{9F9F0331-B94C-4DAF-AEEA-5E4E328F5218}">
            <x14:dataBar minLength="0" maxLength="100" border="1" negativeBarBorderColorSameAsPositive="0">
              <x14:cfvo type="autoMin"/>
              <x14:cfvo type="autoMax"/>
              <x14:borderColor rgb="FFFFB628"/>
              <x14:negativeFillColor rgb="FFFF0000"/>
              <x14:negativeBorderColor rgb="FFFF0000"/>
              <x14:axisColor rgb="FF000000"/>
            </x14:dataBar>
          </x14:cfRule>
          <xm:sqref>I198</xm:sqref>
        </x14:conditionalFormatting>
        <x14:conditionalFormatting xmlns:xm="http://schemas.microsoft.com/office/excel/2006/main">
          <x14:cfRule type="dataBar" id="{5AAEE4FD-F681-439E-83B4-81E6FD4F0230}">
            <x14:dataBar minLength="0" maxLength="100" gradient="0">
              <x14:cfvo type="autoMin"/>
              <x14:cfvo type="autoMax"/>
              <x14:negativeFillColor rgb="FFFF0000"/>
              <x14:axisColor rgb="FF000000"/>
            </x14:dataBar>
          </x14:cfRule>
          <xm:sqref>H198</xm:sqref>
        </x14:conditionalFormatting>
        <x14:conditionalFormatting xmlns:xm="http://schemas.microsoft.com/office/excel/2006/main">
          <x14:cfRule type="dataBar" id="{6DBE2A8D-17C8-4B79-A845-8FAEF76092F2}">
            <x14:dataBar minLength="0" maxLength="100" border="1" negativeBarBorderColorSameAsPositive="0">
              <x14:cfvo type="autoMin"/>
              <x14:cfvo type="autoMax"/>
              <x14:borderColor rgb="FFFFB628"/>
              <x14:negativeFillColor rgb="FFFF0000"/>
              <x14:negativeBorderColor rgb="FFFF0000"/>
              <x14:axisColor rgb="FF000000"/>
            </x14:dataBar>
          </x14:cfRule>
          <xm:sqref>H198</xm:sqref>
        </x14:conditionalFormatting>
        <x14:conditionalFormatting xmlns:xm="http://schemas.microsoft.com/office/excel/2006/main">
          <x14:cfRule type="dataBar" id="{FB050DF6-C488-4B21-954A-C70F4FA9A49A}">
            <x14:dataBar minLength="0" maxLength="100" gradient="0">
              <x14:cfvo type="autoMin"/>
              <x14:cfvo type="autoMax"/>
              <x14:negativeFillColor rgb="FFFF0000"/>
              <x14:axisColor rgb="FF000000"/>
            </x14:dataBar>
          </x14:cfRule>
          <xm:sqref>K198</xm:sqref>
        </x14:conditionalFormatting>
        <x14:conditionalFormatting xmlns:xm="http://schemas.microsoft.com/office/excel/2006/main">
          <x14:cfRule type="dataBar" id="{9001CE8C-4852-4F36-A481-D94888638FBC}">
            <x14:dataBar minLength="0" maxLength="100" gradient="0">
              <x14:cfvo type="autoMin"/>
              <x14:cfvo type="autoMax"/>
              <x14:negativeFillColor rgb="FFFF0000"/>
              <x14:axisColor rgb="FF000000"/>
            </x14:dataBar>
          </x14:cfRule>
          <xm:sqref>K198</xm:sqref>
        </x14:conditionalFormatting>
        <x14:conditionalFormatting xmlns:xm="http://schemas.microsoft.com/office/excel/2006/main">
          <x14:cfRule type="dataBar" id="{2F31F85B-0DC7-4E2E-986A-DCB6A813EB58}">
            <x14:dataBar minLength="0" maxLength="100" border="1" negativeBarBorderColorSameAsPositive="0">
              <x14:cfvo type="autoMin"/>
              <x14:cfvo type="autoMax"/>
              <x14:borderColor rgb="FFFFB628"/>
              <x14:negativeFillColor rgb="FFFF0000"/>
              <x14:negativeBorderColor rgb="FFFF0000"/>
              <x14:axisColor rgb="FF000000"/>
            </x14:dataBar>
          </x14:cfRule>
          <xm:sqref>K198</xm:sqref>
        </x14:conditionalFormatting>
        <x14:conditionalFormatting xmlns:xm="http://schemas.microsoft.com/office/excel/2006/main">
          <x14:cfRule type="dataBar" id="{0BD8DF32-F5E8-40E1-8464-7F0245F8037C}">
            <x14:dataBar minLength="0" maxLength="100" gradient="0">
              <x14:cfvo type="autoMin"/>
              <x14:cfvo type="autoMax"/>
              <x14:negativeFillColor rgb="FFFF0000"/>
              <x14:axisColor rgb="FF000000"/>
            </x14:dataBar>
          </x14:cfRule>
          <xm:sqref>N198</xm:sqref>
        </x14:conditionalFormatting>
        <x14:conditionalFormatting xmlns:xm="http://schemas.microsoft.com/office/excel/2006/main">
          <x14:cfRule type="dataBar" id="{E97A8754-5AA9-434E-8CD7-5C409500B40F}">
            <x14:dataBar minLength="0" maxLength="100" gradient="0">
              <x14:cfvo type="autoMin"/>
              <x14:cfvo type="autoMax"/>
              <x14:negativeFillColor rgb="FFFF0000"/>
              <x14:axisColor rgb="FF000000"/>
            </x14:dataBar>
          </x14:cfRule>
          <xm:sqref>N198</xm:sqref>
        </x14:conditionalFormatting>
        <x14:conditionalFormatting xmlns:xm="http://schemas.microsoft.com/office/excel/2006/main">
          <x14:cfRule type="dataBar" id="{4F3CED71-90BA-47A2-8704-7A47B7AA1B8A}">
            <x14:dataBar minLength="0" maxLength="100" border="1" negativeBarBorderColorSameAsPositive="0">
              <x14:cfvo type="autoMin"/>
              <x14:cfvo type="autoMax"/>
              <x14:borderColor rgb="FFFFB628"/>
              <x14:negativeFillColor rgb="FFFF0000"/>
              <x14:negativeBorderColor rgb="FFFF0000"/>
              <x14:axisColor rgb="FF000000"/>
            </x14:dataBar>
          </x14:cfRule>
          <xm:sqref>N198</xm:sqref>
        </x14:conditionalFormatting>
        <x14:conditionalFormatting xmlns:xm="http://schemas.microsoft.com/office/excel/2006/main">
          <x14:cfRule type="dataBar" id="{A5C39BF0-B0E9-4AEB-A5AA-F0FD4CD7D696}">
            <x14:dataBar minLength="0" maxLength="100" gradient="0">
              <x14:cfvo type="autoMin"/>
              <x14:cfvo type="autoMax"/>
              <x14:negativeFillColor rgb="FFFF0000"/>
              <x14:axisColor rgb="FF000000"/>
            </x14:dataBar>
          </x14:cfRule>
          <xm:sqref>X198</xm:sqref>
        </x14:conditionalFormatting>
        <x14:conditionalFormatting xmlns:xm="http://schemas.microsoft.com/office/excel/2006/main">
          <x14:cfRule type="dataBar" id="{9F03F691-B43A-438B-96D2-C75CBAB07F78}">
            <x14:dataBar minLength="0" maxLength="100" gradient="0">
              <x14:cfvo type="autoMin"/>
              <x14:cfvo type="autoMax"/>
              <x14:negativeFillColor rgb="FFFF0000"/>
              <x14:axisColor rgb="FF000000"/>
            </x14:dataBar>
          </x14:cfRule>
          <xm:sqref>X198</xm:sqref>
        </x14:conditionalFormatting>
        <x14:conditionalFormatting xmlns:xm="http://schemas.microsoft.com/office/excel/2006/main">
          <x14:cfRule type="dataBar" id="{9D8D8A12-439C-4A4C-997A-3EDC31F43AD8}">
            <x14:dataBar minLength="0" maxLength="100" border="1" negativeBarBorderColorSameAsPositive="0">
              <x14:cfvo type="autoMin"/>
              <x14:cfvo type="autoMax"/>
              <x14:borderColor rgb="FFFFB628"/>
              <x14:negativeFillColor rgb="FFFF0000"/>
              <x14:negativeBorderColor rgb="FFFF0000"/>
              <x14:axisColor rgb="FF000000"/>
            </x14:dataBar>
          </x14:cfRule>
          <xm:sqref>X198</xm:sqref>
        </x14:conditionalFormatting>
        <x14:conditionalFormatting xmlns:xm="http://schemas.microsoft.com/office/excel/2006/main">
          <x14:cfRule type="dataBar" id="{6A6A6D97-0519-46F9-8AF6-DCB5B31C5DDD}">
            <x14:dataBar minLength="0" maxLength="100" gradient="0">
              <x14:cfvo type="autoMin"/>
              <x14:cfvo type="autoMax"/>
              <x14:negativeFillColor rgb="FFFF0000"/>
              <x14:axisColor rgb="FF000000"/>
            </x14:dataBar>
          </x14:cfRule>
          <xm:sqref>K28:K31</xm:sqref>
        </x14:conditionalFormatting>
        <x14:conditionalFormatting xmlns:xm="http://schemas.microsoft.com/office/excel/2006/main">
          <x14:cfRule type="dataBar" id="{9D8A77EE-C041-4BBC-B12C-51AD62076713}">
            <x14:dataBar minLength="0" maxLength="100" gradient="0">
              <x14:cfvo type="autoMin"/>
              <x14:cfvo type="autoMax"/>
              <x14:negativeFillColor rgb="FFFF0000"/>
              <x14:axisColor rgb="FF000000"/>
            </x14:dataBar>
          </x14:cfRule>
          <xm:sqref>K28:K31</xm:sqref>
        </x14:conditionalFormatting>
        <x14:conditionalFormatting xmlns:xm="http://schemas.microsoft.com/office/excel/2006/main">
          <x14:cfRule type="dataBar" id="{B7654162-F6E3-461C-93EB-DC9D95A8884C}">
            <x14:dataBar minLength="0" maxLength="100" border="1" negativeBarBorderColorSameAsPositive="0">
              <x14:cfvo type="autoMin"/>
              <x14:cfvo type="autoMax"/>
              <x14:borderColor rgb="FFFFB628"/>
              <x14:negativeFillColor rgb="FFFF0000"/>
              <x14:negativeBorderColor rgb="FFFF0000"/>
              <x14:axisColor rgb="FF000000"/>
            </x14:dataBar>
          </x14:cfRule>
          <xm:sqref>K28:K31</xm:sqref>
        </x14:conditionalFormatting>
        <x14:conditionalFormatting xmlns:xm="http://schemas.microsoft.com/office/excel/2006/main">
          <x14:cfRule type="dataBar" id="{9431A6EF-9CDF-4380-90F6-7D12D9BB88AD}">
            <x14:dataBar minLength="0" maxLength="100" gradient="0">
              <x14:cfvo type="autoMin"/>
              <x14:cfvo type="autoMax"/>
              <x14:negativeFillColor rgb="FFFF0000"/>
              <x14:axisColor rgb="FF000000"/>
            </x14:dataBar>
          </x14:cfRule>
          <xm:sqref>M187</xm:sqref>
        </x14:conditionalFormatting>
        <x14:conditionalFormatting xmlns:xm="http://schemas.microsoft.com/office/excel/2006/main">
          <x14:cfRule type="dataBar" id="{743A5EA9-3F43-4E74-8F82-D89FE58E8D0B}">
            <x14:dataBar minLength="0" maxLength="100" gradient="0">
              <x14:cfvo type="autoMin"/>
              <x14:cfvo type="autoMax"/>
              <x14:negativeFillColor rgb="FFFF0000"/>
              <x14:axisColor rgb="FF000000"/>
            </x14:dataBar>
          </x14:cfRule>
          <xm:sqref>M187</xm:sqref>
        </x14:conditionalFormatting>
        <x14:conditionalFormatting xmlns:xm="http://schemas.microsoft.com/office/excel/2006/main">
          <x14:cfRule type="dataBar" id="{5EB6DC30-260D-42F7-9B95-065A635EADD6}">
            <x14:dataBar minLength="0" maxLength="100" border="1" negativeBarBorderColorSameAsPositive="0">
              <x14:cfvo type="autoMin"/>
              <x14:cfvo type="autoMax"/>
              <x14:borderColor rgb="FFFFB628"/>
              <x14:negativeFillColor rgb="FFFF0000"/>
              <x14:negativeBorderColor rgb="FFFF0000"/>
              <x14:axisColor rgb="FF000000"/>
            </x14:dataBar>
          </x14:cfRule>
          <xm:sqref>M187</xm:sqref>
        </x14:conditionalFormatting>
        <x14:conditionalFormatting xmlns:xm="http://schemas.microsoft.com/office/excel/2006/main">
          <x14:cfRule type="dataBar" id="{4841857D-3B57-4042-BA45-7F87C9D4A85D}">
            <x14:dataBar minLength="0" maxLength="100" gradient="0">
              <x14:cfvo type="autoMin"/>
              <x14:cfvo type="autoMax"/>
              <x14:negativeFillColor rgb="FFFF0000"/>
              <x14:axisColor rgb="FF000000"/>
            </x14:dataBar>
          </x14:cfRule>
          <xm:sqref>M188</xm:sqref>
        </x14:conditionalFormatting>
        <x14:conditionalFormatting xmlns:xm="http://schemas.microsoft.com/office/excel/2006/main">
          <x14:cfRule type="dataBar" id="{5A7DE438-E680-478A-B682-DC207B37526A}">
            <x14:dataBar minLength="0" maxLength="100" gradient="0">
              <x14:cfvo type="autoMin"/>
              <x14:cfvo type="autoMax"/>
              <x14:negativeFillColor rgb="FFFF0000"/>
              <x14:axisColor rgb="FF000000"/>
            </x14:dataBar>
          </x14:cfRule>
          <xm:sqref>M188</xm:sqref>
        </x14:conditionalFormatting>
        <x14:conditionalFormatting xmlns:xm="http://schemas.microsoft.com/office/excel/2006/main">
          <x14:cfRule type="dataBar" id="{8A15CF0E-C4F0-4B24-990C-45D3FF132EC6}">
            <x14:dataBar minLength="0" maxLength="100" border="1" negativeBarBorderColorSameAsPositive="0">
              <x14:cfvo type="autoMin"/>
              <x14:cfvo type="autoMax"/>
              <x14:borderColor rgb="FFFFB628"/>
              <x14:negativeFillColor rgb="FFFF0000"/>
              <x14:negativeBorderColor rgb="FFFF0000"/>
              <x14:axisColor rgb="FF000000"/>
            </x14:dataBar>
          </x14:cfRule>
          <xm:sqref>M188</xm:sqref>
        </x14:conditionalFormatting>
        <x14:conditionalFormatting xmlns:xm="http://schemas.microsoft.com/office/excel/2006/main">
          <x14:cfRule type="dataBar" id="{DB76FF6A-92FC-465A-8B0D-ECE1AC6248B3}">
            <x14:dataBar minLength="0" maxLength="100" gradient="0">
              <x14:cfvo type="autoMin"/>
              <x14:cfvo type="autoMax"/>
              <x14:negativeFillColor rgb="FFFF0000"/>
              <x14:axisColor rgb="FF000000"/>
            </x14:dataBar>
          </x14:cfRule>
          <xm:sqref>M189</xm:sqref>
        </x14:conditionalFormatting>
        <x14:conditionalFormatting xmlns:xm="http://schemas.microsoft.com/office/excel/2006/main">
          <x14:cfRule type="dataBar" id="{A367A5D1-9966-49B8-B1EF-B1B4EDBD0145}">
            <x14:dataBar minLength="0" maxLength="100" gradient="0">
              <x14:cfvo type="autoMin"/>
              <x14:cfvo type="autoMax"/>
              <x14:negativeFillColor rgb="FFFF0000"/>
              <x14:axisColor rgb="FF000000"/>
            </x14:dataBar>
          </x14:cfRule>
          <xm:sqref>M189</xm:sqref>
        </x14:conditionalFormatting>
        <x14:conditionalFormatting xmlns:xm="http://schemas.microsoft.com/office/excel/2006/main">
          <x14:cfRule type="dataBar" id="{F27A7BEC-855C-4FE5-941A-2DEB9B403027}">
            <x14:dataBar minLength="0" maxLength="100" border="1" negativeBarBorderColorSameAsPositive="0">
              <x14:cfvo type="autoMin"/>
              <x14:cfvo type="autoMax"/>
              <x14:borderColor rgb="FFFFB628"/>
              <x14:negativeFillColor rgb="FFFF0000"/>
              <x14:negativeBorderColor rgb="FFFF0000"/>
              <x14:axisColor rgb="FF000000"/>
            </x14:dataBar>
          </x14:cfRule>
          <xm:sqref>M189</xm:sqref>
        </x14:conditionalFormatting>
        <x14:conditionalFormatting xmlns:xm="http://schemas.microsoft.com/office/excel/2006/main">
          <x14:cfRule type="dataBar" id="{F7DF4696-77EB-4FEE-A957-B127ECE31C54}">
            <x14:dataBar minLength="0" maxLength="100" gradient="0">
              <x14:cfvo type="autoMin"/>
              <x14:cfvo type="autoMax"/>
              <x14:negativeFillColor rgb="FFFF0000"/>
              <x14:axisColor rgb="FF000000"/>
            </x14:dataBar>
          </x14:cfRule>
          <xm:sqref>H199:I199</xm:sqref>
        </x14:conditionalFormatting>
        <x14:conditionalFormatting xmlns:xm="http://schemas.microsoft.com/office/excel/2006/main">
          <x14:cfRule type="dataBar" id="{7097B046-6FE0-4FDC-9678-815A339B5CEC}">
            <x14:dataBar minLength="0" maxLength="100" gradient="0">
              <x14:cfvo type="autoMin"/>
              <x14:cfvo type="autoMax"/>
              <x14:negativeFillColor rgb="FFFF0000"/>
              <x14:axisColor rgb="FF000000"/>
            </x14:dataBar>
          </x14:cfRule>
          <xm:sqref>H199:I199</xm:sqref>
        </x14:conditionalFormatting>
        <x14:conditionalFormatting xmlns:xm="http://schemas.microsoft.com/office/excel/2006/main">
          <x14:cfRule type="dataBar" id="{13BEAC5E-8740-415B-A089-842FE27998F4}">
            <x14:dataBar minLength="0" maxLength="100" border="1" negativeBarBorderColorSameAsPositive="0">
              <x14:cfvo type="autoMin"/>
              <x14:cfvo type="autoMax"/>
              <x14:borderColor rgb="FFFFB628"/>
              <x14:negativeFillColor rgb="FFFF0000"/>
              <x14:negativeBorderColor rgb="FFFF0000"/>
              <x14:axisColor rgb="FF000000"/>
            </x14:dataBar>
          </x14:cfRule>
          <xm:sqref>H199:I199</xm:sqref>
        </x14:conditionalFormatting>
        <x14:conditionalFormatting xmlns:xm="http://schemas.microsoft.com/office/excel/2006/main">
          <x14:cfRule type="dataBar" id="{8817A74D-F678-4A9B-B2AD-BD56A1213AD2}">
            <x14:dataBar minLength="0" maxLength="100" gradient="0">
              <x14:cfvo type="autoMin"/>
              <x14:cfvo type="autoMax"/>
              <x14:negativeFillColor rgb="FFFF0000"/>
              <x14:axisColor rgb="FF000000"/>
            </x14:dataBar>
          </x14:cfRule>
          <xm:sqref>L199:M199 Q199:T199</xm:sqref>
        </x14:conditionalFormatting>
        <x14:conditionalFormatting xmlns:xm="http://schemas.microsoft.com/office/excel/2006/main">
          <x14:cfRule type="dataBar" id="{60301928-459A-4584-96DF-CA846407F77A}">
            <x14:dataBar minLength="0" maxLength="100" gradient="0">
              <x14:cfvo type="autoMin"/>
              <x14:cfvo type="autoMax"/>
              <x14:negativeFillColor rgb="FFFF0000"/>
              <x14:axisColor rgb="FF000000"/>
            </x14:dataBar>
          </x14:cfRule>
          <xm:sqref>L199:M199 Q199:T199</xm:sqref>
        </x14:conditionalFormatting>
        <x14:conditionalFormatting xmlns:xm="http://schemas.microsoft.com/office/excel/2006/main">
          <x14:cfRule type="dataBar" id="{4CD7433F-46C7-4E2F-A481-ABDC32E8E175}">
            <x14:dataBar minLength="0" maxLength="100" border="1" negativeBarBorderColorSameAsPositive="0">
              <x14:cfvo type="autoMin"/>
              <x14:cfvo type="autoMax"/>
              <x14:borderColor rgb="FFFFB628"/>
              <x14:negativeFillColor rgb="FFFF0000"/>
              <x14:negativeBorderColor rgb="FFFF0000"/>
              <x14:axisColor rgb="FF000000"/>
            </x14:dataBar>
          </x14:cfRule>
          <xm:sqref>L199:M199 Q199:T199</xm:sqref>
        </x14:conditionalFormatting>
        <x14:conditionalFormatting xmlns:xm="http://schemas.microsoft.com/office/excel/2006/main">
          <x14:cfRule type="dataBar" id="{885B48AC-5899-496E-8B82-FD1A30972EEE}">
            <x14:dataBar minLength="0" maxLength="100" gradient="0">
              <x14:cfvo type="autoMin"/>
              <x14:cfvo type="autoMax"/>
              <x14:negativeFillColor rgb="FFFF0000"/>
              <x14:axisColor rgb="FF000000"/>
            </x14:dataBar>
          </x14:cfRule>
          <xm:sqref>J199:J200</xm:sqref>
        </x14:conditionalFormatting>
        <x14:conditionalFormatting xmlns:xm="http://schemas.microsoft.com/office/excel/2006/main">
          <x14:cfRule type="dataBar" id="{03EAD7EC-DC6A-4B3F-BE01-E5E87EEDE98B}">
            <x14:dataBar minLength="0" maxLength="100" gradient="0">
              <x14:cfvo type="autoMin"/>
              <x14:cfvo type="autoMax"/>
              <x14:negativeFillColor rgb="FFFF0000"/>
              <x14:axisColor rgb="FF000000"/>
            </x14:dataBar>
          </x14:cfRule>
          <xm:sqref>J199:J200</xm:sqref>
        </x14:conditionalFormatting>
        <x14:conditionalFormatting xmlns:xm="http://schemas.microsoft.com/office/excel/2006/main">
          <x14:cfRule type="dataBar" id="{209A6EBC-2171-4CB5-8629-4F88DEAA2120}">
            <x14:dataBar minLength="0" maxLength="100" border="1" negativeBarBorderColorSameAsPositive="0">
              <x14:cfvo type="autoMin"/>
              <x14:cfvo type="autoMax"/>
              <x14:borderColor rgb="FFFFB628"/>
              <x14:negativeFillColor rgb="FFFF0000"/>
              <x14:negativeBorderColor rgb="FFFF0000"/>
              <x14:axisColor rgb="FF000000"/>
            </x14:dataBar>
          </x14:cfRule>
          <xm:sqref>J199:J200</xm:sqref>
        </x14:conditionalFormatting>
        <x14:conditionalFormatting xmlns:xm="http://schemas.microsoft.com/office/excel/2006/main">
          <x14:cfRule type="dataBar" id="{E5B50725-2ECD-42DE-89E7-43E65D1F7D05}">
            <x14:dataBar minLength="0" maxLength="100" gradient="0">
              <x14:cfvo type="autoMin"/>
              <x14:cfvo type="autoMax"/>
              <x14:negativeFillColor rgb="FFFF0000"/>
              <x14:axisColor rgb="FF000000"/>
            </x14:dataBar>
          </x14:cfRule>
          <xm:sqref>G199</xm:sqref>
        </x14:conditionalFormatting>
        <x14:conditionalFormatting xmlns:xm="http://schemas.microsoft.com/office/excel/2006/main">
          <x14:cfRule type="dataBar" id="{3B43107C-2FEE-4419-A8F3-F41CC52942D4}">
            <x14:dataBar minLength="0" maxLength="100" gradient="0">
              <x14:cfvo type="autoMin"/>
              <x14:cfvo type="autoMax"/>
              <x14:negativeFillColor rgb="FFFF0000"/>
              <x14:axisColor rgb="FF000000"/>
            </x14:dataBar>
          </x14:cfRule>
          <xm:sqref>G199</xm:sqref>
        </x14:conditionalFormatting>
        <x14:conditionalFormatting xmlns:xm="http://schemas.microsoft.com/office/excel/2006/main">
          <x14:cfRule type="dataBar" id="{126CCD67-E04D-4C1C-8EE0-F0C52990457A}">
            <x14:dataBar minLength="0" maxLength="100" border="1" negativeBarBorderColorSameAsPositive="0">
              <x14:cfvo type="autoMin"/>
              <x14:cfvo type="autoMax"/>
              <x14:borderColor rgb="FFFFB628"/>
              <x14:negativeFillColor rgb="FFFF0000"/>
              <x14:negativeBorderColor rgb="FFFF0000"/>
              <x14:axisColor rgb="FF000000"/>
            </x14:dataBar>
          </x14:cfRule>
          <xm:sqref>G199</xm:sqref>
        </x14:conditionalFormatting>
        <x14:conditionalFormatting xmlns:xm="http://schemas.microsoft.com/office/excel/2006/main">
          <x14:cfRule type="dataBar" id="{E391BD0A-AEDE-4E28-87B4-96E51391B03F}">
            <x14:dataBar minLength="0" maxLength="100" gradient="0">
              <x14:cfvo type="autoMin"/>
              <x14:cfvo type="autoMax"/>
              <x14:negativeFillColor rgb="FFFF0000"/>
              <x14:axisColor rgb="FF000000"/>
            </x14:dataBar>
          </x14:cfRule>
          <xm:sqref>N199</xm:sqref>
        </x14:conditionalFormatting>
        <x14:conditionalFormatting xmlns:xm="http://schemas.microsoft.com/office/excel/2006/main">
          <x14:cfRule type="dataBar" id="{FDCE920A-71A0-4B48-AC4A-F4F5F3D6F529}">
            <x14:dataBar minLength="0" maxLength="100" gradient="0">
              <x14:cfvo type="autoMin"/>
              <x14:cfvo type="autoMax"/>
              <x14:negativeFillColor rgb="FFFF0000"/>
              <x14:axisColor rgb="FF000000"/>
            </x14:dataBar>
          </x14:cfRule>
          <xm:sqref>N199</xm:sqref>
        </x14:conditionalFormatting>
        <x14:conditionalFormatting xmlns:xm="http://schemas.microsoft.com/office/excel/2006/main">
          <x14:cfRule type="dataBar" id="{395CD57B-86EC-4FA9-B64A-2A8185A798A9}">
            <x14:dataBar minLength="0" maxLength="100" border="1" negativeBarBorderColorSameAsPositive="0">
              <x14:cfvo type="autoMin"/>
              <x14:cfvo type="autoMax"/>
              <x14:borderColor rgb="FFFFB628"/>
              <x14:negativeFillColor rgb="FFFF0000"/>
              <x14:negativeBorderColor rgb="FFFF0000"/>
              <x14:axisColor rgb="FF000000"/>
            </x14:dataBar>
          </x14:cfRule>
          <xm:sqref>N199</xm:sqref>
        </x14:conditionalFormatting>
        <x14:conditionalFormatting xmlns:xm="http://schemas.microsoft.com/office/excel/2006/main">
          <x14:cfRule type="dataBar" id="{0642F5E2-0D2F-421B-85D4-3F4C4CF67179}">
            <x14:dataBar minLength="0" maxLength="100" gradient="0">
              <x14:cfvo type="autoMin"/>
              <x14:cfvo type="autoMax"/>
              <x14:negativeFillColor rgb="FFFF0000"/>
              <x14:axisColor rgb="FF000000"/>
            </x14:dataBar>
          </x14:cfRule>
          <xm:sqref>Y199</xm:sqref>
        </x14:conditionalFormatting>
        <x14:conditionalFormatting xmlns:xm="http://schemas.microsoft.com/office/excel/2006/main">
          <x14:cfRule type="dataBar" id="{A4BF9124-8264-4AC5-8291-6AD73071D8B1}">
            <x14:dataBar minLength="0" maxLength="100" gradient="0">
              <x14:cfvo type="autoMin"/>
              <x14:cfvo type="autoMax"/>
              <x14:negativeFillColor rgb="FFFF0000"/>
              <x14:axisColor rgb="FF000000"/>
            </x14:dataBar>
          </x14:cfRule>
          <xm:sqref>Y199</xm:sqref>
        </x14:conditionalFormatting>
        <x14:conditionalFormatting xmlns:xm="http://schemas.microsoft.com/office/excel/2006/main">
          <x14:cfRule type="dataBar" id="{D3270D3B-57A7-4643-A326-E8B91F3A5F47}">
            <x14:dataBar minLength="0" maxLength="100" border="1" negativeBarBorderColorSameAsPositive="0">
              <x14:cfvo type="autoMin"/>
              <x14:cfvo type="autoMax"/>
              <x14:borderColor rgb="FFFFB628"/>
              <x14:negativeFillColor rgb="FFFF0000"/>
              <x14:negativeBorderColor rgb="FFFF0000"/>
              <x14:axisColor rgb="FF000000"/>
            </x14:dataBar>
          </x14:cfRule>
          <xm:sqref>Y199</xm:sqref>
        </x14:conditionalFormatting>
        <x14:conditionalFormatting xmlns:xm="http://schemas.microsoft.com/office/excel/2006/main">
          <x14:cfRule type="dataBar" id="{ED425438-C6E5-478B-9D04-7E43F57DE2FC}">
            <x14:dataBar minLength="0" maxLength="100" gradient="0">
              <x14:cfvo type="autoMin"/>
              <x14:cfvo type="autoMax"/>
              <x14:negativeFillColor rgb="FFFF0000"/>
              <x14:axisColor rgb="FF000000"/>
            </x14:dataBar>
          </x14:cfRule>
          <xm:sqref>I20</xm:sqref>
        </x14:conditionalFormatting>
        <x14:conditionalFormatting xmlns:xm="http://schemas.microsoft.com/office/excel/2006/main">
          <x14:cfRule type="dataBar" id="{AE875801-74A5-4B7E-AAA9-944EC422770B}">
            <x14:dataBar minLength="0" maxLength="100" gradient="0">
              <x14:cfvo type="autoMin"/>
              <x14:cfvo type="autoMax"/>
              <x14:negativeFillColor rgb="FFFF0000"/>
              <x14:axisColor rgb="FF000000"/>
            </x14:dataBar>
          </x14:cfRule>
          <xm:sqref>I20</xm:sqref>
        </x14:conditionalFormatting>
        <x14:conditionalFormatting xmlns:xm="http://schemas.microsoft.com/office/excel/2006/main">
          <x14:cfRule type="dataBar" id="{4A01FA64-73CC-483B-843E-772163993A03}">
            <x14:dataBar minLength="0" maxLength="100" gradient="0">
              <x14:cfvo type="autoMin"/>
              <x14:cfvo type="autoMax"/>
              <x14:negativeFillColor rgb="FFFF0000"/>
              <x14:axisColor rgb="FF000000"/>
            </x14:dataBar>
          </x14:cfRule>
          <xm:sqref>H20:I20</xm:sqref>
        </x14:conditionalFormatting>
        <x14:conditionalFormatting xmlns:xm="http://schemas.microsoft.com/office/excel/2006/main">
          <x14:cfRule type="dataBar" id="{24819D4C-981F-4520-BF90-65C14EFB42DA}">
            <x14:dataBar minLength="0" maxLength="100" border="1" negativeBarBorderColorSameAsPositive="0">
              <x14:cfvo type="autoMin"/>
              <x14:cfvo type="autoMax"/>
              <x14:borderColor rgb="FFFFB628"/>
              <x14:negativeFillColor rgb="FFFF0000"/>
              <x14:negativeBorderColor rgb="FFFF0000"/>
              <x14:axisColor rgb="FF000000"/>
            </x14:dataBar>
          </x14:cfRule>
          <xm:sqref>H20:I20</xm:sqref>
        </x14:conditionalFormatting>
        <x14:conditionalFormatting xmlns:xm="http://schemas.microsoft.com/office/excel/2006/main">
          <x14:cfRule type="dataBar" id="{57724148-E4B5-4AD5-BD16-C74CAA0B0E76}">
            <x14:dataBar minLength="0" maxLength="100" gradient="0">
              <x14:cfvo type="autoMin"/>
              <x14:cfvo type="autoMax"/>
              <x14:negativeFillColor rgb="FFFF0000"/>
              <x14:axisColor rgb="FF000000"/>
            </x14:dataBar>
          </x14:cfRule>
          <xm:sqref>X41:X43 X62:X63 X99:X108 X112:X115 X179:X189 X45:X60 X172:X177 X191:X196 X65:X88 X91:X97 X128:X135 X117:X126 X4:X39 X137:X170</xm:sqref>
        </x14:conditionalFormatting>
        <x14:conditionalFormatting xmlns:xm="http://schemas.microsoft.com/office/excel/2006/main">
          <x14:cfRule type="dataBar" id="{F48ABEF8-23B8-4159-B235-D5C8E4836596}">
            <x14:dataBar minLength="0" maxLength="100" gradient="0">
              <x14:cfvo type="autoMin"/>
              <x14:cfvo type="autoMax"/>
              <x14:negativeFillColor rgb="FFFF0000"/>
              <x14:axisColor rgb="FF000000"/>
            </x14:dataBar>
          </x14:cfRule>
          <xm:sqref>X41:X43 X62:X63 X99:X108 X112:X115 X179:X189 X45:X60 X172:X177 X191:X196 X65:X88 X91:X97 X128:X135 X117:X126 X4:X39 X137:X170</xm:sqref>
        </x14:conditionalFormatting>
        <x14:conditionalFormatting xmlns:xm="http://schemas.microsoft.com/office/excel/2006/main">
          <x14:cfRule type="dataBar" id="{6E8873A5-092D-452B-8677-1EE8793A9C90}">
            <x14:dataBar minLength="0" maxLength="100" border="1" negativeBarBorderColorSameAsPositive="0">
              <x14:cfvo type="autoMin"/>
              <x14:cfvo type="autoMax"/>
              <x14:borderColor rgb="FFFFB628"/>
              <x14:negativeFillColor rgb="FFFF0000"/>
              <x14:negativeBorderColor rgb="FFFF0000"/>
              <x14:axisColor rgb="FF000000"/>
            </x14:dataBar>
          </x14:cfRule>
          <xm:sqref>X41:X43 X62:X63 X99:X108 X112:X115 X179:X189 X45:X60 X172:X177 X191:X196 X65:X88 X91:X97 X128:X135 X117:X126 X4:X39 X137:X170</xm:sqref>
        </x14:conditionalFormatting>
        <x14:conditionalFormatting xmlns:xm="http://schemas.microsoft.com/office/excel/2006/main">
          <x14:cfRule type="dataBar" id="{00453E42-63C3-4770-9C89-0B9624554AC9}">
            <x14:dataBar minLength="0" maxLength="100" gradient="0">
              <x14:cfvo type="autoMin"/>
              <x14:cfvo type="autoMax"/>
              <x14:negativeFillColor rgb="FFFF0000"/>
              <x14:axisColor rgb="FF000000"/>
            </x14:dataBar>
          </x14:cfRule>
          <xm:sqref>K186:K189</xm:sqref>
        </x14:conditionalFormatting>
        <x14:conditionalFormatting xmlns:xm="http://schemas.microsoft.com/office/excel/2006/main">
          <x14:cfRule type="dataBar" id="{9CB1493D-B104-41B7-861E-B1CCE2750D9D}">
            <x14:dataBar minLength="0" maxLength="100" gradient="0">
              <x14:cfvo type="autoMin"/>
              <x14:cfvo type="autoMax"/>
              <x14:negativeFillColor rgb="FFFF0000"/>
              <x14:axisColor rgb="FF000000"/>
            </x14:dataBar>
          </x14:cfRule>
          <xm:sqref>K186:K189</xm:sqref>
        </x14:conditionalFormatting>
        <x14:conditionalFormatting xmlns:xm="http://schemas.microsoft.com/office/excel/2006/main">
          <x14:cfRule type="dataBar" id="{8B218145-F53D-49E3-A78F-0F9790FE0C03}">
            <x14:dataBar minLength="0" maxLength="100" border="1" negativeBarBorderColorSameAsPositive="0">
              <x14:cfvo type="autoMin"/>
              <x14:cfvo type="autoMax"/>
              <x14:borderColor rgb="FFFFB628"/>
              <x14:negativeFillColor rgb="FFFF0000"/>
              <x14:negativeBorderColor rgb="FFFF0000"/>
              <x14:axisColor rgb="FF000000"/>
            </x14:dataBar>
          </x14:cfRule>
          <xm:sqref>K186:K189</xm:sqref>
        </x14:conditionalFormatting>
        <x14:conditionalFormatting xmlns:xm="http://schemas.microsoft.com/office/excel/2006/main">
          <x14:cfRule type="dataBar" id="{7787DE68-1310-4F7F-AE00-3B73594C1153}">
            <x14:dataBar minLength="0" maxLength="100" gradient="0">
              <x14:cfvo type="autoMin"/>
              <x14:cfvo type="autoMax"/>
              <x14:negativeFillColor rgb="FFFF0000"/>
              <x14:axisColor rgb="FF000000"/>
            </x14:dataBar>
          </x14:cfRule>
          <xm:sqref>AB180:AB189 L179 U179 AA179:AB179 J183:J189 L180:M186 Q180:T189 L187:L189</xm:sqref>
        </x14:conditionalFormatting>
        <x14:conditionalFormatting xmlns:xm="http://schemas.microsoft.com/office/excel/2006/main">
          <x14:cfRule type="dataBar" id="{308ACC78-2A1A-4998-9A23-522729584ED9}">
            <x14:dataBar minLength="0" maxLength="100" gradient="0">
              <x14:cfvo type="autoMin"/>
              <x14:cfvo type="autoMax"/>
              <x14:negativeFillColor rgb="FFFF0000"/>
              <x14:axisColor rgb="FF000000"/>
            </x14:dataBar>
          </x14:cfRule>
          <xm:sqref>AB180:AB189 L179 U179 AA179:AB179 J183:J189 L180:M186 Q180:T189 L187:L189</xm:sqref>
        </x14:conditionalFormatting>
        <x14:conditionalFormatting xmlns:xm="http://schemas.microsoft.com/office/excel/2006/main">
          <x14:cfRule type="dataBar" id="{E51E665B-68DB-4B77-BD8F-B9D62BB97106}">
            <x14:dataBar minLength="0" maxLength="100" border="1" negativeBarBorderColorSameAsPositive="0">
              <x14:cfvo type="autoMin"/>
              <x14:cfvo type="autoMax"/>
              <x14:borderColor rgb="FFFFB628"/>
              <x14:negativeFillColor rgb="FFFF0000"/>
              <x14:negativeBorderColor rgb="FFFF0000"/>
              <x14:axisColor rgb="FF000000"/>
            </x14:dataBar>
          </x14:cfRule>
          <xm:sqref>AB180:AB189 L179 U179 AA179:AB179 J183:J189 L180:M186 Q180:T189 L187:L189</xm:sqref>
        </x14:conditionalFormatting>
        <x14:conditionalFormatting xmlns:xm="http://schemas.microsoft.com/office/excel/2006/main">
          <x14:cfRule type="dataBar" id="{9784A7D8-68D3-4C73-B183-04B106858300}">
            <x14:dataBar minLength="0" maxLength="100" gradient="0">
              <x14:cfvo type="autoMin"/>
              <x14:cfvo type="autoMax"/>
              <x14:negativeFillColor rgb="FFFF0000"/>
              <x14:axisColor rgb="FF000000"/>
            </x14:dataBar>
          </x14:cfRule>
          <xm:sqref>AA180:AA189 U184:U189</xm:sqref>
        </x14:conditionalFormatting>
        <x14:conditionalFormatting xmlns:xm="http://schemas.microsoft.com/office/excel/2006/main">
          <x14:cfRule type="dataBar" id="{A0D3321D-8674-4100-9140-1C21D9AF62E8}">
            <x14:dataBar minLength="0" maxLength="100" gradient="0">
              <x14:cfvo type="autoMin"/>
              <x14:cfvo type="autoMax"/>
              <x14:negativeFillColor rgb="FFFF0000"/>
              <x14:axisColor rgb="FF000000"/>
            </x14:dataBar>
          </x14:cfRule>
          <xm:sqref>AA180:AA189 U184:U189</xm:sqref>
        </x14:conditionalFormatting>
        <x14:conditionalFormatting xmlns:xm="http://schemas.microsoft.com/office/excel/2006/main">
          <x14:cfRule type="dataBar" id="{5735B29F-A2DD-499D-92DA-8B25B948E1A8}">
            <x14:dataBar minLength="0" maxLength="100" border="1" negativeBarBorderColorSameAsPositive="0">
              <x14:cfvo type="autoMin"/>
              <x14:cfvo type="autoMax"/>
              <x14:borderColor rgb="FFFFB628"/>
              <x14:negativeFillColor rgb="FFFF0000"/>
              <x14:negativeBorderColor rgb="FFFF0000"/>
              <x14:axisColor rgb="FF000000"/>
            </x14:dataBar>
          </x14:cfRule>
          <xm:sqref>AA180:AA189 U184:U189</xm:sqref>
        </x14:conditionalFormatting>
        <x14:conditionalFormatting xmlns:xm="http://schemas.microsoft.com/office/excel/2006/main">
          <x14:cfRule type="dataBar" id="{A199AA6B-DCA8-4786-BB0B-2C0AB7F7E441}">
            <x14:dataBar minLength="0" maxLength="100" gradient="0">
              <x14:cfvo type="autoMin"/>
              <x14:cfvo type="autoMax"/>
              <x14:negativeFillColor rgb="FFFF0000"/>
              <x14:axisColor rgb="FF000000"/>
            </x14:dataBar>
          </x14:cfRule>
          <xm:sqref>N186:N189</xm:sqref>
        </x14:conditionalFormatting>
        <x14:conditionalFormatting xmlns:xm="http://schemas.microsoft.com/office/excel/2006/main">
          <x14:cfRule type="dataBar" id="{AFDA045A-12A9-4E69-AD55-F99C1AD6912E}">
            <x14:dataBar minLength="0" maxLength="100" gradient="0">
              <x14:cfvo type="autoMin"/>
              <x14:cfvo type="autoMax"/>
              <x14:negativeFillColor rgb="FFFF0000"/>
              <x14:axisColor rgb="FF000000"/>
            </x14:dataBar>
          </x14:cfRule>
          <xm:sqref>N186:N189</xm:sqref>
        </x14:conditionalFormatting>
        <x14:conditionalFormatting xmlns:xm="http://schemas.microsoft.com/office/excel/2006/main">
          <x14:cfRule type="dataBar" id="{70E6323A-39B1-4ED7-BCBF-8249FD2ADA98}">
            <x14:dataBar minLength="0" maxLength="100" border="1" negativeBarBorderColorSameAsPositive="0">
              <x14:cfvo type="autoMin"/>
              <x14:cfvo type="autoMax"/>
              <x14:borderColor rgb="FFFFB628"/>
              <x14:negativeFillColor rgb="FFFF0000"/>
              <x14:negativeBorderColor rgb="FFFF0000"/>
              <x14:axisColor rgb="FF000000"/>
            </x14:dataBar>
          </x14:cfRule>
          <xm:sqref>N186:N189</xm:sqref>
        </x14:conditionalFormatting>
        <x14:conditionalFormatting xmlns:xm="http://schemas.microsoft.com/office/excel/2006/main">
          <x14:cfRule type="dataBar" id="{C7BF49D1-8B26-4410-885C-5E332F0C9224}">
            <x14:dataBar minLength="0" maxLength="100" gradient="0">
              <x14:cfvo type="autoMin"/>
              <x14:cfvo type="autoMax"/>
              <x14:negativeFillColor rgb="FFFF0000"/>
              <x14:axisColor rgb="FF000000"/>
            </x14:dataBar>
          </x14:cfRule>
          <xm:sqref>X40</xm:sqref>
        </x14:conditionalFormatting>
        <x14:conditionalFormatting xmlns:xm="http://schemas.microsoft.com/office/excel/2006/main">
          <x14:cfRule type="dataBar" id="{0FC97D53-FA5E-4714-A860-E321EFF89738}">
            <x14:dataBar minLength="0" maxLength="100" gradient="0">
              <x14:cfvo type="autoMin"/>
              <x14:cfvo type="autoMax"/>
              <x14:negativeFillColor rgb="FFFF0000"/>
              <x14:axisColor rgb="FF000000"/>
            </x14:dataBar>
          </x14:cfRule>
          <xm:sqref>X40</xm:sqref>
        </x14:conditionalFormatting>
        <x14:conditionalFormatting xmlns:xm="http://schemas.microsoft.com/office/excel/2006/main">
          <x14:cfRule type="dataBar" id="{3108D0DD-9889-48B5-AD3A-C709B0BC0533}">
            <x14:dataBar minLength="0" maxLength="100" border="1" negativeBarBorderColorSameAsPositive="0">
              <x14:cfvo type="autoMin"/>
              <x14:cfvo type="autoMax"/>
              <x14:borderColor rgb="FFFFB628"/>
              <x14:negativeFillColor rgb="FFFF0000"/>
              <x14:negativeBorderColor rgb="FFFF0000"/>
              <x14:axisColor rgb="FF000000"/>
            </x14:dataBar>
          </x14:cfRule>
          <xm:sqref>X40</xm:sqref>
        </x14:conditionalFormatting>
        <x14:conditionalFormatting xmlns:xm="http://schemas.microsoft.com/office/excel/2006/main">
          <x14:cfRule type="dataBar" id="{27674EBD-D2FA-477E-9920-3B800525AFAF}">
            <x14:dataBar minLength="0" maxLength="100" gradient="0">
              <x14:cfvo type="autoMin"/>
              <x14:cfvo type="autoMax"/>
              <x14:negativeFillColor rgb="FFFF0000"/>
              <x14:axisColor rgb="FF000000"/>
            </x14:dataBar>
          </x14:cfRule>
          <xm:sqref>X44</xm:sqref>
        </x14:conditionalFormatting>
        <x14:conditionalFormatting xmlns:xm="http://schemas.microsoft.com/office/excel/2006/main">
          <x14:cfRule type="dataBar" id="{87264850-E763-4E55-88F2-B09BEEAA7247}">
            <x14:dataBar minLength="0" maxLength="100" gradient="0">
              <x14:cfvo type="autoMin"/>
              <x14:cfvo type="autoMax"/>
              <x14:negativeFillColor rgb="FFFF0000"/>
              <x14:axisColor rgb="FF000000"/>
            </x14:dataBar>
          </x14:cfRule>
          <xm:sqref>X44</xm:sqref>
        </x14:conditionalFormatting>
        <x14:conditionalFormatting xmlns:xm="http://schemas.microsoft.com/office/excel/2006/main">
          <x14:cfRule type="dataBar" id="{A1903735-ADD4-483A-BBBD-4F9E01744DEE}">
            <x14:dataBar minLength="0" maxLength="100" border="1" negativeBarBorderColorSameAsPositive="0">
              <x14:cfvo type="autoMin"/>
              <x14:cfvo type="autoMax"/>
              <x14:borderColor rgb="FFFFB628"/>
              <x14:negativeFillColor rgb="FFFF0000"/>
              <x14:negativeBorderColor rgb="FFFF0000"/>
              <x14:axisColor rgb="FF000000"/>
            </x14:dataBar>
          </x14:cfRule>
          <xm:sqref>X44</xm:sqref>
        </x14:conditionalFormatting>
        <x14:conditionalFormatting xmlns:xm="http://schemas.microsoft.com/office/excel/2006/main">
          <x14:cfRule type="dataBar" id="{9B0C4AF6-9920-49FB-9FBF-81A914ED1FBA}">
            <x14:dataBar minLength="0" maxLength="100" gradient="0">
              <x14:cfvo type="autoMin"/>
              <x14:cfvo type="autoMax"/>
              <x14:negativeFillColor rgb="FFFF0000"/>
              <x14:axisColor rgb="FF000000"/>
            </x14:dataBar>
          </x14:cfRule>
          <xm:sqref>U160</xm:sqref>
        </x14:conditionalFormatting>
        <x14:conditionalFormatting xmlns:xm="http://schemas.microsoft.com/office/excel/2006/main">
          <x14:cfRule type="dataBar" id="{337C1590-1BA6-49C3-A53D-CB7FF04ECA45}">
            <x14:dataBar minLength="0" maxLength="100" gradient="0">
              <x14:cfvo type="autoMin"/>
              <x14:cfvo type="autoMax"/>
              <x14:negativeFillColor rgb="FFFF0000"/>
              <x14:axisColor rgb="FF000000"/>
            </x14:dataBar>
          </x14:cfRule>
          <xm:sqref>U160</xm:sqref>
        </x14:conditionalFormatting>
        <x14:conditionalFormatting xmlns:xm="http://schemas.microsoft.com/office/excel/2006/main">
          <x14:cfRule type="dataBar" id="{1BA2E53B-0148-41E5-A71B-7FBE1C304A21}">
            <x14:dataBar minLength="0" maxLength="100" border="1" negativeBarBorderColorSameAsPositive="0">
              <x14:cfvo type="autoMin"/>
              <x14:cfvo type="autoMax"/>
              <x14:borderColor rgb="FFFFB628"/>
              <x14:negativeFillColor rgb="FFFF0000"/>
              <x14:negativeBorderColor rgb="FFFF0000"/>
              <x14:axisColor rgb="FF000000"/>
            </x14:dataBar>
          </x14:cfRule>
          <xm:sqref>U160</xm:sqref>
        </x14:conditionalFormatting>
        <x14:conditionalFormatting xmlns:xm="http://schemas.microsoft.com/office/excel/2006/main">
          <x14:cfRule type="dataBar" id="{0681F2C4-652F-4FED-B9C3-4D2AB623DC1E}">
            <x14:dataBar minLength="0" maxLength="100" gradient="0">
              <x14:cfvo type="autoMin"/>
              <x14:cfvo type="autoMax"/>
              <x14:negativeFillColor rgb="FFFF0000"/>
              <x14:axisColor rgb="FF000000"/>
            </x14:dataBar>
          </x14:cfRule>
          <xm:sqref>U7</xm:sqref>
        </x14:conditionalFormatting>
        <x14:conditionalFormatting xmlns:xm="http://schemas.microsoft.com/office/excel/2006/main">
          <x14:cfRule type="dataBar" id="{0CD78D6B-5CAA-427A-972D-902D2DCF017B}">
            <x14:dataBar minLength="0" maxLength="100" gradient="0">
              <x14:cfvo type="autoMin"/>
              <x14:cfvo type="autoMax"/>
              <x14:negativeFillColor rgb="FFFF0000"/>
              <x14:axisColor rgb="FF000000"/>
            </x14:dataBar>
          </x14:cfRule>
          <xm:sqref>U7</xm:sqref>
        </x14:conditionalFormatting>
        <x14:conditionalFormatting xmlns:xm="http://schemas.microsoft.com/office/excel/2006/main">
          <x14:cfRule type="dataBar" id="{E64DEE65-B94C-44A5-90C7-0B5D9F4A376F}">
            <x14:dataBar minLength="0" maxLength="100" border="1" negativeBarBorderColorSameAsPositive="0">
              <x14:cfvo type="autoMin"/>
              <x14:cfvo type="autoMax"/>
              <x14:borderColor rgb="FFFFB628"/>
              <x14:negativeFillColor rgb="FFFF0000"/>
              <x14:negativeBorderColor rgb="FFFF0000"/>
              <x14:axisColor rgb="FF000000"/>
            </x14:dataBar>
          </x14:cfRule>
          <xm:sqref>U7</xm:sqref>
        </x14:conditionalFormatting>
        <x14:conditionalFormatting xmlns:xm="http://schemas.microsoft.com/office/excel/2006/main">
          <x14:cfRule type="dataBar" id="{81752DF2-D17A-494E-B204-60B5DCCE7D46}">
            <x14:dataBar minLength="0" maxLength="100" gradient="0">
              <x14:cfvo type="autoMin"/>
              <x14:cfvo type="autoMax"/>
              <x14:negativeFillColor rgb="FFFF0000"/>
              <x14:axisColor rgb="FF000000"/>
            </x14:dataBar>
          </x14:cfRule>
          <xm:sqref>U70:U71</xm:sqref>
        </x14:conditionalFormatting>
        <x14:conditionalFormatting xmlns:xm="http://schemas.microsoft.com/office/excel/2006/main">
          <x14:cfRule type="dataBar" id="{0D796F73-092D-4638-BC6C-FB08D509A7D4}">
            <x14:dataBar minLength="0" maxLength="100" gradient="0">
              <x14:cfvo type="autoMin"/>
              <x14:cfvo type="autoMax"/>
              <x14:negativeFillColor rgb="FFFF0000"/>
              <x14:axisColor rgb="FF000000"/>
            </x14:dataBar>
          </x14:cfRule>
          <xm:sqref>U70:U71</xm:sqref>
        </x14:conditionalFormatting>
        <x14:conditionalFormatting xmlns:xm="http://schemas.microsoft.com/office/excel/2006/main">
          <x14:cfRule type="dataBar" id="{1AB0B049-00E6-41FF-AE55-257E40132062}">
            <x14:dataBar minLength="0" maxLength="100" border="1" negativeBarBorderColorSameAsPositive="0">
              <x14:cfvo type="autoMin"/>
              <x14:cfvo type="autoMax"/>
              <x14:borderColor rgb="FFFFB628"/>
              <x14:negativeFillColor rgb="FFFF0000"/>
              <x14:negativeBorderColor rgb="FFFF0000"/>
              <x14:axisColor rgb="FF000000"/>
            </x14:dataBar>
          </x14:cfRule>
          <xm:sqref>U70:U71</xm:sqref>
        </x14:conditionalFormatting>
        <x14:conditionalFormatting xmlns:xm="http://schemas.microsoft.com/office/excel/2006/main">
          <x14:cfRule type="dataBar" id="{AC213C7A-BDE3-4AF2-855A-8B6B6CAC76DA}">
            <x14:dataBar minLength="0" maxLength="100" gradient="0">
              <x14:cfvo type="autoMin"/>
              <x14:cfvo type="autoMax"/>
              <x14:negativeFillColor rgb="FFFF0000"/>
              <x14:axisColor rgb="FF000000"/>
            </x14:dataBar>
          </x14:cfRule>
          <xm:sqref>U114</xm:sqref>
        </x14:conditionalFormatting>
        <x14:conditionalFormatting xmlns:xm="http://schemas.microsoft.com/office/excel/2006/main">
          <x14:cfRule type="dataBar" id="{8210D6EA-C144-42D5-85C2-6D0EC70D157B}">
            <x14:dataBar minLength="0" maxLength="100" gradient="0">
              <x14:cfvo type="autoMin"/>
              <x14:cfvo type="autoMax"/>
              <x14:negativeFillColor rgb="FFFF0000"/>
              <x14:axisColor rgb="FF000000"/>
            </x14:dataBar>
          </x14:cfRule>
          <xm:sqref>U114</xm:sqref>
        </x14:conditionalFormatting>
        <x14:conditionalFormatting xmlns:xm="http://schemas.microsoft.com/office/excel/2006/main">
          <x14:cfRule type="dataBar" id="{F62DE71E-041F-41B8-817F-511D6B9EC9BC}">
            <x14:dataBar minLength="0" maxLength="100" border="1" negativeBarBorderColorSameAsPositive="0">
              <x14:cfvo type="autoMin"/>
              <x14:cfvo type="autoMax"/>
              <x14:borderColor rgb="FFFFB628"/>
              <x14:negativeFillColor rgb="FFFF0000"/>
              <x14:negativeBorderColor rgb="FFFF0000"/>
              <x14:axisColor rgb="FF000000"/>
            </x14:dataBar>
          </x14:cfRule>
          <xm:sqref>U114</xm:sqref>
        </x14:conditionalFormatting>
        <x14:conditionalFormatting xmlns:xm="http://schemas.microsoft.com/office/excel/2006/main">
          <x14:cfRule type="dataBar" id="{FA9C5CF4-1026-4D67-B7CB-F9AC8A1D69EF}">
            <x14:dataBar minLength="0" maxLength="100" gradient="0">
              <x14:cfvo type="autoMin"/>
              <x14:cfvo type="autoMax"/>
              <x14:negativeFillColor rgb="FFFF0000"/>
              <x14:axisColor rgb="FF000000"/>
            </x14:dataBar>
          </x14:cfRule>
          <xm:sqref>U199</xm:sqref>
        </x14:conditionalFormatting>
        <x14:conditionalFormatting xmlns:xm="http://schemas.microsoft.com/office/excel/2006/main">
          <x14:cfRule type="dataBar" id="{7F8F353A-D80E-44FC-90F6-BF2D50495419}">
            <x14:dataBar minLength="0" maxLength="100" gradient="0">
              <x14:cfvo type="autoMin"/>
              <x14:cfvo type="autoMax"/>
              <x14:negativeFillColor rgb="FFFF0000"/>
              <x14:axisColor rgb="FF000000"/>
            </x14:dataBar>
          </x14:cfRule>
          <xm:sqref>U199</xm:sqref>
        </x14:conditionalFormatting>
        <x14:conditionalFormatting xmlns:xm="http://schemas.microsoft.com/office/excel/2006/main">
          <x14:cfRule type="dataBar" id="{EE927EAB-A99C-47CC-89D3-CC9A5E746D56}">
            <x14:dataBar minLength="0" maxLength="100" border="1" negativeBarBorderColorSameAsPositive="0">
              <x14:cfvo type="autoMin"/>
              <x14:cfvo type="autoMax"/>
              <x14:borderColor rgb="FFFFB628"/>
              <x14:negativeFillColor rgb="FFFF0000"/>
              <x14:negativeBorderColor rgb="FFFF0000"/>
              <x14:axisColor rgb="FF000000"/>
            </x14:dataBar>
          </x14:cfRule>
          <xm:sqref>U199</xm:sqref>
        </x14:conditionalFormatting>
        <x14:conditionalFormatting xmlns:xm="http://schemas.microsoft.com/office/excel/2006/main">
          <x14:cfRule type="dataBar" id="{FDB8BFAE-685F-47EB-B133-4C12993F02B8}">
            <x14:dataBar minLength="0" maxLength="100" gradient="0">
              <x14:cfvo type="autoMin"/>
              <x14:cfvo type="autoMax"/>
              <x14:negativeFillColor rgb="FFFF0000"/>
              <x14:axisColor rgb="FF000000"/>
            </x14:dataBar>
          </x14:cfRule>
          <xm:sqref>U142</xm:sqref>
        </x14:conditionalFormatting>
        <x14:conditionalFormatting xmlns:xm="http://schemas.microsoft.com/office/excel/2006/main">
          <x14:cfRule type="dataBar" id="{BC01444F-9900-4771-B04C-1F29B3CDE4BB}">
            <x14:dataBar minLength="0" maxLength="100" gradient="0">
              <x14:cfvo type="autoMin"/>
              <x14:cfvo type="autoMax"/>
              <x14:negativeFillColor rgb="FFFF0000"/>
              <x14:axisColor rgb="FF000000"/>
            </x14:dataBar>
          </x14:cfRule>
          <xm:sqref>U142</xm:sqref>
        </x14:conditionalFormatting>
        <x14:conditionalFormatting xmlns:xm="http://schemas.microsoft.com/office/excel/2006/main">
          <x14:cfRule type="dataBar" id="{42B0DBEB-6AB2-40B3-B3E8-30FD4D2FB45E}">
            <x14:dataBar minLength="0" maxLength="100" border="1" negativeBarBorderColorSameAsPositive="0">
              <x14:cfvo type="autoMin"/>
              <x14:cfvo type="autoMax"/>
              <x14:borderColor rgb="FFFFB628"/>
              <x14:negativeFillColor rgb="FFFF0000"/>
              <x14:negativeBorderColor rgb="FFFF0000"/>
              <x14:axisColor rgb="FF000000"/>
            </x14:dataBar>
          </x14:cfRule>
          <xm:sqref>U142</xm:sqref>
        </x14:conditionalFormatting>
        <x14:conditionalFormatting xmlns:xm="http://schemas.microsoft.com/office/excel/2006/main">
          <x14:cfRule type="dataBar" id="{C0AF35D5-41CD-434F-8001-61CB25E948BF}">
            <x14:dataBar minLength="0" maxLength="100" gradient="0">
              <x14:cfvo type="autoMin"/>
              <x14:cfvo type="autoMax"/>
              <x14:negativeFillColor rgb="FFFF0000"/>
              <x14:axisColor rgb="FF000000"/>
            </x14:dataBar>
          </x14:cfRule>
          <xm:sqref>U3</xm:sqref>
        </x14:conditionalFormatting>
        <x14:conditionalFormatting xmlns:xm="http://schemas.microsoft.com/office/excel/2006/main">
          <x14:cfRule type="dataBar" id="{6C79FF8A-38E8-4F44-BB3C-56E0B4B11890}">
            <x14:dataBar minLength="0" maxLength="100" gradient="0">
              <x14:cfvo type="autoMin"/>
              <x14:cfvo type="autoMax"/>
              <x14:negativeFillColor rgb="FFFF0000"/>
              <x14:axisColor rgb="FF000000"/>
            </x14:dataBar>
          </x14:cfRule>
          <xm:sqref>U3</xm:sqref>
        </x14:conditionalFormatting>
        <x14:conditionalFormatting xmlns:xm="http://schemas.microsoft.com/office/excel/2006/main">
          <x14:cfRule type="dataBar" id="{7560719C-9629-4848-A1E6-96D2E7AAE21F}">
            <x14:dataBar minLength="0" maxLength="100" border="1" negativeBarBorderColorSameAsPositive="0">
              <x14:cfvo type="autoMin"/>
              <x14:cfvo type="autoMax"/>
              <x14:borderColor rgb="FFFFB628"/>
              <x14:negativeFillColor rgb="FFFF0000"/>
              <x14:negativeBorderColor rgb="FFFF0000"/>
              <x14:axisColor rgb="FF000000"/>
            </x14:dataBar>
          </x14:cfRule>
          <xm:sqref>U3</xm:sqref>
        </x14:conditionalFormatting>
        <x14:conditionalFormatting xmlns:xm="http://schemas.microsoft.com/office/excel/2006/main">
          <x14:cfRule type="dataBar" id="{8B20EB53-D6AB-401A-A80F-3C4DBD58E1E0}">
            <x14:dataBar minLength="0" maxLength="100" gradient="0">
              <x14:cfvo type="autoMin"/>
              <x14:cfvo type="autoMax"/>
              <x14:negativeFillColor rgb="FFFF0000"/>
              <x14:axisColor rgb="FF000000"/>
            </x14:dataBar>
          </x14:cfRule>
          <x14:cfRule type="dataBar" id="{8128444E-6ACF-47CA-BECC-FC322867E233}">
            <x14:dataBar minLength="0" maxLength="100" gradient="0">
              <x14:cfvo type="autoMin"/>
              <x14:cfvo type="autoMax"/>
              <x14:negativeFillColor rgb="FFFF0000"/>
              <x14:axisColor rgb="FF000000"/>
            </x14:dataBar>
          </x14:cfRule>
          <x14:cfRule type="dataBar" id="{7B903E89-7AA1-404D-824A-98D621ED472C}">
            <x14:dataBar minLength="0" maxLength="100" border="1" negativeBarBorderColorSameAsPositive="0">
              <x14:cfvo type="autoMin"/>
              <x14:cfvo type="autoMax"/>
              <x14:borderColor rgb="FFFFB628"/>
              <x14:negativeFillColor rgb="FFFF0000"/>
              <x14:negativeBorderColor rgb="FFFF0000"/>
              <x14:axisColor rgb="FF000000"/>
            </x14:dataBar>
          </x14:cfRule>
          <xm:sqref>P6</xm:sqref>
        </x14:conditionalFormatting>
        <x14:conditionalFormatting xmlns:xm="http://schemas.microsoft.com/office/excel/2006/main">
          <x14:cfRule type="dataBar" id="{7CAD8F68-3C1B-4380-9E70-E4E615EFC7F9}">
            <x14:dataBar minLength="0" maxLength="100" gradient="0">
              <x14:cfvo type="autoMin"/>
              <x14:cfvo type="autoMax"/>
              <x14:negativeFillColor rgb="FFFF0000"/>
              <x14:axisColor rgb="FF000000"/>
            </x14:dataBar>
          </x14:cfRule>
          <x14:cfRule type="dataBar" id="{4D64EBDE-DCC4-46BE-8176-EA6446A7FC60}">
            <x14:dataBar minLength="0" maxLength="100" gradient="0">
              <x14:cfvo type="autoMin"/>
              <x14:cfvo type="autoMax"/>
              <x14:negativeFillColor rgb="FFFF0000"/>
              <x14:axisColor rgb="FF000000"/>
            </x14:dataBar>
          </x14:cfRule>
          <x14:cfRule type="dataBar" id="{25B6911F-4ACF-475D-AC7C-C68F00FA289E}">
            <x14:dataBar minLength="0" maxLength="100" border="1" negativeBarBorderColorSameAsPositive="0">
              <x14:cfvo type="autoMin"/>
              <x14:cfvo type="autoMax"/>
              <x14:borderColor rgb="FFFFB628"/>
              <x14:negativeFillColor rgb="FFFF0000"/>
              <x14:negativeBorderColor rgb="FFFF0000"/>
              <x14:axisColor rgb="FF000000"/>
            </x14:dataBar>
          </x14:cfRule>
          <xm:sqref>P7</xm:sqref>
        </x14:conditionalFormatting>
        <x14:conditionalFormatting xmlns:xm="http://schemas.microsoft.com/office/excel/2006/main">
          <x14:cfRule type="dataBar" id="{11DD9F71-D952-419D-8251-58B567D90183}">
            <x14:dataBar minLength="0" maxLength="100" gradient="0">
              <x14:cfvo type="autoMin"/>
              <x14:cfvo type="autoMax"/>
              <x14:negativeFillColor rgb="FFFF0000"/>
              <x14:axisColor rgb="FF000000"/>
            </x14:dataBar>
          </x14:cfRule>
          <x14:cfRule type="dataBar" id="{A32893B5-AC70-45BC-8417-812DA79889FB}">
            <x14:dataBar minLength="0" maxLength="100" gradient="0">
              <x14:cfvo type="autoMin"/>
              <x14:cfvo type="autoMax"/>
              <x14:negativeFillColor rgb="FFFF0000"/>
              <x14:axisColor rgb="FF000000"/>
            </x14:dataBar>
          </x14:cfRule>
          <x14:cfRule type="dataBar" id="{A5365CA7-7DC5-4285-8461-624259D7B195}">
            <x14:dataBar minLength="0" maxLength="100" border="1" negativeBarBorderColorSameAsPositive="0">
              <x14:cfvo type="autoMin"/>
              <x14:cfvo type="autoMax"/>
              <x14:borderColor rgb="FFFFB628"/>
              <x14:negativeFillColor rgb="FFFF0000"/>
              <x14:negativeBorderColor rgb="FFFF0000"/>
              <x14:axisColor rgb="FF000000"/>
            </x14:dataBar>
          </x14:cfRule>
          <xm:sqref>P8</xm:sqref>
        </x14:conditionalFormatting>
        <x14:conditionalFormatting xmlns:xm="http://schemas.microsoft.com/office/excel/2006/main">
          <x14:cfRule type="dataBar" id="{2AA10C37-9C46-40F7-8EF7-9FEC587837F3}">
            <x14:dataBar minLength="0" maxLength="100" gradient="0">
              <x14:cfvo type="autoMin"/>
              <x14:cfvo type="autoMax"/>
              <x14:negativeFillColor rgb="FFFF0000"/>
              <x14:axisColor rgb="FF000000"/>
            </x14:dataBar>
          </x14:cfRule>
          <x14:cfRule type="dataBar" id="{AFB70488-80E8-49E2-8CC4-DD6C12C05668}">
            <x14:dataBar minLength="0" maxLength="100" gradient="0">
              <x14:cfvo type="autoMin"/>
              <x14:cfvo type="autoMax"/>
              <x14:negativeFillColor rgb="FFFF0000"/>
              <x14:axisColor rgb="FF000000"/>
            </x14:dataBar>
          </x14:cfRule>
          <x14:cfRule type="dataBar" id="{27BD85C8-8DA6-4059-A8F2-D8C3E113277D}">
            <x14:dataBar minLength="0" maxLength="100" border="1" negativeBarBorderColorSameAsPositive="0">
              <x14:cfvo type="autoMin"/>
              <x14:cfvo type="autoMax"/>
              <x14:borderColor rgb="FFFFB628"/>
              <x14:negativeFillColor rgb="FFFF0000"/>
              <x14:negativeBorderColor rgb="FFFF0000"/>
              <x14:axisColor rgb="FF000000"/>
            </x14:dataBar>
          </x14:cfRule>
          <xm:sqref>P10</xm:sqref>
        </x14:conditionalFormatting>
        <x14:conditionalFormatting xmlns:xm="http://schemas.microsoft.com/office/excel/2006/main">
          <x14:cfRule type="dataBar" id="{F3B43853-1147-4E53-9FBA-3B17F42BCE31}">
            <x14:dataBar minLength="0" maxLength="100" gradient="0">
              <x14:cfvo type="autoMin"/>
              <x14:cfvo type="autoMax"/>
              <x14:negativeFillColor rgb="FFFF0000"/>
              <x14:axisColor rgb="FF000000"/>
            </x14:dataBar>
          </x14:cfRule>
          <x14:cfRule type="dataBar" id="{107F8018-2BAC-4A22-A8D4-BE5A9C819AE1}">
            <x14:dataBar minLength="0" maxLength="100" gradient="0">
              <x14:cfvo type="autoMin"/>
              <x14:cfvo type="autoMax"/>
              <x14:negativeFillColor rgb="FFFF0000"/>
              <x14:axisColor rgb="FF000000"/>
            </x14:dataBar>
          </x14:cfRule>
          <x14:cfRule type="dataBar" id="{F7C577E4-020F-46FC-827E-8DB4CF9680A4}">
            <x14:dataBar minLength="0" maxLength="100" border="1" negativeBarBorderColorSameAsPositive="0">
              <x14:cfvo type="autoMin"/>
              <x14:cfvo type="autoMax"/>
              <x14:borderColor rgb="FFFFB628"/>
              <x14:negativeFillColor rgb="FFFF0000"/>
              <x14:negativeBorderColor rgb="FFFF0000"/>
              <x14:axisColor rgb="FF000000"/>
            </x14:dataBar>
          </x14:cfRule>
          <xm:sqref>P11</xm:sqref>
        </x14:conditionalFormatting>
        <x14:conditionalFormatting xmlns:xm="http://schemas.microsoft.com/office/excel/2006/main">
          <x14:cfRule type="dataBar" id="{6E706A31-EDBF-4F97-BA3C-15A82139FB69}">
            <x14:dataBar minLength="0" maxLength="100" gradient="0">
              <x14:cfvo type="autoMin"/>
              <x14:cfvo type="autoMax"/>
              <x14:negativeFillColor rgb="FFFF0000"/>
              <x14:axisColor rgb="FF000000"/>
            </x14:dataBar>
          </x14:cfRule>
          <x14:cfRule type="dataBar" id="{182EB0DB-89BF-475F-BE9C-62447C75492E}">
            <x14:dataBar minLength="0" maxLength="100" gradient="0">
              <x14:cfvo type="autoMin"/>
              <x14:cfvo type="autoMax"/>
              <x14:negativeFillColor rgb="FFFF0000"/>
              <x14:axisColor rgb="FF000000"/>
            </x14:dataBar>
          </x14:cfRule>
          <x14:cfRule type="dataBar" id="{D705BEAB-5828-4163-BD1F-F8EF8BB8391C}">
            <x14:dataBar minLength="0" maxLength="100" border="1" negativeBarBorderColorSameAsPositive="0">
              <x14:cfvo type="autoMin"/>
              <x14:cfvo type="autoMax"/>
              <x14:borderColor rgb="FFFFB628"/>
              <x14:negativeFillColor rgb="FFFF0000"/>
              <x14:negativeBorderColor rgb="FFFF0000"/>
              <x14:axisColor rgb="FF000000"/>
            </x14:dataBar>
          </x14:cfRule>
          <xm:sqref>P15</xm:sqref>
        </x14:conditionalFormatting>
        <x14:conditionalFormatting xmlns:xm="http://schemas.microsoft.com/office/excel/2006/main">
          <x14:cfRule type="dataBar" id="{6DDC7BDA-3521-491C-9039-EE7CB3F10002}">
            <x14:dataBar minLength="0" maxLength="100" gradient="0">
              <x14:cfvo type="autoMin"/>
              <x14:cfvo type="autoMax"/>
              <x14:negativeFillColor rgb="FFFF0000"/>
              <x14:axisColor rgb="FF000000"/>
            </x14:dataBar>
          </x14:cfRule>
          <x14:cfRule type="dataBar" id="{764DEE70-52E8-47F2-9DDA-B8A7706D1AA2}">
            <x14:dataBar minLength="0" maxLength="100" gradient="0">
              <x14:cfvo type="autoMin"/>
              <x14:cfvo type="autoMax"/>
              <x14:negativeFillColor rgb="FFFF0000"/>
              <x14:axisColor rgb="FF000000"/>
            </x14:dataBar>
          </x14:cfRule>
          <x14:cfRule type="dataBar" id="{17E75A53-5138-449A-9FEE-BFF426F61EC5}">
            <x14:dataBar minLength="0" maxLength="100" border="1" negativeBarBorderColorSameAsPositive="0">
              <x14:cfvo type="autoMin"/>
              <x14:cfvo type="autoMax"/>
              <x14:borderColor rgb="FFFFB628"/>
              <x14:negativeFillColor rgb="FFFF0000"/>
              <x14:negativeBorderColor rgb="FFFF0000"/>
              <x14:axisColor rgb="FF000000"/>
            </x14:dataBar>
          </x14:cfRule>
          <xm:sqref>P16</xm:sqref>
        </x14:conditionalFormatting>
        <x14:conditionalFormatting xmlns:xm="http://schemas.microsoft.com/office/excel/2006/main">
          <x14:cfRule type="dataBar" id="{1FD04D14-A767-4FB7-B108-1E2AD166D0C3}">
            <x14:dataBar minLength="0" maxLength="100" gradient="0">
              <x14:cfvo type="autoMin"/>
              <x14:cfvo type="autoMax"/>
              <x14:negativeFillColor rgb="FFFF0000"/>
              <x14:axisColor rgb="FF000000"/>
            </x14:dataBar>
          </x14:cfRule>
          <x14:cfRule type="dataBar" id="{39E36FC1-F443-4063-803D-0A996ED80EC9}">
            <x14:dataBar minLength="0" maxLength="100" gradient="0">
              <x14:cfvo type="autoMin"/>
              <x14:cfvo type="autoMax"/>
              <x14:negativeFillColor rgb="FFFF0000"/>
              <x14:axisColor rgb="FF000000"/>
            </x14:dataBar>
          </x14:cfRule>
          <x14:cfRule type="dataBar" id="{065D25B9-AD08-49C9-B296-7E8E32DA7610}">
            <x14:dataBar minLength="0" maxLength="100" border="1" negativeBarBorderColorSameAsPositive="0">
              <x14:cfvo type="autoMin"/>
              <x14:cfvo type="autoMax"/>
              <x14:borderColor rgb="FFFFB628"/>
              <x14:negativeFillColor rgb="FFFF0000"/>
              <x14:negativeBorderColor rgb="FFFF0000"/>
              <x14:axisColor rgb="FF000000"/>
            </x14:dataBar>
          </x14:cfRule>
          <xm:sqref>P19</xm:sqref>
        </x14:conditionalFormatting>
        <x14:conditionalFormatting xmlns:xm="http://schemas.microsoft.com/office/excel/2006/main">
          <x14:cfRule type="dataBar" id="{417DC54E-DD22-4BE5-9F70-D11FB047EF9B}">
            <x14:dataBar minLength="0" maxLength="100" gradient="0">
              <x14:cfvo type="autoMin"/>
              <x14:cfvo type="autoMax"/>
              <x14:negativeFillColor rgb="FFFF0000"/>
              <x14:axisColor rgb="FF000000"/>
            </x14:dataBar>
          </x14:cfRule>
          <x14:cfRule type="dataBar" id="{2FD2C95D-6827-4C50-947F-45586BA12E6D}">
            <x14:dataBar minLength="0" maxLength="100" gradient="0">
              <x14:cfvo type="autoMin"/>
              <x14:cfvo type="autoMax"/>
              <x14:negativeFillColor rgb="FFFF0000"/>
              <x14:axisColor rgb="FF000000"/>
            </x14:dataBar>
          </x14:cfRule>
          <x14:cfRule type="dataBar" id="{DDDC4BBE-BB1A-44A6-8CEB-4C73288C050E}">
            <x14:dataBar minLength="0" maxLength="100" border="1" negativeBarBorderColorSameAsPositive="0">
              <x14:cfvo type="autoMin"/>
              <x14:cfvo type="autoMax"/>
              <x14:borderColor rgb="FFFFB628"/>
              <x14:negativeFillColor rgb="FFFF0000"/>
              <x14:negativeBorderColor rgb="FFFF0000"/>
              <x14:axisColor rgb="FF000000"/>
            </x14:dataBar>
          </x14:cfRule>
          <xm:sqref>P21</xm:sqref>
        </x14:conditionalFormatting>
        <x14:conditionalFormatting xmlns:xm="http://schemas.microsoft.com/office/excel/2006/main">
          <x14:cfRule type="dataBar" id="{60C04C0D-A81D-4CC4-BCCA-01E86DB80D5A}">
            <x14:dataBar minLength="0" maxLength="100" gradient="0">
              <x14:cfvo type="autoMin"/>
              <x14:cfvo type="autoMax"/>
              <x14:negativeFillColor rgb="FFFF0000"/>
              <x14:axisColor rgb="FF000000"/>
            </x14:dataBar>
          </x14:cfRule>
          <x14:cfRule type="dataBar" id="{A6FBDB8C-9002-4B92-9A09-92791E3539FC}">
            <x14:dataBar minLength="0" maxLength="100" gradient="0">
              <x14:cfvo type="autoMin"/>
              <x14:cfvo type="autoMax"/>
              <x14:negativeFillColor rgb="FFFF0000"/>
              <x14:axisColor rgb="FF000000"/>
            </x14:dataBar>
          </x14:cfRule>
          <x14:cfRule type="dataBar" id="{343610CB-F7EF-4159-BF42-DFAD97BD960B}">
            <x14:dataBar minLength="0" maxLength="100" border="1" negativeBarBorderColorSameAsPositive="0">
              <x14:cfvo type="autoMin"/>
              <x14:cfvo type="autoMax"/>
              <x14:borderColor rgb="FFFFB628"/>
              <x14:negativeFillColor rgb="FFFF0000"/>
              <x14:negativeBorderColor rgb="FFFF0000"/>
              <x14:axisColor rgb="FF000000"/>
            </x14:dataBar>
          </x14:cfRule>
          <xm:sqref>P22</xm:sqref>
        </x14:conditionalFormatting>
        <x14:conditionalFormatting xmlns:xm="http://schemas.microsoft.com/office/excel/2006/main">
          <x14:cfRule type="dataBar" id="{A49DA4B7-CEFE-4050-AC5C-8F788B77607D}">
            <x14:dataBar minLength="0" maxLength="100" gradient="0">
              <x14:cfvo type="autoMin"/>
              <x14:cfvo type="autoMax"/>
              <x14:negativeFillColor rgb="FFFF0000"/>
              <x14:axisColor rgb="FF000000"/>
            </x14:dataBar>
          </x14:cfRule>
          <x14:cfRule type="dataBar" id="{1E47D183-288B-4C2E-A995-518EB1D2F13C}">
            <x14:dataBar minLength="0" maxLength="100" gradient="0">
              <x14:cfvo type="autoMin"/>
              <x14:cfvo type="autoMax"/>
              <x14:negativeFillColor rgb="FFFF0000"/>
              <x14:axisColor rgb="FF000000"/>
            </x14:dataBar>
          </x14:cfRule>
          <x14:cfRule type="dataBar" id="{1630D587-48BB-4C24-BED3-32ACDE3E79A6}">
            <x14:dataBar minLength="0" maxLength="100" border="1" negativeBarBorderColorSameAsPositive="0">
              <x14:cfvo type="autoMin"/>
              <x14:cfvo type="autoMax"/>
              <x14:borderColor rgb="FFFFB628"/>
              <x14:negativeFillColor rgb="FFFF0000"/>
              <x14:negativeBorderColor rgb="FFFF0000"/>
              <x14:axisColor rgb="FF000000"/>
            </x14:dataBar>
          </x14:cfRule>
          <xm:sqref>P23</xm:sqref>
        </x14:conditionalFormatting>
        <x14:conditionalFormatting xmlns:xm="http://schemas.microsoft.com/office/excel/2006/main">
          <x14:cfRule type="dataBar" id="{4968EBED-7316-4CD7-93F3-46DD9CAA137B}">
            <x14:dataBar minLength="0" maxLength="100" gradient="0">
              <x14:cfvo type="autoMin"/>
              <x14:cfvo type="autoMax"/>
              <x14:negativeFillColor rgb="FFFF0000"/>
              <x14:axisColor rgb="FF000000"/>
            </x14:dataBar>
          </x14:cfRule>
          <x14:cfRule type="dataBar" id="{5A437AE2-944D-42D5-9F81-01C44BCF2D89}">
            <x14:dataBar minLength="0" maxLength="100" gradient="0">
              <x14:cfvo type="autoMin"/>
              <x14:cfvo type="autoMax"/>
              <x14:negativeFillColor rgb="FFFF0000"/>
              <x14:axisColor rgb="FF000000"/>
            </x14:dataBar>
          </x14:cfRule>
          <x14:cfRule type="dataBar" id="{C34560D8-6D9F-4878-A19D-18EDD2F141B3}">
            <x14:dataBar minLength="0" maxLength="100" border="1" negativeBarBorderColorSameAsPositive="0">
              <x14:cfvo type="autoMin"/>
              <x14:cfvo type="autoMax"/>
              <x14:borderColor rgb="FFFFB628"/>
              <x14:negativeFillColor rgb="FFFF0000"/>
              <x14:negativeBorderColor rgb="FFFF0000"/>
              <x14:axisColor rgb="FF000000"/>
            </x14:dataBar>
          </x14:cfRule>
          <xm:sqref>P25</xm:sqref>
        </x14:conditionalFormatting>
        <x14:conditionalFormatting xmlns:xm="http://schemas.microsoft.com/office/excel/2006/main">
          <x14:cfRule type="dataBar" id="{1D1AF077-14CE-46D8-AC45-42E73DCEC54B}">
            <x14:dataBar minLength="0" maxLength="100" gradient="0">
              <x14:cfvo type="autoMin"/>
              <x14:cfvo type="autoMax"/>
              <x14:negativeFillColor rgb="FFFF0000"/>
              <x14:axisColor rgb="FF000000"/>
            </x14:dataBar>
          </x14:cfRule>
          <x14:cfRule type="dataBar" id="{A32BD1C4-18B6-44AE-BD6A-1C50F71412FD}">
            <x14:dataBar minLength="0" maxLength="100" gradient="0">
              <x14:cfvo type="autoMin"/>
              <x14:cfvo type="autoMax"/>
              <x14:negativeFillColor rgb="FFFF0000"/>
              <x14:axisColor rgb="FF000000"/>
            </x14:dataBar>
          </x14:cfRule>
          <x14:cfRule type="dataBar" id="{C288D015-2F9B-4261-B262-A82096CB8C70}">
            <x14:dataBar minLength="0" maxLength="100" border="1" negativeBarBorderColorSameAsPositive="0">
              <x14:cfvo type="autoMin"/>
              <x14:cfvo type="autoMax"/>
              <x14:borderColor rgb="FFFFB628"/>
              <x14:negativeFillColor rgb="FFFF0000"/>
              <x14:negativeBorderColor rgb="FFFF0000"/>
              <x14:axisColor rgb="FF000000"/>
            </x14:dataBar>
          </x14:cfRule>
          <xm:sqref>P26</xm:sqref>
        </x14:conditionalFormatting>
        <x14:conditionalFormatting xmlns:xm="http://schemas.microsoft.com/office/excel/2006/main">
          <x14:cfRule type="dataBar" id="{A6C10432-BB14-4C3B-BF5B-5732884F07F3}">
            <x14:dataBar minLength="0" maxLength="100" gradient="0">
              <x14:cfvo type="autoMin"/>
              <x14:cfvo type="autoMax"/>
              <x14:negativeFillColor rgb="FFFF0000"/>
              <x14:axisColor rgb="FF000000"/>
            </x14:dataBar>
          </x14:cfRule>
          <x14:cfRule type="dataBar" id="{F3D197DE-605A-4F49-9801-563B9ED34204}">
            <x14:dataBar minLength="0" maxLength="100" gradient="0">
              <x14:cfvo type="autoMin"/>
              <x14:cfvo type="autoMax"/>
              <x14:negativeFillColor rgb="FFFF0000"/>
              <x14:axisColor rgb="FF000000"/>
            </x14:dataBar>
          </x14:cfRule>
          <x14:cfRule type="dataBar" id="{BD07F44D-2526-496B-90FB-89E0DD927277}">
            <x14:dataBar minLength="0" maxLength="100" border="1" negativeBarBorderColorSameAsPositive="0">
              <x14:cfvo type="autoMin"/>
              <x14:cfvo type="autoMax"/>
              <x14:borderColor rgb="FFFFB628"/>
              <x14:negativeFillColor rgb="FFFF0000"/>
              <x14:negativeBorderColor rgb="FFFF0000"/>
              <x14:axisColor rgb="FF000000"/>
            </x14:dataBar>
          </x14:cfRule>
          <xm:sqref>P27</xm:sqref>
        </x14:conditionalFormatting>
        <x14:conditionalFormatting xmlns:xm="http://schemas.microsoft.com/office/excel/2006/main">
          <x14:cfRule type="dataBar" id="{C6416C37-1176-4FFE-B656-74A058C9C053}">
            <x14:dataBar minLength="0" maxLength="100" gradient="0">
              <x14:cfvo type="autoMin"/>
              <x14:cfvo type="autoMax"/>
              <x14:negativeFillColor rgb="FFFF0000"/>
              <x14:axisColor rgb="FF000000"/>
            </x14:dataBar>
          </x14:cfRule>
          <x14:cfRule type="dataBar" id="{20971A82-9B1A-4C76-A243-9174B8D770C5}">
            <x14:dataBar minLength="0" maxLength="100" gradient="0">
              <x14:cfvo type="autoMin"/>
              <x14:cfvo type="autoMax"/>
              <x14:negativeFillColor rgb="FFFF0000"/>
              <x14:axisColor rgb="FF000000"/>
            </x14:dataBar>
          </x14:cfRule>
          <x14:cfRule type="dataBar" id="{E92328E4-0291-406D-9CEF-4FDFCB8602AD}">
            <x14:dataBar minLength="0" maxLength="100" border="1" negativeBarBorderColorSameAsPositive="0">
              <x14:cfvo type="autoMin"/>
              <x14:cfvo type="autoMax"/>
              <x14:borderColor rgb="FFFFB628"/>
              <x14:negativeFillColor rgb="FFFF0000"/>
              <x14:negativeBorderColor rgb="FFFF0000"/>
              <x14:axisColor rgb="FF000000"/>
            </x14:dataBar>
          </x14:cfRule>
          <xm:sqref>P32</xm:sqref>
        </x14:conditionalFormatting>
        <x14:conditionalFormatting xmlns:xm="http://schemas.microsoft.com/office/excel/2006/main">
          <x14:cfRule type="dataBar" id="{E1240B6D-C430-4674-B66F-0B32F318E38C}">
            <x14:dataBar minLength="0" maxLength="100" gradient="0">
              <x14:cfvo type="autoMin"/>
              <x14:cfvo type="autoMax"/>
              <x14:negativeFillColor rgb="FFFF0000"/>
              <x14:axisColor rgb="FF000000"/>
            </x14:dataBar>
          </x14:cfRule>
          <x14:cfRule type="dataBar" id="{36341AB0-47F2-4B1F-B0E0-E5F36D2FC812}">
            <x14:dataBar minLength="0" maxLength="100" gradient="0">
              <x14:cfvo type="autoMin"/>
              <x14:cfvo type="autoMax"/>
              <x14:negativeFillColor rgb="FFFF0000"/>
              <x14:axisColor rgb="FF000000"/>
            </x14:dataBar>
          </x14:cfRule>
          <x14:cfRule type="dataBar" id="{7B51DA8A-76C3-4AF7-82D0-98A1B05A0F50}">
            <x14:dataBar minLength="0" maxLength="100" border="1" negativeBarBorderColorSameAsPositive="0">
              <x14:cfvo type="autoMin"/>
              <x14:cfvo type="autoMax"/>
              <x14:borderColor rgb="FFFFB628"/>
              <x14:negativeFillColor rgb="FFFF0000"/>
              <x14:negativeBorderColor rgb="FFFF0000"/>
              <x14:axisColor rgb="FF000000"/>
            </x14:dataBar>
          </x14:cfRule>
          <xm:sqref>P38</xm:sqref>
        </x14:conditionalFormatting>
        <x14:conditionalFormatting xmlns:xm="http://schemas.microsoft.com/office/excel/2006/main">
          <x14:cfRule type="dataBar" id="{1805774A-8F7A-45B8-98C2-3F706A518EBE}">
            <x14:dataBar minLength="0" maxLength="100" gradient="0">
              <x14:cfvo type="autoMin"/>
              <x14:cfvo type="autoMax"/>
              <x14:negativeFillColor rgb="FFFF0000"/>
              <x14:axisColor rgb="FF000000"/>
            </x14:dataBar>
          </x14:cfRule>
          <x14:cfRule type="dataBar" id="{79B1E64F-0122-49FA-81C5-173794791963}">
            <x14:dataBar minLength="0" maxLength="100" gradient="0">
              <x14:cfvo type="autoMin"/>
              <x14:cfvo type="autoMax"/>
              <x14:negativeFillColor rgb="FFFF0000"/>
              <x14:axisColor rgb="FF000000"/>
            </x14:dataBar>
          </x14:cfRule>
          <x14:cfRule type="dataBar" id="{AE049689-4746-4961-B351-9A178C818868}">
            <x14:dataBar minLength="0" maxLength="100" border="1" negativeBarBorderColorSameAsPositive="0">
              <x14:cfvo type="autoMin"/>
              <x14:cfvo type="autoMax"/>
              <x14:borderColor rgb="FFFFB628"/>
              <x14:negativeFillColor rgb="FFFF0000"/>
              <x14:negativeBorderColor rgb="FFFF0000"/>
              <x14:axisColor rgb="FF000000"/>
            </x14:dataBar>
          </x14:cfRule>
          <xm:sqref>P70</xm:sqref>
        </x14:conditionalFormatting>
        <x14:conditionalFormatting xmlns:xm="http://schemas.microsoft.com/office/excel/2006/main">
          <x14:cfRule type="dataBar" id="{912588D2-5795-4C6B-8467-55BFC81743DE}">
            <x14:dataBar minLength="0" maxLength="100" gradient="0">
              <x14:cfvo type="autoMin"/>
              <x14:cfvo type="autoMax"/>
              <x14:negativeFillColor rgb="FFFF0000"/>
              <x14:axisColor rgb="FF000000"/>
            </x14:dataBar>
          </x14:cfRule>
          <x14:cfRule type="dataBar" id="{167F6C63-81A5-4DBA-87E8-562009E75A21}">
            <x14:dataBar minLength="0" maxLength="100" gradient="0">
              <x14:cfvo type="autoMin"/>
              <x14:cfvo type="autoMax"/>
              <x14:negativeFillColor rgb="FFFF0000"/>
              <x14:axisColor rgb="FF000000"/>
            </x14:dataBar>
          </x14:cfRule>
          <x14:cfRule type="dataBar" id="{157E8A9F-884F-4C9E-9CD1-C2D904084EE6}">
            <x14:dataBar minLength="0" maxLength="100" border="1" negativeBarBorderColorSameAsPositive="0">
              <x14:cfvo type="autoMin"/>
              <x14:cfvo type="autoMax"/>
              <x14:borderColor rgb="FFFFB628"/>
              <x14:negativeFillColor rgb="FFFF0000"/>
              <x14:negativeBorderColor rgb="FFFF0000"/>
              <x14:axisColor rgb="FF000000"/>
            </x14:dataBar>
          </x14:cfRule>
          <xm:sqref>P71</xm:sqref>
        </x14:conditionalFormatting>
        <x14:conditionalFormatting xmlns:xm="http://schemas.microsoft.com/office/excel/2006/main">
          <x14:cfRule type="dataBar" id="{57E704A1-BA2A-4409-9FBC-F59DA9B8F196}">
            <x14:dataBar minLength="0" maxLength="100" gradient="0">
              <x14:cfvo type="autoMin"/>
              <x14:cfvo type="autoMax"/>
              <x14:negativeFillColor rgb="FFFF0000"/>
              <x14:axisColor rgb="FF000000"/>
            </x14:dataBar>
          </x14:cfRule>
          <x14:cfRule type="dataBar" id="{E1891D90-D42B-4A15-9E83-B625324ECBA7}">
            <x14:dataBar minLength="0" maxLength="100" gradient="0">
              <x14:cfvo type="autoMin"/>
              <x14:cfvo type="autoMax"/>
              <x14:negativeFillColor rgb="FFFF0000"/>
              <x14:axisColor rgb="FF000000"/>
            </x14:dataBar>
          </x14:cfRule>
          <x14:cfRule type="dataBar" id="{596EF8E5-41EF-4AC1-AECF-688849A9E1B2}">
            <x14:dataBar minLength="0" maxLength="100" border="1" negativeBarBorderColorSameAsPositive="0">
              <x14:cfvo type="autoMin"/>
              <x14:cfvo type="autoMax"/>
              <x14:borderColor rgb="FFFFB628"/>
              <x14:negativeFillColor rgb="FFFF0000"/>
              <x14:negativeBorderColor rgb="FFFF0000"/>
              <x14:axisColor rgb="FF000000"/>
            </x14:dataBar>
          </x14:cfRule>
          <xm:sqref>P75</xm:sqref>
        </x14:conditionalFormatting>
        <x14:conditionalFormatting xmlns:xm="http://schemas.microsoft.com/office/excel/2006/main">
          <x14:cfRule type="dataBar" id="{E4C3584B-7F2B-41B5-8E68-BC99EA660820}">
            <x14:dataBar minLength="0" maxLength="100" gradient="0">
              <x14:cfvo type="autoMin"/>
              <x14:cfvo type="autoMax"/>
              <x14:negativeFillColor rgb="FFFF0000"/>
              <x14:axisColor rgb="FF000000"/>
            </x14:dataBar>
          </x14:cfRule>
          <x14:cfRule type="dataBar" id="{7EBA6635-27C2-494C-9EF9-70AEBAEF0E83}">
            <x14:dataBar minLength="0" maxLength="100" gradient="0">
              <x14:cfvo type="autoMin"/>
              <x14:cfvo type="autoMax"/>
              <x14:negativeFillColor rgb="FFFF0000"/>
              <x14:axisColor rgb="FF000000"/>
            </x14:dataBar>
          </x14:cfRule>
          <x14:cfRule type="dataBar" id="{C5D9BED3-64FC-41D1-875B-56EA427CF5E7}">
            <x14:dataBar minLength="0" maxLength="100" border="1" negativeBarBorderColorSameAsPositive="0">
              <x14:cfvo type="autoMin"/>
              <x14:cfvo type="autoMax"/>
              <x14:borderColor rgb="FFFFB628"/>
              <x14:negativeFillColor rgb="FFFF0000"/>
              <x14:negativeBorderColor rgb="FFFF0000"/>
              <x14:axisColor rgb="FF000000"/>
            </x14:dataBar>
          </x14:cfRule>
          <xm:sqref>P76</xm:sqref>
        </x14:conditionalFormatting>
        <x14:conditionalFormatting xmlns:xm="http://schemas.microsoft.com/office/excel/2006/main">
          <x14:cfRule type="dataBar" id="{7789169C-4E67-4CD2-BFD6-7C8295B4FF9E}">
            <x14:dataBar minLength="0" maxLength="100" gradient="0">
              <x14:cfvo type="autoMin"/>
              <x14:cfvo type="autoMax"/>
              <x14:negativeFillColor rgb="FFFF0000"/>
              <x14:axisColor rgb="FF000000"/>
            </x14:dataBar>
          </x14:cfRule>
          <x14:cfRule type="dataBar" id="{30D2B8EC-DE3E-4714-8CDF-FBEABBDA2ABE}">
            <x14:dataBar minLength="0" maxLength="100" gradient="0">
              <x14:cfvo type="autoMin"/>
              <x14:cfvo type="autoMax"/>
              <x14:negativeFillColor rgb="FFFF0000"/>
              <x14:axisColor rgb="FF000000"/>
            </x14:dataBar>
          </x14:cfRule>
          <x14:cfRule type="dataBar" id="{B2D46663-7E55-4822-AE0A-EE848333011F}">
            <x14:dataBar minLength="0" maxLength="100" border="1" negativeBarBorderColorSameAsPositive="0">
              <x14:cfvo type="autoMin"/>
              <x14:cfvo type="autoMax"/>
              <x14:borderColor rgb="FFFFB628"/>
              <x14:negativeFillColor rgb="FFFF0000"/>
              <x14:negativeBorderColor rgb="FFFF0000"/>
              <x14:axisColor rgb="FF000000"/>
            </x14:dataBar>
          </x14:cfRule>
          <xm:sqref>P77</xm:sqref>
        </x14:conditionalFormatting>
        <x14:conditionalFormatting xmlns:xm="http://schemas.microsoft.com/office/excel/2006/main">
          <x14:cfRule type="dataBar" id="{880D4126-BA77-48EA-B3E7-3282FC2D8E19}">
            <x14:dataBar minLength="0" maxLength="100" gradient="0">
              <x14:cfvo type="autoMin"/>
              <x14:cfvo type="autoMax"/>
              <x14:negativeFillColor rgb="FFFF0000"/>
              <x14:axisColor rgb="FF000000"/>
            </x14:dataBar>
          </x14:cfRule>
          <x14:cfRule type="dataBar" id="{D6DD9C83-0B3C-4D72-9FED-10C48B88EAB5}">
            <x14:dataBar minLength="0" maxLength="100" gradient="0">
              <x14:cfvo type="autoMin"/>
              <x14:cfvo type="autoMax"/>
              <x14:negativeFillColor rgb="FFFF0000"/>
              <x14:axisColor rgb="FF000000"/>
            </x14:dataBar>
          </x14:cfRule>
          <x14:cfRule type="dataBar" id="{F6AD21BA-10B1-43F4-857A-7228491D8809}">
            <x14:dataBar minLength="0" maxLength="100" border="1" negativeBarBorderColorSameAsPositive="0">
              <x14:cfvo type="autoMin"/>
              <x14:cfvo type="autoMax"/>
              <x14:borderColor rgb="FFFFB628"/>
              <x14:negativeFillColor rgb="FFFF0000"/>
              <x14:negativeBorderColor rgb="FFFF0000"/>
              <x14:axisColor rgb="FF000000"/>
            </x14:dataBar>
          </x14:cfRule>
          <xm:sqref>P78</xm:sqref>
        </x14:conditionalFormatting>
        <x14:conditionalFormatting xmlns:xm="http://schemas.microsoft.com/office/excel/2006/main">
          <x14:cfRule type="dataBar" id="{99B8DC45-B5C4-4D77-86A6-51CD16387EB1}">
            <x14:dataBar minLength="0" maxLength="100" gradient="0">
              <x14:cfvo type="autoMin"/>
              <x14:cfvo type="autoMax"/>
              <x14:negativeFillColor rgb="FFFF0000"/>
              <x14:axisColor rgb="FF000000"/>
            </x14:dataBar>
          </x14:cfRule>
          <x14:cfRule type="dataBar" id="{4477D061-FF03-41E4-A356-DDA56AA205EB}">
            <x14:dataBar minLength="0" maxLength="100" gradient="0">
              <x14:cfvo type="autoMin"/>
              <x14:cfvo type="autoMax"/>
              <x14:negativeFillColor rgb="FFFF0000"/>
              <x14:axisColor rgb="FF000000"/>
            </x14:dataBar>
          </x14:cfRule>
          <x14:cfRule type="dataBar" id="{C46FE9B2-8E83-4C4F-850B-9093D5BC36CA}">
            <x14:dataBar minLength="0" maxLength="100" border="1" negativeBarBorderColorSameAsPositive="0">
              <x14:cfvo type="autoMin"/>
              <x14:cfvo type="autoMax"/>
              <x14:borderColor rgb="FFFFB628"/>
              <x14:negativeFillColor rgb="FFFF0000"/>
              <x14:negativeBorderColor rgb="FFFF0000"/>
              <x14:axisColor rgb="FF000000"/>
            </x14:dataBar>
          </x14:cfRule>
          <xm:sqref>P80</xm:sqref>
        </x14:conditionalFormatting>
        <x14:conditionalFormatting xmlns:xm="http://schemas.microsoft.com/office/excel/2006/main">
          <x14:cfRule type="dataBar" id="{917780D8-438E-4D80-9A77-CDA088DCF3DC}">
            <x14:dataBar minLength="0" maxLength="100" gradient="0">
              <x14:cfvo type="autoMin"/>
              <x14:cfvo type="autoMax"/>
              <x14:negativeFillColor rgb="FFFF0000"/>
              <x14:axisColor rgb="FF000000"/>
            </x14:dataBar>
          </x14:cfRule>
          <x14:cfRule type="dataBar" id="{231707D6-01B5-46A9-9581-0EF1027BCA01}">
            <x14:dataBar minLength="0" maxLength="100" gradient="0">
              <x14:cfvo type="autoMin"/>
              <x14:cfvo type="autoMax"/>
              <x14:negativeFillColor rgb="FFFF0000"/>
              <x14:axisColor rgb="FF000000"/>
            </x14:dataBar>
          </x14:cfRule>
          <x14:cfRule type="dataBar" id="{E6C45604-9C1F-44F0-9E67-468A348C4CE0}">
            <x14:dataBar minLength="0" maxLength="100" border="1" negativeBarBorderColorSameAsPositive="0">
              <x14:cfvo type="autoMin"/>
              <x14:cfvo type="autoMax"/>
              <x14:borderColor rgb="FFFFB628"/>
              <x14:negativeFillColor rgb="FFFF0000"/>
              <x14:negativeBorderColor rgb="FFFF0000"/>
              <x14:axisColor rgb="FF000000"/>
            </x14:dataBar>
          </x14:cfRule>
          <xm:sqref>P81</xm:sqref>
        </x14:conditionalFormatting>
        <x14:conditionalFormatting xmlns:xm="http://schemas.microsoft.com/office/excel/2006/main">
          <x14:cfRule type="dataBar" id="{464B5919-D1F7-46ED-A9B5-D79FF2788CBE}">
            <x14:dataBar minLength="0" maxLength="100" gradient="0">
              <x14:cfvo type="autoMin"/>
              <x14:cfvo type="autoMax"/>
              <x14:negativeFillColor rgb="FFFF0000"/>
              <x14:axisColor rgb="FF000000"/>
            </x14:dataBar>
          </x14:cfRule>
          <x14:cfRule type="dataBar" id="{74C84B3E-9188-453E-8E2B-CA3444898F35}">
            <x14:dataBar minLength="0" maxLength="100" gradient="0">
              <x14:cfvo type="autoMin"/>
              <x14:cfvo type="autoMax"/>
              <x14:negativeFillColor rgb="FFFF0000"/>
              <x14:axisColor rgb="FF000000"/>
            </x14:dataBar>
          </x14:cfRule>
          <x14:cfRule type="dataBar" id="{D180A942-822B-4DEB-91ED-F839394CF839}">
            <x14:dataBar minLength="0" maxLength="100" border="1" negativeBarBorderColorSameAsPositive="0">
              <x14:cfvo type="autoMin"/>
              <x14:cfvo type="autoMax"/>
              <x14:borderColor rgb="FFFFB628"/>
              <x14:negativeFillColor rgb="FFFF0000"/>
              <x14:negativeBorderColor rgb="FFFF0000"/>
              <x14:axisColor rgb="FF000000"/>
            </x14:dataBar>
          </x14:cfRule>
          <xm:sqref>P86</xm:sqref>
        </x14:conditionalFormatting>
        <x14:conditionalFormatting xmlns:xm="http://schemas.microsoft.com/office/excel/2006/main">
          <x14:cfRule type="dataBar" id="{3E322781-4BDB-4D69-80B2-EF9C53FAE778}">
            <x14:dataBar minLength="0" maxLength="100" gradient="0">
              <x14:cfvo type="autoMin"/>
              <x14:cfvo type="autoMax"/>
              <x14:negativeFillColor rgb="FFFF0000"/>
              <x14:axisColor rgb="FF000000"/>
            </x14:dataBar>
          </x14:cfRule>
          <x14:cfRule type="dataBar" id="{61B4C9F3-737E-45B9-A044-09030E413A21}">
            <x14:dataBar minLength="0" maxLength="100" gradient="0">
              <x14:cfvo type="autoMin"/>
              <x14:cfvo type="autoMax"/>
              <x14:negativeFillColor rgb="FFFF0000"/>
              <x14:axisColor rgb="FF000000"/>
            </x14:dataBar>
          </x14:cfRule>
          <x14:cfRule type="dataBar" id="{94BCA072-FFFB-44A1-B470-60F7D90B1EAB}">
            <x14:dataBar minLength="0" maxLength="100" border="1" negativeBarBorderColorSameAsPositive="0">
              <x14:cfvo type="autoMin"/>
              <x14:cfvo type="autoMax"/>
              <x14:borderColor rgb="FFFFB628"/>
              <x14:negativeFillColor rgb="FFFF0000"/>
              <x14:negativeBorderColor rgb="FFFF0000"/>
              <x14:axisColor rgb="FF000000"/>
            </x14:dataBar>
          </x14:cfRule>
          <xm:sqref>P87</xm:sqref>
        </x14:conditionalFormatting>
        <x14:conditionalFormatting xmlns:xm="http://schemas.microsoft.com/office/excel/2006/main">
          <x14:cfRule type="dataBar" id="{E1EB43F4-12C5-43AB-9FEB-156619FB4C8F}">
            <x14:dataBar minLength="0" maxLength="100" gradient="0">
              <x14:cfvo type="autoMin"/>
              <x14:cfvo type="autoMax"/>
              <x14:negativeFillColor rgb="FFFF0000"/>
              <x14:axisColor rgb="FF000000"/>
            </x14:dataBar>
          </x14:cfRule>
          <x14:cfRule type="dataBar" id="{73CBE519-1805-4510-8A79-73710778862B}">
            <x14:dataBar minLength="0" maxLength="100" gradient="0">
              <x14:cfvo type="autoMin"/>
              <x14:cfvo type="autoMax"/>
              <x14:negativeFillColor rgb="FFFF0000"/>
              <x14:axisColor rgb="FF000000"/>
            </x14:dataBar>
          </x14:cfRule>
          <x14:cfRule type="dataBar" id="{E0EA6341-21C8-4404-BD57-CD6B4131188F}">
            <x14:dataBar minLength="0" maxLength="100" border="1" negativeBarBorderColorSameAsPositive="0">
              <x14:cfvo type="autoMin"/>
              <x14:cfvo type="autoMax"/>
              <x14:borderColor rgb="FFFFB628"/>
              <x14:negativeFillColor rgb="FFFF0000"/>
              <x14:negativeBorderColor rgb="FFFF0000"/>
              <x14:axisColor rgb="FF000000"/>
            </x14:dataBar>
          </x14:cfRule>
          <xm:sqref>P93</xm:sqref>
        </x14:conditionalFormatting>
        <x14:conditionalFormatting xmlns:xm="http://schemas.microsoft.com/office/excel/2006/main">
          <x14:cfRule type="dataBar" id="{D205993D-E1A9-4D08-AC75-0F04B4457096}">
            <x14:dataBar minLength="0" maxLength="100" gradient="0">
              <x14:cfvo type="autoMin"/>
              <x14:cfvo type="autoMax"/>
              <x14:negativeFillColor rgb="FFFF0000"/>
              <x14:axisColor rgb="FF000000"/>
            </x14:dataBar>
          </x14:cfRule>
          <x14:cfRule type="dataBar" id="{75636DE2-26AF-4283-BF06-0D044E667E9A}">
            <x14:dataBar minLength="0" maxLength="100" gradient="0">
              <x14:cfvo type="autoMin"/>
              <x14:cfvo type="autoMax"/>
              <x14:negativeFillColor rgb="FFFF0000"/>
              <x14:axisColor rgb="FF000000"/>
            </x14:dataBar>
          </x14:cfRule>
          <x14:cfRule type="dataBar" id="{D014F44D-D934-49B5-9834-A875F15F1D7A}">
            <x14:dataBar minLength="0" maxLength="100" border="1" negativeBarBorderColorSameAsPositive="0">
              <x14:cfvo type="autoMin"/>
              <x14:cfvo type="autoMax"/>
              <x14:borderColor rgb="FFFFB628"/>
              <x14:negativeFillColor rgb="FFFF0000"/>
              <x14:negativeBorderColor rgb="FFFF0000"/>
              <x14:axisColor rgb="FF000000"/>
            </x14:dataBar>
          </x14:cfRule>
          <xm:sqref>P103</xm:sqref>
        </x14:conditionalFormatting>
        <x14:conditionalFormatting xmlns:xm="http://schemas.microsoft.com/office/excel/2006/main">
          <x14:cfRule type="dataBar" id="{A76083EC-4853-45CC-AF22-ACA07A08FC76}">
            <x14:dataBar minLength="0" maxLength="100" gradient="0">
              <x14:cfvo type="autoMin"/>
              <x14:cfvo type="autoMax"/>
              <x14:negativeFillColor rgb="FFFF0000"/>
              <x14:axisColor rgb="FF000000"/>
            </x14:dataBar>
          </x14:cfRule>
          <x14:cfRule type="dataBar" id="{39CEAD1C-9508-449A-839B-FF02B32AF5D2}">
            <x14:dataBar minLength="0" maxLength="100" gradient="0">
              <x14:cfvo type="autoMin"/>
              <x14:cfvo type="autoMax"/>
              <x14:negativeFillColor rgb="FFFF0000"/>
              <x14:axisColor rgb="FF000000"/>
            </x14:dataBar>
          </x14:cfRule>
          <x14:cfRule type="dataBar" id="{51F2C71E-D328-4BF2-BE84-BB6AB13D31E0}">
            <x14:dataBar minLength="0" maxLength="100" border="1" negativeBarBorderColorSameAsPositive="0">
              <x14:cfvo type="autoMin"/>
              <x14:cfvo type="autoMax"/>
              <x14:borderColor rgb="FFFFB628"/>
              <x14:negativeFillColor rgb="FFFF0000"/>
              <x14:negativeBorderColor rgb="FFFF0000"/>
              <x14:axisColor rgb="FF000000"/>
            </x14:dataBar>
          </x14:cfRule>
          <xm:sqref>P114</xm:sqref>
        </x14:conditionalFormatting>
        <x14:conditionalFormatting xmlns:xm="http://schemas.microsoft.com/office/excel/2006/main">
          <x14:cfRule type="dataBar" id="{9047352C-451C-4C4E-A303-70BDCB2D48FA}">
            <x14:dataBar minLength="0" maxLength="100" gradient="0">
              <x14:cfvo type="autoMin"/>
              <x14:cfvo type="autoMax"/>
              <x14:negativeFillColor rgb="FFFF0000"/>
              <x14:axisColor rgb="FF000000"/>
            </x14:dataBar>
          </x14:cfRule>
          <x14:cfRule type="dataBar" id="{AC0C60C5-5943-49A9-803E-6CE2F6F8671D}">
            <x14:dataBar minLength="0" maxLength="100" gradient="0">
              <x14:cfvo type="autoMin"/>
              <x14:cfvo type="autoMax"/>
              <x14:negativeFillColor rgb="FFFF0000"/>
              <x14:axisColor rgb="FF000000"/>
            </x14:dataBar>
          </x14:cfRule>
          <x14:cfRule type="dataBar" id="{901207CF-0FC4-4931-BC26-B4CC1E4775E6}">
            <x14:dataBar minLength="0" maxLength="100" border="1" negativeBarBorderColorSameAsPositive="0">
              <x14:cfvo type="autoMin"/>
              <x14:cfvo type="autoMax"/>
              <x14:borderColor rgb="FFFFB628"/>
              <x14:negativeFillColor rgb="FFFF0000"/>
              <x14:negativeBorderColor rgb="FFFF0000"/>
              <x14:axisColor rgb="FF000000"/>
            </x14:dataBar>
          </x14:cfRule>
          <xm:sqref>P137</xm:sqref>
        </x14:conditionalFormatting>
        <x14:conditionalFormatting xmlns:xm="http://schemas.microsoft.com/office/excel/2006/main">
          <x14:cfRule type="dataBar" id="{3ECB8140-0E1B-4DB3-9637-18A4BAB757A6}">
            <x14:dataBar minLength="0" maxLength="100" gradient="0">
              <x14:cfvo type="autoMin"/>
              <x14:cfvo type="autoMax"/>
              <x14:negativeFillColor rgb="FFFF0000"/>
              <x14:axisColor rgb="FF000000"/>
            </x14:dataBar>
          </x14:cfRule>
          <xm:sqref>P168</xm:sqref>
        </x14:conditionalFormatting>
        <x14:conditionalFormatting xmlns:xm="http://schemas.microsoft.com/office/excel/2006/main">
          <x14:cfRule type="dataBar" id="{54205C11-620D-4495-940C-13FB69C8D24E}">
            <x14:dataBar minLength="0" maxLength="100" gradient="0">
              <x14:cfvo type="autoMin"/>
              <x14:cfvo type="autoMax"/>
              <x14:negativeFillColor rgb="FFFF0000"/>
              <x14:axisColor rgb="FF000000"/>
            </x14:dataBar>
          </x14:cfRule>
          <x14:cfRule type="dataBar" id="{A0D1B17F-2035-4986-90B2-FF94D56F80BA}">
            <x14:dataBar minLength="0" maxLength="100" gradient="0">
              <x14:cfvo type="autoMin"/>
              <x14:cfvo type="autoMax"/>
              <x14:negativeFillColor rgb="FFFF0000"/>
              <x14:axisColor rgb="FF000000"/>
            </x14:dataBar>
          </x14:cfRule>
          <x14:cfRule type="dataBar" id="{B79CA151-56A3-496F-A1FE-70539944BF79}">
            <x14:dataBar minLength="0" maxLength="100" border="1" negativeBarBorderColorSameAsPositive="0">
              <x14:cfvo type="autoMin"/>
              <x14:cfvo type="autoMax"/>
              <x14:borderColor rgb="FFFFB628"/>
              <x14:negativeFillColor rgb="FFFF0000"/>
              <x14:negativeBorderColor rgb="FFFF0000"/>
              <x14:axisColor rgb="FF000000"/>
            </x14:dataBar>
          </x14:cfRule>
          <xm:sqref>P176</xm:sqref>
        </x14:conditionalFormatting>
        <x14:conditionalFormatting xmlns:xm="http://schemas.microsoft.com/office/excel/2006/main">
          <x14:cfRule type="dataBar" id="{D4E21CB0-4A60-48D7-A927-FCF2EB92E182}">
            <x14:dataBar minLength="0" maxLength="100" gradient="0">
              <x14:cfvo type="autoMin"/>
              <x14:cfvo type="autoMax"/>
              <x14:negativeFillColor rgb="FFFF0000"/>
              <x14:axisColor rgb="FF000000"/>
            </x14:dataBar>
          </x14:cfRule>
          <x14:cfRule type="dataBar" id="{FD8E233B-7656-4B32-B057-9855BCB2AB1E}">
            <x14:dataBar minLength="0" maxLength="100" gradient="0">
              <x14:cfvo type="autoMin"/>
              <x14:cfvo type="autoMax"/>
              <x14:negativeFillColor rgb="FFFF0000"/>
              <x14:axisColor rgb="FF000000"/>
            </x14:dataBar>
          </x14:cfRule>
          <x14:cfRule type="dataBar" id="{1937CC33-BA80-46DC-A095-C3DA8C9A0662}">
            <x14:dataBar minLength="0" maxLength="100" border="1" negativeBarBorderColorSameAsPositive="0">
              <x14:cfvo type="autoMin"/>
              <x14:cfvo type="autoMax"/>
              <x14:borderColor rgb="FFFFB628"/>
              <x14:negativeFillColor rgb="FFFF0000"/>
              <x14:negativeBorderColor rgb="FFFF0000"/>
              <x14:axisColor rgb="FF000000"/>
            </x14:dataBar>
          </x14:cfRule>
          <xm:sqref>P179</xm:sqref>
        </x14:conditionalFormatting>
        <x14:conditionalFormatting xmlns:xm="http://schemas.microsoft.com/office/excel/2006/main">
          <x14:cfRule type="dataBar" id="{74342894-A011-4173-BCCF-8A95D56F2761}">
            <x14:dataBar minLength="0" maxLength="100" gradient="0">
              <x14:cfvo type="autoMin"/>
              <x14:cfvo type="autoMax"/>
              <x14:negativeFillColor rgb="FFFF0000"/>
              <x14:axisColor rgb="FF000000"/>
            </x14:dataBar>
          </x14:cfRule>
          <x14:cfRule type="dataBar" id="{381C8E80-6EA8-4AAD-9B99-4DAB5F2E888A}">
            <x14:dataBar minLength="0" maxLength="100" gradient="0">
              <x14:cfvo type="autoMin"/>
              <x14:cfvo type="autoMax"/>
              <x14:negativeFillColor rgb="FFFF0000"/>
              <x14:axisColor rgb="FF000000"/>
            </x14:dataBar>
          </x14:cfRule>
          <x14:cfRule type="dataBar" id="{CB682688-058E-4EDC-84B8-CE8E1349C964}">
            <x14:dataBar minLength="0" maxLength="100" border="1" negativeBarBorderColorSameAsPositive="0">
              <x14:cfvo type="autoMin"/>
              <x14:cfvo type="autoMax"/>
              <x14:borderColor rgb="FFFFB628"/>
              <x14:negativeFillColor rgb="FFFF0000"/>
              <x14:negativeBorderColor rgb="FFFF0000"/>
              <x14:axisColor rgb="FF000000"/>
            </x14:dataBar>
          </x14:cfRule>
          <xm:sqref>P13:P14</xm:sqref>
        </x14:conditionalFormatting>
        <x14:conditionalFormatting xmlns:xm="http://schemas.microsoft.com/office/excel/2006/main">
          <x14:cfRule type="dataBar" id="{6E868C58-9E84-4BAF-868E-611AF3CE3D2B}">
            <x14:dataBar minLength="0" maxLength="100" gradient="0">
              <x14:cfvo type="autoMin"/>
              <x14:cfvo type="autoMax"/>
              <x14:negativeFillColor rgb="FFFF0000"/>
              <x14:axisColor rgb="FF000000"/>
            </x14:dataBar>
          </x14:cfRule>
          <x14:cfRule type="dataBar" id="{A4D3187C-52D1-4985-9A33-F7326D75663D}">
            <x14:dataBar minLength="0" maxLength="100" border="1" negativeBarBorderColorSameAsPositive="0">
              <x14:cfvo type="autoMin"/>
              <x14:cfvo type="autoMax"/>
              <x14:borderColor rgb="FFFFB628"/>
              <x14:negativeFillColor rgb="FFFF0000"/>
              <x14:negativeBorderColor rgb="FFFF0000"/>
              <x14:axisColor rgb="FF000000"/>
            </x14:dataBar>
          </x14:cfRule>
          <xm:sqref>P3:P5</xm:sqref>
        </x14:conditionalFormatting>
        <x14:conditionalFormatting xmlns:xm="http://schemas.microsoft.com/office/excel/2006/main">
          <x14:cfRule type="dataBar" id="{6FAFB409-CA2F-42B2-8745-9CD6A653B076}">
            <x14:dataBar minLength="0" maxLength="100" gradient="0">
              <x14:cfvo type="autoMin"/>
              <x14:cfvo type="autoMax"/>
              <x14:negativeFillColor rgb="FFFF0000"/>
              <x14:axisColor rgb="FF000000"/>
            </x14:dataBar>
          </x14:cfRule>
          <xm:sqref>P3:P5</xm:sqref>
        </x14:conditionalFormatting>
        <x14:conditionalFormatting xmlns:xm="http://schemas.microsoft.com/office/excel/2006/main">
          <x14:cfRule type="dataBar" id="{139CB1E9-7529-4801-B728-66FDACBD6AAE}">
            <x14:dataBar minLength="0" maxLength="100" gradient="0">
              <x14:cfvo type="autoMin"/>
              <x14:cfvo type="autoMax"/>
              <x14:negativeFillColor rgb="FFFF0000"/>
              <x14:axisColor rgb="FF000000"/>
            </x14:dataBar>
          </x14:cfRule>
          <x14:cfRule type="dataBar" id="{EFEBDA9E-07DD-452B-83E4-289945842DCB}">
            <x14:dataBar minLength="0" maxLength="100" gradient="0">
              <x14:cfvo type="autoMin"/>
              <x14:cfvo type="autoMax"/>
              <x14:negativeFillColor rgb="FFFF0000"/>
              <x14:axisColor rgb="FF000000"/>
            </x14:dataBar>
          </x14:cfRule>
          <x14:cfRule type="dataBar" id="{2E60A8BC-D139-45AB-AFC9-447346D8CB7D}">
            <x14:dataBar minLength="0" maxLength="100" border="1" negativeBarBorderColorSameAsPositive="0">
              <x14:cfvo type="autoMin"/>
              <x14:cfvo type="autoMax"/>
              <x14:borderColor rgb="FFFFB628"/>
              <x14:negativeFillColor rgb="FFFF0000"/>
              <x14:negativeBorderColor rgb="FFFF0000"/>
              <x14:axisColor rgb="FF000000"/>
            </x14:dataBar>
          </x14:cfRule>
          <xm:sqref>P28</xm:sqref>
        </x14:conditionalFormatting>
        <x14:conditionalFormatting xmlns:xm="http://schemas.microsoft.com/office/excel/2006/main">
          <x14:cfRule type="dataBar" id="{8A99AD30-65CE-4419-BAB1-CB9499AEE2DB}">
            <x14:dataBar minLength="0" maxLength="100" gradient="0">
              <x14:cfvo type="autoMin"/>
              <x14:cfvo type="autoMax"/>
              <x14:negativeFillColor rgb="FFFF0000"/>
              <x14:axisColor rgb="FF000000"/>
            </x14:dataBar>
          </x14:cfRule>
          <x14:cfRule type="dataBar" id="{018A7955-43A1-4B01-B9CE-B9FD5D1080EE}">
            <x14:dataBar minLength="0" maxLength="100" gradient="0">
              <x14:cfvo type="autoMin"/>
              <x14:cfvo type="autoMax"/>
              <x14:negativeFillColor rgb="FFFF0000"/>
              <x14:axisColor rgb="FF000000"/>
            </x14:dataBar>
          </x14:cfRule>
          <x14:cfRule type="dataBar" id="{4503C4CD-0798-4759-81BC-04BF7DF2252C}">
            <x14:dataBar minLength="0" maxLength="100" border="1" negativeBarBorderColorSameAsPositive="0">
              <x14:cfvo type="autoMin"/>
              <x14:cfvo type="autoMax"/>
              <x14:borderColor rgb="FFFFB628"/>
              <x14:negativeFillColor rgb="FFFF0000"/>
              <x14:negativeBorderColor rgb="FFFF0000"/>
              <x14:axisColor rgb="FF000000"/>
            </x14:dataBar>
          </x14:cfRule>
          <xm:sqref>P31</xm:sqref>
        </x14:conditionalFormatting>
        <x14:conditionalFormatting xmlns:xm="http://schemas.microsoft.com/office/excel/2006/main">
          <x14:cfRule type="dataBar" id="{F13F1C05-A0AB-49F2-A88C-FFA56518021A}">
            <x14:dataBar minLength="0" maxLength="100" gradient="0">
              <x14:cfvo type="autoMin"/>
              <x14:cfvo type="autoMax"/>
              <x14:negativeFillColor rgb="FFFF0000"/>
              <x14:axisColor rgb="FF000000"/>
            </x14:dataBar>
          </x14:cfRule>
          <x14:cfRule type="dataBar" id="{CC60FEC9-766B-4311-A557-06CD5FEC29CC}">
            <x14:dataBar minLength="0" maxLength="100" gradient="0">
              <x14:cfvo type="autoMin"/>
              <x14:cfvo type="autoMax"/>
              <x14:negativeFillColor rgb="FFFF0000"/>
              <x14:axisColor rgb="FF000000"/>
            </x14:dataBar>
          </x14:cfRule>
          <x14:cfRule type="dataBar" id="{AA0CCA6E-31C4-49EB-9E20-61A0D8006DFA}">
            <x14:dataBar minLength="0" maxLength="100" border="1" negativeBarBorderColorSameAsPositive="0">
              <x14:cfvo type="autoMin"/>
              <x14:cfvo type="autoMax"/>
              <x14:borderColor rgb="FFFFB628"/>
              <x14:negativeFillColor rgb="FFFF0000"/>
              <x14:negativeBorderColor rgb="FFFF0000"/>
              <x14:axisColor rgb="FF000000"/>
            </x14:dataBar>
          </x14:cfRule>
          <xm:sqref>P33</xm:sqref>
        </x14:conditionalFormatting>
        <x14:conditionalFormatting xmlns:xm="http://schemas.microsoft.com/office/excel/2006/main">
          <x14:cfRule type="dataBar" id="{671A49FD-27BD-4DEA-AE69-CC05DA6904C2}">
            <x14:dataBar minLength="0" maxLength="100" gradient="0">
              <x14:cfvo type="autoMin"/>
              <x14:cfvo type="autoMax"/>
              <x14:negativeFillColor rgb="FFFF0000"/>
              <x14:axisColor rgb="FF000000"/>
            </x14:dataBar>
          </x14:cfRule>
          <x14:cfRule type="dataBar" id="{2999DDBE-5DBC-44E4-AC85-4618EB858AF4}">
            <x14:dataBar minLength="0" maxLength="100" gradient="0">
              <x14:cfvo type="autoMin"/>
              <x14:cfvo type="autoMax"/>
              <x14:negativeFillColor rgb="FFFF0000"/>
              <x14:axisColor rgb="FF000000"/>
            </x14:dataBar>
          </x14:cfRule>
          <x14:cfRule type="dataBar" id="{88F7A70A-0769-4CD8-8E52-89D978AADF5D}">
            <x14:dataBar minLength="0" maxLength="100" border="1" negativeBarBorderColorSameAsPositive="0">
              <x14:cfvo type="autoMin"/>
              <x14:cfvo type="autoMax"/>
              <x14:borderColor rgb="FFFFB628"/>
              <x14:negativeFillColor rgb="FFFF0000"/>
              <x14:negativeBorderColor rgb="FFFF0000"/>
              <x14:axisColor rgb="FF000000"/>
            </x14:dataBar>
          </x14:cfRule>
          <xm:sqref>P39</xm:sqref>
        </x14:conditionalFormatting>
        <x14:conditionalFormatting xmlns:xm="http://schemas.microsoft.com/office/excel/2006/main">
          <x14:cfRule type="dataBar" id="{DE539773-33F6-4377-8DC2-A57FA6F09EFA}">
            <x14:dataBar minLength="0" maxLength="100" gradient="0">
              <x14:cfvo type="autoMin"/>
              <x14:cfvo type="autoMax"/>
              <x14:negativeFillColor rgb="FFFF0000"/>
              <x14:axisColor rgb="FF000000"/>
            </x14:dataBar>
          </x14:cfRule>
          <x14:cfRule type="dataBar" id="{70AB1743-183D-4D9E-8734-ACD44B77C616}">
            <x14:dataBar minLength="0" maxLength="100" gradient="0">
              <x14:cfvo type="autoMin"/>
              <x14:cfvo type="autoMax"/>
              <x14:negativeFillColor rgb="FFFF0000"/>
              <x14:axisColor rgb="FF000000"/>
            </x14:dataBar>
          </x14:cfRule>
          <x14:cfRule type="dataBar" id="{9470B60F-4CD2-4F21-BE57-19634418EA7B}">
            <x14:dataBar minLength="0" maxLength="100" border="1" negativeBarBorderColorSameAsPositive="0">
              <x14:cfvo type="autoMin"/>
              <x14:cfvo type="autoMax"/>
              <x14:borderColor rgb="FFFFB628"/>
              <x14:negativeFillColor rgb="FFFF0000"/>
              <x14:negativeBorderColor rgb="FFFF0000"/>
              <x14:axisColor rgb="FF000000"/>
            </x14:dataBar>
          </x14:cfRule>
          <xm:sqref>P40</xm:sqref>
        </x14:conditionalFormatting>
        <x14:conditionalFormatting xmlns:xm="http://schemas.microsoft.com/office/excel/2006/main">
          <x14:cfRule type="dataBar" id="{B7C0D88A-1745-4B73-9704-E88CFAD74696}">
            <x14:dataBar minLength="0" maxLength="100" gradient="0">
              <x14:cfvo type="autoMin"/>
              <x14:cfvo type="autoMax"/>
              <x14:negativeFillColor rgb="FFFF0000"/>
              <x14:axisColor rgb="FF000000"/>
            </x14:dataBar>
          </x14:cfRule>
          <x14:cfRule type="dataBar" id="{E57D2B44-80AC-4D40-85AD-907C941516AC}">
            <x14:dataBar minLength="0" maxLength="100" gradient="0">
              <x14:cfvo type="autoMin"/>
              <x14:cfvo type="autoMax"/>
              <x14:negativeFillColor rgb="FFFF0000"/>
              <x14:axisColor rgb="FF000000"/>
            </x14:dataBar>
          </x14:cfRule>
          <x14:cfRule type="dataBar" id="{24172976-A74D-4BF1-9D31-EDF2A8012BED}">
            <x14:dataBar minLength="0" maxLength="100" border="1" negativeBarBorderColorSameAsPositive="0">
              <x14:cfvo type="autoMin"/>
              <x14:cfvo type="autoMax"/>
              <x14:borderColor rgb="FFFFB628"/>
              <x14:negativeFillColor rgb="FFFF0000"/>
              <x14:negativeBorderColor rgb="FFFF0000"/>
              <x14:axisColor rgb="FF000000"/>
            </x14:dataBar>
          </x14:cfRule>
          <xm:sqref>P41</xm:sqref>
        </x14:conditionalFormatting>
        <x14:conditionalFormatting xmlns:xm="http://schemas.microsoft.com/office/excel/2006/main">
          <x14:cfRule type="dataBar" id="{1FEAFB6D-736E-4DF2-84AA-FA2A1B502CF0}">
            <x14:dataBar minLength="0" maxLength="100" gradient="0">
              <x14:cfvo type="autoMin"/>
              <x14:cfvo type="autoMax"/>
              <x14:negativeFillColor rgb="FFFF0000"/>
              <x14:axisColor rgb="FF000000"/>
            </x14:dataBar>
          </x14:cfRule>
          <x14:cfRule type="dataBar" id="{BD560070-548D-4927-9C4A-75E36BCA6FD6}">
            <x14:dataBar minLength="0" maxLength="100" gradient="0">
              <x14:cfvo type="autoMin"/>
              <x14:cfvo type="autoMax"/>
              <x14:negativeFillColor rgb="FFFF0000"/>
              <x14:axisColor rgb="FF000000"/>
            </x14:dataBar>
          </x14:cfRule>
          <x14:cfRule type="dataBar" id="{EF113FD5-6253-40C3-81EF-B9037DACAA56}">
            <x14:dataBar minLength="0" maxLength="100" border="1" negativeBarBorderColorSameAsPositive="0">
              <x14:cfvo type="autoMin"/>
              <x14:cfvo type="autoMax"/>
              <x14:borderColor rgb="FFFFB628"/>
              <x14:negativeFillColor rgb="FFFF0000"/>
              <x14:negativeBorderColor rgb="FFFF0000"/>
              <x14:axisColor rgb="FF000000"/>
            </x14:dataBar>
          </x14:cfRule>
          <xm:sqref>P45 P42 P48 P51</xm:sqref>
        </x14:conditionalFormatting>
        <x14:conditionalFormatting xmlns:xm="http://schemas.microsoft.com/office/excel/2006/main">
          <x14:cfRule type="dataBar" id="{1D945C9B-2A45-45BD-A80A-9055BCF13920}">
            <x14:dataBar minLength="0" maxLength="100" gradient="0">
              <x14:cfvo type="autoMin"/>
              <x14:cfvo type="autoMax"/>
              <x14:negativeFillColor rgb="FFFF0000"/>
              <x14:axisColor rgb="FF000000"/>
            </x14:dataBar>
          </x14:cfRule>
          <x14:cfRule type="dataBar" id="{5E4EE67A-FB0A-42CF-BC13-45861FF24FD8}">
            <x14:dataBar minLength="0" maxLength="100" gradient="0">
              <x14:cfvo type="autoMin"/>
              <x14:cfvo type="autoMax"/>
              <x14:negativeFillColor rgb="FFFF0000"/>
              <x14:axisColor rgb="FF000000"/>
            </x14:dataBar>
          </x14:cfRule>
          <x14:cfRule type="dataBar" id="{5A674D35-4F98-4ED3-9B1B-D3BF3F495988}">
            <x14:dataBar minLength="0" maxLength="100" border="1" negativeBarBorderColorSameAsPositive="0">
              <x14:cfvo type="autoMin"/>
              <x14:cfvo type="autoMax"/>
              <x14:borderColor rgb="FFFFB628"/>
              <x14:negativeFillColor rgb="FFFF0000"/>
              <x14:negativeBorderColor rgb="FFFF0000"/>
              <x14:axisColor rgb="FF000000"/>
            </x14:dataBar>
          </x14:cfRule>
          <xm:sqref>P43 P46 P49</xm:sqref>
        </x14:conditionalFormatting>
        <x14:conditionalFormatting xmlns:xm="http://schemas.microsoft.com/office/excel/2006/main">
          <x14:cfRule type="dataBar" id="{4BF486D9-8E24-4A64-A6B1-3959CF3B6952}">
            <x14:dataBar minLength="0" maxLength="100" gradient="0">
              <x14:cfvo type="autoMin"/>
              <x14:cfvo type="autoMax"/>
              <x14:negativeFillColor rgb="FFFF0000"/>
              <x14:axisColor rgb="FF000000"/>
            </x14:dataBar>
          </x14:cfRule>
          <x14:cfRule type="dataBar" id="{0F9010FC-014D-45F8-B100-1AEE725D9D08}">
            <x14:dataBar minLength="0" maxLength="100" gradient="0">
              <x14:cfvo type="autoMin"/>
              <x14:cfvo type="autoMax"/>
              <x14:negativeFillColor rgb="FFFF0000"/>
              <x14:axisColor rgb="FF000000"/>
            </x14:dataBar>
          </x14:cfRule>
          <x14:cfRule type="dataBar" id="{0435E5C8-450E-456C-B25A-868805FCF351}">
            <x14:dataBar minLength="0" maxLength="100" border="1" negativeBarBorderColorSameAsPositive="0">
              <x14:cfvo type="autoMin"/>
              <x14:cfvo type="autoMax"/>
              <x14:borderColor rgb="FFFFB628"/>
              <x14:negativeFillColor rgb="FFFF0000"/>
              <x14:negativeBorderColor rgb="FFFF0000"/>
              <x14:axisColor rgb="FF000000"/>
            </x14:dataBar>
          </x14:cfRule>
          <xm:sqref>P50 P47</xm:sqref>
        </x14:conditionalFormatting>
        <x14:conditionalFormatting xmlns:xm="http://schemas.microsoft.com/office/excel/2006/main">
          <x14:cfRule type="dataBar" id="{FBECCA55-8267-4755-9F0A-774EEC86C478}">
            <x14:dataBar minLength="0" maxLength="100" gradient="0">
              <x14:cfvo type="autoMin"/>
              <x14:cfvo type="autoMax"/>
              <x14:negativeFillColor rgb="FFFF0000"/>
              <x14:axisColor rgb="FF000000"/>
            </x14:dataBar>
          </x14:cfRule>
          <x14:cfRule type="dataBar" id="{4C28FCED-8AEB-45A2-A386-024E6F8FA3AA}">
            <x14:dataBar minLength="0" maxLength="100" border="1" negativeBarBorderColorSameAsPositive="0">
              <x14:cfvo type="autoMin"/>
              <x14:cfvo type="autoMax"/>
              <x14:borderColor rgb="FFFFB628"/>
              <x14:negativeFillColor rgb="FFFF0000"/>
              <x14:negativeBorderColor rgb="FFFF0000"/>
              <x14:axisColor rgb="FF000000"/>
            </x14:dataBar>
          </x14:cfRule>
          <xm:sqref>P52 P55</xm:sqref>
        </x14:conditionalFormatting>
        <x14:conditionalFormatting xmlns:xm="http://schemas.microsoft.com/office/excel/2006/main">
          <x14:cfRule type="dataBar" id="{570CBF38-1326-4F4B-9407-C99759175C38}">
            <x14:dataBar minLength="0" maxLength="100" gradient="0">
              <x14:cfvo type="autoMin"/>
              <x14:cfvo type="autoMax"/>
              <x14:negativeFillColor rgb="FFFF0000"/>
              <x14:axisColor rgb="FF000000"/>
            </x14:dataBar>
          </x14:cfRule>
          <xm:sqref>P52 P55</xm:sqref>
        </x14:conditionalFormatting>
        <x14:conditionalFormatting xmlns:xm="http://schemas.microsoft.com/office/excel/2006/main">
          <x14:cfRule type="dataBar" id="{524C7748-8683-4466-BF60-03952736F1C5}">
            <x14:dataBar minLength="0" maxLength="100" gradient="0">
              <x14:cfvo type="autoMin"/>
              <x14:cfvo type="autoMax"/>
              <x14:negativeFillColor rgb="FFFF0000"/>
              <x14:axisColor rgb="FF000000"/>
            </x14:dataBar>
          </x14:cfRule>
          <x14:cfRule type="dataBar" id="{67EFFA27-F594-4483-93F8-C327D57953E7}">
            <x14:dataBar minLength="0" maxLength="100" gradient="0">
              <x14:cfvo type="autoMin"/>
              <x14:cfvo type="autoMax"/>
              <x14:negativeFillColor rgb="FFFF0000"/>
              <x14:axisColor rgb="FF000000"/>
            </x14:dataBar>
          </x14:cfRule>
          <x14:cfRule type="dataBar" id="{79207685-DFE2-4C0E-8B29-06652AF0195D}">
            <x14:dataBar minLength="0" maxLength="100" border="1" negativeBarBorderColorSameAsPositive="0">
              <x14:cfvo type="autoMin"/>
              <x14:cfvo type="autoMax"/>
              <x14:borderColor rgb="FFFFB628"/>
              <x14:negativeFillColor rgb="FFFF0000"/>
              <x14:negativeBorderColor rgb="FFFF0000"/>
              <x14:axisColor rgb="FF000000"/>
            </x14:dataBar>
          </x14:cfRule>
          <xm:sqref>P54</xm:sqref>
        </x14:conditionalFormatting>
        <x14:conditionalFormatting xmlns:xm="http://schemas.microsoft.com/office/excel/2006/main">
          <x14:cfRule type="dataBar" id="{481F3A7D-D7DA-40EB-9193-DCB4D8403C56}">
            <x14:dataBar minLength="0" maxLength="100" gradient="0">
              <x14:cfvo type="autoMin"/>
              <x14:cfvo type="autoMax"/>
              <x14:negativeFillColor rgb="FFFF0000"/>
              <x14:axisColor rgb="FF000000"/>
            </x14:dataBar>
          </x14:cfRule>
          <x14:cfRule type="dataBar" id="{D4F013F8-7173-4201-91CD-CA1F6666EA6A}">
            <x14:dataBar minLength="0" maxLength="100" gradient="0">
              <x14:cfvo type="autoMin"/>
              <x14:cfvo type="autoMax"/>
              <x14:negativeFillColor rgb="FFFF0000"/>
              <x14:axisColor rgb="FF000000"/>
            </x14:dataBar>
          </x14:cfRule>
          <x14:cfRule type="dataBar" id="{3BEF5E4D-6CB4-459B-B27B-AF4CFCA63683}">
            <x14:dataBar minLength="0" maxLength="100" border="1" negativeBarBorderColorSameAsPositive="0">
              <x14:cfvo type="autoMin"/>
              <x14:cfvo type="autoMax"/>
              <x14:borderColor rgb="FFFFB628"/>
              <x14:negativeFillColor rgb="FFFF0000"/>
              <x14:negativeBorderColor rgb="FFFF0000"/>
              <x14:axisColor rgb="FF000000"/>
            </x14:dataBar>
          </x14:cfRule>
          <xm:sqref>P60</xm:sqref>
        </x14:conditionalFormatting>
        <x14:conditionalFormatting xmlns:xm="http://schemas.microsoft.com/office/excel/2006/main">
          <x14:cfRule type="dataBar" id="{1E546887-90EC-4FA0-A229-7DA6B123F549}">
            <x14:dataBar minLength="0" maxLength="100" gradient="0">
              <x14:cfvo type="autoMin"/>
              <x14:cfvo type="autoMax"/>
              <x14:negativeFillColor rgb="FFFF0000"/>
              <x14:axisColor rgb="FF000000"/>
            </x14:dataBar>
          </x14:cfRule>
          <x14:cfRule type="dataBar" id="{65F0C27D-6456-414D-A3F7-2C6D4A2E62C4}">
            <x14:dataBar minLength="0" maxLength="100" gradient="0">
              <x14:cfvo type="autoMin"/>
              <x14:cfvo type="autoMax"/>
              <x14:negativeFillColor rgb="FFFF0000"/>
              <x14:axisColor rgb="FF000000"/>
            </x14:dataBar>
          </x14:cfRule>
          <x14:cfRule type="dataBar" id="{4069A2EB-874E-4161-AA07-DB8E70D6F724}">
            <x14:dataBar minLength="0" maxLength="100" border="1" negativeBarBorderColorSameAsPositive="0">
              <x14:cfvo type="autoMin"/>
              <x14:cfvo type="autoMax"/>
              <x14:borderColor rgb="FFFFB628"/>
              <x14:negativeFillColor rgb="FFFF0000"/>
              <x14:negativeBorderColor rgb="FFFF0000"/>
              <x14:axisColor rgb="FF000000"/>
            </x14:dataBar>
          </x14:cfRule>
          <xm:sqref>P62</xm:sqref>
        </x14:conditionalFormatting>
        <x14:conditionalFormatting xmlns:xm="http://schemas.microsoft.com/office/excel/2006/main">
          <x14:cfRule type="dataBar" id="{8DF8209F-E703-433D-83A0-8E8147EA16FB}">
            <x14:dataBar minLength="0" maxLength="100" gradient="0">
              <x14:cfvo type="autoMin"/>
              <x14:cfvo type="autoMax"/>
              <x14:negativeFillColor rgb="FFFF0000"/>
              <x14:axisColor rgb="FF000000"/>
            </x14:dataBar>
          </x14:cfRule>
          <x14:cfRule type="dataBar" id="{E1523E9C-0687-4699-885D-F1390A9C6CE3}">
            <x14:dataBar minLength="0" maxLength="100" gradient="0">
              <x14:cfvo type="autoMin"/>
              <x14:cfvo type="autoMax"/>
              <x14:negativeFillColor rgb="FFFF0000"/>
              <x14:axisColor rgb="FF000000"/>
            </x14:dataBar>
          </x14:cfRule>
          <x14:cfRule type="dataBar" id="{81BCB6D7-B004-4598-B748-A4515AC12FD0}">
            <x14:dataBar minLength="0" maxLength="100" border="1" negativeBarBorderColorSameAsPositive="0">
              <x14:cfvo type="autoMin"/>
              <x14:cfvo type="autoMax"/>
              <x14:borderColor rgb="FFFFB628"/>
              <x14:negativeFillColor rgb="FFFF0000"/>
              <x14:negativeBorderColor rgb="FFFF0000"/>
              <x14:axisColor rgb="FF000000"/>
            </x14:dataBar>
          </x14:cfRule>
          <xm:sqref>P73</xm:sqref>
        </x14:conditionalFormatting>
        <x14:conditionalFormatting xmlns:xm="http://schemas.microsoft.com/office/excel/2006/main">
          <x14:cfRule type="dataBar" id="{EE4961F9-1D78-428F-B337-25B7D9469A15}">
            <x14:dataBar minLength="0" maxLength="100" gradient="0">
              <x14:cfvo type="autoMin"/>
              <x14:cfvo type="autoMax"/>
              <x14:negativeFillColor rgb="FFFF0000"/>
              <x14:axisColor rgb="FF000000"/>
            </x14:dataBar>
          </x14:cfRule>
          <x14:cfRule type="dataBar" id="{107E8AE5-749B-498A-9905-8A3B4BCC1AD9}">
            <x14:dataBar minLength="0" maxLength="100" gradient="0">
              <x14:cfvo type="autoMin"/>
              <x14:cfvo type="autoMax"/>
              <x14:negativeFillColor rgb="FFFF0000"/>
              <x14:axisColor rgb="FF000000"/>
            </x14:dataBar>
          </x14:cfRule>
          <x14:cfRule type="dataBar" id="{68CB8F9C-8BA7-4B9A-9598-F2D51D4E076A}">
            <x14:dataBar minLength="0" maxLength="100" border="1" negativeBarBorderColorSameAsPositive="0">
              <x14:cfvo type="autoMin"/>
              <x14:cfvo type="autoMax"/>
              <x14:borderColor rgb="FFFFB628"/>
              <x14:negativeFillColor rgb="FFFF0000"/>
              <x14:negativeBorderColor rgb="FFFF0000"/>
              <x14:axisColor rgb="FF000000"/>
            </x14:dataBar>
          </x14:cfRule>
          <xm:sqref>P79</xm:sqref>
        </x14:conditionalFormatting>
        <x14:conditionalFormatting xmlns:xm="http://schemas.microsoft.com/office/excel/2006/main">
          <x14:cfRule type="dataBar" id="{F461F5D1-44CB-4466-8223-19185F7345A4}">
            <x14:dataBar minLength="0" maxLength="100" gradient="0">
              <x14:cfvo type="autoMin"/>
              <x14:cfvo type="autoMax"/>
              <x14:negativeFillColor rgb="FFFF0000"/>
              <x14:axisColor rgb="FF000000"/>
            </x14:dataBar>
          </x14:cfRule>
          <x14:cfRule type="dataBar" id="{928CA554-9776-458B-8567-B2306AA65426}">
            <x14:dataBar minLength="0" maxLength="100" gradient="0">
              <x14:cfvo type="autoMin"/>
              <x14:cfvo type="autoMax"/>
              <x14:negativeFillColor rgb="FFFF0000"/>
              <x14:axisColor rgb="FF000000"/>
            </x14:dataBar>
          </x14:cfRule>
          <x14:cfRule type="dataBar" id="{9CB2A326-CAB6-4418-A703-0821383D6796}">
            <x14:dataBar minLength="0" maxLength="100" border="1" negativeBarBorderColorSameAsPositive="0">
              <x14:cfvo type="autoMin"/>
              <x14:cfvo type="autoMax"/>
              <x14:borderColor rgb="FFFFB628"/>
              <x14:negativeFillColor rgb="FFFF0000"/>
              <x14:negativeBorderColor rgb="FFFF0000"/>
              <x14:axisColor rgb="FF000000"/>
            </x14:dataBar>
          </x14:cfRule>
          <xm:sqref>P99</xm:sqref>
        </x14:conditionalFormatting>
        <x14:conditionalFormatting xmlns:xm="http://schemas.microsoft.com/office/excel/2006/main">
          <x14:cfRule type="dataBar" id="{4A70517B-3459-4916-851F-F88C48F38991}">
            <x14:dataBar minLength="0" maxLength="100" gradient="0">
              <x14:cfvo type="autoMin"/>
              <x14:cfvo type="autoMax"/>
              <x14:negativeFillColor rgb="FFFF0000"/>
              <x14:axisColor rgb="FF000000"/>
            </x14:dataBar>
          </x14:cfRule>
          <xm:sqref>P100:P101</xm:sqref>
        </x14:conditionalFormatting>
        <x14:conditionalFormatting xmlns:xm="http://schemas.microsoft.com/office/excel/2006/main">
          <x14:cfRule type="dataBar" id="{47590DE8-FB76-4209-A9CF-61B2017AE009}">
            <x14:dataBar minLength="0" maxLength="100" gradient="0">
              <x14:cfvo type="autoMin"/>
              <x14:cfvo type="autoMax"/>
              <x14:negativeFillColor rgb="FFFF0000"/>
              <x14:axisColor rgb="FF000000"/>
            </x14:dataBar>
          </x14:cfRule>
          <x14:cfRule type="dataBar" id="{C62AE5C0-AB76-46F0-B56E-D7CA2F5FEF39}">
            <x14:dataBar minLength="0" maxLength="100" border="1" negativeBarBorderColorSameAsPositive="0">
              <x14:cfvo type="autoMin"/>
              <x14:cfvo type="autoMax"/>
              <x14:borderColor rgb="FFFFB628"/>
              <x14:negativeFillColor rgb="FFFF0000"/>
              <x14:negativeBorderColor rgb="FFFF0000"/>
              <x14:axisColor rgb="FF000000"/>
            </x14:dataBar>
          </x14:cfRule>
          <xm:sqref>P100:P101</xm:sqref>
        </x14:conditionalFormatting>
        <x14:conditionalFormatting xmlns:xm="http://schemas.microsoft.com/office/excel/2006/main">
          <x14:cfRule type="dataBar" id="{DD585754-F539-4DA3-BB0E-74970D866C42}">
            <x14:dataBar minLength="0" maxLength="100" gradient="0">
              <x14:cfvo type="autoMin"/>
              <x14:cfvo type="autoMax"/>
              <x14:negativeFillColor rgb="FFFF0000"/>
              <x14:axisColor rgb="FF000000"/>
            </x14:dataBar>
          </x14:cfRule>
          <x14:cfRule type="dataBar" id="{105B52D7-9C23-46B2-911B-BE21C1DE4D84}">
            <x14:dataBar minLength="0" maxLength="100" gradient="0">
              <x14:cfvo type="autoMin"/>
              <x14:cfvo type="autoMax"/>
              <x14:negativeFillColor rgb="FFFF0000"/>
              <x14:axisColor rgb="FF000000"/>
            </x14:dataBar>
          </x14:cfRule>
          <x14:cfRule type="dataBar" id="{1B739082-43D6-4DB1-AA32-49753FB7DE23}">
            <x14:dataBar minLength="0" maxLength="100" border="1" negativeBarBorderColorSameAsPositive="0">
              <x14:cfvo type="autoMin"/>
              <x14:cfvo type="autoMax"/>
              <x14:borderColor rgb="FFFFB628"/>
              <x14:negativeFillColor rgb="FFFF0000"/>
              <x14:negativeBorderColor rgb="FFFF0000"/>
              <x14:axisColor rgb="FF000000"/>
            </x14:dataBar>
          </x14:cfRule>
          <xm:sqref>P104</xm:sqref>
        </x14:conditionalFormatting>
        <x14:conditionalFormatting xmlns:xm="http://schemas.microsoft.com/office/excel/2006/main">
          <x14:cfRule type="dataBar" id="{D0419D0C-38AF-4C99-B0ED-0831A6528A05}">
            <x14:dataBar minLength="0" maxLength="100" gradient="0">
              <x14:cfvo type="autoMin"/>
              <x14:cfvo type="autoMax"/>
              <x14:negativeFillColor rgb="FFFF0000"/>
              <x14:axisColor rgb="FF000000"/>
            </x14:dataBar>
          </x14:cfRule>
          <x14:cfRule type="dataBar" id="{551DFF9C-2BA2-467F-A74E-B07A42049558}">
            <x14:dataBar minLength="0" maxLength="100" gradient="0">
              <x14:cfvo type="autoMin"/>
              <x14:cfvo type="autoMax"/>
              <x14:negativeFillColor rgb="FFFF0000"/>
              <x14:axisColor rgb="FF000000"/>
            </x14:dataBar>
          </x14:cfRule>
          <x14:cfRule type="dataBar" id="{9BC1E540-E451-4F9A-BE73-64DB934D25C0}">
            <x14:dataBar minLength="0" maxLength="100" border="1" negativeBarBorderColorSameAsPositive="0">
              <x14:cfvo type="autoMin"/>
              <x14:cfvo type="autoMax"/>
              <x14:borderColor rgb="FFFFB628"/>
              <x14:negativeFillColor rgb="FFFF0000"/>
              <x14:negativeBorderColor rgb="FFFF0000"/>
              <x14:axisColor rgb="FF000000"/>
            </x14:dataBar>
          </x14:cfRule>
          <xm:sqref>P106:P108</xm:sqref>
        </x14:conditionalFormatting>
        <x14:conditionalFormatting xmlns:xm="http://schemas.microsoft.com/office/excel/2006/main">
          <x14:cfRule type="dataBar" id="{28A85157-3765-4F19-869F-F9B1BB79ABDC}">
            <x14:dataBar minLength="0" maxLength="100" gradient="0">
              <x14:cfvo type="autoMin"/>
              <x14:cfvo type="autoMax"/>
              <x14:negativeFillColor rgb="FFFF0000"/>
              <x14:axisColor rgb="FF000000"/>
            </x14:dataBar>
          </x14:cfRule>
          <x14:cfRule type="dataBar" id="{A10E9A91-50D4-45C8-9AC5-EF2A9B3FF839}">
            <x14:dataBar minLength="0" maxLength="100" gradient="0">
              <x14:cfvo type="autoMin"/>
              <x14:cfvo type="autoMax"/>
              <x14:negativeFillColor rgb="FFFF0000"/>
              <x14:axisColor rgb="FF000000"/>
            </x14:dataBar>
          </x14:cfRule>
          <x14:cfRule type="dataBar" id="{C207E38A-7927-4EA5-AD24-1B7A6AD3DAC2}">
            <x14:dataBar minLength="0" maxLength="100" border="1" negativeBarBorderColorSameAsPositive="0">
              <x14:cfvo type="autoMin"/>
              <x14:cfvo type="autoMax"/>
              <x14:borderColor rgb="FFFFB628"/>
              <x14:negativeFillColor rgb="FFFF0000"/>
              <x14:negativeBorderColor rgb="FFFF0000"/>
              <x14:axisColor rgb="FF000000"/>
            </x14:dataBar>
          </x14:cfRule>
          <xm:sqref>P115</xm:sqref>
        </x14:conditionalFormatting>
        <x14:conditionalFormatting xmlns:xm="http://schemas.microsoft.com/office/excel/2006/main">
          <x14:cfRule type="dataBar" id="{FBA798AD-9826-4EA8-802D-B5F7CC644B38}">
            <x14:dataBar minLength="0" maxLength="100" gradient="0">
              <x14:cfvo type="autoMin"/>
              <x14:cfvo type="autoMax"/>
              <x14:negativeFillColor rgb="FFFF0000"/>
              <x14:axisColor rgb="FF000000"/>
            </x14:dataBar>
          </x14:cfRule>
          <x14:cfRule type="dataBar" id="{F2A938CC-59BE-4BB5-B92C-AA0EC4459108}">
            <x14:dataBar minLength="0" maxLength="100" gradient="0">
              <x14:cfvo type="autoMin"/>
              <x14:cfvo type="autoMax"/>
              <x14:negativeFillColor rgb="FFFF0000"/>
              <x14:axisColor rgb="FF000000"/>
            </x14:dataBar>
          </x14:cfRule>
          <x14:cfRule type="dataBar" id="{0A25F4EA-0DB9-4773-AC0C-1C2A0C251219}">
            <x14:dataBar minLength="0" maxLength="100" border="1" negativeBarBorderColorSameAsPositive="0">
              <x14:cfvo type="autoMin"/>
              <x14:cfvo type="autoMax"/>
              <x14:borderColor rgb="FFFFB628"/>
              <x14:negativeFillColor rgb="FFFF0000"/>
              <x14:negativeBorderColor rgb="FFFF0000"/>
              <x14:axisColor rgb="FF000000"/>
            </x14:dataBar>
          </x14:cfRule>
          <xm:sqref>P116</xm:sqref>
        </x14:conditionalFormatting>
        <x14:conditionalFormatting xmlns:xm="http://schemas.microsoft.com/office/excel/2006/main">
          <x14:cfRule type="dataBar" id="{D9FBAE92-02AA-494A-AD05-84D74AACDDAD}">
            <x14:dataBar minLength="0" maxLength="100" gradient="0">
              <x14:cfvo type="autoMin"/>
              <x14:cfvo type="autoMax"/>
              <x14:negativeFillColor rgb="FFFF0000"/>
              <x14:axisColor rgb="FF000000"/>
            </x14:dataBar>
          </x14:cfRule>
          <x14:cfRule type="dataBar" id="{E7E3287F-CEBE-4F68-8E38-E0EBE3C744A6}">
            <x14:dataBar minLength="0" maxLength="100" gradient="0">
              <x14:cfvo type="autoMin"/>
              <x14:cfvo type="autoMax"/>
              <x14:negativeFillColor rgb="FFFF0000"/>
              <x14:axisColor rgb="FF000000"/>
            </x14:dataBar>
          </x14:cfRule>
          <x14:cfRule type="dataBar" id="{07F3D97D-0E01-4C0F-9FDD-668628189727}">
            <x14:dataBar minLength="0" maxLength="100" border="1" negativeBarBorderColorSameAsPositive="0">
              <x14:cfvo type="autoMin"/>
              <x14:cfvo type="autoMax"/>
              <x14:borderColor rgb="FFFFB628"/>
              <x14:negativeFillColor rgb="FFFF0000"/>
              <x14:negativeBorderColor rgb="FFFF0000"/>
              <x14:axisColor rgb="FF000000"/>
            </x14:dataBar>
          </x14:cfRule>
          <xm:sqref>P121</xm:sqref>
        </x14:conditionalFormatting>
        <x14:conditionalFormatting xmlns:xm="http://schemas.microsoft.com/office/excel/2006/main">
          <x14:cfRule type="dataBar" id="{8CB683C2-92B8-44C8-BBA8-15A946ED19C0}">
            <x14:dataBar minLength="0" maxLength="100" gradient="0">
              <x14:cfvo type="autoMin"/>
              <x14:cfvo type="autoMax"/>
              <x14:negativeFillColor rgb="FFFF0000"/>
              <x14:axisColor rgb="FF000000"/>
            </x14:dataBar>
          </x14:cfRule>
          <x14:cfRule type="dataBar" id="{20986D6E-004B-4EAD-8231-FF4D7B6AD50E}">
            <x14:dataBar minLength="0" maxLength="100" gradient="0">
              <x14:cfvo type="autoMin"/>
              <x14:cfvo type="autoMax"/>
              <x14:negativeFillColor rgb="FFFF0000"/>
              <x14:axisColor rgb="FF000000"/>
            </x14:dataBar>
          </x14:cfRule>
          <x14:cfRule type="dataBar" id="{287B12E7-3147-42A0-AA62-6B082E855F72}">
            <x14:dataBar minLength="0" maxLength="100" border="1" negativeBarBorderColorSameAsPositive="0">
              <x14:cfvo type="autoMin"/>
              <x14:cfvo type="autoMax"/>
              <x14:borderColor rgb="FFFFB628"/>
              <x14:negativeFillColor rgb="FFFF0000"/>
              <x14:negativeBorderColor rgb="FFFF0000"/>
              <x14:axisColor rgb="FF000000"/>
            </x14:dataBar>
          </x14:cfRule>
          <xm:sqref>P122:P123</xm:sqref>
        </x14:conditionalFormatting>
        <x14:conditionalFormatting xmlns:xm="http://schemas.microsoft.com/office/excel/2006/main">
          <x14:cfRule type="dataBar" id="{9D35F7B1-6527-4F87-8C93-C7CEF4F0228D}">
            <x14:dataBar minLength="0" maxLength="100" gradient="0">
              <x14:cfvo type="autoMin"/>
              <x14:cfvo type="autoMax"/>
              <x14:negativeFillColor rgb="FFFF0000"/>
              <x14:axisColor rgb="FF000000"/>
            </x14:dataBar>
          </x14:cfRule>
          <x14:cfRule type="dataBar" id="{E6986106-C430-496F-A7A4-66AC6E888EF2}">
            <x14:dataBar minLength="0" maxLength="100" gradient="0">
              <x14:cfvo type="autoMin"/>
              <x14:cfvo type="autoMax"/>
              <x14:negativeFillColor rgb="FFFF0000"/>
              <x14:axisColor rgb="FF000000"/>
            </x14:dataBar>
          </x14:cfRule>
          <x14:cfRule type="dataBar" id="{12DF20BF-EC1B-4472-8E98-4D5ECF9E1F4D}">
            <x14:dataBar minLength="0" maxLength="100" border="1" negativeBarBorderColorSameAsPositive="0">
              <x14:cfvo type="autoMin"/>
              <x14:cfvo type="autoMax"/>
              <x14:borderColor rgb="FFFFB628"/>
              <x14:negativeFillColor rgb="FFFF0000"/>
              <x14:negativeBorderColor rgb="FFFF0000"/>
              <x14:axisColor rgb="FF000000"/>
            </x14:dataBar>
          </x14:cfRule>
          <xm:sqref>P124:P126</xm:sqref>
        </x14:conditionalFormatting>
        <x14:conditionalFormatting xmlns:xm="http://schemas.microsoft.com/office/excel/2006/main">
          <x14:cfRule type="dataBar" id="{6CF2C1B9-D0F8-424B-ABD6-11D1498531B3}">
            <x14:dataBar minLength="0" maxLength="100" gradient="0">
              <x14:cfvo type="autoMin"/>
              <x14:cfvo type="autoMax"/>
              <x14:negativeFillColor rgb="FFFF0000"/>
              <x14:axisColor rgb="FF000000"/>
            </x14:dataBar>
          </x14:cfRule>
          <x14:cfRule type="dataBar" id="{49EDBB05-96D1-47F4-850B-69DF72EA4624}">
            <x14:dataBar minLength="0" maxLength="100" gradient="0">
              <x14:cfvo type="autoMin"/>
              <x14:cfvo type="autoMax"/>
              <x14:negativeFillColor rgb="FFFF0000"/>
              <x14:axisColor rgb="FF000000"/>
            </x14:dataBar>
          </x14:cfRule>
          <x14:cfRule type="dataBar" id="{6466B272-FCDE-42DE-A122-51788812E124}">
            <x14:dataBar minLength="0" maxLength="100" border="1" negativeBarBorderColorSameAsPositive="0">
              <x14:cfvo type="autoMin"/>
              <x14:cfvo type="autoMax"/>
              <x14:borderColor rgb="FFFFB628"/>
              <x14:negativeFillColor rgb="FFFF0000"/>
              <x14:negativeBorderColor rgb="FFFF0000"/>
              <x14:axisColor rgb="FF000000"/>
            </x14:dataBar>
          </x14:cfRule>
          <xm:sqref>P168</xm:sqref>
        </x14:conditionalFormatting>
        <x14:conditionalFormatting xmlns:xm="http://schemas.microsoft.com/office/excel/2006/main">
          <x14:cfRule type="dataBar" id="{2C78DB56-608F-4129-B1FC-0D8D0644BE6F}">
            <x14:dataBar minLength="0" maxLength="100" gradient="0">
              <x14:cfvo type="autoMin"/>
              <x14:cfvo type="autoMax"/>
              <x14:negativeFillColor rgb="FFFF0000"/>
              <x14:axisColor rgb="FF000000"/>
            </x14:dataBar>
          </x14:cfRule>
          <x14:cfRule type="dataBar" id="{7C72D828-7397-4A2F-A237-0735D25DE2B8}">
            <x14:dataBar minLength="0" maxLength="100" gradient="0">
              <x14:cfvo type="autoMin"/>
              <x14:cfvo type="autoMax"/>
              <x14:negativeFillColor rgb="FFFF0000"/>
              <x14:axisColor rgb="FF000000"/>
            </x14:dataBar>
          </x14:cfRule>
          <x14:cfRule type="dataBar" id="{D9C93C72-AC78-4525-9753-E02F34A93D8E}">
            <x14:dataBar minLength="0" maxLength="100" border="1" negativeBarBorderColorSameAsPositive="0">
              <x14:cfvo type="autoMin"/>
              <x14:cfvo type="autoMax"/>
              <x14:borderColor rgb="FFFFB628"/>
              <x14:negativeFillColor rgb="FFFF0000"/>
              <x14:negativeBorderColor rgb="FFFF0000"/>
              <x14:axisColor rgb="FF000000"/>
            </x14:dataBar>
          </x14:cfRule>
          <xm:sqref>P180:P189</xm:sqref>
        </x14:conditionalFormatting>
        <x14:conditionalFormatting xmlns:xm="http://schemas.microsoft.com/office/excel/2006/main">
          <x14:cfRule type="dataBar" id="{EB923867-D067-47BD-97B4-571868F1212D}">
            <x14:dataBar minLength="0" maxLength="100" gradient="0">
              <x14:cfvo type="autoMin"/>
              <x14:cfvo type="autoMax"/>
              <x14:negativeFillColor rgb="FFFF0000"/>
              <x14:axisColor rgb="FF000000"/>
            </x14:dataBar>
          </x14:cfRule>
          <x14:cfRule type="dataBar" id="{EEA1F469-CC95-41CE-A61A-C7332E52C439}">
            <x14:dataBar minLength="0" maxLength="100" gradient="0">
              <x14:cfvo type="autoMin"/>
              <x14:cfvo type="autoMax"/>
              <x14:negativeFillColor rgb="FFFF0000"/>
              <x14:axisColor rgb="FF000000"/>
            </x14:dataBar>
          </x14:cfRule>
          <x14:cfRule type="dataBar" id="{E6A7D367-2F39-47F3-9A30-3AC71CE464AD}">
            <x14:dataBar minLength="0" maxLength="100" border="1" negativeBarBorderColorSameAsPositive="0">
              <x14:cfvo type="autoMin"/>
              <x14:cfvo type="autoMax"/>
              <x14:borderColor rgb="FFFFB628"/>
              <x14:negativeFillColor rgb="FFFF0000"/>
              <x14:negativeBorderColor rgb="FFFF0000"/>
              <x14:axisColor rgb="FF000000"/>
            </x14:dataBar>
          </x14:cfRule>
          <xm:sqref>P190:P191</xm:sqref>
        </x14:conditionalFormatting>
        <x14:conditionalFormatting xmlns:xm="http://schemas.microsoft.com/office/excel/2006/main">
          <x14:cfRule type="dataBar" id="{CD0E07CD-7208-4B6A-9776-C6F5AABD0AAA}">
            <x14:dataBar minLength="0" maxLength="100" gradient="0">
              <x14:cfvo type="autoMin"/>
              <x14:cfvo type="autoMax"/>
              <x14:negativeFillColor rgb="FFFF0000"/>
              <x14:axisColor rgb="FF000000"/>
            </x14:dataBar>
          </x14:cfRule>
          <x14:cfRule type="dataBar" id="{EDF9A8CE-24B1-4116-9838-D73788EA1816}">
            <x14:dataBar minLength="0" maxLength="100" gradient="0">
              <x14:cfvo type="autoMin"/>
              <x14:cfvo type="autoMax"/>
              <x14:negativeFillColor rgb="FFFF0000"/>
              <x14:axisColor rgb="FF000000"/>
            </x14:dataBar>
          </x14:cfRule>
          <x14:cfRule type="dataBar" id="{47AFD251-1511-480F-8FB3-65355BCA0DF9}">
            <x14:dataBar minLength="0" maxLength="100" border="1" negativeBarBorderColorSameAsPositive="0">
              <x14:cfvo type="autoMin"/>
              <x14:cfvo type="autoMax"/>
              <x14:borderColor rgb="FFFFB628"/>
              <x14:negativeFillColor rgb="FFFF0000"/>
              <x14:negativeBorderColor rgb="FFFF0000"/>
              <x14:axisColor rgb="FF000000"/>
            </x14:dataBar>
          </x14:cfRule>
          <xm:sqref>P192</xm:sqref>
        </x14:conditionalFormatting>
        <x14:conditionalFormatting xmlns:xm="http://schemas.microsoft.com/office/excel/2006/main">
          <x14:cfRule type="dataBar" id="{A4FEB7EF-6D58-4123-B7EC-E69A2E0E6F23}">
            <x14:dataBar minLength="0" maxLength="100" gradient="0">
              <x14:cfvo type="autoMin"/>
              <x14:cfvo type="autoMax"/>
              <x14:negativeFillColor rgb="FFFF0000"/>
              <x14:axisColor rgb="FF000000"/>
            </x14:dataBar>
          </x14:cfRule>
          <x14:cfRule type="dataBar" id="{83D4B98F-52A2-4906-A137-27920FF6F7E3}">
            <x14:dataBar minLength="0" maxLength="100" gradient="0">
              <x14:cfvo type="autoMin"/>
              <x14:cfvo type="autoMax"/>
              <x14:negativeFillColor rgb="FFFF0000"/>
              <x14:axisColor rgb="FF000000"/>
            </x14:dataBar>
          </x14:cfRule>
          <x14:cfRule type="dataBar" id="{3476DBA2-8F4B-4A5B-A97B-35211A7D2912}">
            <x14:dataBar minLength="0" maxLength="100" border="1" negativeBarBorderColorSameAsPositive="0">
              <x14:cfvo type="autoMin"/>
              <x14:cfvo type="autoMax"/>
              <x14:borderColor rgb="FFFFB628"/>
              <x14:negativeFillColor rgb="FFFF0000"/>
              <x14:negativeBorderColor rgb="FFFF0000"/>
              <x14:axisColor rgb="FF000000"/>
            </x14:dataBar>
          </x14:cfRule>
          <xm:sqref>P193</xm:sqref>
        </x14:conditionalFormatting>
        <x14:conditionalFormatting xmlns:xm="http://schemas.microsoft.com/office/excel/2006/main">
          <x14:cfRule type="dataBar" id="{1E81E3BA-15B6-411E-97E4-CB0F75D4BCF3}">
            <x14:dataBar minLength="0" maxLength="100" gradient="0">
              <x14:cfvo type="autoMin"/>
              <x14:cfvo type="autoMax"/>
              <x14:negativeFillColor rgb="FFFF0000"/>
              <x14:axisColor rgb="FF000000"/>
            </x14:dataBar>
          </x14:cfRule>
          <x14:cfRule type="dataBar" id="{23B0413E-90A9-489B-92A0-4D26AFB4A201}">
            <x14:dataBar minLength="0" maxLength="100" gradient="0">
              <x14:cfvo type="autoMin"/>
              <x14:cfvo type="autoMax"/>
              <x14:negativeFillColor rgb="FFFF0000"/>
              <x14:axisColor rgb="FF000000"/>
            </x14:dataBar>
          </x14:cfRule>
          <x14:cfRule type="dataBar" id="{8EDD3F4B-3A55-4516-8928-D71436D4F8B0}">
            <x14:dataBar minLength="0" maxLength="100" border="1" negativeBarBorderColorSameAsPositive="0">
              <x14:cfvo type="autoMin"/>
              <x14:cfvo type="autoMax"/>
              <x14:borderColor rgb="FFFFB628"/>
              <x14:negativeFillColor rgb="FFFF0000"/>
              <x14:negativeBorderColor rgb="FFFF0000"/>
              <x14:axisColor rgb="FF000000"/>
            </x14:dataBar>
          </x14:cfRule>
          <xm:sqref>P195:P197</xm:sqref>
        </x14:conditionalFormatting>
        <x14:conditionalFormatting xmlns:xm="http://schemas.microsoft.com/office/excel/2006/main">
          <x14:cfRule type="dataBar" id="{88F0C20C-F8DC-44E7-AF5A-D2079725B8B4}">
            <x14:dataBar minLength="0" maxLength="100" gradient="0">
              <x14:cfvo type="autoMin"/>
              <x14:cfvo type="autoMax"/>
              <x14:negativeFillColor rgb="FFFF0000"/>
              <x14:axisColor rgb="FF000000"/>
            </x14:dataBar>
          </x14:cfRule>
          <x14:cfRule type="dataBar" id="{0326703F-70A3-48F3-B3BC-E150A84ED4F7}">
            <x14:dataBar minLength="0" maxLength="100" gradient="0">
              <x14:cfvo type="autoMin"/>
              <x14:cfvo type="autoMax"/>
              <x14:negativeFillColor rgb="FFFF0000"/>
              <x14:axisColor rgb="FF000000"/>
            </x14:dataBar>
          </x14:cfRule>
          <x14:cfRule type="dataBar" id="{FC0C99F6-D17F-43E7-951A-ED942FE6D03F}">
            <x14:dataBar minLength="0" maxLength="100" border="1" negativeBarBorderColorSameAsPositive="0">
              <x14:cfvo type="autoMin"/>
              <x14:cfvo type="autoMax"/>
              <x14:borderColor rgb="FFFFB628"/>
              <x14:negativeFillColor rgb="FFFF0000"/>
              <x14:negativeBorderColor rgb="FFFF0000"/>
              <x14:axisColor rgb="FF000000"/>
            </x14:dataBar>
          </x14:cfRule>
          <xm:sqref>P198</xm:sqref>
        </x14:conditionalFormatting>
        <x14:conditionalFormatting xmlns:xm="http://schemas.microsoft.com/office/excel/2006/main">
          <x14:cfRule type="dataBar" id="{43475661-892D-4FB1-99D0-2DE17C3913EC}">
            <x14:dataBar minLength="0" maxLength="100" gradient="0">
              <x14:cfvo type="autoMin"/>
              <x14:cfvo type="autoMax"/>
              <x14:negativeFillColor rgb="FFFF0000"/>
              <x14:axisColor rgb="FF000000"/>
            </x14:dataBar>
          </x14:cfRule>
          <x14:cfRule type="dataBar" id="{8B0316FF-8FB3-42C7-A3F1-56C93D8645E2}">
            <x14:dataBar minLength="0" maxLength="100" gradient="0">
              <x14:cfvo type="autoMin"/>
              <x14:cfvo type="autoMax"/>
              <x14:negativeFillColor rgb="FFFF0000"/>
              <x14:axisColor rgb="FF000000"/>
            </x14:dataBar>
          </x14:cfRule>
          <x14:cfRule type="dataBar" id="{FFA110E7-B4B6-4FB0-84A1-2AD28211951E}">
            <x14:dataBar minLength="0" maxLength="100" border="1" negativeBarBorderColorSameAsPositive="0">
              <x14:cfvo type="autoMin"/>
              <x14:cfvo type="autoMax"/>
              <x14:borderColor rgb="FFFFB628"/>
              <x14:negativeFillColor rgb="FFFF0000"/>
              <x14:negativeBorderColor rgb="FFFF0000"/>
              <x14:axisColor rgb="FF000000"/>
            </x14:dataBar>
          </x14:cfRule>
          <xm:sqref>P199</xm:sqref>
        </x14:conditionalFormatting>
        <x14:conditionalFormatting xmlns:xm="http://schemas.microsoft.com/office/excel/2006/main">
          <x14:cfRule type="dataBar" id="{06A8AC8B-CE5D-4976-9721-84BE882FD9E6}">
            <x14:dataBar minLength="0" maxLength="100" gradient="0">
              <x14:cfvo type="autoMin"/>
              <x14:cfvo type="autoMax"/>
              <x14:negativeFillColor rgb="FFFF0000"/>
              <x14:axisColor rgb="FF000000"/>
            </x14:dataBar>
          </x14:cfRule>
          <xm:sqref>U138</xm:sqref>
        </x14:conditionalFormatting>
        <x14:conditionalFormatting xmlns:xm="http://schemas.microsoft.com/office/excel/2006/main">
          <x14:cfRule type="dataBar" id="{3D8CF567-B8B6-4258-BE35-F6371CE5B1E1}">
            <x14:dataBar minLength="0" maxLength="100" gradient="0">
              <x14:cfvo type="autoMin"/>
              <x14:cfvo type="autoMax"/>
              <x14:negativeFillColor rgb="FFFF0000"/>
              <x14:axisColor rgb="FF000000"/>
            </x14:dataBar>
          </x14:cfRule>
          <xm:sqref>U138</xm:sqref>
        </x14:conditionalFormatting>
        <x14:conditionalFormatting xmlns:xm="http://schemas.microsoft.com/office/excel/2006/main">
          <x14:cfRule type="dataBar" id="{02AF6C68-3BEE-4E68-8D6C-DDF097EEBECC}">
            <x14:dataBar minLength="0" maxLength="100" border="1" negativeBarBorderColorSameAsPositive="0">
              <x14:cfvo type="autoMin"/>
              <x14:cfvo type="autoMax"/>
              <x14:borderColor rgb="FFFFB628"/>
              <x14:negativeFillColor rgb="FFFF0000"/>
              <x14:negativeBorderColor rgb="FFFF0000"/>
              <x14:axisColor rgb="FF000000"/>
            </x14:dataBar>
          </x14:cfRule>
          <xm:sqref>U138</xm:sqref>
        </x14:conditionalFormatting>
        <x14:conditionalFormatting xmlns:xm="http://schemas.microsoft.com/office/excel/2006/main">
          <x14:cfRule type="dataBar" id="{C4B1AC1C-4D8B-4753-8C84-124BD2626065}">
            <x14:dataBar minLength="0" maxLength="100" gradient="0">
              <x14:cfvo type="autoMin"/>
              <x14:cfvo type="autoMax"/>
              <x14:negativeFillColor rgb="FFFF0000"/>
              <x14:axisColor rgb="FF000000"/>
            </x14:dataBar>
          </x14:cfRule>
          <xm:sqref>M97</xm:sqref>
        </x14:conditionalFormatting>
        <x14:conditionalFormatting xmlns:xm="http://schemas.microsoft.com/office/excel/2006/main">
          <x14:cfRule type="dataBar" id="{798D22F7-659D-4C74-91C8-8535347A97FD}">
            <x14:dataBar minLength="0" maxLength="100" gradient="0">
              <x14:cfvo type="autoMin"/>
              <x14:cfvo type="autoMax"/>
              <x14:negativeFillColor rgb="FFFF0000"/>
              <x14:axisColor rgb="FF000000"/>
            </x14:dataBar>
          </x14:cfRule>
          <xm:sqref>M97</xm:sqref>
        </x14:conditionalFormatting>
        <x14:conditionalFormatting xmlns:xm="http://schemas.microsoft.com/office/excel/2006/main">
          <x14:cfRule type="dataBar" id="{C9D14BB2-C04C-43A3-86B3-AA7BCA0887E8}">
            <x14:dataBar minLength="0" maxLength="100" border="1" negativeBarBorderColorSameAsPositive="0">
              <x14:cfvo type="autoMin"/>
              <x14:cfvo type="autoMax"/>
              <x14:borderColor rgb="FFFFB628"/>
              <x14:negativeFillColor rgb="FFFF0000"/>
              <x14:negativeBorderColor rgb="FFFF0000"/>
              <x14:axisColor rgb="FF000000"/>
            </x14:dataBar>
          </x14:cfRule>
          <xm:sqref>M97</xm:sqref>
        </x14:conditionalFormatting>
        <x14:conditionalFormatting xmlns:xm="http://schemas.microsoft.com/office/excel/2006/main">
          <x14:cfRule type="dataBar" id="{2FFC644B-20F1-4AC1-9DEE-D8D721F9FDCD}">
            <x14:dataBar minLength="0" maxLength="100" gradient="0">
              <x14:cfvo type="autoMin"/>
              <x14:cfvo type="autoMax"/>
              <x14:negativeFillColor rgb="FFFF0000"/>
              <x14:axisColor rgb="FF000000"/>
            </x14:dataBar>
          </x14:cfRule>
          <xm:sqref>M96</xm:sqref>
        </x14:conditionalFormatting>
        <x14:conditionalFormatting xmlns:xm="http://schemas.microsoft.com/office/excel/2006/main">
          <x14:cfRule type="dataBar" id="{B14B317A-A782-4FAA-9AD3-3E05DB5FD15C}">
            <x14:dataBar minLength="0" maxLength="100" gradient="0">
              <x14:cfvo type="autoMin"/>
              <x14:cfvo type="autoMax"/>
              <x14:negativeFillColor rgb="FFFF0000"/>
              <x14:axisColor rgb="FF000000"/>
            </x14:dataBar>
          </x14:cfRule>
          <xm:sqref>M96</xm:sqref>
        </x14:conditionalFormatting>
        <x14:conditionalFormatting xmlns:xm="http://schemas.microsoft.com/office/excel/2006/main">
          <x14:cfRule type="dataBar" id="{471B043D-25D9-4850-B1C6-E07C6F914D2F}">
            <x14:dataBar minLength="0" maxLength="100" border="1" negativeBarBorderColorSameAsPositive="0">
              <x14:cfvo type="autoMin"/>
              <x14:cfvo type="autoMax"/>
              <x14:borderColor rgb="FFFFB628"/>
              <x14:negativeFillColor rgb="FFFF0000"/>
              <x14:negativeBorderColor rgb="FFFF0000"/>
              <x14:axisColor rgb="FF000000"/>
            </x14:dataBar>
          </x14:cfRule>
          <xm:sqref>M96</xm:sqref>
        </x14:conditionalFormatting>
        <x14:conditionalFormatting xmlns:xm="http://schemas.microsoft.com/office/excel/2006/main">
          <x14:cfRule type="dataBar" id="{18563ACC-A7F7-4006-B7DB-95BEE2D9446F}">
            <x14:dataBar minLength="0" maxLength="100" gradient="0">
              <x14:cfvo type="autoMin"/>
              <x14:cfvo type="autoMax"/>
              <x14:negativeFillColor rgb="FFFF0000"/>
              <x14:axisColor rgb="FF000000"/>
            </x14:dataBar>
          </x14:cfRule>
          <xm:sqref>N97</xm:sqref>
        </x14:conditionalFormatting>
        <x14:conditionalFormatting xmlns:xm="http://schemas.microsoft.com/office/excel/2006/main">
          <x14:cfRule type="dataBar" id="{F124E2B1-1C3C-4AD5-850B-C7D3311ACFAC}">
            <x14:dataBar minLength="0" maxLength="100" gradient="0">
              <x14:cfvo type="autoMin"/>
              <x14:cfvo type="autoMax"/>
              <x14:negativeFillColor rgb="FFFF0000"/>
              <x14:axisColor rgb="FF000000"/>
            </x14:dataBar>
          </x14:cfRule>
          <xm:sqref>N97</xm:sqref>
        </x14:conditionalFormatting>
        <x14:conditionalFormatting xmlns:xm="http://schemas.microsoft.com/office/excel/2006/main">
          <x14:cfRule type="dataBar" id="{FE06955F-5FA7-4E0B-90BC-5A81929F1C15}">
            <x14:dataBar minLength="0" maxLength="100" border="1" negativeBarBorderColorSameAsPositive="0">
              <x14:cfvo type="autoMin"/>
              <x14:cfvo type="autoMax"/>
              <x14:borderColor rgb="FFFFB628"/>
              <x14:negativeFillColor rgb="FFFF0000"/>
              <x14:negativeBorderColor rgb="FFFF0000"/>
              <x14:axisColor rgb="FF000000"/>
            </x14:dataBar>
          </x14:cfRule>
          <xm:sqref>N97</xm:sqref>
        </x14:conditionalFormatting>
        <x14:conditionalFormatting xmlns:xm="http://schemas.microsoft.com/office/excel/2006/main">
          <x14:cfRule type="dataBar" id="{7A46A28B-E8FC-4D41-9425-AF9B9C9B8806}">
            <x14:dataBar minLength="0" maxLength="100" gradient="0">
              <x14:cfvo type="autoMin"/>
              <x14:cfvo type="autoMax"/>
              <x14:negativeFillColor rgb="FFFF0000"/>
              <x14:axisColor rgb="FF000000"/>
            </x14:dataBar>
          </x14:cfRule>
          <xm:sqref>N96</xm:sqref>
        </x14:conditionalFormatting>
        <x14:conditionalFormatting xmlns:xm="http://schemas.microsoft.com/office/excel/2006/main">
          <x14:cfRule type="dataBar" id="{89222F7B-0E84-45C3-9B9A-01260FD0CD30}">
            <x14:dataBar minLength="0" maxLength="100" gradient="0">
              <x14:cfvo type="autoMin"/>
              <x14:cfvo type="autoMax"/>
              <x14:negativeFillColor rgb="FFFF0000"/>
              <x14:axisColor rgb="FF000000"/>
            </x14:dataBar>
          </x14:cfRule>
          <xm:sqref>N96</xm:sqref>
        </x14:conditionalFormatting>
        <x14:conditionalFormatting xmlns:xm="http://schemas.microsoft.com/office/excel/2006/main">
          <x14:cfRule type="dataBar" id="{D15EE517-7D63-41AA-AF14-5319DD412E32}">
            <x14:dataBar minLength="0" maxLength="100" border="1" negativeBarBorderColorSameAsPositive="0">
              <x14:cfvo type="autoMin"/>
              <x14:cfvo type="autoMax"/>
              <x14:borderColor rgb="FFFFB628"/>
              <x14:negativeFillColor rgb="FFFF0000"/>
              <x14:negativeBorderColor rgb="FFFF0000"/>
              <x14:axisColor rgb="FF000000"/>
            </x14:dataBar>
          </x14:cfRule>
          <xm:sqref>N96</xm:sqref>
        </x14:conditionalFormatting>
        <x14:conditionalFormatting xmlns:xm="http://schemas.microsoft.com/office/excel/2006/main">
          <x14:cfRule type="dataBar" id="{E2867959-84FA-412B-91BB-232039EA4625}">
            <x14:dataBar minLength="0" maxLength="100" gradient="0">
              <x14:cfvo type="autoMin"/>
              <x14:cfvo type="autoMax"/>
              <x14:negativeFillColor rgb="FFFF0000"/>
              <x14:axisColor rgb="FF000000"/>
            </x14:dataBar>
          </x14:cfRule>
          <x14:cfRule type="dataBar" id="{6E8AF30E-BF6A-409C-BBDC-04244A918B25}">
            <x14:dataBar minLength="0" maxLength="100" gradient="0">
              <x14:cfvo type="autoMin"/>
              <x14:cfvo type="autoMax"/>
              <x14:negativeFillColor rgb="FFFF0000"/>
              <x14:axisColor rgb="FF000000"/>
            </x14:dataBar>
          </x14:cfRule>
          <x14:cfRule type="dataBar" id="{F82151C4-FE30-4607-AEF1-E5EA4CE4C370}">
            <x14:dataBar minLength="0" maxLength="100" border="1" negativeBarBorderColorSameAsPositive="0">
              <x14:cfvo type="autoMin"/>
              <x14:cfvo type="autoMax"/>
              <x14:borderColor rgb="FFFFB628"/>
              <x14:negativeFillColor rgb="FFFF0000"/>
              <x14:negativeBorderColor rgb="FFFF0000"/>
              <x14:axisColor rgb="FF000000"/>
            </x14:dataBar>
          </x14:cfRule>
          <xm:sqref>P9</xm:sqref>
        </x14:conditionalFormatting>
        <x14:conditionalFormatting xmlns:xm="http://schemas.microsoft.com/office/excel/2006/main">
          <x14:cfRule type="dataBar" id="{019C14BC-5138-4D3D-A76B-2710A3991585}">
            <x14:dataBar minLength="0" maxLength="100" gradient="0">
              <x14:cfvo type="autoMin"/>
              <x14:cfvo type="autoMax"/>
              <x14:negativeFillColor rgb="FFFF0000"/>
              <x14:axisColor rgb="FF000000"/>
            </x14:dataBar>
          </x14:cfRule>
          <x14:cfRule type="dataBar" id="{B801073A-06AC-4E24-96CC-D7CA71A6FF8A}">
            <x14:dataBar minLength="0" maxLength="100" gradient="0">
              <x14:cfvo type="autoMin"/>
              <x14:cfvo type="autoMax"/>
              <x14:negativeFillColor rgb="FFFF0000"/>
              <x14:axisColor rgb="FF000000"/>
            </x14:dataBar>
          </x14:cfRule>
          <x14:cfRule type="dataBar" id="{B8B626F7-F2E1-492C-830D-0E818B5AE590}">
            <x14:dataBar minLength="0" maxLength="100" border="1" negativeBarBorderColorSameAsPositive="0">
              <x14:cfvo type="autoMin"/>
              <x14:cfvo type="autoMax"/>
              <x14:borderColor rgb="FFFFB628"/>
              <x14:negativeFillColor rgb="FFFF0000"/>
              <x14:negativeBorderColor rgb="FFFF0000"/>
              <x14:axisColor rgb="FF000000"/>
            </x14:dataBar>
          </x14:cfRule>
          <xm:sqref>P35</xm:sqref>
        </x14:conditionalFormatting>
        <x14:conditionalFormatting xmlns:xm="http://schemas.microsoft.com/office/excel/2006/main">
          <x14:cfRule type="dataBar" id="{D3CE202F-DA9D-48C3-AA54-6060C9E016E6}">
            <x14:dataBar minLength="0" maxLength="100" gradient="0">
              <x14:cfvo type="autoMin"/>
              <x14:cfvo type="autoMax"/>
              <x14:negativeFillColor rgb="FFFF0000"/>
              <x14:axisColor rgb="FF000000"/>
            </x14:dataBar>
          </x14:cfRule>
          <xm:sqref>K21</xm:sqref>
        </x14:conditionalFormatting>
        <x14:conditionalFormatting xmlns:xm="http://schemas.microsoft.com/office/excel/2006/main">
          <x14:cfRule type="dataBar" id="{B3C1DFA3-1E93-43BC-AD3A-0B2FFADD0B1B}">
            <x14:dataBar minLength="0" maxLength="100" gradient="0">
              <x14:cfvo type="autoMin"/>
              <x14:cfvo type="autoMax"/>
              <x14:negativeFillColor rgb="FFFF0000"/>
              <x14:axisColor rgb="FF000000"/>
            </x14:dataBar>
          </x14:cfRule>
          <xm:sqref>K21</xm:sqref>
        </x14:conditionalFormatting>
        <x14:conditionalFormatting xmlns:xm="http://schemas.microsoft.com/office/excel/2006/main">
          <x14:cfRule type="dataBar" id="{9F44AB44-0F7D-4593-9A6D-C6FC1B6F7E81}">
            <x14:dataBar minLength="0" maxLength="100" border="1" negativeBarBorderColorSameAsPositive="0">
              <x14:cfvo type="autoMin"/>
              <x14:cfvo type="autoMax"/>
              <x14:borderColor rgb="FFFFB628"/>
              <x14:negativeFillColor rgb="FFFF0000"/>
              <x14:negativeBorderColor rgb="FFFF0000"/>
              <x14:axisColor rgb="FF000000"/>
            </x14:dataBar>
          </x14:cfRule>
          <xm:sqref>K21</xm:sqref>
        </x14:conditionalFormatting>
        <x14:conditionalFormatting xmlns:xm="http://schemas.microsoft.com/office/excel/2006/main">
          <x14:cfRule type="dataBar" id="{27429815-2E8A-4D61-8598-35240A0BE4CC}">
            <x14:dataBar minLength="0" maxLength="100" gradient="0">
              <x14:cfvo type="autoMin"/>
              <x14:cfvo type="autoMax"/>
              <x14:negativeFillColor rgb="FFFF0000"/>
              <x14:axisColor rgb="FF000000"/>
            </x14:dataBar>
          </x14:cfRule>
          <xm:sqref>K199</xm:sqref>
        </x14:conditionalFormatting>
        <x14:conditionalFormatting xmlns:xm="http://schemas.microsoft.com/office/excel/2006/main">
          <x14:cfRule type="dataBar" id="{25A9F9D3-276A-4570-8184-5126BF78BF83}">
            <x14:dataBar minLength="0" maxLength="100" gradient="0">
              <x14:cfvo type="autoMin"/>
              <x14:cfvo type="autoMax"/>
              <x14:negativeFillColor rgb="FFFF0000"/>
              <x14:axisColor rgb="FF000000"/>
            </x14:dataBar>
          </x14:cfRule>
          <xm:sqref>K199</xm:sqref>
        </x14:conditionalFormatting>
        <x14:conditionalFormatting xmlns:xm="http://schemas.microsoft.com/office/excel/2006/main">
          <x14:cfRule type="dataBar" id="{99B6337E-B3C1-4060-B2F2-4E179851ECBB}">
            <x14:dataBar minLength="0" maxLength="100" border="1" negativeBarBorderColorSameAsPositive="0">
              <x14:cfvo type="autoMin"/>
              <x14:cfvo type="autoMax"/>
              <x14:borderColor rgb="FFFFB628"/>
              <x14:negativeFillColor rgb="FFFF0000"/>
              <x14:negativeBorderColor rgb="FFFF0000"/>
              <x14:axisColor rgb="FF000000"/>
            </x14:dataBar>
          </x14:cfRule>
          <xm:sqref>K199</xm:sqref>
        </x14:conditionalFormatting>
        <x14:conditionalFormatting xmlns:xm="http://schemas.microsoft.com/office/excel/2006/main">
          <x14:cfRule type="dataBar" id="{3715A151-9E37-4014-9E16-64F15F341C9C}">
            <x14:dataBar minLength="0" maxLength="100" gradient="0">
              <x14:cfvo type="autoMin"/>
              <x14:cfvo type="autoMax"/>
              <x14:negativeFillColor rgb="FFFF0000"/>
              <x14:axisColor rgb="FF000000"/>
            </x14:dataBar>
          </x14:cfRule>
          <xm:sqref>K221</xm:sqref>
        </x14:conditionalFormatting>
        <x14:conditionalFormatting xmlns:xm="http://schemas.microsoft.com/office/excel/2006/main">
          <x14:cfRule type="dataBar" id="{208C134A-CC8B-4ADB-AD23-7AD983BE6E6F}">
            <x14:dataBar minLength="0" maxLength="100" gradient="0">
              <x14:cfvo type="autoMin"/>
              <x14:cfvo type="autoMax"/>
              <x14:negativeFillColor rgb="FFFF0000"/>
              <x14:axisColor rgb="FF000000"/>
            </x14:dataBar>
          </x14:cfRule>
          <xm:sqref>K221</xm:sqref>
        </x14:conditionalFormatting>
        <x14:conditionalFormatting xmlns:xm="http://schemas.microsoft.com/office/excel/2006/main">
          <x14:cfRule type="dataBar" id="{BFE07086-1837-4AF1-8A6D-40C3E4B7DAF4}">
            <x14:dataBar minLength="0" maxLength="100" border="1" negativeBarBorderColorSameAsPositive="0">
              <x14:cfvo type="autoMin"/>
              <x14:cfvo type="autoMax"/>
              <x14:borderColor rgb="FFFFB628"/>
              <x14:negativeFillColor rgb="FFFF0000"/>
              <x14:negativeBorderColor rgb="FFFF0000"/>
              <x14:axisColor rgb="FF000000"/>
            </x14:dataBar>
          </x14:cfRule>
          <xm:sqref>K221</xm:sqref>
        </x14:conditionalFormatting>
        <x14:conditionalFormatting xmlns:xm="http://schemas.microsoft.com/office/excel/2006/main">
          <x14:cfRule type="dataBar" id="{DEE6ACBC-44B5-48E3-9BBD-887D1CEE9897}">
            <x14:dataBar minLength="0" maxLength="100" gradient="0">
              <x14:cfvo type="autoMin"/>
              <x14:cfvo type="autoMax"/>
              <x14:negativeFillColor rgb="FFFF0000"/>
              <x14:axisColor rgb="FF000000"/>
            </x14:dataBar>
          </x14:cfRule>
          <xm:sqref>Y221</xm:sqref>
        </x14:conditionalFormatting>
        <x14:conditionalFormatting xmlns:xm="http://schemas.microsoft.com/office/excel/2006/main">
          <x14:cfRule type="dataBar" id="{10DF19FD-CB9E-4E6A-88CF-1319D2CEAE77}">
            <x14:dataBar minLength="0" maxLength="100" gradient="0">
              <x14:cfvo type="autoMin"/>
              <x14:cfvo type="autoMax"/>
              <x14:negativeFillColor rgb="FFFF0000"/>
              <x14:axisColor rgb="FF000000"/>
            </x14:dataBar>
          </x14:cfRule>
          <xm:sqref>Y221</xm:sqref>
        </x14:conditionalFormatting>
        <x14:conditionalFormatting xmlns:xm="http://schemas.microsoft.com/office/excel/2006/main">
          <x14:cfRule type="dataBar" id="{9420AFA1-410B-444E-9C14-F2136309B443}">
            <x14:dataBar minLength="0" maxLength="100" border="1" negativeBarBorderColorSameAsPositive="0">
              <x14:cfvo type="autoMin"/>
              <x14:cfvo type="autoMax"/>
              <x14:borderColor rgb="FFFFB628"/>
              <x14:negativeFillColor rgb="FFFF0000"/>
              <x14:negativeBorderColor rgb="FFFF0000"/>
              <x14:axisColor rgb="FF000000"/>
            </x14:dataBar>
          </x14:cfRule>
          <xm:sqref>Y221</xm:sqref>
        </x14:conditionalFormatting>
        <x14:conditionalFormatting xmlns:xm="http://schemas.microsoft.com/office/excel/2006/main">
          <x14:cfRule type="dataBar" id="{02567CBE-7969-45BD-8203-CF90F82418D5}">
            <x14:dataBar minLength="0" maxLength="100" gradient="0">
              <x14:cfvo type="autoMin"/>
              <x14:cfvo type="autoMax"/>
              <x14:negativeFillColor rgb="FFFF0000"/>
              <x14:axisColor rgb="FF000000"/>
            </x14:dataBar>
          </x14:cfRule>
          <xm:sqref>K98</xm:sqref>
        </x14:conditionalFormatting>
        <x14:conditionalFormatting xmlns:xm="http://schemas.microsoft.com/office/excel/2006/main">
          <x14:cfRule type="dataBar" id="{F2BE60D2-BE45-47AD-BFD6-AA94B18C2E5D}">
            <x14:dataBar minLength="0" maxLength="100" gradient="0">
              <x14:cfvo type="autoMin"/>
              <x14:cfvo type="autoMax"/>
              <x14:negativeFillColor rgb="FFFF0000"/>
              <x14:axisColor rgb="FF000000"/>
            </x14:dataBar>
          </x14:cfRule>
          <xm:sqref>K98</xm:sqref>
        </x14:conditionalFormatting>
        <x14:conditionalFormatting xmlns:xm="http://schemas.microsoft.com/office/excel/2006/main">
          <x14:cfRule type="dataBar" id="{F7A73BB6-46D1-4798-B8FF-1D9DEF8D5E9C}">
            <x14:dataBar minLength="0" maxLength="100" border="1" negativeBarBorderColorSameAsPositive="0">
              <x14:cfvo type="autoMin"/>
              <x14:cfvo type="autoMax"/>
              <x14:borderColor rgb="FFFFB628"/>
              <x14:negativeFillColor rgb="FFFF0000"/>
              <x14:negativeBorderColor rgb="FFFF0000"/>
              <x14:axisColor rgb="FF000000"/>
            </x14:dataBar>
          </x14:cfRule>
          <xm:sqref>K98</xm:sqref>
        </x14:conditionalFormatting>
        <x14:conditionalFormatting xmlns:xm="http://schemas.microsoft.com/office/excel/2006/main">
          <x14:cfRule type="dataBar" id="{8A5B5C46-6D74-484A-ABD9-1A52D87DE049}">
            <x14:dataBar minLength="0" maxLength="100" gradient="0">
              <x14:cfvo type="autoMin"/>
              <x14:cfvo type="autoMax"/>
              <x14:negativeFillColor rgb="FFFF0000"/>
              <x14:axisColor rgb="FF000000"/>
            </x14:dataBar>
          </x14:cfRule>
          <xm:sqref>AB98 J98 L98:M98</xm:sqref>
        </x14:conditionalFormatting>
        <x14:conditionalFormatting xmlns:xm="http://schemas.microsoft.com/office/excel/2006/main">
          <x14:cfRule type="dataBar" id="{AC83B47E-58FF-449F-9343-AD04B217FF65}">
            <x14:dataBar minLength="0" maxLength="100" gradient="0">
              <x14:cfvo type="autoMin"/>
              <x14:cfvo type="autoMax"/>
              <x14:negativeFillColor rgb="FFFF0000"/>
              <x14:axisColor rgb="FF000000"/>
            </x14:dataBar>
          </x14:cfRule>
          <xm:sqref>AB98 J98 L98:M98</xm:sqref>
        </x14:conditionalFormatting>
        <x14:conditionalFormatting xmlns:xm="http://schemas.microsoft.com/office/excel/2006/main">
          <x14:cfRule type="dataBar" id="{19536823-F083-4326-B98D-5CFEB4439478}">
            <x14:dataBar minLength="0" maxLength="100" border="1" negativeBarBorderColorSameAsPositive="0">
              <x14:cfvo type="autoMin"/>
              <x14:cfvo type="autoMax"/>
              <x14:borderColor rgb="FFFFB628"/>
              <x14:negativeFillColor rgb="FFFF0000"/>
              <x14:negativeBorderColor rgb="FFFF0000"/>
              <x14:axisColor rgb="FF000000"/>
            </x14:dataBar>
          </x14:cfRule>
          <xm:sqref>AB98 J98 L98:M98</xm:sqref>
        </x14:conditionalFormatting>
        <x14:conditionalFormatting xmlns:xm="http://schemas.microsoft.com/office/excel/2006/main">
          <x14:cfRule type="dataBar" id="{2BAA8920-CE6F-47F5-912B-D9880987CF37}">
            <x14:dataBar minLength="0" maxLength="100" gradient="0">
              <x14:cfvo type="autoMin"/>
              <x14:cfvo type="autoMax"/>
              <x14:negativeFillColor rgb="FFFF0000"/>
              <x14:axisColor rgb="FF000000"/>
            </x14:dataBar>
          </x14:cfRule>
          <xm:sqref>U98 AA98</xm:sqref>
        </x14:conditionalFormatting>
        <x14:conditionalFormatting xmlns:xm="http://schemas.microsoft.com/office/excel/2006/main">
          <x14:cfRule type="dataBar" id="{766B03AE-50A2-4FE0-BB7D-B9BCE44EEFDC}">
            <x14:dataBar minLength="0" maxLength="100" gradient="0">
              <x14:cfvo type="autoMin"/>
              <x14:cfvo type="autoMax"/>
              <x14:negativeFillColor rgb="FFFF0000"/>
              <x14:axisColor rgb="FF000000"/>
            </x14:dataBar>
          </x14:cfRule>
          <xm:sqref>U98 AA98</xm:sqref>
        </x14:conditionalFormatting>
        <x14:conditionalFormatting xmlns:xm="http://schemas.microsoft.com/office/excel/2006/main">
          <x14:cfRule type="dataBar" id="{C0D812DC-E86B-4095-9FCF-E4708C43AED5}">
            <x14:dataBar minLength="0" maxLength="100" border="1" negativeBarBorderColorSameAsPositive="0">
              <x14:cfvo type="autoMin"/>
              <x14:cfvo type="autoMax"/>
              <x14:borderColor rgb="FFFFB628"/>
              <x14:negativeFillColor rgb="FFFF0000"/>
              <x14:negativeBorderColor rgb="FFFF0000"/>
              <x14:axisColor rgb="FF000000"/>
            </x14:dataBar>
          </x14:cfRule>
          <xm:sqref>U98 AA98</xm:sqref>
        </x14:conditionalFormatting>
        <x14:conditionalFormatting xmlns:xm="http://schemas.microsoft.com/office/excel/2006/main">
          <x14:cfRule type="dataBar" id="{AC99017F-CE0D-483D-A62A-DC3BEA344675}">
            <x14:dataBar minLength="0" maxLength="100" gradient="0">
              <x14:cfvo type="autoMin"/>
              <x14:cfvo type="autoMax"/>
              <x14:negativeFillColor rgb="FFFF0000"/>
              <x14:axisColor rgb="FF000000"/>
            </x14:dataBar>
          </x14:cfRule>
          <xm:sqref>N98</xm:sqref>
        </x14:conditionalFormatting>
        <x14:conditionalFormatting xmlns:xm="http://schemas.microsoft.com/office/excel/2006/main">
          <x14:cfRule type="dataBar" id="{6341D5E5-F304-4A67-82F8-3D85D1FF0257}">
            <x14:dataBar minLength="0" maxLength="100" gradient="0">
              <x14:cfvo type="autoMin"/>
              <x14:cfvo type="autoMax"/>
              <x14:negativeFillColor rgb="FFFF0000"/>
              <x14:axisColor rgb="FF000000"/>
            </x14:dataBar>
          </x14:cfRule>
          <xm:sqref>N98</xm:sqref>
        </x14:conditionalFormatting>
        <x14:conditionalFormatting xmlns:xm="http://schemas.microsoft.com/office/excel/2006/main">
          <x14:cfRule type="dataBar" id="{2137D775-A76D-401D-AFB7-3C45C6A62532}">
            <x14:dataBar minLength="0" maxLength="100" border="1" negativeBarBorderColorSameAsPositive="0">
              <x14:cfvo type="autoMin"/>
              <x14:cfvo type="autoMax"/>
              <x14:borderColor rgb="FFFFB628"/>
              <x14:negativeFillColor rgb="FFFF0000"/>
              <x14:negativeBorderColor rgb="FFFF0000"/>
              <x14:axisColor rgb="FF000000"/>
            </x14:dataBar>
          </x14:cfRule>
          <xm:sqref>N98</xm:sqref>
        </x14:conditionalFormatting>
        <x14:conditionalFormatting xmlns:xm="http://schemas.microsoft.com/office/excel/2006/main">
          <x14:cfRule type="dataBar" id="{80E811B4-EE85-44C1-9870-543A41D19652}">
            <x14:dataBar minLength="0" maxLength="100" gradient="0">
              <x14:cfvo type="autoMin"/>
              <x14:cfvo type="autoMax"/>
              <x14:negativeFillColor rgb="FFFF0000"/>
              <x14:axisColor rgb="FF000000"/>
            </x14:dataBar>
          </x14:cfRule>
          <xm:sqref>H98:I98</xm:sqref>
        </x14:conditionalFormatting>
        <x14:conditionalFormatting xmlns:xm="http://schemas.microsoft.com/office/excel/2006/main">
          <x14:cfRule type="dataBar" id="{3719588E-B266-4A5C-B827-78E003EF1977}">
            <x14:dataBar minLength="0" maxLength="100" border="1" negativeBarBorderColorSameAsPositive="0">
              <x14:cfvo type="autoMin"/>
              <x14:cfvo type="autoMax"/>
              <x14:borderColor rgb="FFFFB628"/>
              <x14:negativeFillColor rgb="FFFF0000"/>
              <x14:negativeBorderColor rgb="FFFF0000"/>
              <x14:axisColor rgb="FF000000"/>
            </x14:dataBar>
          </x14:cfRule>
          <xm:sqref>H98:I98</xm:sqref>
        </x14:conditionalFormatting>
        <x14:conditionalFormatting xmlns:xm="http://schemas.microsoft.com/office/excel/2006/main">
          <x14:cfRule type="dataBar" id="{2C8E2EEC-D0CA-4D1F-A7EB-D04EB6D112CB}">
            <x14:dataBar minLength="0" maxLength="100" gradient="0">
              <x14:cfvo type="autoMin"/>
              <x14:cfvo type="autoMax"/>
              <x14:negativeFillColor rgb="FFFF0000"/>
              <x14:axisColor rgb="FF000000"/>
            </x14:dataBar>
          </x14:cfRule>
          <xm:sqref>X98</xm:sqref>
        </x14:conditionalFormatting>
        <x14:conditionalFormatting xmlns:xm="http://schemas.microsoft.com/office/excel/2006/main">
          <x14:cfRule type="dataBar" id="{86035D77-88DA-4FCB-91DA-7CF8C71A3932}">
            <x14:dataBar minLength="0" maxLength="100" gradient="0">
              <x14:cfvo type="autoMin"/>
              <x14:cfvo type="autoMax"/>
              <x14:negativeFillColor rgb="FFFF0000"/>
              <x14:axisColor rgb="FF000000"/>
            </x14:dataBar>
          </x14:cfRule>
          <xm:sqref>X98</xm:sqref>
        </x14:conditionalFormatting>
        <x14:conditionalFormatting xmlns:xm="http://schemas.microsoft.com/office/excel/2006/main">
          <x14:cfRule type="dataBar" id="{773FE938-0442-4202-B103-0CB15E9D2BC0}">
            <x14:dataBar minLength="0" maxLength="100" border="1" negativeBarBorderColorSameAsPositive="0">
              <x14:cfvo type="autoMin"/>
              <x14:cfvo type="autoMax"/>
              <x14:borderColor rgb="FFFFB628"/>
              <x14:negativeFillColor rgb="FFFF0000"/>
              <x14:negativeBorderColor rgb="FFFF0000"/>
              <x14:axisColor rgb="FF000000"/>
            </x14:dataBar>
          </x14:cfRule>
          <xm:sqref>X98</xm:sqref>
        </x14:conditionalFormatting>
        <x14:conditionalFormatting xmlns:xm="http://schemas.microsoft.com/office/excel/2006/main">
          <x14:cfRule type="dataBar" id="{2A841547-01B2-4967-810C-63CC098D60B5}">
            <x14:dataBar minLength="0" maxLength="100" gradient="0">
              <x14:cfvo type="autoMin"/>
              <x14:cfvo type="autoMax"/>
              <x14:negativeFillColor rgb="FFFF0000"/>
              <x14:axisColor rgb="FF000000"/>
            </x14:dataBar>
          </x14:cfRule>
          <xm:sqref>Y98</xm:sqref>
        </x14:conditionalFormatting>
        <x14:conditionalFormatting xmlns:xm="http://schemas.microsoft.com/office/excel/2006/main">
          <x14:cfRule type="dataBar" id="{1ADD6A96-77D1-4F78-B024-9B729204AF5C}">
            <x14:dataBar minLength="0" maxLength="100" gradient="0">
              <x14:cfvo type="autoMin"/>
              <x14:cfvo type="autoMax"/>
              <x14:negativeFillColor rgb="FFFF0000"/>
              <x14:axisColor rgb="FF000000"/>
            </x14:dataBar>
          </x14:cfRule>
          <xm:sqref>Y98</xm:sqref>
        </x14:conditionalFormatting>
        <x14:conditionalFormatting xmlns:xm="http://schemas.microsoft.com/office/excel/2006/main">
          <x14:cfRule type="dataBar" id="{E802ABD5-FFF1-4C88-A1B2-C4F55DCFD47E}">
            <x14:dataBar minLength="0" maxLength="100" border="1" negativeBarBorderColorSameAsPositive="0">
              <x14:cfvo type="autoMin"/>
              <x14:cfvo type="autoMax"/>
              <x14:borderColor rgb="FFFFB628"/>
              <x14:negativeFillColor rgb="FFFF0000"/>
              <x14:negativeBorderColor rgb="FFFF0000"/>
              <x14:axisColor rgb="FF000000"/>
            </x14:dataBar>
          </x14:cfRule>
          <xm:sqref>Y98</xm:sqref>
        </x14:conditionalFormatting>
        <x14:conditionalFormatting xmlns:xm="http://schemas.microsoft.com/office/excel/2006/main">
          <x14:cfRule type="dataBar" id="{BE476B19-1D6A-4B29-84EE-E05FCD889CAA}">
            <x14:dataBar minLength="0" maxLength="100" gradient="0">
              <x14:cfvo type="autoMin"/>
              <x14:cfvo type="autoMax"/>
              <x14:negativeFillColor rgb="FFFF0000"/>
              <x14:axisColor rgb="FF000000"/>
            </x14:dataBar>
          </x14:cfRule>
          <xm:sqref>K84</xm:sqref>
        </x14:conditionalFormatting>
        <x14:conditionalFormatting xmlns:xm="http://schemas.microsoft.com/office/excel/2006/main">
          <x14:cfRule type="dataBar" id="{C921C86A-8E32-435E-8028-3E4BEC9B0D73}">
            <x14:dataBar minLength="0" maxLength="100" gradient="0">
              <x14:cfvo type="autoMin"/>
              <x14:cfvo type="autoMax"/>
              <x14:negativeFillColor rgb="FFFF0000"/>
              <x14:axisColor rgb="FF000000"/>
            </x14:dataBar>
          </x14:cfRule>
          <xm:sqref>K84</xm:sqref>
        </x14:conditionalFormatting>
        <x14:conditionalFormatting xmlns:xm="http://schemas.microsoft.com/office/excel/2006/main">
          <x14:cfRule type="dataBar" id="{62B72874-BE9D-487D-A053-C1E36FA5F32C}">
            <x14:dataBar minLength="0" maxLength="100" border="1" negativeBarBorderColorSameAsPositive="0">
              <x14:cfvo type="autoMin"/>
              <x14:cfvo type="autoMax"/>
              <x14:borderColor rgb="FFFFB628"/>
              <x14:negativeFillColor rgb="FFFF0000"/>
              <x14:negativeBorderColor rgb="FFFF0000"/>
              <x14:axisColor rgb="FF000000"/>
            </x14:dataBar>
          </x14:cfRule>
          <xm:sqref>K84</xm:sqref>
        </x14:conditionalFormatting>
        <x14:conditionalFormatting xmlns:xm="http://schemas.microsoft.com/office/excel/2006/main">
          <x14:cfRule type="dataBar" id="{B8783BC4-C6F2-4C60-B56D-77B261733130}">
            <x14:dataBar minLength="0" maxLength="100" gradient="0">
              <x14:cfvo type="autoMin"/>
              <x14:cfvo type="autoMax"/>
              <x14:negativeFillColor rgb="FFFF0000"/>
              <x14:axisColor rgb="FF000000"/>
            </x14:dataBar>
          </x14:cfRule>
          <xm:sqref>AB94:AB97 Q96:T97 J94:J97 Q94:T94 L94:M95 L96:L97</xm:sqref>
        </x14:conditionalFormatting>
        <x14:conditionalFormatting xmlns:xm="http://schemas.microsoft.com/office/excel/2006/main">
          <x14:cfRule type="dataBar" id="{377BADA1-26CB-4D42-9382-92C6A6A601A0}">
            <x14:dataBar minLength="0" maxLength="100" gradient="0">
              <x14:cfvo type="autoMin"/>
              <x14:cfvo type="autoMax"/>
              <x14:negativeFillColor rgb="FFFF0000"/>
              <x14:axisColor rgb="FF000000"/>
            </x14:dataBar>
          </x14:cfRule>
          <xm:sqref>AB94:AB97 Q96:T97 J94:J97 Q94:T94 L94:M95 L96:L97</xm:sqref>
        </x14:conditionalFormatting>
        <x14:conditionalFormatting xmlns:xm="http://schemas.microsoft.com/office/excel/2006/main">
          <x14:cfRule type="dataBar" id="{BB98FD62-44D5-4D83-B81C-263ADA486206}">
            <x14:dataBar minLength="0" maxLength="100" border="1" negativeBarBorderColorSameAsPositive="0">
              <x14:cfvo type="autoMin"/>
              <x14:cfvo type="autoMax"/>
              <x14:borderColor rgb="FFFFB628"/>
              <x14:negativeFillColor rgb="FFFF0000"/>
              <x14:negativeBorderColor rgb="FFFF0000"/>
              <x14:axisColor rgb="FF000000"/>
            </x14:dataBar>
          </x14:cfRule>
          <xm:sqref>AB94:AB97 Q96:T97 J94:J97 Q94:T94 L94:M95 L96:L97</xm:sqref>
        </x14:conditionalFormatting>
        <x14:conditionalFormatting xmlns:xm="http://schemas.microsoft.com/office/excel/2006/main">
          <x14:cfRule type="dataBar" id="{82575339-534F-4ACC-9A17-3D258572B3B1}">
            <x14:dataBar minLength="0" maxLength="100" gradient="0">
              <x14:cfvo type="autoMin"/>
              <x14:cfvo type="autoMax"/>
              <x14:negativeFillColor rgb="FFFF0000"/>
              <x14:axisColor rgb="FF000000"/>
            </x14:dataBar>
          </x14:cfRule>
          <x14:cfRule type="dataBar" id="{B4392BB1-542B-477D-851D-1AB950D3250C}">
            <x14:dataBar minLength="0" maxLength="100" gradient="0">
              <x14:cfvo type="autoMin"/>
              <x14:cfvo type="autoMax"/>
              <x14:negativeFillColor rgb="FFFF0000"/>
              <x14:axisColor rgb="FF000000"/>
            </x14:dataBar>
          </x14:cfRule>
          <x14:cfRule type="dataBar" id="{AB8361BC-331D-44F2-B278-72B8EE880E7D}">
            <x14:dataBar minLength="0" maxLength="100" border="1" negativeBarBorderColorSameAsPositive="0">
              <x14:cfvo type="autoMin"/>
              <x14:cfvo type="autoMax"/>
              <x14:borderColor rgb="FFFFB628"/>
              <x14:negativeFillColor rgb="FFFF0000"/>
              <x14:negativeBorderColor rgb="FFFF0000"/>
              <x14:axisColor rgb="FF000000"/>
            </x14:dataBar>
          </x14:cfRule>
          <xm:sqref>P96:P97 P94</xm:sqref>
        </x14:conditionalFormatting>
        <x14:conditionalFormatting xmlns:xm="http://schemas.microsoft.com/office/excel/2006/main">
          <x14:cfRule type="dataBar" id="{7BC820CD-E0BA-460A-B865-5F4FFBB19450}">
            <x14:dataBar minLength="0" maxLength="100" gradient="0">
              <x14:cfvo type="autoMin"/>
              <x14:cfvo type="autoMax"/>
              <x14:negativeFillColor rgb="FFFF0000"/>
              <x14:axisColor rgb="FF000000"/>
            </x14:dataBar>
          </x14:cfRule>
          <xm:sqref>AB80:AB83 J80:J83 Q82:T82 L80:M83</xm:sqref>
        </x14:conditionalFormatting>
        <x14:conditionalFormatting xmlns:xm="http://schemas.microsoft.com/office/excel/2006/main">
          <x14:cfRule type="dataBar" id="{F210E54E-A3E0-4782-94CD-E8DF8BF63C9F}">
            <x14:dataBar minLength="0" maxLength="100" gradient="0">
              <x14:cfvo type="autoMin"/>
              <x14:cfvo type="autoMax"/>
              <x14:negativeFillColor rgb="FFFF0000"/>
              <x14:axisColor rgb="FF000000"/>
            </x14:dataBar>
          </x14:cfRule>
          <xm:sqref>AB80:AB83 J80:J83 Q82:T82 L80:M83</xm:sqref>
        </x14:conditionalFormatting>
        <x14:conditionalFormatting xmlns:xm="http://schemas.microsoft.com/office/excel/2006/main">
          <x14:cfRule type="dataBar" id="{69EBA225-C337-45A1-B1AA-93F0317AF4E0}">
            <x14:dataBar minLength="0" maxLength="100" border="1" negativeBarBorderColorSameAsPositive="0">
              <x14:cfvo type="autoMin"/>
              <x14:cfvo type="autoMax"/>
              <x14:borderColor rgb="FFFFB628"/>
              <x14:negativeFillColor rgb="FFFF0000"/>
              <x14:negativeBorderColor rgb="FFFF0000"/>
              <x14:axisColor rgb="FF000000"/>
            </x14:dataBar>
          </x14:cfRule>
          <xm:sqref>AB80:AB83 J80:J83 Q82:T82 L80:M83</xm:sqref>
        </x14:conditionalFormatting>
        <x14:conditionalFormatting xmlns:xm="http://schemas.microsoft.com/office/excel/2006/main">
          <x14:cfRule type="dataBar" id="{9644EE4A-80F2-4A1B-8001-D2365B88DAB5}">
            <x14:dataBar minLength="0" maxLength="100" gradient="0">
              <x14:cfvo type="autoMin"/>
              <x14:cfvo type="autoMax"/>
              <x14:negativeFillColor rgb="FFFF0000"/>
              <x14:axisColor rgb="FF000000"/>
            </x14:dataBar>
          </x14:cfRule>
          <xm:sqref>AA19:AA60 U36 U52:U55 U99:U108 AA99:AA108 U43:U44 AA65:AA88 U57:U60 U65:U69 U112:U113 AA112:AA126 AA91:AA97 U19:U34 AB103 U62:U63 AA62:AA63 U128:U137 AA128:AA137 U38:U39 U72:U87 U91:U97 U115:U126</xm:sqref>
        </x14:conditionalFormatting>
        <x14:conditionalFormatting xmlns:xm="http://schemas.microsoft.com/office/excel/2006/main">
          <x14:cfRule type="dataBar" id="{04D03A9D-FD62-44B6-806D-DBB442945B01}">
            <x14:dataBar minLength="0" maxLength="100" gradient="0">
              <x14:cfvo type="autoMin"/>
              <x14:cfvo type="autoMax"/>
              <x14:negativeFillColor rgb="FFFF0000"/>
              <x14:axisColor rgb="FF000000"/>
            </x14:dataBar>
          </x14:cfRule>
          <xm:sqref>AA19:AA60 U36 U52:U55 U99:U108 AA99:AA108 U43:U44 AA65:AA88 U57:U60 U65:U69 U112:U113 AA112:AA126 AA91:AA97 U19:U34 AB103 U62:U63 AA62:AA63 U128:U137 AA128:AA137 U38:U39 U72:U87 U91:U97 U115:U126</xm:sqref>
        </x14:conditionalFormatting>
        <x14:conditionalFormatting xmlns:xm="http://schemas.microsoft.com/office/excel/2006/main">
          <x14:cfRule type="dataBar" id="{A62D4E6D-38D5-447D-9CB8-507F1BC5DBA7}">
            <x14:dataBar minLength="0" maxLength="100" border="1" negativeBarBorderColorSameAsPositive="0">
              <x14:cfvo type="autoMin"/>
              <x14:cfvo type="autoMax"/>
              <x14:borderColor rgb="FFFFB628"/>
              <x14:negativeFillColor rgb="FFFF0000"/>
              <x14:negativeBorderColor rgb="FFFF0000"/>
              <x14:axisColor rgb="FF000000"/>
            </x14:dataBar>
          </x14:cfRule>
          <xm:sqref>AA19:AA60 U36 U52:U55 U99:U108 AA99:AA108 U43:U44 AA65:AA88 U57:U60 U65:U69 U112:U113 AA112:AA126 AA91:AA97 U19:U34 AB103 U62:U63 AA62:AA63 U128:U137 AA128:AA137 U38:U39 U72:U87 U91:U97 U115:U126</xm:sqref>
        </x14:conditionalFormatting>
        <x14:conditionalFormatting xmlns:xm="http://schemas.microsoft.com/office/excel/2006/main">
          <x14:cfRule type="dataBar" id="{F68CB95B-3731-42D4-ADB6-880C077BF454}">
            <x14:dataBar minLength="0" maxLength="100" gradient="0">
              <x14:cfvo type="autoMin"/>
              <x14:cfvo type="autoMax"/>
              <x14:negativeFillColor rgb="FFFF0000"/>
              <x14:axisColor rgb="FF000000"/>
            </x14:dataBar>
          </x14:cfRule>
          <xm:sqref>L102:L108 L112:L126 L172:L174 L128:L170</xm:sqref>
        </x14:conditionalFormatting>
        <x14:conditionalFormatting xmlns:xm="http://schemas.microsoft.com/office/excel/2006/main">
          <x14:cfRule type="dataBar" id="{B800FF2D-3829-4A05-B1FD-AC6C6126D4ED}">
            <x14:dataBar minLength="0" maxLength="100" gradient="0">
              <x14:cfvo type="autoMin"/>
              <x14:cfvo type="autoMax"/>
              <x14:negativeFillColor rgb="FFFF0000"/>
              <x14:axisColor rgb="FF000000"/>
            </x14:dataBar>
          </x14:cfRule>
          <xm:sqref>L102:L108 L112:L126 L172:L174 L128:L170</xm:sqref>
        </x14:conditionalFormatting>
        <x14:conditionalFormatting xmlns:xm="http://schemas.microsoft.com/office/excel/2006/main">
          <x14:cfRule type="dataBar" id="{3B9E4A0C-2841-462D-A5CA-7B2F9889CEE7}">
            <x14:dataBar minLength="0" maxLength="100" border="1" negativeBarBorderColorSameAsPositive="0">
              <x14:cfvo type="autoMin"/>
              <x14:cfvo type="autoMax"/>
              <x14:borderColor rgb="FFFFB628"/>
              <x14:negativeFillColor rgb="FFFF0000"/>
              <x14:negativeBorderColor rgb="FFFF0000"/>
              <x14:axisColor rgb="FF000000"/>
            </x14:dataBar>
          </x14:cfRule>
          <xm:sqref>L102:L108 L112:L126 L172:L174 L128:L170</xm:sqref>
        </x14:conditionalFormatting>
        <x14:conditionalFormatting xmlns:xm="http://schemas.microsoft.com/office/excel/2006/main">
          <x14:cfRule type="dataBar" id="{5AA1CD8E-8F84-4BB6-B710-DB934647DBDC}">
            <x14:dataBar minLength="0" maxLength="100" gradient="0">
              <x14:cfvo type="autoMin"/>
              <x14:cfvo type="autoMax"/>
              <x14:negativeFillColor rgb="FFFF0000"/>
              <x14:axisColor rgb="FF000000"/>
            </x14:dataBar>
          </x14:cfRule>
          <xm:sqref>H99:I108 H62:I63 H65:I88 H112:I126 H91:I97 H128:I140</xm:sqref>
        </x14:conditionalFormatting>
        <x14:conditionalFormatting xmlns:xm="http://schemas.microsoft.com/office/excel/2006/main">
          <x14:cfRule type="dataBar" id="{29D260C1-F6D4-4100-8E65-B400814B9247}">
            <x14:dataBar minLength="0" maxLength="100" border="1" negativeBarBorderColorSameAsPositive="0">
              <x14:cfvo type="autoMin"/>
              <x14:cfvo type="autoMax"/>
              <x14:borderColor rgb="FFFFB628"/>
              <x14:negativeFillColor rgb="FFFF0000"/>
              <x14:negativeBorderColor rgb="FFFF0000"/>
              <x14:axisColor rgb="FF000000"/>
            </x14:dataBar>
          </x14:cfRule>
          <xm:sqref>H99:I108 H62:I63 H65:I88 H112:I126 H91:I97 H128:I140</xm:sqref>
        </x14:conditionalFormatting>
        <x14:conditionalFormatting xmlns:xm="http://schemas.microsoft.com/office/excel/2006/main">
          <x14:cfRule type="dataBar" id="{084FEB71-1367-4940-811F-8D50E019C69D}">
            <x14:dataBar minLength="0" maxLength="100" gradient="0">
              <x14:cfvo type="autoMin"/>
              <x14:cfvo type="autoMax"/>
              <x14:negativeFillColor rgb="FFFF0000"/>
              <x14:axisColor rgb="FF000000"/>
            </x14:dataBar>
          </x14:cfRule>
          <xm:sqref>Y99:Y108 X116 Y91:Y97 Y112:Y115 Y117:Y126 Y62:Y63 Y172:Y197 Y128:Y170 Y65:Y88 Y3:Y60</xm:sqref>
        </x14:conditionalFormatting>
        <x14:conditionalFormatting xmlns:xm="http://schemas.microsoft.com/office/excel/2006/main">
          <x14:cfRule type="dataBar" id="{BE87B66B-40A2-4512-B66F-7E824542B7B1}">
            <x14:dataBar minLength="0" maxLength="100" gradient="0">
              <x14:cfvo type="autoMin"/>
              <x14:cfvo type="autoMax"/>
              <x14:negativeFillColor rgb="FFFF0000"/>
              <x14:axisColor rgb="FF000000"/>
            </x14:dataBar>
          </x14:cfRule>
          <xm:sqref>Y99:Y108 X116 Y91:Y97 Y112:Y115 Y117:Y126 Y62:Y63 Y172:Y197 Y128:Y170 Y65:Y88 Y3:Y60</xm:sqref>
        </x14:conditionalFormatting>
        <x14:conditionalFormatting xmlns:xm="http://schemas.microsoft.com/office/excel/2006/main">
          <x14:cfRule type="dataBar" id="{CDA85C12-06E5-45E1-A87E-4B4E4A541783}">
            <x14:dataBar minLength="0" maxLength="100" border="1" negativeBarBorderColorSameAsPositive="0">
              <x14:cfvo type="autoMin"/>
              <x14:cfvo type="autoMax"/>
              <x14:borderColor rgb="FFFFB628"/>
              <x14:negativeFillColor rgb="FFFF0000"/>
              <x14:negativeBorderColor rgb="FFFF0000"/>
              <x14:axisColor rgb="FF000000"/>
            </x14:dataBar>
          </x14:cfRule>
          <xm:sqref>Y99:Y108 X116 Y91:Y97 Y112:Y115 Y117:Y126 Y62:Y63 Y172:Y197 Y128:Y170 Y65:Y88 Y3:Y60</xm:sqref>
        </x14:conditionalFormatting>
        <x14:conditionalFormatting xmlns:xm="http://schemas.microsoft.com/office/excel/2006/main">
          <x14:cfRule type="dataBar" id="{39F74E1F-203A-4BAB-B608-1361BB3734AB}">
            <x14:dataBar minLength="0" maxLength="100" gradient="0">
              <x14:cfvo type="autoMin"/>
              <x14:cfvo type="autoMax"/>
              <x14:negativeFillColor rgb="FFFF0000"/>
              <x14:axisColor rgb="FF000000"/>
            </x14:dataBar>
          </x14:cfRule>
          <xm:sqref>K40:K51</xm:sqref>
        </x14:conditionalFormatting>
        <x14:conditionalFormatting xmlns:xm="http://schemas.microsoft.com/office/excel/2006/main">
          <x14:cfRule type="dataBar" id="{F79995E4-A081-4DBE-9362-B8B7FB8F9470}">
            <x14:dataBar minLength="0" maxLength="100" gradient="0">
              <x14:cfvo type="autoMin"/>
              <x14:cfvo type="autoMax"/>
              <x14:negativeFillColor rgb="FFFF0000"/>
              <x14:axisColor rgb="FF000000"/>
            </x14:dataBar>
          </x14:cfRule>
          <xm:sqref>K40:K51</xm:sqref>
        </x14:conditionalFormatting>
        <x14:conditionalFormatting xmlns:xm="http://schemas.microsoft.com/office/excel/2006/main">
          <x14:cfRule type="dataBar" id="{0022281D-E4E0-44A3-B00C-09DB02BA869E}">
            <x14:dataBar minLength="0" maxLength="100" border="1" negativeBarBorderColorSameAsPositive="0">
              <x14:cfvo type="autoMin"/>
              <x14:cfvo type="autoMax"/>
              <x14:borderColor rgb="FFFFB628"/>
              <x14:negativeFillColor rgb="FFFF0000"/>
              <x14:negativeBorderColor rgb="FFFF0000"/>
              <x14:axisColor rgb="FF000000"/>
            </x14:dataBar>
          </x14:cfRule>
          <xm:sqref>K40:K51</xm:sqref>
        </x14:conditionalFormatting>
        <x14:conditionalFormatting xmlns:xm="http://schemas.microsoft.com/office/excel/2006/main">
          <x14:cfRule type="dataBar" id="{1233E359-01BE-4DD4-A967-B7AAAC65EC8D}">
            <x14:dataBar minLength="0" maxLength="100" gradient="0">
              <x14:cfvo type="autoMin"/>
              <x14:cfvo type="autoMax"/>
              <x14:negativeFillColor rgb="FFFF0000"/>
              <x14:axisColor rgb="FF000000"/>
            </x14:dataBar>
          </x14:cfRule>
          <xm:sqref>K92:K97</xm:sqref>
        </x14:conditionalFormatting>
        <x14:conditionalFormatting xmlns:xm="http://schemas.microsoft.com/office/excel/2006/main">
          <x14:cfRule type="dataBar" id="{3689D660-17E7-490C-97D8-1E3D6A966EF7}">
            <x14:dataBar minLength="0" maxLength="100" gradient="0">
              <x14:cfvo type="autoMin"/>
              <x14:cfvo type="autoMax"/>
              <x14:negativeFillColor rgb="FFFF0000"/>
              <x14:axisColor rgb="FF000000"/>
            </x14:dataBar>
          </x14:cfRule>
          <xm:sqref>K92:K97</xm:sqref>
        </x14:conditionalFormatting>
        <x14:conditionalFormatting xmlns:xm="http://schemas.microsoft.com/office/excel/2006/main">
          <x14:cfRule type="dataBar" id="{8FF8EC0A-AEA9-4ABC-94D3-BD897BD9D9AC}">
            <x14:dataBar minLength="0" maxLength="100" border="1" negativeBarBorderColorSameAsPositive="0">
              <x14:cfvo type="autoMin"/>
              <x14:cfvo type="autoMax"/>
              <x14:borderColor rgb="FFFFB628"/>
              <x14:negativeFillColor rgb="FFFF0000"/>
              <x14:negativeBorderColor rgb="FFFF0000"/>
              <x14:axisColor rgb="FF000000"/>
            </x14:dataBar>
          </x14:cfRule>
          <xm:sqref>K92:K97</xm:sqref>
        </x14:conditionalFormatting>
        <x14:conditionalFormatting xmlns:xm="http://schemas.microsoft.com/office/excel/2006/main">
          <x14:cfRule type="dataBar" id="{01FA2886-C326-4C8C-B0FB-A8B60F52ADBA}">
            <x14:dataBar minLength="0" maxLength="100" gradient="0">
              <x14:cfvo type="autoMin"/>
              <x14:cfvo type="autoMax"/>
              <x14:negativeFillColor rgb="FFFF0000"/>
              <x14:axisColor rgb="FF000000"/>
            </x14:dataBar>
          </x14:cfRule>
          <xm:sqref>K213:K214 K200:K211</xm:sqref>
        </x14:conditionalFormatting>
        <x14:conditionalFormatting xmlns:xm="http://schemas.microsoft.com/office/excel/2006/main">
          <x14:cfRule type="dataBar" id="{8EA3690D-FD5A-457C-B49F-33385402D792}">
            <x14:dataBar minLength="0" maxLength="100" gradient="0">
              <x14:cfvo type="autoMin"/>
              <x14:cfvo type="autoMax"/>
              <x14:negativeFillColor rgb="FFFF0000"/>
              <x14:axisColor rgb="FF000000"/>
            </x14:dataBar>
          </x14:cfRule>
          <xm:sqref>K213:K214 K200:K211</xm:sqref>
        </x14:conditionalFormatting>
        <x14:conditionalFormatting xmlns:xm="http://schemas.microsoft.com/office/excel/2006/main">
          <x14:cfRule type="dataBar" id="{FD41A008-6732-47DD-A51D-1BCF35EC03D1}">
            <x14:dataBar minLength="0" maxLength="100" border="1" negativeBarBorderColorSameAsPositive="0">
              <x14:cfvo type="autoMin"/>
              <x14:cfvo type="autoMax"/>
              <x14:borderColor rgb="FFFFB628"/>
              <x14:negativeFillColor rgb="FFFF0000"/>
              <x14:negativeBorderColor rgb="FFFF0000"/>
              <x14:axisColor rgb="FF000000"/>
            </x14:dataBar>
          </x14:cfRule>
          <xm:sqref>K213:K214 K200:K211</xm:sqref>
        </x14:conditionalFormatting>
        <x14:conditionalFormatting xmlns:xm="http://schemas.microsoft.com/office/excel/2006/main">
          <x14:cfRule type="dataBar" id="{458479EC-46BA-4E35-86D5-5BD23BC14C6A}">
            <x14:dataBar minLength="0" maxLength="100" gradient="0">
              <x14:cfvo type="autoMin"/>
              <x14:cfvo type="autoMax"/>
              <x14:negativeFillColor rgb="FFFF0000"/>
              <x14:axisColor rgb="FF000000"/>
            </x14:dataBar>
          </x14:cfRule>
          <xm:sqref>K215:K220</xm:sqref>
        </x14:conditionalFormatting>
        <x14:conditionalFormatting xmlns:xm="http://schemas.microsoft.com/office/excel/2006/main">
          <x14:cfRule type="dataBar" id="{A3F18307-5515-4E7C-A5BC-E56447803D1E}">
            <x14:dataBar minLength="0" maxLength="100" gradient="0">
              <x14:cfvo type="autoMin"/>
              <x14:cfvo type="autoMax"/>
              <x14:negativeFillColor rgb="FFFF0000"/>
              <x14:axisColor rgb="FF000000"/>
            </x14:dataBar>
          </x14:cfRule>
          <xm:sqref>K215:K220</xm:sqref>
        </x14:conditionalFormatting>
        <x14:conditionalFormatting xmlns:xm="http://schemas.microsoft.com/office/excel/2006/main">
          <x14:cfRule type="dataBar" id="{A2B1AF70-9105-4A5D-918E-FFCAAD2EC9B6}">
            <x14:dataBar minLength="0" maxLength="100" border="1" negativeBarBorderColorSameAsPositive="0">
              <x14:cfvo type="autoMin"/>
              <x14:cfvo type="autoMax"/>
              <x14:borderColor rgb="FFFFB628"/>
              <x14:negativeFillColor rgb="FFFF0000"/>
              <x14:negativeBorderColor rgb="FFFF0000"/>
              <x14:axisColor rgb="FF000000"/>
            </x14:dataBar>
          </x14:cfRule>
          <xm:sqref>K215:K220</xm:sqref>
        </x14:conditionalFormatting>
        <x14:conditionalFormatting xmlns:xm="http://schemas.microsoft.com/office/excel/2006/main">
          <x14:cfRule type="dataBar" id="{33A6D3F7-BCE1-49A7-8B9A-960F5730F824}">
            <x14:dataBar minLength="0" maxLength="100" gradient="0">
              <x14:cfvo type="autoMin"/>
              <x14:cfvo type="autoMax"/>
              <x14:negativeFillColor rgb="FFFF0000"/>
              <x14:axisColor rgb="FF000000"/>
            </x14:dataBar>
          </x14:cfRule>
          <x14:cfRule type="dataBar" id="{09DA3912-EE84-49AE-9EAB-75B5A408428D}">
            <x14:dataBar minLength="0" maxLength="100" gradient="0">
              <x14:cfvo type="autoMin"/>
              <x14:cfvo type="autoMax"/>
              <x14:negativeFillColor rgb="FFFF0000"/>
              <x14:axisColor rgb="FF000000"/>
            </x14:dataBar>
          </x14:cfRule>
          <x14:cfRule type="dataBar" id="{369B1E17-9B9C-4981-9D30-531B3BB64229}">
            <x14:dataBar minLength="0" maxLength="100" border="1" negativeBarBorderColorSameAsPositive="0">
              <x14:cfvo type="autoMin"/>
              <x14:cfvo type="autoMax"/>
              <x14:borderColor rgb="FFFFB628"/>
              <x14:negativeFillColor rgb="FFFF0000"/>
              <x14:negativeBorderColor rgb="FFFF0000"/>
              <x14:axisColor rgb="FF000000"/>
            </x14:dataBar>
          </x14:cfRule>
          <xm:sqref>P34</xm:sqref>
        </x14:conditionalFormatting>
        <x14:conditionalFormatting xmlns:xm="http://schemas.microsoft.com/office/excel/2006/main">
          <x14:cfRule type="dataBar" id="{D227642D-C984-4BD4-806B-1E90DCE84869}">
            <x14:dataBar minLength="0" maxLength="100" gradient="0">
              <x14:cfvo type="autoMin"/>
              <x14:cfvo type="autoMax"/>
              <x14:negativeFillColor rgb="FFFF0000"/>
              <x14:axisColor rgb="FF000000"/>
            </x14:dataBar>
          </x14:cfRule>
          <xm:sqref>I64</xm:sqref>
        </x14:conditionalFormatting>
        <x14:conditionalFormatting xmlns:xm="http://schemas.microsoft.com/office/excel/2006/main">
          <x14:cfRule type="dataBar" id="{5A5CEC14-93B0-4C28-8187-EDA04C3B9BC8}">
            <x14:dataBar minLength="0" maxLength="100" gradient="0">
              <x14:cfvo type="autoMin"/>
              <x14:cfvo type="autoMax"/>
              <x14:negativeFillColor rgb="FFFF0000"/>
              <x14:axisColor rgb="FF000000"/>
            </x14:dataBar>
          </x14:cfRule>
          <xm:sqref>I64</xm:sqref>
        </x14:conditionalFormatting>
        <x14:conditionalFormatting xmlns:xm="http://schemas.microsoft.com/office/excel/2006/main">
          <x14:cfRule type="dataBar" id="{500EDC8B-B494-4645-9192-5CFCDCEB0FD5}">
            <x14:dataBar minLength="0" maxLength="100" gradient="0">
              <x14:cfvo type="autoMin"/>
              <x14:cfvo type="autoMax"/>
              <x14:negativeFillColor rgb="FFFF0000"/>
              <x14:axisColor rgb="FF000000"/>
            </x14:dataBar>
          </x14:cfRule>
          <xm:sqref>H64:I64</xm:sqref>
        </x14:conditionalFormatting>
        <x14:conditionalFormatting xmlns:xm="http://schemas.microsoft.com/office/excel/2006/main">
          <x14:cfRule type="dataBar" id="{A4B82C8B-331F-4F11-8629-4FF93BD1E232}">
            <x14:dataBar minLength="0" maxLength="100" border="1" negativeBarBorderColorSameAsPositive="0">
              <x14:cfvo type="autoMin"/>
              <x14:cfvo type="autoMax"/>
              <x14:borderColor rgb="FFFFB628"/>
              <x14:negativeFillColor rgb="FFFF0000"/>
              <x14:negativeBorderColor rgb="FFFF0000"/>
              <x14:axisColor rgb="FF000000"/>
            </x14:dataBar>
          </x14:cfRule>
          <xm:sqref>H64:I64</xm:sqref>
        </x14:conditionalFormatting>
        <x14:conditionalFormatting xmlns:xm="http://schemas.microsoft.com/office/excel/2006/main">
          <x14:cfRule type="dataBar" id="{BB9EEF3C-AD0F-43B9-B808-45B9EEA27E1D}">
            <x14:dataBar minLength="0" maxLength="100" gradient="0">
              <x14:cfvo type="autoMin"/>
              <x14:cfvo type="autoMax"/>
              <x14:negativeFillColor rgb="FFFF0000"/>
              <x14:axisColor rgb="FF000000"/>
            </x14:dataBar>
          </x14:cfRule>
          <xm:sqref>Q64:T64 M64</xm:sqref>
        </x14:conditionalFormatting>
        <x14:conditionalFormatting xmlns:xm="http://schemas.microsoft.com/office/excel/2006/main">
          <x14:cfRule type="dataBar" id="{2C57902E-C59E-48EB-AF9F-2FF120373A9E}">
            <x14:dataBar minLength="0" maxLength="100" gradient="0">
              <x14:cfvo type="autoMin"/>
              <x14:cfvo type="autoMax"/>
              <x14:negativeFillColor rgb="FFFF0000"/>
              <x14:axisColor rgb="FF000000"/>
            </x14:dataBar>
          </x14:cfRule>
          <xm:sqref>Q64:T64 M64</xm:sqref>
        </x14:conditionalFormatting>
        <x14:conditionalFormatting xmlns:xm="http://schemas.microsoft.com/office/excel/2006/main">
          <x14:cfRule type="dataBar" id="{C8FC9E46-292D-4832-9686-24867233EA4D}">
            <x14:dataBar minLength="0" maxLength="100" border="1" negativeBarBorderColorSameAsPositive="0">
              <x14:cfvo type="autoMin"/>
              <x14:cfvo type="autoMax"/>
              <x14:borderColor rgb="FFFFB628"/>
              <x14:negativeFillColor rgb="FFFF0000"/>
              <x14:negativeBorderColor rgb="FFFF0000"/>
              <x14:axisColor rgb="FF000000"/>
            </x14:dataBar>
          </x14:cfRule>
          <xm:sqref>Q64:T64 M64</xm:sqref>
        </x14:conditionalFormatting>
        <x14:conditionalFormatting xmlns:xm="http://schemas.microsoft.com/office/excel/2006/main">
          <x14:cfRule type="dataBar" id="{3389649C-8F66-472E-9D81-F364DF50712D}">
            <x14:dataBar minLength="0" maxLength="100" gradient="0">
              <x14:cfvo type="autoMin"/>
              <x14:cfvo type="autoMax"/>
              <x14:negativeFillColor rgb="FFFF0000"/>
              <x14:axisColor rgb="FF000000"/>
            </x14:dataBar>
          </x14:cfRule>
          <xm:sqref>J64 AB64 L64</xm:sqref>
        </x14:conditionalFormatting>
        <x14:conditionalFormatting xmlns:xm="http://schemas.microsoft.com/office/excel/2006/main">
          <x14:cfRule type="dataBar" id="{2950A6CD-6A9A-4A95-95E0-2FB91634AFA3}">
            <x14:dataBar minLength="0" maxLength="100" gradient="0">
              <x14:cfvo type="autoMin"/>
              <x14:cfvo type="autoMax"/>
              <x14:negativeFillColor rgb="FFFF0000"/>
              <x14:axisColor rgb="FF000000"/>
            </x14:dataBar>
          </x14:cfRule>
          <xm:sqref>J64 AB64 L64</xm:sqref>
        </x14:conditionalFormatting>
        <x14:conditionalFormatting xmlns:xm="http://schemas.microsoft.com/office/excel/2006/main">
          <x14:cfRule type="dataBar" id="{7814A68C-F44A-4371-BCFA-BECD8FF89BE6}">
            <x14:dataBar minLength="0" maxLength="100" border="1" negativeBarBorderColorSameAsPositive="0">
              <x14:cfvo type="autoMin"/>
              <x14:cfvo type="autoMax"/>
              <x14:borderColor rgb="FFFFB628"/>
              <x14:negativeFillColor rgb="FFFF0000"/>
              <x14:negativeBorderColor rgb="FFFF0000"/>
              <x14:axisColor rgb="FF000000"/>
            </x14:dataBar>
          </x14:cfRule>
          <xm:sqref>J64 AB64 L64</xm:sqref>
        </x14:conditionalFormatting>
        <x14:conditionalFormatting xmlns:xm="http://schemas.microsoft.com/office/excel/2006/main">
          <x14:cfRule type="dataBar" id="{D36FF45E-2DBD-45BD-90BE-7324B09586D3}">
            <x14:dataBar minLength="0" maxLength="100" gradient="0">
              <x14:cfvo type="autoMin"/>
              <x14:cfvo type="autoMax"/>
              <x14:negativeFillColor rgb="FFFF0000"/>
              <x14:axisColor rgb="FF000000"/>
            </x14:dataBar>
          </x14:cfRule>
          <xm:sqref>N64</xm:sqref>
        </x14:conditionalFormatting>
        <x14:conditionalFormatting xmlns:xm="http://schemas.microsoft.com/office/excel/2006/main">
          <x14:cfRule type="dataBar" id="{0AB68CAD-106B-45A5-ABDE-3BB31A1BBC30}">
            <x14:dataBar minLength="0" maxLength="100" gradient="0">
              <x14:cfvo type="autoMin"/>
              <x14:cfvo type="autoMax"/>
              <x14:negativeFillColor rgb="FFFF0000"/>
              <x14:axisColor rgb="FF000000"/>
            </x14:dataBar>
          </x14:cfRule>
          <xm:sqref>N64</xm:sqref>
        </x14:conditionalFormatting>
        <x14:conditionalFormatting xmlns:xm="http://schemas.microsoft.com/office/excel/2006/main">
          <x14:cfRule type="dataBar" id="{C3453E8F-C80E-48BA-B670-DFFBEBE30651}">
            <x14:dataBar minLength="0" maxLength="100" border="1" negativeBarBorderColorSameAsPositive="0">
              <x14:cfvo type="autoMin"/>
              <x14:cfvo type="autoMax"/>
              <x14:borderColor rgb="FFFFB628"/>
              <x14:negativeFillColor rgb="FFFF0000"/>
              <x14:negativeBorderColor rgb="FFFF0000"/>
              <x14:axisColor rgb="FF000000"/>
            </x14:dataBar>
          </x14:cfRule>
          <xm:sqref>N64</xm:sqref>
        </x14:conditionalFormatting>
        <x14:conditionalFormatting xmlns:xm="http://schemas.microsoft.com/office/excel/2006/main">
          <x14:cfRule type="dataBar" id="{894934E1-CB6C-4018-9D3E-AC7536642076}">
            <x14:dataBar minLength="0" maxLength="100" gradient="0">
              <x14:cfvo type="autoMin"/>
              <x14:cfvo type="autoMax"/>
              <x14:negativeFillColor rgb="FFFF0000"/>
              <x14:axisColor rgb="FF000000"/>
            </x14:dataBar>
          </x14:cfRule>
          <xm:sqref>X64</xm:sqref>
        </x14:conditionalFormatting>
        <x14:conditionalFormatting xmlns:xm="http://schemas.microsoft.com/office/excel/2006/main">
          <x14:cfRule type="dataBar" id="{DAE1F9FF-8C4F-4FE4-B8CA-2BA731D5F2AB}">
            <x14:dataBar minLength="0" maxLength="100" gradient="0">
              <x14:cfvo type="autoMin"/>
              <x14:cfvo type="autoMax"/>
              <x14:negativeFillColor rgb="FFFF0000"/>
              <x14:axisColor rgb="FF000000"/>
            </x14:dataBar>
          </x14:cfRule>
          <xm:sqref>X64</xm:sqref>
        </x14:conditionalFormatting>
        <x14:conditionalFormatting xmlns:xm="http://schemas.microsoft.com/office/excel/2006/main">
          <x14:cfRule type="dataBar" id="{398D2ABA-ED67-491D-A3DB-5F4FB9E5E3C4}">
            <x14:dataBar minLength="0" maxLength="100" border="1" negativeBarBorderColorSameAsPositive="0">
              <x14:cfvo type="autoMin"/>
              <x14:cfvo type="autoMax"/>
              <x14:borderColor rgb="FFFFB628"/>
              <x14:negativeFillColor rgb="FFFF0000"/>
              <x14:negativeBorderColor rgb="FFFF0000"/>
              <x14:axisColor rgb="FF000000"/>
            </x14:dataBar>
          </x14:cfRule>
          <xm:sqref>X64</xm:sqref>
        </x14:conditionalFormatting>
        <x14:conditionalFormatting xmlns:xm="http://schemas.microsoft.com/office/excel/2006/main">
          <x14:cfRule type="dataBar" id="{33050D4A-D999-413B-B3F7-375080F02F79}">
            <x14:dataBar minLength="0" maxLength="100" gradient="0">
              <x14:cfvo type="autoMin"/>
              <x14:cfvo type="autoMax"/>
              <x14:negativeFillColor rgb="FFFF0000"/>
              <x14:axisColor rgb="FF000000"/>
            </x14:dataBar>
          </x14:cfRule>
          <x14:cfRule type="dataBar" id="{1038C69B-449E-4407-BB59-6CD063CC27AE}">
            <x14:dataBar minLength="0" maxLength="100" gradient="0">
              <x14:cfvo type="autoMin"/>
              <x14:cfvo type="autoMax"/>
              <x14:negativeFillColor rgb="FFFF0000"/>
              <x14:axisColor rgb="FF000000"/>
            </x14:dataBar>
          </x14:cfRule>
          <x14:cfRule type="dataBar" id="{C00702BA-020A-4849-A258-B6B9DB2FC0CA}">
            <x14:dataBar minLength="0" maxLength="100" border="1" negativeBarBorderColorSameAsPositive="0">
              <x14:cfvo type="autoMin"/>
              <x14:cfvo type="autoMax"/>
              <x14:borderColor rgb="FFFFB628"/>
              <x14:negativeFillColor rgb="FFFF0000"/>
              <x14:negativeBorderColor rgb="FFFF0000"/>
              <x14:axisColor rgb="FF000000"/>
            </x14:dataBar>
          </x14:cfRule>
          <xm:sqref>P64</xm:sqref>
        </x14:conditionalFormatting>
        <x14:conditionalFormatting xmlns:xm="http://schemas.microsoft.com/office/excel/2006/main">
          <x14:cfRule type="dataBar" id="{BEDEE395-A889-4EED-AF0D-1BFF4FB79887}">
            <x14:dataBar minLength="0" maxLength="100" gradient="0">
              <x14:cfvo type="autoMin"/>
              <x14:cfvo type="autoMax"/>
              <x14:negativeFillColor rgb="FFFF0000"/>
              <x14:axisColor rgb="FF000000"/>
            </x14:dataBar>
          </x14:cfRule>
          <xm:sqref>AA64</xm:sqref>
        </x14:conditionalFormatting>
        <x14:conditionalFormatting xmlns:xm="http://schemas.microsoft.com/office/excel/2006/main">
          <x14:cfRule type="dataBar" id="{0D36F84C-8200-41C3-B390-C08024B41AD6}">
            <x14:dataBar minLength="0" maxLength="100" gradient="0">
              <x14:cfvo type="autoMin"/>
              <x14:cfvo type="autoMax"/>
              <x14:negativeFillColor rgb="FFFF0000"/>
              <x14:axisColor rgb="FF000000"/>
            </x14:dataBar>
          </x14:cfRule>
          <xm:sqref>AA64</xm:sqref>
        </x14:conditionalFormatting>
        <x14:conditionalFormatting xmlns:xm="http://schemas.microsoft.com/office/excel/2006/main">
          <x14:cfRule type="dataBar" id="{A253306D-59C5-4975-BD54-212C4059BBDD}">
            <x14:dataBar minLength="0" maxLength="100" border="1" negativeBarBorderColorSameAsPositive="0">
              <x14:cfvo type="autoMin"/>
              <x14:cfvo type="autoMax"/>
              <x14:borderColor rgb="FFFFB628"/>
              <x14:negativeFillColor rgb="FFFF0000"/>
              <x14:negativeBorderColor rgb="FFFF0000"/>
              <x14:axisColor rgb="FF000000"/>
            </x14:dataBar>
          </x14:cfRule>
          <xm:sqref>AA64</xm:sqref>
        </x14:conditionalFormatting>
        <x14:conditionalFormatting xmlns:xm="http://schemas.microsoft.com/office/excel/2006/main">
          <x14:cfRule type="dataBar" id="{5306ED91-8674-4A97-BB22-25D2083209F1}">
            <x14:dataBar minLength="0" maxLength="100" gradient="0">
              <x14:cfvo type="autoMin"/>
              <x14:cfvo type="autoMax"/>
              <x14:negativeFillColor rgb="FFFF0000"/>
              <x14:axisColor rgb="FF000000"/>
            </x14:dataBar>
          </x14:cfRule>
          <xm:sqref>Y64</xm:sqref>
        </x14:conditionalFormatting>
        <x14:conditionalFormatting xmlns:xm="http://schemas.microsoft.com/office/excel/2006/main">
          <x14:cfRule type="dataBar" id="{794A1419-B95D-459C-9C2F-BADC326301B0}">
            <x14:dataBar minLength="0" maxLength="100" gradient="0">
              <x14:cfvo type="autoMin"/>
              <x14:cfvo type="autoMax"/>
              <x14:negativeFillColor rgb="FFFF0000"/>
              <x14:axisColor rgb="FF000000"/>
            </x14:dataBar>
          </x14:cfRule>
          <xm:sqref>Y64</xm:sqref>
        </x14:conditionalFormatting>
        <x14:conditionalFormatting xmlns:xm="http://schemas.microsoft.com/office/excel/2006/main">
          <x14:cfRule type="dataBar" id="{1EB1E3E4-654A-4CBB-8BC6-E64982485ACF}">
            <x14:dataBar minLength="0" maxLength="100" border="1" negativeBarBorderColorSameAsPositive="0">
              <x14:cfvo type="autoMin"/>
              <x14:cfvo type="autoMax"/>
              <x14:borderColor rgb="FFFFB628"/>
              <x14:negativeFillColor rgb="FFFF0000"/>
              <x14:negativeBorderColor rgb="FFFF0000"/>
              <x14:axisColor rgb="FF000000"/>
            </x14:dataBar>
          </x14:cfRule>
          <xm:sqref>Y64</xm:sqref>
        </x14:conditionalFormatting>
        <x14:conditionalFormatting xmlns:xm="http://schemas.microsoft.com/office/excel/2006/main">
          <x14:cfRule type="dataBar" id="{D7E5E818-FC2B-4632-916F-7E6ADC7EBFBC}">
            <x14:dataBar minLength="0" maxLength="100" gradient="0">
              <x14:cfvo type="autoMin"/>
              <x14:cfvo type="autoMax"/>
              <x14:negativeFillColor rgb="FFFF0000"/>
              <x14:axisColor rgb="FF000000"/>
            </x14:dataBar>
          </x14:cfRule>
          <xm:sqref>K64</xm:sqref>
        </x14:conditionalFormatting>
        <x14:conditionalFormatting xmlns:xm="http://schemas.microsoft.com/office/excel/2006/main">
          <x14:cfRule type="dataBar" id="{3FDAC54A-6F14-4018-A5D1-E05D60751BD7}">
            <x14:dataBar minLength="0" maxLength="100" gradient="0">
              <x14:cfvo type="autoMin"/>
              <x14:cfvo type="autoMax"/>
              <x14:negativeFillColor rgb="FFFF0000"/>
              <x14:axisColor rgb="FF000000"/>
            </x14:dataBar>
          </x14:cfRule>
          <xm:sqref>K64</xm:sqref>
        </x14:conditionalFormatting>
        <x14:conditionalFormatting xmlns:xm="http://schemas.microsoft.com/office/excel/2006/main">
          <x14:cfRule type="dataBar" id="{5045EB94-C0A3-457F-BC42-1F6D7C33FF02}">
            <x14:dataBar minLength="0" maxLength="100" border="1" negativeBarBorderColorSameAsPositive="0">
              <x14:cfvo type="autoMin"/>
              <x14:cfvo type="autoMax"/>
              <x14:borderColor rgb="FFFFB628"/>
              <x14:negativeFillColor rgb="FFFF0000"/>
              <x14:negativeBorderColor rgb="FFFF0000"/>
              <x14:axisColor rgb="FF000000"/>
            </x14:dataBar>
          </x14:cfRule>
          <xm:sqref>K64</xm:sqref>
        </x14:conditionalFormatting>
        <x14:conditionalFormatting xmlns:xm="http://schemas.microsoft.com/office/excel/2006/main">
          <x14:cfRule type="dataBar" id="{D9DBC5EB-0AF6-4691-8D6F-4D2D33F18557}">
            <x14:dataBar minLength="0" maxLength="100" gradient="0">
              <x14:cfvo type="autoMin"/>
              <x14:cfvo type="autoMax"/>
              <x14:negativeFillColor rgb="FFFF0000"/>
              <x14:axisColor rgb="FF000000"/>
            </x14:dataBar>
          </x14:cfRule>
          <xm:sqref>I109</xm:sqref>
        </x14:conditionalFormatting>
        <x14:conditionalFormatting xmlns:xm="http://schemas.microsoft.com/office/excel/2006/main">
          <x14:cfRule type="dataBar" id="{BCE4EDF2-7D4A-40FA-9F26-A6D9237A34AA}">
            <x14:dataBar minLength="0" maxLength="100" gradient="0">
              <x14:cfvo type="autoMin"/>
              <x14:cfvo type="autoMax"/>
              <x14:negativeFillColor rgb="FFFF0000"/>
              <x14:axisColor rgb="FF000000"/>
            </x14:dataBar>
          </x14:cfRule>
          <xm:sqref>I109</xm:sqref>
        </x14:conditionalFormatting>
        <x14:conditionalFormatting xmlns:xm="http://schemas.microsoft.com/office/excel/2006/main">
          <x14:cfRule type="dataBar" id="{65F39636-EAAA-41AA-8E5D-BC73BB738C77}">
            <x14:dataBar minLength="0" maxLength="100" gradient="0">
              <x14:cfvo type="autoMin"/>
              <x14:cfvo type="autoMax"/>
              <x14:negativeFillColor rgb="FFFF0000"/>
              <x14:axisColor rgb="FF000000"/>
            </x14:dataBar>
          </x14:cfRule>
          <xm:sqref>H109:I109</xm:sqref>
        </x14:conditionalFormatting>
        <x14:conditionalFormatting xmlns:xm="http://schemas.microsoft.com/office/excel/2006/main">
          <x14:cfRule type="dataBar" id="{3A88A235-04DF-41BA-AA3C-523F75573F56}">
            <x14:dataBar minLength="0" maxLength="100" border="1" negativeBarBorderColorSameAsPositive="0">
              <x14:cfvo type="autoMin"/>
              <x14:cfvo type="autoMax"/>
              <x14:borderColor rgb="FFFFB628"/>
              <x14:negativeFillColor rgb="FFFF0000"/>
              <x14:negativeBorderColor rgb="FFFF0000"/>
              <x14:axisColor rgb="FF000000"/>
            </x14:dataBar>
          </x14:cfRule>
          <xm:sqref>H109:I109</xm:sqref>
        </x14:conditionalFormatting>
        <x14:conditionalFormatting xmlns:xm="http://schemas.microsoft.com/office/excel/2006/main">
          <x14:cfRule type="dataBar" id="{82C3AC4F-FC3F-4660-9331-12F5DBE4CF2D}">
            <x14:dataBar minLength="0" maxLength="100" gradient="0">
              <x14:cfvo type="autoMin"/>
              <x14:cfvo type="autoMax"/>
              <x14:negativeFillColor rgb="FFFF0000"/>
              <x14:axisColor rgb="FF000000"/>
            </x14:dataBar>
          </x14:cfRule>
          <xm:sqref>P109:S109 M109</xm:sqref>
        </x14:conditionalFormatting>
        <x14:conditionalFormatting xmlns:xm="http://schemas.microsoft.com/office/excel/2006/main">
          <x14:cfRule type="dataBar" id="{FCE34460-8546-40EB-87D2-B5C0E3D905AD}">
            <x14:dataBar minLength="0" maxLength="100" gradient="0">
              <x14:cfvo type="autoMin"/>
              <x14:cfvo type="autoMax"/>
              <x14:negativeFillColor rgb="FFFF0000"/>
              <x14:axisColor rgb="FF000000"/>
            </x14:dataBar>
          </x14:cfRule>
          <xm:sqref>P109:S109 M109</xm:sqref>
        </x14:conditionalFormatting>
        <x14:conditionalFormatting xmlns:xm="http://schemas.microsoft.com/office/excel/2006/main">
          <x14:cfRule type="dataBar" id="{E55BDF39-59F4-4DD0-B8C1-257BB9B55033}">
            <x14:dataBar minLength="0" maxLength="100" border="1" negativeBarBorderColorSameAsPositive="0">
              <x14:cfvo type="autoMin"/>
              <x14:cfvo type="autoMax"/>
              <x14:borderColor rgb="FFFFB628"/>
              <x14:negativeFillColor rgb="FFFF0000"/>
              <x14:negativeBorderColor rgb="FFFF0000"/>
              <x14:axisColor rgb="FF000000"/>
            </x14:dataBar>
          </x14:cfRule>
          <xm:sqref>P109:S109 M109</xm:sqref>
        </x14:conditionalFormatting>
        <x14:conditionalFormatting xmlns:xm="http://schemas.microsoft.com/office/excel/2006/main">
          <x14:cfRule type="dataBar" id="{3866D0D0-7628-4194-A997-19AA9C952712}">
            <x14:dataBar minLength="0" maxLength="100" gradient="0">
              <x14:cfvo type="autoMin"/>
              <x14:cfvo type="autoMax"/>
              <x14:negativeFillColor rgb="FFFF0000"/>
              <x14:axisColor rgb="FF000000"/>
            </x14:dataBar>
          </x14:cfRule>
          <xm:sqref>AA109 J109 L109</xm:sqref>
        </x14:conditionalFormatting>
        <x14:conditionalFormatting xmlns:xm="http://schemas.microsoft.com/office/excel/2006/main">
          <x14:cfRule type="dataBar" id="{3641649D-145A-4630-B12D-0FB3E2AABA02}">
            <x14:dataBar minLength="0" maxLength="100" gradient="0">
              <x14:cfvo type="autoMin"/>
              <x14:cfvo type="autoMax"/>
              <x14:negativeFillColor rgb="FFFF0000"/>
              <x14:axisColor rgb="FF000000"/>
            </x14:dataBar>
          </x14:cfRule>
          <xm:sqref>AA109 J109 L109</xm:sqref>
        </x14:conditionalFormatting>
        <x14:conditionalFormatting xmlns:xm="http://schemas.microsoft.com/office/excel/2006/main">
          <x14:cfRule type="dataBar" id="{0B6120B4-1FE7-4EDD-B13F-4D181D959EFB}">
            <x14:dataBar minLength="0" maxLength="100" border="1" negativeBarBorderColorSameAsPositive="0">
              <x14:cfvo type="autoMin"/>
              <x14:cfvo type="autoMax"/>
              <x14:borderColor rgb="FFFFB628"/>
              <x14:negativeFillColor rgb="FFFF0000"/>
              <x14:negativeBorderColor rgb="FFFF0000"/>
              <x14:axisColor rgb="FF000000"/>
            </x14:dataBar>
          </x14:cfRule>
          <xm:sqref>AA109 J109 L109</xm:sqref>
        </x14:conditionalFormatting>
        <x14:conditionalFormatting xmlns:xm="http://schemas.microsoft.com/office/excel/2006/main">
          <x14:cfRule type="dataBar" id="{974D5DFD-8FC9-4393-A624-394758320692}">
            <x14:dataBar minLength="0" maxLength="100" gradient="0">
              <x14:cfvo type="autoMin"/>
              <x14:cfvo type="autoMax"/>
              <x14:negativeFillColor rgb="FFFF0000"/>
              <x14:axisColor rgb="FF000000"/>
            </x14:dataBar>
          </x14:cfRule>
          <xm:sqref>N109</xm:sqref>
        </x14:conditionalFormatting>
        <x14:conditionalFormatting xmlns:xm="http://schemas.microsoft.com/office/excel/2006/main">
          <x14:cfRule type="dataBar" id="{FEDD4601-DB9E-4726-8C5E-38D25EA399D7}">
            <x14:dataBar minLength="0" maxLength="100" gradient="0">
              <x14:cfvo type="autoMin"/>
              <x14:cfvo type="autoMax"/>
              <x14:negativeFillColor rgb="FFFF0000"/>
              <x14:axisColor rgb="FF000000"/>
            </x14:dataBar>
          </x14:cfRule>
          <xm:sqref>N109</xm:sqref>
        </x14:conditionalFormatting>
        <x14:conditionalFormatting xmlns:xm="http://schemas.microsoft.com/office/excel/2006/main">
          <x14:cfRule type="dataBar" id="{8A1FB9F8-3654-479B-A9F4-C11267606BA5}">
            <x14:dataBar minLength="0" maxLength="100" border="1" negativeBarBorderColorSameAsPositive="0">
              <x14:cfvo type="autoMin"/>
              <x14:cfvo type="autoMax"/>
              <x14:borderColor rgb="FFFFB628"/>
              <x14:negativeFillColor rgb="FFFF0000"/>
              <x14:negativeBorderColor rgb="FFFF0000"/>
              <x14:axisColor rgb="FF000000"/>
            </x14:dataBar>
          </x14:cfRule>
          <xm:sqref>N109</xm:sqref>
        </x14:conditionalFormatting>
        <x14:conditionalFormatting xmlns:xm="http://schemas.microsoft.com/office/excel/2006/main">
          <x14:cfRule type="dataBar" id="{8531FFB4-17B5-49E6-A71C-599CD275AF8C}">
            <x14:dataBar minLength="0" maxLength="100" gradient="0">
              <x14:cfvo type="autoMin"/>
              <x14:cfvo type="autoMax"/>
              <x14:negativeFillColor rgb="FFFF0000"/>
              <x14:axisColor rgb="FF000000"/>
            </x14:dataBar>
          </x14:cfRule>
          <xm:sqref>K109</xm:sqref>
        </x14:conditionalFormatting>
        <x14:conditionalFormatting xmlns:xm="http://schemas.microsoft.com/office/excel/2006/main">
          <x14:cfRule type="dataBar" id="{D53BDB90-7155-4C18-B957-45BA1AA9A39A}">
            <x14:dataBar minLength="0" maxLength="100" gradient="0">
              <x14:cfvo type="autoMin"/>
              <x14:cfvo type="autoMax"/>
              <x14:negativeFillColor rgb="FFFF0000"/>
              <x14:axisColor rgb="FF000000"/>
            </x14:dataBar>
          </x14:cfRule>
          <xm:sqref>K109</xm:sqref>
        </x14:conditionalFormatting>
        <x14:conditionalFormatting xmlns:xm="http://schemas.microsoft.com/office/excel/2006/main">
          <x14:cfRule type="dataBar" id="{362692BC-61DB-4B46-B253-58A952553E30}">
            <x14:dataBar minLength="0" maxLength="100" border="1" negativeBarBorderColorSameAsPositive="0">
              <x14:cfvo type="autoMin"/>
              <x14:cfvo type="autoMax"/>
              <x14:borderColor rgb="FFFFB628"/>
              <x14:negativeFillColor rgb="FFFF0000"/>
              <x14:negativeBorderColor rgb="FFFF0000"/>
              <x14:axisColor rgb="FF000000"/>
            </x14:dataBar>
          </x14:cfRule>
          <xm:sqref>K109</xm:sqref>
        </x14:conditionalFormatting>
        <x14:conditionalFormatting xmlns:xm="http://schemas.microsoft.com/office/excel/2006/main">
          <x14:cfRule type="dataBar" id="{F7870D36-F66E-4B45-8934-84C357B58DFF}">
            <x14:dataBar minLength="0" maxLength="100" gradient="0">
              <x14:cfvo type="autoMin"/>
              <x14:cfvo type="autoMax"/>
              <x14:negativeFillColor rgb="FFFF0000"/>
              <x14:axisColor rgb="FF000000"/>
            </x14:dataBar>
          </x14:cfRule>
          <x14:cfRule type="dataBar" id="{A635E1B5-607D-43B3-A063-E4FCE75450CB}">
            <x14:dataBar minLength="0" maxLength="100" gradient="0">
              <x14:cfvo type="autoMin"/>
              <x14:cfvo type="autoMax"/>
              <x14:negativeFillColor rgb="FFFF0000"/>
              <x14:axisColor rgb="FF000000"/>
            </x14:dataBar>
          </x14:cfRule>
          <x14:cfRule type="dataBar" id="{426D1CF8-BD97-4E91-80F5-1E404AAE3C69}">
            <x14:dataBar minLength="0" maxLength="100" border="1" negativeBarBorderColorSameAsPositive="0">
              <x14:cfvo type="autoMin"/>
              <x14:cfvo type="autoMax"/>
              <x14:borderColor rgb="FFFFB628"/>
              <x14:negativeFillColor rgb="FFFF0000"/>
              <x14:negativeBorderColor rgb="FFFF0000"/>
              <x14:axisColor rgb="FF000000"/>
            </x14:dataBar>
          </x14:cfRule>
          <xm:sqref>Y109</xm:sqref>
        </x14:conditionalFormatting>
        <x14:conditionalFormatting xmlns:xm="http://schemas.microsoft.com/office/excel/2006/main">
          <x14:cfRule type="dataBar" id="{34D6AE2D-2826-49E4-A461-56BEEA882BBE}">
            <x14:dataBar minLength="0" maxLength="100" gradient="0">
              <x14:cfvo type="autoMin"/>
              <x14:cfvo type="autoMax"/>
              <x14:negativeFillColor rgb="FFFF0000"/>
              <x14:axisColor rgb="FF000000"/>
            </x14:dataBar>
          </x14:cfRule>
          <xm:sqref>X109</xm:sqref>
        </x14:conditionalFormatting>
        <x14:conditionalFormatting xmlns:xm="http://schemas.microsoft.com/office/excel/2006/main">
          <x14:cfRule type="dataBar" id="{37B9F992-4EB8-4E9C-AF48-9217346D26BD}">
            <x14:dataBar minLength="0" maxLength="100" gradient="0">
              <x14:cfvo type="autoMin"/>
              <x14:cfvo type="autoMax"/>
              <x14:negativeFillColor rgb="FFFF0000"/>
              <x14:axisColor rgb="FF000000"/>
            </x14:dataBar>
          </x14:cfRule>
          <xm:sqref>X109</xm:sqref>
        </x14:conditionalFormatting>
        <x14:conditionalFormatting xmlns:xm="http://schemas.microsoft.com/office/excel/2006/main">
          <x14:cfRule type="dataBar" id="{457D6F92-2532-457D-9A1B-4842018B9309}">
            <x14:dataBar minLength="0" maxLength="100" border="1" negativeBarBorderColorSameAsPositive="0">
              <x14:cfvo type="autoMin"/>
              <x14:cfvo type="autoMax"/>
              <x14:borderColor rgb="FFFFB628"/>
              <x14:negativeFillColor rgb="FFFF0000"/>
              <x14:negativeBorderColor rgb="FFFF0000"/>
              <x14:axisColor rgb="FF000000"/>
            </x14:dataBar>
          </x14:cfRule>
          <xm:sqref>X109</xm:sqref>
        </x14:conditionalFormatting>
        <x14:conditionalFormatting xmlns:xm="http://schemas.microsoft.com/office/excel/2006/main">
          <x14:cfRule type="dataBar" id="{8492D4F9-F023-473A-855B-E079E7A306C5}">
            <x14:dataBar minLength="0" maxLength="100" gradient="0">
              <x14:cfvo type="autoMin"/>
              <x14:cfvo type="autoMax"/>
              <x14:negativeFillColor rgb="FFFF0000"/>
              <x14:axisColor rgb="FF000000"/>
            </x14:dataBar>
          </x14:cfRule>
          <xm:sqref>U109</xm:sqref>
        </x14:conditionalFormatting>
        <x14:conditionalFormatting xmlns:xm="http://schemas.microsoft.com/office/excel/2006/main">
          <x14:cfRule type="dataBar" id="{4438953F-00AD-4836-9E5D-A0C1EC57F803}">
            <x14:dataBar minLength="0" maxLength="100" gradient="0">
              <x14:cfvo type="autoMin"/>
              <x14:cfvo type="autoMax"/>
              <x14:negativeFillColor rgb="FFFF0000"/>
              <x14:axisColor rgb="FF000000"/>
            </x14:dataBar>
          </x14:cfRule>
          <xm:sqref>U109</xm:sqref>
        </x14:conditionalFormatting>
        <x14:conditionalFormatting xmlns:xm="http://schemas.microsoft.com/office/excel/2006/main">
          <x14:cfRule type="dataBar" id="{2553515D-1293-49AC-9B23-21ECFA3FE2EA}">
            <x14:dataBar minLength="0" maxLength="100" border="1" negativeBarBorderColorSameAsPositive="0">
              <x14:cfvo type="autoMin"/>
              <x14:cfvo type="autoMax"/>
              <x14:borderColor rgb="FFFFB628"/>
              <x14:negativeFillColor rgb="FFFF0000"/>
              <x14:negativeBorderColor rgb="FFFF0000"/>
              <x14:axisColor rgb="FF000000"/>
            </x14:dataBar>
          </x14:cfRule>
          <xm:sqref>U109</xm:sqref>
        </x14:conditionalFormatting>
        <x14:conditionalFormatting xmlns:xm="http://schemas.microsoft.com/office/excel/2006/main">
          <x14:cfRule type="dataBar" id="{2CF0CBB4-841B-4D64-806B-5AF118859036}">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D7EA163C-8330-42A1-8D9F-54638545826D}">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B156D65F-8656-4F0D-90D9-4A398B358D0E}">
            <x14:dataBar minLength="0" maxLength="100" gradient="0">
              <x14:cfvo type="autoMin"/>
              <x14:cfvo type="autoMax"/>
              <x14:negativeFillColor rgb="FFFF0000"/>
              <x14:axisColor rgb="FF000000"/>
            </x14:dataBar>
          </x14:cfRule>
          <xm:sqref>H110:I110</xm:sqref>
        </x14:conditionalFormatting>
        <x14:conditionalFormatting xmlns:xm="http://schemas.microsoft.com/office/excel/2006/main">
          <x14:cfRule type="dataBar" id="{D7F3D741-EE03-4DE9-A6C6-22E379B6D96A}">
            <x14:dataBar minLength="0" maxLength="100" border="1" negativeBarBorderColorSameAsPositive="0">
              <x14:cfvo type="autoMin"/>
              <x14:cfvo type="autoMax"/>
              <x14:borderColor rgb="FFFFB628"/>
              <x14:negativeFillColor rgb="FFFF0000"/>
              <x14:negativeBorderColor rgb="FFFF0000"/>
              <x14:axisColor rgb="FF000000"/>
            </x14:dataBar>
          </x14:cfRule>
          <xm:sqref>H110:I110</xm:sqref>
        </x14:conditionalFormatting>
        <x14:conditionalFormatting xmlns:xm="http://schemas.microsoft.com/office/excel/2006/main">
          <x14:cfRule type="dataBar" id="{08DF29E4-2F51-4BD7-92EF-E28D0496C9A4}">
            <x14:dataBar minLength="0" maxLength="100" gradient="0">
              <x14:cfvo type="autoMin"/>
              <x14:cfvo type="autoMax"/>
              <x14:negativeFillColor rgb="FFFF0000"/>
              <x14:axisColor rgb="FF000000"/>
            </x14:dataBar>
          </x14:cfRule>
          <xm:sqref>P110:R110 M110</xm:sqref>
        </x14:conditionalFormatting>
        <x14:conditionalFormatting xmlns:xm="http://schemas.microsoft.com/office/excel/2006/main">
          <x14:cfRule type="dataBar" id="{0E4A33B9-6186-4B5B-89C5-18A76758747D}">
            <x14:dataBar minLength="0" maxLength="100" gradient="0">
              <x14:cfvo type="autoMin"/>
              <x14:cfvo type="autoMax"/>
              <x14:negativeFillColor rgb="FFFF0000"/>
              <x14:axisColor rgb="FF000000"/>
            </x14:dataBar>
          </x14:cfRule>
          <xm:sqref>P110:R110 M110</xm:sqref>
        </x14:conditionalFormatting>
        <x14:conditionalFormatting xmlns:xm="http://schemas.microsoft.com/office/excel/2006/main">
          <x14:cfRule type="dataBar" id="{BD573976-A01E-49BE-B039-4528453244B3}">
            <x14:dataBar minLength="0" maxLength="100" border="1" negativeBarBorderColorSameAsPositive="0">
              <x14:cfvo type="autoMin"/>
              <x14:cfvo type="autoMax"/>
              <x14:borderColor rgb="FFFFB628"/>
              <x14:negativeFillColor rgb="FFFF0000"/>
              <x14:negativeBorderColor rgb="FFFF0000"/>
              <x14:axisColor rgb="FF000000"/>
            </x14:dataBar>
          </x14:cfRule>
          <xm:sqref>P110:R110 M110</xm:sqref>
        </x14:conditionalFormatting>
        <x14:conditionalFormatting xmlns:xm="http://schemas.microsoft.com/office/excel/2006/main">
          <x14:cfRule type="dataBar" id="{8C9A4DBD-41CB-4E66-8FE7-8E7B3AA1D112}">
            <x14:dataBar minLength="0" maxLength="100" gradient="0">
              <x14:cfvo type="autoMin"/>
              <x14:cfvo type="autoMax"/>
              <x14:negativeFillColor rgb="FFFF0000"/>
              <x14:axisColor rgb="FF000000"/>
            </x14:dataBar>
          </x14:cfRule>
          <xm:sqref>J110 L110</xm:sqref>
        </x14:conditionalFormatting>
        <x14:conditionalFormatting xmlns:xm="http://schemas.microsoft.com/office/excel/2006/main">
          <x14:cfRule type="dataBar" id="{96DC5796-CC66-4556-A2C1-72778EE9CC4B}">
            <x14:dataBar minLength="0" maxLength="100" gradient="0">
              <x14:cfvo type="autoMin"/>
              <x14:cfvo type="autoMax"/>
              <x14:negativeFillColor rgb="FFFF0000"/>
              <x14:axisColor rgb="FF000000"/>
            </x14:dataBar>
          </x14:cfRule>
          <xm:sqref>J110 L110</xm:sqref>
        </x14:conditionalFormatting>
        <x14:conditionalFormatting xmlns:xm="http://schemas.microsoft.com/office/excel/2006/main">
          <x14:cfRule type="dataBar" id="{5D5F8228-9CDB-4963-ACCA-BFF926193A38}">
            <x14:dataBar minLength="0" maxLength="100" border="1" negativeBarBorderColorSameAsPositive="0">
              <x14:cfvo type="autoMin"/>
              <x14:cfvo type="autoMax"/>
              <x14:borderColor rgb="FFFFB628"/>
              <x14:negativeFillColor rgb="FFFF0000"/>
              <x14:negativeBorderColor rgb="FFFF0000"/>
              <x14:axisColor rgb="FF000000"/>
            </x14:dataBar>
          </x14:cfRule>
          <xm:sqref>J110 L110</xm:sqref>
        </x14:conditionalFormatting>
        <x14:conditionalFormatting xmlns:xm="http://schemas.microsoft.com/office/excel/2006/main">
          <x14:cfRule type="dataBar" id="{0378432B-5765-463B-900B-A0DE6B76486F}">
            <x14:dataBar minLength="0" maxLength="100" gradient="0">
              <x14:cfvo type="autoMin"/>
              <x14:cfvo type="autoMax"/>
              <x14:negativeFillColor rgb="FFFF0000"/>
              <x14:axisColor rgb="FF000000"/>
            </x14:dataBar>
          </x14:cfRule>
          <xm:sqref>N110</xm:sqref>
        </x14:conditionalFormatting>
        <x14:conditionalFormatting xmlns:xm="http://schemas.microsoft.com/office/excel/2006/main">
          <x14:cfRule type="dataBar" id="{8FB3DD3C-0B92-45C1-B87D-E5EBB71D19B7}">
            <x14:dataBar minLength="0" maxLength="100" gradient="0">
              <x14:cfvo type="autoMin"/>
              <x14:cfvo type="autoMax"/>
              <x14:negativeFillColor rgb="FFFF0000"/>
              <x14:axisColor rgb="FF000000"/>
            </x14:dataBar>
          </x14:cfRule>
          <xm:sqref>N110</xm:sqref>
        </x14:conditionalFormatting>
        <x14:conditionalFormatting xmlns:xm="http://schemas.microsoft.com/office/excel/2006/main">
          <x14:cfRule type="dataBar" id="{4781F007-3386-4DEA-8E51-615235D85747}">
            <x14:dataBar minLength="0" maxLength="100" border="1" negativeBarBorderColorSameAsPositive="0">
              <x14:cfvo type="autoMin"/>
              <x14:cfvo type="autoMax"/>
              <x14:borderColor rgb="FFFFB628"/>
              <x14:negativeFillColor rgb="FFFF0000"/>
              <x14:negativeBorderColor rgb="FFFF0000"/>
              <x14:axisColor rgb="FF000000"/>
            </x14:dataBar>
          </x14:cfRule>
          <xm:sqref>N110</xm:sqref>
        </x14:conditionalFormatting>
        <x14:conditionalFormatting xmlns:xm="http://schemas.microsoft.com/office/excel/2006/main">
          <x14:cfRule type="dataBar" id="{7B4CB917-D4EB-4C5A-9083-17B3D42187B6}">
            <x14:dataBar minLength="0" maxLength="100" gradient="0">
              <x14:cfvo type="autoMin"/>
              <x14:cfvo type="autoMax"/>
              <x14:negativeFillColor rgb="FFFF0000"/>
              <x14:axisColor rgb="FF000000"/>
            </x14:dataBar>
          </x14:cfRule>
          <xm:sqref>K110</xm:sqref>
        </x14:conditionalFormatting>
        <x14:conditionalFormatting xmlns:xm="http://schemas.microsoft.com/office/excel/2006/main">
          <x14:cfRule type="dataBar" id="{65338C53-0ABB-4ADC-8689-70B22A774D56}">
            <x14:dataBar minLength="0" maxLength="100" gradient="0">
              <x14:cfvo type="autoMin"/>
              <x14:cfvo type="autoMax"/>
              <x14:negativeFillColor rgb="FFFF0000"/>
              <x14:axisColor rgb="FF000000"/>
            </x14:dataBar>
          </x14:cfRule>
          <xm:sqref>K110</xm:sqref>
        </x14:conditionalFormatting>
        <x14:conditionalFormatting xmlns:xm="http://schemas.microsoft.com/office/excel/2006/main">
          <x14:cfRule type="dataBar" id="{5C571B1E-09DF-4F33-B8B0-59B1A659C322}">
            <x14:dataBar minLength="0" maxLength="100" border="1" negativeBarBorderColorSameAsPositive="0">
              <x14:cfvo type="autoMin"/>
              <x14:cfvo type="autoMax"/>
              <x14:borderColor rgb="FFFFB628"/>
              <x14:negativeFillColor rgb="FFFF0000"/>
              <x14:negativeBorderColor rgb="FFFF0000"/>
              <x14:axisColor rgb="FF000000"/>
            </x14:dataBar>
          </x14:cfRule>
          <xm:sqref>K110</xm:sqref>
        </x14:conditionalFormatting>
        <x14:conditionalFormatting xmlns:xm="http://schemas.microsoft.com/office/excel/2006/main">
          <x14:cfRule type="dataBar" id="{AAAB6D35-C11A-4E06-A08F-3EB5C65CD07F}">
            <x14:dataBar minLength="0" maxLength="100" gradient="0">
              <x14:cfvo type="autoMin"/>
              <x14:cfvo type="autoMax"/>
              <x14:negativeFillColor rgb="FFFF0000"/>
              <x14:axisColor rgb="FF000000"/>
            </x14:dataBar>
          </x14:cfRule>
          <xm:sqref>Y110</xm:sqref>
        </x14:conditionalFormatting>
        <x14:conditionalFormatting xmlns:xm="http://schemas.microsoft.com/office/excel/2006/main">
          <x14:cfRule type="dataBar" id="{BC792EAF-F49D-4EE5-9B2D-37ACA9BA753C}">
            <x14:dataBar minLength="0" maxLength="100" gradient="0">
              <x14:cfvo type="autoMin"/>
              <x14:cfvo type="autoMax"/>
              <x14:negativeFillColor rgb="FFFF0000"/>
              <x14:axisColor rgb="FF000000"/>
            </x14:dataBar>
          </x14:cfRule>
          <xm:sqref>Y110</xm:sqref>
        </x14:conditionalFormatting>
        <x14:conditionalFormatting xmlns:xm="http://schemas.microsoft.com/office/excel/2006/main">
          <x14:cfRule type="dataBar" id="{AC450B37-B007-4244-908C-4C46C17F6749}">
            <x14:dataBar minLength="0" maxLength="100" border="1" negativeBarBorderColorSameAsPositive="0">
              <x14:cfvo type="autoMin"/>
              <x14:cfvo type="autoMax"/>
              <x14:borderColor rgb="FFFFB628"/>
              <x14:negativeFillColor rgb="FFFF0000"/>
              <x14:negativeBorderColor rgb="FFFF0000"/>
              <x14:axisColor rgb="FF000000"/>
            </x14:dataBar>
          </x14:cfRule>
          <xm:sqref>Y110</xm:sqref>
        </x14:conditionalFormatting>
        <x14:conditionalFormatting xmlns:xm="http://schemas.microsoft.com/office/excel/2006/main">
          <x14:cfRule type="dataBar" id="{0F8FF283-B355-4956-A572-F9217C11DA6B}">
            <x14:dataBar minLength="0" maxLength="100" gradient="0">
              <x14:cfvo type="autoMin"/>
              <x14:cfvo type="autoMax"/>
              <x14:negativeFillColor rgb="FFFF0000"/>
              <x14:axisColor rgb="FF000000"/>
            </x14:dataBar>
          </x14:cfRule>
          <x14:cfRule type="dataBar" id="{167E762E-CEB8-434E-8940-991D1AA08639}">
            <x14:dataBar minLength="0" maxLength="100" gradient="0">
              <x14:cfvo type="autoMin"/>
              <x14:cfvo type="autoMax"/>
              <x14:negativeFillColor rgb="FFFF0000"/>
              <x14:axisColor rgb="FF000000"/>
            </x14:dataBar>
          </x14:cfRule>
          <x14:cfRule type="dataBar" id="{AB270B8A-8CBE-45D9-A917-0463D606691E}">
            <x14:dataBar minLength="0" maxLength="100" border="1" negativeBarBorderColorSameAsPositive="0">
              <x14:cfvo type="autoMin"/>
              <x14:cfvo type="autoMax"/>
              <x14:borderColor rgb="FFFFB628"/>
              <x14:negativeFillColor rgb="FFFF0000"/>
              <x14:negativeBorderColor rgb="FFFF0000"/>
              <x14:axisColor rgb="FF000000"/>
            </x14:dataBar>
          </x14:cfRule>
          <xm:sqref>X110</xm:sqref>
        </x14:conditionalFormatting>
        <x14:conditionalFormatting xmlns:xm="http://schemas.microsoft.com/office/excel/2006/main">
          <x14:cfRule type="dataBar" id="{6DA2DE36-E052-4197-87E7-6A54D28960EE}">
            <x14:dataBar minLength="0" maxLength="100" gradient="0">
              <x14:cfvo type="autoMin"/>
              <x14:cfvo type="autoMax"/>
              <x14:negativeFillColor rgb="FFFF0000"/>
              <x14:axisColor rgb="FF000000"/>
            </x14:dataBar>
          </x14:cfRule>
          <xm:sqref>U110</xm:sqref>
        </x14:conditionalFormatting>
        <x14:conditionalFormatting xmlns:xm="http://schemas.microsoft.com/office/excel/2006/main">
          <x14:cfRule type="dataBar" id="{CE6D795F-0F46-4CCD-AC9B-D405C0F521BE}">
            <x14:dataBar minLength="0" maxLength="100" gradient="0">
              <x14:cfvo type="autoMin"/>
              <x14:cfvo type="autoMax"/>
              <x14:negativeFillColor rgb="FFFF0000"/>
              <x14:axisColor rgb="FF000000"/>
            </x14:dataBar>
          </x14:cfRule>
          <xm:sqref>U110</xm:sqref>
        </x14:conditionalFormatting>
        <x14:conditionalFormatting xmlns:xm="http://schemas.microsoft.com/office/excel/2006/main">
          <x14:cfRule type="dataBar" id="{729CF0C7-4750-4AFB-BEA7-4B82C9F997EF}">
            <x14:dataBar minLength="0" maxLength="100" border="1" negativeBarBorderColorSameAsPositive="0">
              <x14:cfvo type="autoMin"/>
              <x14:cfvo type="autoMax"/>
              <x14:borderColor rgb="FFFFB628"/>
              <x14:negativeFillColor rgb="FFFF0000"/>
              <x14:negativeBorderColor rgb="FFFF0000"/>
              <x14:axisColor rgb="FF000000"/>
            </x14:dataBar>
          </x14:cfRule>
          <xm:sqref>U110</xm:sqref>
        </x14:conditionalFormatting>
        <x14:conditionalFormatting xmlns:xm="http://schemas.microsoft.com/office/excel/2006/main">
          <x14:cfRule type="dataBar" id="{08B16DC3-F844-4E9F-A3B3-0BAD34B635A9}">
            <x14:dataBar minLength="0" maxLength="100" gradient="0">
              <x14:cfvo type="autoMin"/>
              <x14:cfvo type="autoMax"/>
              <x14:negativeFillColor rgb="FFFF0000"/>
              <x14:axisColor rgb="FF000000"/>
            </x14:dataBar>
          </x14:cfRule>
          <xm:sqref>T110</xm:sqref>
        </x14:conditionalFormatting>
        <x14:conditionalFormatting xmlns:xm="http://schemas.microsoft.com/office/excel/2006/main">
          <x14:cfRule type="dataBar" id="{9A42E86E-3CFF-4198-811E-4C5E27026C40}">
            <x14:dataBar minLength="0" maxLength="100" gradient="0">
              <x14:cfvo type="autoMin"/>
              <x14:cfvo type="autoMax"/>
              <x14:negativeFillColor rgb="FFFF0000"/>
              <x14:axisColor rgb="FF000000"/>
            </x14:dataBar>
          </x14:cfRule>
          <xm:sqref>T110</xm:sqref>
        </x14:conditionalFormatting>
        <x14:conditionalFormatting xmlns:xm="http://schemas.microsoft.com/office/excel/2006/main">
          <x14:cfRule type="dataBar" id="{0982A82A-F2FF-4F28-A051-DAAC3D0180CB}">
            <x14:dataBar minLength="0" maxLength="100" border="1" negativeBarBorderColorSameAsPositive="0">
              <x14:cfvo type="autoMin"/>
              <x14:cfvo type="autoMax"/>
              <x14:borderColor rgb="FFFFB628"/>
              <x14:negativeFillColor rgb="FFFF0000"/>
              <x14:negativeBorderColor rgb="FFFF0000"/>
              <x14:axisColor rgb="FF000000"/>
            </x14:dataBar>
          </x14:cfRule>
          <xm:sqref>T110</xm:sqref>
        </x14:conditionalFormatting>
        <x14:conditionalFormatting xmlns:xm="http://schemas.microsoft.com/office/excel/2006/main">
          <x14:cfRule type="dataBar" id="{A6F4F877-C8F7-402C-9200-AEDCAFBC0EE2}">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4B26429B-8FBB-4280-BB4E-1261ECA76DDA}">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34324F22-BBC2-4D63-820F-A6E8261E2900}">
            <x14:dataBar minLength="0" maxLength="100" gradient="0">
              <x14:cfvo type="autoMin"/>
              <x14:cfvo type="autoMax"/>
              <x14:negativeFillColor rgb="FFFF0000"/>
              <x14:axisColor rgb="FF000000"/>
            </x14:dataBar>
          </x14:cfRule>
          <xm:sqref>H111:I111</xm:sqref>
        </x14:conditionalFormatting>
        <x14:conditionalFormatting xmlns:xm="http://schemas.microsoft.com/office/excel/2006/main">
          <x14:cfRule type="dataBar" id="{34E13F80-CEF3-40A7-9270-0786E8FFF6D6}">
            <x14:dataBar minLength="0" maxLength="100" border="1" negativeBarBorderColorSameAsPositive="0">
              <x14:cfvo type="autoMin"/>
              <x14:cfvo type="autoMax"/>
              <x14:borderColor rgb="FFFFB628"/>
              <x14:negativeFillColor rgb="FFFF0000"/>
              <x14:negativeBorderColor rgb="FFFF0000"/>
              <x14:axisColor rgb="FF000000"/>
            </x14:dataBar>
          </x14:cfRule>
          <xm:sqref>H111:I111</xm:sqref>
        </x14:conditionalFormatting>
        <x14:conditionalFormatting xmlns:xm="http://schemas.microsoft.com/office/excel/2006/main">
          <x14:cfRule type="dataBar" id="{35238F21-96AE-4348-AF26-57AD09F0EC84}">
            <x14:dataBar minLength="0" maxLength="100" gradient="0">
              <x14:cfvo type="autoMin"/>
              <x14:cfvo type="autoMax"/>
              <x14:negativeFillColor rgb="FFFF0000"/>
              <x14:axisColor rgb="FF000000"/>
            </x14:dataBar>
          </x14:cfRule>
          <xm:sqref>P111:Q111 M111</xm:sqref>
        </x14:conditionalFormatting>
        <x14:conditionalFormatting xmlns:xm="http://schemas.microsoft.com/office/excel/2006/main">
          <x14:cfRule type="dataBar" id="{A8339D74-64FF-4087-9824-60F4A7B01428}">
            <x14:dataBar minLength="0" maxLength="100" gradient="0">
              <x14:cfvo type="autoMin"/>
              <x14:cfvo type="autoMax"/>
              <x14:negativeFillColor rgb="FFFF0000"/>
              <x14:axisColor rgb="FF000000"/>
            </x14:dataBar>
          </x14:cfRule>
          <xm:sqref>P111:Q111 M111</xm:sqref>
        </x14:conditionalFormatting>
        <x14:conditionalFormatting xmlns:xm="http://schemas.microsoft.com/office/excel/2006/main">
          <x14:cfRule type="dataBar" id="{DD9C1F23-5C5C-4456-9D68-CD91C86257BD}">
            <x14:dataBar minLength="0" maxLength="100" border="1" negativeBarBorderColorSameAsPositive="0">
              <x14:cfvo type="autoMin"/>
              <x14:cfvo type="autoMax"/>
              <x14:borderColor rgb="FFFFB628"/>
              <x14:negativeFillColor rgb="FFFF0000"/>
              <x14:negativeBorderColor rgb="FFFF0000"/>
              <x14:axisColor rgb="FF000000"/>
            </x14:dataBar>
          </x14:cfRule>
          <xm:sqref>P111:Q111 M111</xm:sqref>
        </x14:conditionalFormatting>
        <x14:conditionalFormatting xmlns:xm="http://schemas.microsoft.com/office/excel/2006/main">
          <x14:cfRule type="dataBar" id="{CBBD82CA-A6EF-4976-ABDD-9578CAE82C0E}">
            <x14:dataBar minLength="0" maxLength="100" gradient="0">
              <x14:cfvo type="autoMin"/>
              <x14:cfvo type="autoMax"/>
              <x14:negativeFillColor rgb="FFFF0000"/>
              <x14:axisColor rgb="FF000000"/>
            </x14:dataBar>
          </x14:cfRule>
          <xm:sqref>J111 L111</xm:sqref>
        </x14:conditionalFormatting>
        <x14:conditionalFormatting xmlns:xm="http://schemas.microsoft.com/office/excel/2006/main">
          <x14:cfRule type="dataBar" id="{3C32FA77-6D46-4666-B848-3C68B2C0DB2E}">
            <x14:dataBar minLength="0" maxLength="100" gradient="0">
              <x14:cfvo type="autoMin"/>
              <x14:cfvo type="autoMax"/>
              <x14:negativeFillColor rgb="FFFF0000"/>
              <x14:axisColor rgb="FF000000"/>
            </x14:dataBar>
          </x14:cfRule>
          <xm:sqref>J111 L111</xm:sqref>
        </x14:conditionalFormatting>
        <x14:conditionalFormatting xmlns:xm="http://schemas.microsoft.com/office/excel/2006/main">
          <x14:cfRule type="dataBar" id="{79C8F4E5-C6D4-495A-B7C8-1DCD75E57424}">
            <x14:dataBar minLength="0" maxLength="100" border="1" negativeBarBorderColorSameAsPositive="0">
              <x14:cfvo type="autoMin"/>
              <x14:cfvo type="autoMax"/>
              <x14:borderColor rgb="FFFFB628"/>
              <x14:negativeFillColor rgb="FFFF0000"/>
              <x14:negativeBorderColor rgb="FFFF0000"/>
              <x14:axisColor rgb="FF000000"/>
            </x14:dataBar>
          </x14:cfRule>
          <xm:sqref>J111 L111</xm:sqref>
        </x14:conditionalFormatting>
        <x14:conditionalFormatting xmlns:xm="http://schemas.microsoft.com/office/excel/2006/main">
          <x14:cfRule type="dataBar" id="{2C1151D6-F4EB-4C9A-9827-408149A85DDA}">
            <x14:dataBar minLength="0" maxLength="100" gradient="0">
              <x14:cfvo type="autoMin"/>
              <x14:cfvo type="autoMax"/>
              <x14:negativeFillColor rgb="FFFF0000"/>
              <x14:axisColor rgb="FF000000"/>
            </x14:dataBar>
          </x14:cfRule>
          <xm:sqref>N111</xm:sqref>
        </x14:conditionalFormatting>
        <x14:conditionalFormatting xmlns:xm="http://schemas.microsoft.com/office/excel/2006/main">
          <x14:cfRule type="dataBar" id="{C0A76806-32E0-43E7-BDD3-272DCD376805}">
            <x14:dataBar minLength="0" maxLength="100" gradient="0">
              <x14:cfvo type="autoMin"/>
              <x14:cfvo type="autoMax"/>
              <x14:negativeFillColor rgb="FFFF0000"/>
              <x14:axisColor rgb="FF000000"/>
            </x14:dataBar>
          </x14:cfRule>
          <xm:sqref>N111</xm:sqref>
        </x14:conditionalFormatting>
        <x14:conditionalFormatting xmlns:xm="http://schemas.microsoft.com/office/excel/2006/main">
          <x14:cfRule type="dataBar" id="{097540A8-C6CE-44D3-B549-6C9127982685}">
            <x14:dataBar minLength="0" maxLength="100" border="1" negativeBarBorderColorSameAsPositive="0">
              <x14:cfvo type="autoMin"/>
              <x14:cfvo type="autoMax"/>
              <x14:borderColor rgb="FFFFB628"/>
              <x14:negativeFillColor rgb="FFFF0000"/>
              <x14:negativeBorderColor rgb="FFFF0000"/>
              <x14:axisColor rgb="FF000000"/>
            </x14:dataBar>
          </x14:cfRule>
          <xm:sqref>N111</xm:sqref>
        </x14:conditionalFormatting>
        <x14:conditionalFormatting xmlns:xm="http://schemas.microsoft.com/office/excel/2006/main">
          <x14:cfRule type="dataBar" id="{7E20E873-0D53-4ADD-922D-53F3C85EFF7C}">
            <x14:dataBar minLength="0" maxLength="100" gradient="0">
              <x14:cfvo type="autoMin"/>
              <x14:cfvo type="autoMax"/>
              <x14:negativeFillColor rgb="FFFF0000"/>
              <x14:axisColor rgb="FF000000"/>
            </x14:dataBar>
          </x14:cfRule>
          <xm:sqref>K111</xm:sqref>
        </x14:conditionalFormatting>
        <x14:conditionalFormatting xmlns:xm="http://schemas.microsoft.com/office/excel/2006/main">
          <x14:cfRule type="dataBar" id="{F0C148CD-AB51-4147-853F-6212001F52B1}">
            <x14:dataBar minLength="0" maxLength="100" gradient="0">
              <x14:cfvo type="autoMin"/>
              <x14:cfvo type="autoMax"/>
              <x14:negativeFillColor rgb="FFFF0000"/>
              <x14:axisColor rgb="FF000000"/>
            </x14:dataBar>
          </x14:cfRule>
          <xm:sqref>K111</xm:sqref>
        </x14:conditionalFormatting>
        <x14:conditionalFormatting xmlns:xm="http://schemas.microsoft.com/office/excel/2006/main">
          <x14:cfRule type="dataBar" id="{2019BC5C-3166-43E0-B87F-12A365D5016E}">
            <x14:dataBar minLength="0" maxLength="100" border="1" negativeBarBorderColorSameAsPositive="0">
              <x14:cfvo type="autoMin"/>
              <x14:cfvo type="autoMax"/>
              <x14:borderColor rgb="FFFFB628"/>
              <x14:negativeFillColor rgb="FFFF0000"/>
              <x14:negativeBorderColor rgb="FFFF0000"/>
              <x14:axisColor rgb="FF000000"/>
            </x14:dataBar>
          </x14:cfRule>
          <xm:sqref>K111</xm:sqref>
        </x14:conditionalFormatting>
        <x14:conditionalFormatting xmlns:xm="http://schemas.microsoft.com/office/excel/2006/main">
          <x14:cfRule type="dataBar" id="{5672DDBA-77B9-4093-BB6C-3255CCD7C071}">
            <x14:dataBar minLength="0" maxLength="100" gradient="0">
              <x14:cfvo type="autoMin"/>
              <x14:cfvo type="autoMax"/>
              <x14:negativeFillColor rgb="FFFF0000"/>
              <x14:axisColor rgb="FF000000"/>
            </x14:dataBar>
          </x14:cfRule>
          <xm:sqref>U111</xm:sqref>
        </x14:conditionalFormatting>
        <x14:conditionalFormatting xmlns:xm="http://schemas.microsoft.com/office/excel/2006/main">
          <x14:cfRule type="dataBar" id="{4483C538-DA2A-4260-A8B6-FCE2C2921DA3}">
            <x14:dataBar minLength="0" maxLength="100" gradient="0">
              <x14:cfvo type="autoMin"/>
              <x14:cfvo type="autoMax"/>
              <x14:negativeFillColor rgb="FFFF0000"/>
              <x14:axisColor rgb="FF000000"/>
            </x14:dataBar>
          </x14:cfRule>
          <xm:sqref>U111</xm:sqref>
        </x14:conditionalFormatting>
        <x14:conditionalFormatting xmlns:xm="http://schemas.microsoft.com/office/excel/2006/main">
          <x14:cfRule type="dataBar" id="{7FD22880-FDAE-43C3-9930-169C4CF1819F}">
            <x14:dataBar minLength="0" maxLength="100" border="1" negativeBarBorderColorSameAsPositive="0">
              <x14:cfvo type="autoMin"/>
              <x14:cfvo type="autoMax"/>
              <x14:borderColor rgb="FFFFB628"/>
              <x14:negativeFillColor rgb="FFFF0000"/>
              <x14:negativeBorderColor rgb="FFFF0000"/>
              <x14:axisColor rgb="FF000000"/>
            </x14:dataBar>
          </x14:cfRule>
          <xm:sqref>U111</xm:sqref>
        </x14:conditionalFormatting>
        <x14:conditionalFormatting xmlns:xm="http://schemas.microsoft.com/office/excel/2006/main">
          <x14:cfRule type="dataBar" id="{71814BB6-DCA7-4BC9-8999-515ACEC4B97A}">
            <x14:dataBar minLength="0" maxLength="100" gradient="0">
              <x14:cfvo type="autoMin"/>
              <x14:cfvo type="autoMax"/>
              <x14:negativeFillColor rgb="FFFF0000"/>
              <x14:axisColor rgb="FF000000"/>
            </x14:dataBar>
          </x14:cfRule>
          <xm:sqref>X111</xm:sqref>
        </x14:conditionalFormatting>
        <x14:conditionalFormatting xmlns:xm="http://schemas.microsoft.com/office/excel/2006/main">
          <x14:cfRule type="dataBar" id="{78CF35FB-9503-4C8B-9FE8-91FD230EF372}">
            <x14:dataBar minLength="0" maxLength="100" gradient="0">
              <x14:cfvo type="autoMin"/>
              <x14:cfvo type="autoMax"/>
              <x14:negativeFillColor rgb="FFFF0000"/>
              <x14:axisColor rgb="FF000000"/>
            </x14:dataBar>
          </x14:cfRule>
          <xm:sqref>X111</xm:sqref>
        </x14:conditionalFormatting>
        <x14:conditionalFormatting xmlns:xm="http://schemas.microsoft.com/office/excel/2006/main">
          <x14:cfRule type="dataBar" id="{FAFD32DE-FC62-482D-9ABF-5B1D93AAF362}">
            <x14:dataBar minLength="0" maxLength="100" border="1" negativeBarBorderColorSameAsPositive="0">
              <x14:cfvo type="autoMin"/>
              <x14:cfvo type="autoMax"/>
              <x14:borderColor rgb="FFFFB628"/>
              <x14:negativeFillColor rgb="FFFF0000"/>
              <x14:negativeBorderColor rgb="FFFF0000"/>
              <x14:axisColor rgb="FF000000"/>
            </x14:dataBar>
          </x14:cfRule>
          <xm:sqref>X111</xm:sqref>
        </x14:conditionalFormatting>
        <x14:conditionalFormatting xmlns:xm="http://schemas.microsoft.com/office/excel/2006/main">
          <x14:cfRule type="dataBar" id="{F827FDBF-B469-4B91-9DD2-27DEB1014ECB}">
            <x14:dataBar minLength="0" maxLength="100" gradient="0">
              <x14:cfvo type="autoMin"/>
              <x14:cfvo type="autoMax"/>
              <x14:negativeFillColor rgb="FFFF0000"/>
              <x14:axisColor rgb="FF000000"/>
            </x14:dataBar>
          </x14:cfRule>
          <xm:sqref>T111 Y111</xm:sqref>
        </x14:conditionalFormatting>
        <x14:conditionalFormatting xmlns:xm="http://schemas.microsoft.com/office/excel/2006/main">
          <x14:cfRule type="dataBar" id="{CB75D52C-BFD1-4882-8091-B02A2C103AB6}">
            <x14:dataBar minLength="0" maxLength="100" gradient="0">
              <x14:cfvo type="autoMin"/>
              <x14:cfvo type="autoMax"/>
              <x14:negativeFillColor rgb="FFFF0000"/>
              <x14:axisColor rgb="FF000000"/>
            </x14:dataBar>
          </x14:cfRule>
          <xm:sqref>T111 Y111</xm:sqref>
        </x14:conditionalFormatting>
        <x14:conditionalFormatting xmlns:xm="http://schemas.microsoft.com/office/excel/2006/main">
          <x14:cfRule type="dataBar" id="{1534F957-01F7-4C27-8754-333A15B0C113}">
            <x14:dataBar minLength="0" maxLength="100" border="1" negativeBarBorderColorSameAsPositive="0">
              <x14:cfvo type="autoMin"/>
              <x14:cfvo type="autoMax"/>
              <x14:borderColor rgb="FFFFB628"/>
              <x14:negativeFillColor rgb="FFFF0000"/>
              <x14:negativeBorderColor rgb="FFFF0000"/>
              <x14:axisColor rgb="FF000000"/>
            </x14:dataBar>
          </x14:cfRule>
          <xm:sqref>T111 Y111</xm:sqref>
        </x14:conditionalFormatting>
        <x14:conditionalFormatting xmlns:xm="http://schemas.microsoft.com/office/excel/2006/main">
          <x14:cfRule type="dataBar" id="{BF0A32FE-D24E-4F8A-B7E1-A95526A199FD}">
            <x14:dataBar minLength="0" maxLength="100" gradient="0">
              <x14:cfvo type="autoMin"/>
              <x14:cfvo type="autoMax"/>
              <x14:negativeFillColor rgb="FFFF0000"/>
              <x14:axisColor rgb="FF000000"/>
            </x14:dataBar>
          </x14:cfRule>
          <xm:sqref>S111</xm:sqref>
        </x14:conditionalFormatting>
        <x14:conditionalFormatting xmlns:xm="http://schemas.microsoft.com/office/excel/2006/main">
          <x14:cfRule type="dataBar" id="{F73A25DD-4B40-42DE-8D8E-407D2742F6CE}">
            <x14:dataBar minLength="0" maxLength="100" gradient="0">
              <x14:cfvo type="autoMin"/>
              <x14:cfvo type="autoMax"/>
              <x14:negativeFillColor rgb="FFFF0000"/>
              <x14:axisColor rgb="FF000000"/>
            </x14:dataBar>
          </x14:cfRule>
          <xm:sqref>S111</xm:sqref>
        </x14:conditionalFormatting>
        <x14:conditionalFormatting xmlns:xm="http://schemas.microsoft.com/office/excel/2006/main">
          <x14:cfRule type="dataBar" id="{39FFA443-E633-4913-B408-7637B44510EC}">
            <x14:dataBar minLength="0" maxLength="100" border="1" negativeBarBorderColorSameAsPositive="0">
              <x14:cfvo type="autoMin"/>
              <x14:cfvo type="autoMax"/>
              <x14:borderColor rgb="FFFFB628"/>
              <x14:negativeFillColor rgb="FFFF0000"/>
              <x14:negativeBorderColor rgb="FFFF0000"/>
              <x14:axisColor rgb="FF000000"/>
            </x14:dataBar>
          </x14:cfRule>
          <xm:sqref>S111</xm:sqref>
        </x14:conditionalFormatting>
        <x14:conditionalFormatting xmlns:xm="http://schemas.microsoft.com/office/excel/2006/main">
          <x14:cfRule type="dataBar" id="{10EB9106-8FF7-4B5B-AE87-710236A617B0}">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2652FA5A-4E2B-44C8-9BCC-6C13CAC0D76C}">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BD17F3DB-A4E0-4E29-9819-635C9D901D84}">
            <x14:dataBar minLength="0" maxLength="100" gradient="0">
              <x14:cfvo type="autoMin"/>
              <x14:cfvo type="autoMax"/>
              <x14:negativeFillColor rgb="FFFF0000"/>
              <x14:axisColor rgb="FF000000"/>
            </x14:dataBar>
          </x14:cfRule>
          <xm:sqref>H90:I90</xm:sqref>
        </x14:conditionalFormatting>
        <x14:conditionalFormatting xmlns:xm="http://schemas.microsoft.com/office/excel/2006/main">
          <x14:cfRule type="dataBar" id="{F27B4B84-F5D8-47A5-BDFC-0A9FE8AF8AEB}">
            <x14:dataBar minLength="0" maxLength="100" border="1" negativeBarBorderColorSameAsPositive="0">
              <x14:cfvo type="autoMin"/>
              <x14:cfvo type="autoMax"/>
              <x14:borderColor rgb="FFFFB628"/>
              <x14:negativeFillColor rgb="FFFF0000"/>
              <x14:negativeBorderColor rgb="FFFF0000"/>
              <x14:axisColor rgb="FF000000"/>
            </x14:dataBar>
          </x14:cfRule>
          <xm:sqref>H90:I90</xm:sqref>
        </x14:conditionalFormatting>
        <x14:conditionalFormatting xmlns:xm="http://schemas.microsoft.com/office/excel/2006/main">
          <x14:cfRule type="dataBar" id="{2665E438-8C35-4F93-9AB5-0E84BC070941}">
            <x14:dataBar minLength="0" maxLength="100" gradient="0">
              <x14:cfvo type="autoMin"/>
              <x14:cfvo type="autoMax"/>
              <x14:negativeFillColor rgb="FFFF0000"/>
              <x14:axisColor rgb="FF000000"/>
            </x14:dataBar>
          </x14:cfRule>
          <xm:sqref>P90:S90 M90</xm:sqref>
        </x14:conditionalFormatting>
        <x14:conditionalFormatting xmlns:xm="http://schemas.microsoft.com/office/excel/2006/main">
          <x14:cfRule type="dataBar" id="{B818D499-0B56-43B0-B844-7CA0933943FD}">
            <x14:dataBar minLength="0" maxLength="100" gradient="0">
              <x14:cfvo type="autoMin"/>
              <x14:cfvo type="autoMax"/>
              <x14:negativeFillColor rgb="FFFF0000"/>
              <x14:axisColor rgb="FF000000"/>
            </x14:dataBar>
          </x14:cfRule>
          <xm:sqref>P90:S90 M90</xm:sqref>
        </x14:conditionalFormatting>
        <x14:conditionalFormatting xmlns:xm="http://schemas.microsoft.com/office/excel/2006/main">
          <x14:cfRule type="dataBar" id="{5336CA37-32DB-44D3-AE3A-76E24AF33DAC}">
            <x14:dataBar minLength="0" maxLength="100" border="1" negativeBarBorderColorSameAsPositive="0">
              <x14:cfvo type="autoMin"/>
              <x14:cfvo type="autoMax"/>
              <x14:borderColor rgb="FFFFB628"/>
              <x14:negativeFillColor rgb="FFFF0000"/>
              <x14:negativeBorderColor rgb="FFFF0000"/>
              <x14:axisColor rgb="FF000000"/>
            </x14:dataBar>
          </x14:cfRule>
          <xm:sqref>P90:S90 M90</xm:sqref>
        </x14:conditionalFormatting>
        <x14:conditionalFormatting xmlns:xm="http://schemas.microsoft.com/office/excel/2006/main">
          <x14:cfRule type="dataBar" id="{6AC22C5B-909F-499D-822C-566CD04C7C9C}">
            <x14:dataBar minLength="0" maxLength="100" gradient="0">
              <x14:cfvo type="autoMin"/>
              <x14:cfvo type="autoMax"/>
              <x14:negativeFillColor rgb="FFFF0000"/>
              <x14:axisColor rgb="FF000000"/>
            </x14:dataBar>
          </x14:cfRule>
          <xm:sqref>AA90 J90 L90</xm:sqref>
        </x14:conditionalFormatting>
        <x14:conditionalFormatting xmlns:xm="http://schemas.microsoft.com/office/excel/2006/main">
          <x14:cfRule type="dataBar" id="{0F50D06D-3417-46DF-AD74-E4119AF5E6C2}">
            <x14:dataBar minLength="0" maxLength="100" gradient="0">
              <x14:cfvo type="autoMin"/>
              <x14:cfvo type="autoMax"/>
              <x14:negativeFillColor rgb="FFFF0000"/>
              <x14:axisColor rgb="FF000000"/>
            </x14:dataBar>
          </x14:cfRule>
          <xm:sqref>AA90 J90 L90</xm:sqref>
        </x14:conditionalFormatting>
        <x14:conditionalFormatting xmlns:xm="http://schemas.microsoft.com/office/excel/2006/main">
          <x14:cfRule type="dataBar" id="{3C326297-B38D-45AF-9F80-3D2870B2B973}">
            <x14:dataBar minLength="0" maxLength="100" border="1" negativeBarBorderColorSameAsPositive="0">
              <x14:cfvo type="autoMin"/>
              <x14:cfvo type="autoMax"/>
              <x14:borderColor rgb="FFFFB628"/>
              <x14:negativeFillColor rgb="FFFF0000"/>
              <x14:negativeBorderColor rgb="FFFF0000"/>
              <x14:axisColor rgb="FF000000"/>
            </x14:dataBar>
          </x14:cfRule>
          <xm:sqref>J90 AA90 L90</xm:sqref>
        </x14:conditionalFormatting>
        <x14:conditionalFormatting xmlns:xm="http://schemas.microsoft.com/office/excel/2006/main">
          <x14:cfRule type="dataBar" id="{4D4A5CA7-17EA-4D8A-B581-3FADB99093F3}">
            <x14:dataBar minLength="0" maxLength="100" gradient="0">
              <x14:cfvo type="autoMin"/>
              <x14:cfvo type="autoMax"/>
              <x14:negativeFillColor rgb="FFFF0000"/>
              <x14:axisColor rgb="FF000000"/>
            </x14:dataBar>
          </x14:cfRule>
          <xm:sqref>N90</xm:sqref>
        </x14:conditionalFormatting>
        <x14:conditionalFormatting xmlns:xm="http://schemas.microsoft.com/office/excel/2006/main">
          <x14:cfRule type="dataBar" id="{34EC3077-851D-4C68-B2BE-B4EEB1E8E7FB}">
            <x14:dataBar minLength="0" maxLength="100" gradient="0">
              <x14:cfvo type="autoMin"/>
              <x14:cfvo type="autoMax"/>
              <x14:negativeFillColor rgb="FFFF0000"/>
              <x14:axisColor rgb="FF000000"/>
            </x14:dataBar>
          </x14:cfRule>
          <xm:sqref>N90</xm:sqref>
        </x14:conditionalFormatting>
        <x14:conditionalFormatting xmlns:xm="http://schemas.microsoft.com/office/excel/2006/main">
          <x14:cfRule type="dataBar" id="{0559A981-A36F-4B11-A240-7C672C21CD13}">
            <x14:dataBar minLength="0" maxLength="100" border="1" negativeBarBorderColorSameAsPositive="0">
              <x14:cfvo type="autoMin"/>
              <x14:cfvo type="autoMax"/>
              <x14:borderColor rgb="FFFFB628"/>
              <x14:negativeFillColor rgb="FFFF0000"/>
              <x14:negativeBorderColor rgb="FFFF0000"/>
              <x14:axisColor rgb="FF000000"/>
            </x14:dataBar>
          </x14:cfRule>
          <xm:sqref>N90</xm:sqref>
        </x14:conditionalFormatting>
        <x14:conditionalFormatting xmlns:xm="http://schemas.microsoft.com/office/excel/2006/main">
          <x14:cfRule type="dataBar" id="{D9782DBC-F04A-46A8-B17C-4E3CCDEF3C01}">
            <x14:dataBar minLength="0" maxLength="100" gradient="0">
              <x14:cfvo type="autoMin"/>
              <x14:cfvo type="autoMax"/>
              <x14:negativeFillColor rgb="FFFF0000"/>
              <x14:axisColor rgb="FF000000"/>
            </x14:dataBar>
          </x14:cfRule>
          <xm:sqref>K90</xm:sqref>
        </x14:conditionalFormatting>
        <x14:conditionalFormatting xmlns:xm="http://schemas.microsoft.com/office/excel/2006/main">
          <x14:cfRule type="dataBar" id="{C6F9F18D-14C3-46B2-B676-C1C0A467A5AF}">
            <x14:dataBar minLength="0" maxLength="100" gradient="0">
              <x14:cfvo type="autoMin"/>
              <x14:cfvo type="autoMax"/>
              <x14:negativeFillColor rgb="FFFF0000"/>
              <x14:axisColor rgb="FF000000"/>
            </x14:dataBar>
          </x14:cfRule>
          <xm:sqref>K90</xm:sqref>
        </x14:conditionalFormatting>
        <x14:conditionalFormatting xmlns:xm="http://schemas.microsoft.com/office/excel/2006/main">
          <x14:cfRule type="dataBar" id="{74F26E7A-89DE-48AD-AF5E-A49B4493A459}">
            <x14:dataBar minLength="0" maxLength="100" border="1" negativeBarBorderColorSameAsPositive="0">
              <x14:cfvo type="autoMin"/>
              <x14:cfvo type="autoMax"/>
              <x14:borderColor rgb="FFFFB628"/>
              <x14:negativeFillColor rgb="FFFF0000"/>
              <x14:negativeBorderColor rgb="FFFF0000"/>
              <x14:axisColor rgb="FF000000"/>
            </x14:dataBar>
          </x14:cfRule>
          <xm:sqref>K90</xm:sqref>
        </x14:conditionalFormatting>
        <x14:conditionalFormatting xmlns:xm="http://schemas.microsoft.com/office/excel/2006/main">
          <x14:cfRule type="dataBar" id="{80FA438C-16A3-42F7-A361-D3F5928B18A8}">
            <x14:dataBar minLength="0" maxLength="100" gradient="0">
              <x14:cfvo type="autoMin"/>
              <x14:cfvo type="autoMax"/>
              <x14:negativeFillColor rgb="FFFF0000"/>
              <x14:axisColor rgb="FF000000"/>
            </x14:dataBar>
          </x14:cfRule>
          <x14:cfRule type="dataBar" id="{CE67D64F-C8A0-4598-BA24-BBC7F451B116}">
            <x14:dataBar minLength="0" maxLength="100" gradient="0">
              <x14:cfvo type="autoMin"/>
              <x14:cfvo type="autoMax"/>
              <x14:negativeFillColor rgb="FFFF0000"/>
              <x14:axisColor rgb="FF000000"/>
            </x14:dataBar>
          </x14:cfRule>
          <x14:cfRule type="dataBar" id="{1EBC3B00-4C48-40C4-8578-5B16C8E50B70}">
            <x14:dataBar minLength="0" maxLength="100" border="1" negativeBarBorderColorSameAsPositive="0">
              <x14:cfvo type="autoMin"/>
              <x14:cfvo type="autoMax"/>
              <x14:borderColor rgb="FFFFB628"/>
              <x14:negativeFillColor rgb="FFFF0000"/>
              <x14:negativeBorderColor rgb="FFFF0000"/>
              <x14:axisColor rgb="FF000000"/>
            </x14:dataBar>
          </x14:cfRule>
          <xm:sqref>Y90</xm:sqref>
        </x14:conditionalFormatting>
        <x14:conditionalFormatting xmlns:xm="http://schemas.microsoft.com/office/excel/2006/main">
          <x14:cfRule type="dataBar" id="{E4E81841-4E50-4E01-81F9-F6231A53E8D7}">
            <x14:dataBar minLength="0" maxLength="100" gradient="0">
              <x14:cfvo type="autoMin"/>
              <x14:cfvo type="autoMax"/>
              <x14:negativeFillColor rgb="FFFF0000"/>
              <x14:axisColor rgb="FF000000"/>
            </x14:dataBar>
          </x14:cfRule>
          <xm:sqref>X90</xm:sqref>
        </x14:conditionalFormatting>
        <x14:conditionalFormatting xmlns:xm="http://schemas.microsoft.com/office/excel/2006/main">
          <x14:cfRule type="dataBar" id="{6093F192-32AC-4946-BDFA-F35882116A9F}">
            <x14:dataBar minLength="0" maxLength="100" gradient="0">
              <x14:cfvo type="autoMin"/>
              <x14:cfvo type="autoMax"/>
              <x14:negativeFillColor rgb="FFFF0000"/>
              <x14:axisColor rgb="FF000000"/>
            </x14:dataBar>
          </x14:cfRule>
          <xm:sqref>X90</xm:sqref>
        </x14:conditionalFormatting>
        <x14:conditionalFormatting xmlns:xm="http://schemas.microsoft.com/office/excel/2006/main">
          <x14:cfRule type="dataBar" id="{FD4A407E-5CD7-493C-BEEC-D92D5ABD6A15}">
            <x14:dataBar minLength="0" maxLength="100" border="1" negativeBarBorderColorSameAsPositive="0">
              <x14:cfvo type="autoMin"/>
              <x14:cfvo type="autoMax"/>
              <x14:borderColor rgb="FFFFB628"/>
              <x14:negativeFillColor rgb="FFFF0000"/>
              <x14:negativeBorderColor rgb="FFFF0000"/>
              <x14:axisColor rgb="FF000000"/>
            </x14:dataBar>
          </x14:cfRule>
          <xm:sqref>X90</xm:sqref>
        </x14:conditionalFormatting>
        <x14:conditionalFormatting xmlns:xm="http://schemas.microsoft.com/office/excel/2006/main">
          <x14:cfRule type="dataBar" id="{9505A0E8-6C3B-4242-8180-CEF08940011C}">
            <x14:dataBar minLength="0" maxLength="100" gradient="0">
              <x14:cfvo type="autoMin"/>
              <x14:cfvo type="autoMax"/>
              <x14:negativeFillColor rgb="FFFF0000"/>
              <x14:axisColor rgb="FF000000"/>
            </x14:dataBar>
          </x14:cfRule>
          <xm:sqref>U90</xm:sqref>
        </x14:conditionalFormatting>
        <x14:conditionalFormatting xmlns:xm="http://schemas.microsoft.com/office/excel/2006/main">
          <x14:cfRule type="dataBar" id="{433E922D-08D2-4A11-81D2-C77D84AD59B9}">
            <x14:dataBar minLength="0" maxLength="100" gradient="0">
              <x14:cfvo type="autoMin"/>
              <x14:cfvo type="autoMax"/>
              <x14:negativeFillColor rgb="FFFF0000"/>
              <x14:axisColor rgb="FF000000"/>
            </x14:dataBar>
          </x14:cfRule>
          <xm:sqref>U90</xm:sqref>
        </x14:conditionalFormatting>
        <x14:conditionalFormatting xmlns:xm="http://schemas.microsoft.com/office/excel/2006/main">
          <x14:cfRule type="dataBar" id="{6C520A67-A9EA-4AC4-B8BE-ACFD2A94F996}">
            <x14:dataBar minLength="0" maxLength="100" border="1" negativeBarBorderColorSameAsPositive="0">
              <x14:cfvo type="autoMin"/>
              <x14:cfvo type="autoMax"/>
              <x14:borderColor rgb="FFFFB628"/>
              <x14:negativeFillColor rgb="FFFF0000"/>
              <x14:negativeBorderColor rgb="FFFF0000"/>
              <x14:axisColor rgb="FF000000"/>
            </x14:dataBar>
          </x14:cfRule>
          <xm:sqref>U90</xm:sqref>
        </x14:conditionalFormatting>
        <x14:conditionalFormatting xmlns:xm="http://schemas.microsoft.com/office/excel/2006/main">
          <x14:cfRule type="dataBar" id="{F0C96F4C-9F68-457F-BBE7-F800DAF933C6}">
            <x14:dataBar minLength="0" maxLength="100" gradient="0">
              <x14:cfvo type="autoMin"/>
              <x14:cfvo type="autoMax"/>
              <x14:negativeFillColor rgb="FFFF0000"/>
              <x14:axisColor rgb="FF000000"/>
            </x14:dataBar>
          </x14:cfRule>
          <xm:sqref>U177</xm:sqref>
        </x14:conditionalFormatting>
        <x14:conditionalFormatting xmlns:xm="http://schemas.microsoft.com/office/excel/2006/main">
          <x14:cfRule type="dataBar" id="{950C51B4-81BB-4299-B300-BE8A27423B11}">
            <x14:dataBar minLength="0" maxLength="100" gradient="0">
              <x14:cfvo type="autoMin"/>
              <x14:cfvo type="autoMax"/>
              <x14:negativeFillColor rgb="FFFF0000"/>
              <x14:axisColor rgb="FF000000"/>
            </x14:dataBar>
          </x14:cfRule>
          <xm:sqref>U177</xm:sqref>
        </x14:conditionalFormatting>
        <x14:conditionalFormatting xmlns:xm="http://schemas.microsoft.com/office/excel/2006/main">
          <x14:cfRule type="dataBar" id="{D03D45C2-C075-4788-A7A6-B04704DE6A2C}">
            <x14:dataBar minLength="0" maxLength="100" border="1" negativeBarBorderColorSameAsPositive="0">
              <x14:cfvo type="autoMin"/>
              <x14:cfvo type="autoMax"/>
              <x14:borderColor rgb="FFFFB628"/>
              <x14:negativeFillColor rgb="FFFF0000"/>
              <x14:negativeBorderColor rgb="FFFF0000"/>
              <x14:axisColor rgb="FF000000"/>
            </x14:dataBar>
          </x14:cfRule>
          <xm:sqref>U177</xm:sqref>
        </x14:conditionalFormatting>
        <x14:conditionalFormatting xmlns:xm="http://schemas.microsoft.com/office/excel/2006/main">
          <x14:cfRule type="dataBar" id="{8DDDAF7D-7424-4754-BE86-F3C4C57A70C9}">
            <x14:dataBar minLength="0" maxLength="100" gradient="0">
              <x14:cfvo type="autoMin"/>
              <x14:cfvo type="autoMax"/>
              <x14:negativeFillColor rgb="FFFF0000"/>
              <x14:axisColor rgb="FF000000"/>
            </x14:dataBar>
          </x14:cfRule>
          <xm:sqref>U190</xm:sqref>
        </x14:conditionalFormatting>
        <x14:conditionalFormatting xmlns:xm="http://schemas.microsoft.com/office/excel/2006/main">
          <x14:cfRule type="dataBar" id="{3AFB67DD-D015-498D-BFD5-399079B9B03C}">
            <x14:dataBar minLength="0" maxLength="100" gradient="0">
              <x14:cfvo type="autoMin"/>
              <x14:cfvo type="autoMax"/>
              <x14:negativeFillColor rgb="FFFF0000"/>
              <x14:axisColor rgb="FF000000"/>
            </x14:dataBar>
          </x14:cfRule>
          <xm:sqref>U190</xm:sqref>
        </x14:conditionalFormatting>
        <x14:conditionalFormatting xmlns:xm="http://schemas.microsoft.com/office/excel/2006/main">
          <x14:cfRule type="dataBar" id="{1A043CCA-66FC-4170-BB9A-C411ED860463}">
            <x14:dataBar minLength="0" maxLength="100" border="1" negativeBarBorderColorSameAsPositive="0">
              <x14:cfvo type="autoMin"/>
              <x14:cfvo type="autoMax"/>
              <x14:borderColor rgb="FFFFB628"/>
              <x14:negativeFillColor rgb="FFFF0000"/>
              <x14:negativeBorderColor rgb="FFFF0000"/>
              <x14:axisColor rgb="FF000000"/>
            </x14:dataBar>
          </x14:cfRule>
          <xm:sqref>U190</xm:sqref>
        </x14:conditionalFormatting>
        <x14:conditionalFormatting xmlns:xm="http://schemas.microsoft.com/office/excel/2006/main">
          <x14:cfRule type="dataBar" id="{774A9971-0BDB-4C42-AAD4-55443B6C2086}">
            <x14:dataBar minLength="0" maxLength="100" gradient="0">
              <x14:cfvo type="autoMin"/>
              <x14:cfvo type="autoMax"/>
              <x14:negativeFillColor rgb="FFFF0000"/>
              <x14:axisColor rgb="FF000000"/>
            </x14:dataBar>
          </x14:cfRule>
          <xm:sqref>U164:U165</xm:sqref>
        </x14:conditionalFormatting>
        <x14:conditionalFormatting xmlns:xm="http://schemas.microsoft.com/office/excel/2006/main">
          <x14:cfRule type="dataBar" id="{B6041411-2FD6-457D-91D1-726F23457202}">
            <x14:dataBar minLength="0" maxLength="100" gradient="0">
              <x14:cfvo type="autoMin"/>
              <x14:cfvo type="autoMax"/>
              <x14:negativeFillColor rgb="FFFF0000"/>
              <x14:axisColor rgb="FF000000"/>
            </x14:dataBar>
          </x14:cfRule>
          <xm:sqref>U164:U165</xm:sqref>
        </x14:conditionalFormatting>
        <x14:conditionalFormatting xmlns:xm="http://schemas.microsoft.com/office/excel/2006/main">
          <x14:cfRule type="dataBar" id="{A66B2E1B-6035-4182-B7AE-3A7AF6778D2E}">
            <x14:dataBar minLength="0" maxLength="100" border="1" negativeBarBorderColorSameAsPositive="0">
              <x14:cfvo type="autoMin"/>
              <x14:cfvo type="autoMax"/>
              <x14:borderColor rgb="FFFFB628"/>
              <x14:negativeFillColor rgb="FFFF0000"/>
              <x14:negativeBorderColor rgb="FFFF0000"/>
              <x14:axisColor rgb="FF000000"/>
            </x14:dataBar>
          </x14:cfRule>
          <xm:sqref>U164:U165</xm:sqref>
        </x14:conditionalFormatting>
        <x14:conditionalFormatting xmlns:xm="http://schemas.microsoft.com/office/excel/2006/main">
          <x14:cfRule type="dataBar" id="{729B093A-93CD-4E32-82E8-A5EB1678C481}">
            <x14:dataBar minLength="0" maxLength="100" gradient="0">
              <x14:cfvo type="autoMin"/>
              <x14:cfvo type="autoMax"/>
              <x14:negativeFillColor rgb="FFFF0000"/>
              <x14:axisColor rgb="FF000000"/>
            </x14:dataBar>
          </x14:cfRule>
          <xm:sqref>U180:U183</xm:sqref>
        </x14:conditionalFormatting>
        <x14:conditionalFormatting xmlns:xm="http://schemas.microsoft.com/office/excel/2006/main">
          <x14:cfRule type="dataBar" id="{F7FA71F9-4B7E-478F-B71E-DAE029812EFE}">
            <x14:dataBar minLength="0" maxLength="100" gradient="0">
              <x14:cfvo type="autoMin"/>
              <x14:cfvo type="autoMax"/>
              <x14:negativeFillColor rgb="FFFF0000"/>
              <x14:axisColor rgb="FF000000"/>
            </x14:dataBar>
          </x14:cfRule>
          <xm:sqref>U180:U183</xm:sqref>
        </x14:conditionalFormatting>
        <x14:conditionalFormatting xmlns:xm="http://schemas.microsoft.com/office/excel/2006/main">
          <x14:cfRule type="dataBar" id="{8C87A230-E6E0-43FE-A79B-A5A82AF014C2}">
            <x14:dataBar minLength="0" maxLength="100" border="1" negativeBarBorderColorSameAsPositive="0">
              <x14:cfvo type="autoMin"/>
              <x14:cfvo type="autoMax"/>
              <x14:borderColor rgb="FFFFB628"/>
              <x14:negativeFillColor rgb="FFFF0000"/>
              <x14:negativeBorderColor rgb="FFFF0000"/>
              <x14:axisColor rgb="FF000000"/>
            </x14:dataBar>
          </x14:cfRule>
          <xm:sqref>U180:U183</xm:sqref>
        </x14:conditionalFormatting>
        <x14:conditionalFormatting xmlns:xm="http://schemas.microsoft.com/office/excel/2006/main">
          <x14:cfRule type="dataBar" id="{5E469A4D-5B8F-43E7-9E18-B144A9CE46E5}">
            <x14:dataBar minLength="0" maxLength="100" gradient="0">
              <x14:cfvo type="autoMin"/>
              <x14:cfvo type="autoMax"/>
              <x14:negativeFillColor rgb="FFFF0000"/>
              <x14:axisColor rgb="FF000000"/>
            </x14:dataBar>
          </x14:cfRule>
          <xm:sqref>U174</xm:sqref>
        </x14:conditionalFormatting>
        <x14:conditionalFormatting xmlns:xm="http://schemas.microsoft.com/office/excel/2006/main">
          <x14:cfRule type="dataBar" id="{89F7B99D-F7B8-4058-9F2F-9AA346296272}">
            <x14:dataBar minLength="0" maxLength="100" gradient="0">
              <x14:cfvo type="autoMin"/>
              <x14:cfvo type="autoMax"/>
              <x14:negativeFillColor rgb="FFFF0000"/>
              <x14:axisColor rgb="FF000000"/>
            </x14:dataBar>
          </x14:cfRule>
          <xm:sqref>U174</xm:sqref>
        </x14:conditionalFormatting>
        <x14:conditionalFormatting xmlns:xm="http://schemas.microsoft.com/office/excel/2006/main">
          <x14:cfRule type="dataBar" id="{7E699A74-1B96-464F-9F28-27A05721D176}">
            <x14:dataBar minLength="0" maxLength="100" border="1" negativeBarBorderColorSameAsPositive="0">
              <x14:cfvo type="autoMin"/>
              <x14:cfvo type="autoMax"/>
              <x14:borderColor rgb="FFFFB628"/>
              <x14:negativeFillColor rgb="FFFF0000"/>
              <x14:negativeBorderColor rgb="FFFF0000"/>
              <x14:axisColor rgb="FF000000"/>
            </x14:dataBar>
          </x14:cfRule>
          <xm:sqref>U174</xm:sqref>
        </x14:conditionalFormatting>
        <x14:conditionalFormatting xmlns:xm="http://schemas.microsoft.com/office/excel/2006/main">
          <x14:cfRule type="dataBar" id="{16B8F4B7-CCDE-4627-B406-5DC3D8FE8E98}">
            <x14:dataBar minLength="0" maxLength="100" gradient="0">
              <x14:cfvo type="autoMin"/>
              <x14:cfvo type="autoMax"/>
              <x14:negativeFillColor rgb="FFFF0000"/>
              <x14:axisColor rgb="FF000000"/>
            </x14:dataBar>
          </x14:cfRule>
          <xm:sqref>L195:M197 Q195:U197</xm:sqref>
        </x14:conditionalFormatting>
        <x14:conditionalFormatting xmlns:xm="http://schemas.microsoft.com/office/excel/2006/main">
          <x14:cfRule type="dataBar" id="{54E44882-E76C-4B14-A0FE-8BE5901BAA84}">
            <x14:dataBar minLength="0" maxLength="100" gradient="0">
              <x14:cfvo type="autoMin"/>
              <x14:cfvo type="autoMax"/>
              <x14:negativeFillColor rgb="FFFF0000"/>
              <x14:axisColor rgb="FF000000"/>
            </x14:dataBar>
          </x14:cfRule>
          <xm:sqref>L195:M197 Q195:U197</xm:sqref>
        </x14:conditionalFormatting>
        <x14:conditionalFormatting xmlns:xm="http://schemas.microsoft.com/office/excel/2006/main">
          <x14:cfRule type="dataBar" id="{92AA786A-F21A-4EF8-A911-724D422AEBA1}">
            <x14:dataBar minLength="0" maxLength="100" border="1" negativeBarBorderColorSameAsPositive="0">
              <x14:cfvo type="autoMin"/>
              <x14:cfvo type="autoMax"/>
              <x14:borderColor rgb="FFFFB628"/>
              <x14:negativeFillColor rgb="FFFF0000"/>
              <x14:negativeBorderColor rgb="FFFF0000"/>
              <x14:axisColor rgb="FF000000"/>
            </x14:dataBar>
          </x14:cfRule>
          <xm:sqref>L195:M197 Q195:U197</xm:sqref>
        </x14:conditionalFormatting>
        <x14:conditionalFormatting xmlns:xm="http://schemas.microsoft.com/office/excel/2006/main">
          <x14:cfRule type="dataBar" id="{03D15AAB-FC79-4FE6-9FA0-C99CA91A3E41}">
            <x14:dataBar minLength="0" maxLength="100" gradient="0">
              <x14:cfvo type="autoMin"/>
              <x14:cfvo type="autoMax"/>
              <x14:negativeFillColor rgb="FFFF0000"/>
              <x14:axisColor rgb="FF000000"/>
            </x14:dataBar>
          </x14:cfRule>
          <xm:sqref>U169</xm:sqref>
        </x14:conditionalFormatting>
        <x14:conditionalFormatting xmlns:xm="http://schemas.microsoft.com/office/excel/2006/main">
          <x14:cfRule type="dataBar" id="{6967ACB4-21EA-4DDD-8C67-B9AEBF6F00DE}">
            <x14:dataBar minLength="0" maxLength="100" gradient="0">
              <x14:cfvo type="autoMin"/>
              <x14:cfvo type="autoMax"/>
              <x14:negativeFillColor rgb="FFFF0000"/>
              <x14:axisColor rgb="FF000000"/>
            </x14:dataBar>
          </x14:cfRule>
          <xm:sqref>U169</xm:sqref>
        </x14:conditionalFormatting>
        <x14:conditionalFormatting xmlns:xm="http://schemas.microsoft.com/office/excel/2006/main">
          <x14:cfRule type="dataBar" id="{2C662388-8937-43C8-B54A-976DC3C2B67E}">
            <x14:dataBar minLength="0" maxLength="100" border="1" negativeBarBorderColorSameAsPositive="0">
              <x14:cfvo type="autoMin"/>
              <x14:cfvo type="autoMax"/>
              <x14:borderColor rgb="FFFFB628"/>
              <x14:negativeFillColor rgb="FFFF0000"/>
              <x14:negativeBorderColor rgb="FFFF0000"/>
              <x14:axisColor rgb="FF000000"/>
            </x14:dataBar>
          </x14:cfRule>
          <xm:sqref>U169</xm:sqref>
        </x14:conditionalFormatting>
        <x14:conditionalFormatting xmlns:xm="http://schemas.microsoft.com/office/excel/2006/main">
          <x14:cfRule type="dataBar" id="{E7568E35-2303-4A05-A23C-70364FF9B9C8}">
            <x14:dataBar minLength="0" maxLength="100" gradient="0">
              <x14:cfvo type="autoMin"/>
              <x14:cfvo type="autoMax"/>
              <x14:negativeFillColor rgb="FFFF0000"/>
              <x14:axisColor rgb="FF000000"/>
            </x14:dataBar>
          </x14:cfRule>
          <xm:sqref>U56</xm:sqref>
        </x14:conditionalFormatting>
        <x14:conditionalFormatting xmlns:xm="http://schemas.microsoft.com/office/excel/2006/main">
          <x14:cfRule type="dataBar" id="{9D88CC09-C618-49E4-A5EB-7BA66AF131E5}">
            <x14:dataBar minLength="0" maxLength="100" gradient="0">
              <x14:cfvo type="autoMin"/>
              <x14:cfvo type="autoMax"/>
              <x14:negativeFillColor rgb="FFFF0000"/>
              <x14:axisColor rgb="FF000000"/>
            </x14:dataBar>
          </x14:cfRule>
          <xm:sqref>U56</xm:sqref>
        </x14:conditionalFormatting>
        <x14:conditionalFormatting xmlns:xm="http://schemas.microsoft.com/office/excel/2006/main">
          <x14:cfRule type="dataBar" id="{EEF99CE7-94B5-4A5F-91E4-12954F2A015A}">
            <x14:dataBar minLength="0" maxLength="100" border="1" negativeBarBorderColorSameAsPositive="0">
              <x14:cfvo type="autoMin"/>
              <x14:cfvo type="autoMax"/>
              <x14:borderColor rgb="FFFFB628"/>
              <x14:negativeFillColor rgb="FFFF0000"/>
              <x14:negativeBorderColor rgb="FFFF0000"/>
              <x14:axisColor rgb="FF000000"/>
            </x14:dataBar>
          </x14:cfRule>
          <xm:sqref>U56</xm:sqref>
        </x14:conditionalFormatting>
        <x14:conditionalFormatting xmlns:xm="http://schemas.microsoft.com/office/excel/2006/main">
          <x14:cfRule type="dataBar" id="{8B512A83-4A33-402E-B2FB-2E117C0A3768}">
            <x14:dataBar minLength="0" maxLength="100" gradient="0">
              <x14:cfvo type="autoMin"/>
              <x14:cfvo type="autoMax"/>
              <x14:negativeFillColor rgb="FFFF0000"/>
              <x14:axisColor rgb="FF000000"/>
            </x14:dataBar>
          </x14:cfRule>
          <xm:sqref>L198:M198 Q198:U198</xm:sqref>
        </x14:conditionalFormatting>
        <x14:conditionalFormatting xmlns:xm="http://schemas.microsoft.com/office/excel/2006/main">
          <x14:cfRule type="dataBar" id="{CFD6BD3D-32DA-4D67-8B88-13CAD14DDF4C}">
            <x14:dataBar minLength="0" maxLength="100" gradient="0">
              <x14:cfvo type="autoMin"/>
              <x14:cfvo type="autoMax"/>
              <x14:negativeFillColor rgb="FFFF0000"/>
              <x14:axisColor rgb="FF000000"/>
            </x14:dataBar>
          </x14:cfRule>
          <xm:sqref>L198:M198 Q198:U198</xm:sqref>
        </x14:conditionalFormatting>
        <x14:conditionalFormatting xmlns:xm="http://schemas.microsoft.com/office/excel/2006/main">
          <x14:cfRule type="dataBar" id="{36DA4609-4786-47A4-8C91-F636CF944EE5}">
            <x14:dataBar minLength="0" maxLength="100" border="1" negativeBarBorderColorSameAsPositive="0">
              <x14:cfvo type="autoMin"/>
              <x14:cfvo type="autoMax"/>
              <x14:borderColor rgb="FFFFB628"/>
              <x14:negativeFillColor rgb="FFFF0000"/>
              <x14:negativeBorderColor rgb="FFFF0000"/>
              <x14:axisColor rgb="FF000000"/>
            </x14:dataBar>
          </x14:cfRule>
          <xm:sqref>L198:M198 Q198:U198</xm:sqref>
        </x14:conditionalFormatting>
        <x14:conditionalFormatting xmlns:xm="http://schemas.microsoft.com/office/excel/2006/main">
          <x14:cfRule type="dataBar" id="{F6D5A6C3-5C70-4E90-A1F2-3B48F2EC9968}">
            <x14:dataBar minLength="0" maxLength="100" gradient="0">
              <x14:cfvo type="autoMin"/>
              <x14:cfvo type="autoMax"/>
              <x14:negativeFillColor rgb="FFFF0000"/>
              <x14:axisColor rgb="FF000000"/>
            </x14:dataBar>
          </x14:cfRule>
          <xm:sqref>K70</xm:sqref>
        </x14:conditionalFormatting>
        <x14:conditionalFormatting xmlns:xm="http://schemas.microsoft.com/office/excel/2006/main">
          <x14:cfRule type="dataBar" id="{4C75B0A8-E36B-4A1B-81C0-CD5B276F2FD3}">
            <x14:dataBar minLength="0" maxLength="100" gradient="0">
              <x14:cfvo type="autoMin"/>
              <x14:cfvo type="autoMax"/>
              <x14:negativeFillColor rgb="FFFF0000"/>
              <x14:axisColor rgb="FF000000"/>
            </x14:dataBar>
          </x14:cfRule>
          <xm:sqref>K70</xm:sqref>
        </x14:conditionalFormatting>
        <x14:conditionalFormatting xmlns:xm="http://schemas.microsoft.com/office/excel/2006/main">
          <x14:cfRule type="dataBar" id="{D29A131B-394D-4C0D-AC95-57D6D4CAC9C0}">
            <x14:dataBar minLength="0" maxLength="100" border="1" negativeBarBorderColorSameAsPositive="0">
              <x14:cfvo type="autoMin"/>
              <x14:cfvo type="autoMax"/>
              <x14:borderColor rgb="FFFFB628"/>
              <x14:negativeFillColor rgb="FFFF0000"/>
              <x14:negativeBorderColor rgb="FFFF0000"/>
              <x14:axisColor rgb="FF000000"/>
            </x14:dataBar>
          </x14:cfRule>
          <xm:sqref>K70</xm:sqref>
        </x14:conditionalFormatting>
        <x14:conditionalFormatting xmlns:xm="http://schemas.microsoft.com/office/excel/2006/main">
          <x14:cfRule type="dataBar" id="{4992C2D0-F3F5-4CC3-8DB1-742DF7E2986F}">
            <x14:dataBar minLength="0" maxLength="100" gradient="0">
              <x14:cfvo type="autoMin"/>
              <x14:cfvo type="autoMax"/>
              <x14:negativeFillColor rgb="FFFF0000"/>
              <x14:axisColor rgb="FF000000"/>
            </x14:dataBar>
          </x14:cfRule>
          <xm:sqref>K222</xm:sqref>
        </x14:conditionalFormatting>
        <x14:conditionalFormatting xmlns:xm="http://schemas.microsoft.com/office/excel/2006/main">
          <x14:cfRule type="dataBar" id="{CDCF49D1-FD28-4F86-90EC-F316A2F5F542}">
            <x14:dataBar minLength="0" maxLength="100" gradient="0">
              <x14:cfvo type="autoMin"/>
              <x14:cfvo type="autoMax"/>
              <x14:negativeFillColor rgb="FFFF0000"/>
              <x14:axisColor rgb="FF000000"/>
            </x14:dataBar>
          </x14:cfRule>
          <xm:sqref>K222</xm:sqref>
        </x14:conditionalFormatting>
        <x14:conditionalFormatting xmlns:xm="http://schemas.microsoft.com/office/excel/2006/main">
          <x14:cfRule type="dataBar" id="{953986C8-E07B-49C4-A056-01B0F21432C0}">
            <x14:dataBar minLength="0" maxLength="100" border="1" negativeBarBorderColorSameAsPositive="0">
              <x14:cfvo type="autoMin"/>
              <x14:cfvo type="autoMax"/>
              <x14:borderColor rgb="FFFFB628"/>
              <x14:negativeFillColor rgb="FFFF0000"/>
              <x14:negativeBorderColor rgb="FFFF0000"/>
              <x14:axisColor rgb="FF000000"/>
            </x14:dataBar>
          </x14:cfRule>
          <xm:sqref>K222</xm:sqref>
        </x14:conditionalFormatting>
        <x14:conditionalFormatting xmlns:xm="http://schemas.microsoft.com/office/excel/2006/main">
          <x14:cfRule type="dataBar" id="{54CA1440-55AD-46FA-A485-EFE4FB8FD6BE}">
            <x14:dataBar minLength="0" maxLength="100" gradient="0">
              <x14:cfvo type="autoMin"/>
              <x14:cfvo type="autoMax"/>
              <x14:negativeFillColor rgb="FFFF0000"/>
              <x14:axisColor rgb="FF000000"/>
            </x14:dataBar>
          </x14:cfRule>
          <xm:sqref>J222</xm:sqref>
        </x14:conditionalFormatting>
        <x14:conditionalFormatting xmlns:xm="http://schemas.microsoft.com/office/excel/2006/main">
          <x14:cfRule type="dataBar" id="{156DC539-AC7B-405C-8F02-CB2B9A4AE4CC}">
            <x14:dataBar minLength="0" maxLength="100" gradient="0">
              <x14:cfvo type="autoMin"/>
              <x14:cfvo type="autoMax"/>
              <x14:negativeFillColor rgb="FFFF0000"/>
              <x14:axisColor rgb="FF000000"/>
            </x14:dataBar>
          </x14:cfRule>
          <xm:sqref>J222</xm:sqref>
        </x14:conditionalFormatting>
        <x14:conditionalFormatting xmlns:xm="http://schemas.microsoft.com/office/excel/2006/main">
          <x14:cfRule type="dataBar" id="{BBAFE1E9-B5D6-4E8B-81D0-128531B2F628}">
            <x14:dataBar minLength="0" maxLength="100" border="1" negativeBarBorderColorSameAsPositive="0">
              <x14:cfvo type="autoMin"/>
              <x14:cfvo type="autoMax"/>
              <x14:borderColor rgb="FFFFB628"/>
              <x14:negativeFillColor rgb="FFFF0000"/>
              <x14:negativeBorderColor rgb="FFFF0000"/>
              <x14:axisColor rgb="FF000000"/>
            </x14:dataBar>
          </x14:cfRule>
          <xm:sqref>J222</xm:sqref>
        </x14:conditionalFormatting>
        <x14:conditionalFormatting xmlns:xm="http://schemas.microsoft.com/office/excel/2006/main">
          <x14:cfRule type="dataBar" id="{9630FC7D-BE44-40CF-B3A2-7C86783D48A5}">
            <x14:dataBar minLength="0" maxLength="100" gradient="0">
              <x14:cfvo type="autoMin"/>
              <x14:cfvo type="autoMax"/>
              <x14:negativeFillColor rgb="FFFF0000"/>
              <x14:axisColor rgb="FF000000"/>
            </x14:dataBar>
          </x14:cfRule>
          <xm:sqref>N222</xm:sqref>
        </x14:conditionalFormatting>
        <x14:conditionalFormatting xmlns:xm="http://schemas.microsoft.com/office/excel/2006/main">
          <x14:cfRule type="dataBar" id="{634609DA-C603-4A88-A65A-C28DDB8A9EFF}">
            <x14:dataBar minLength="0" maxLength="100" gradient="0">
              <x14:cfvo type="autoMin"/>
              <x14:cfvo type="autoMax"/>
              <x14:negativeFillColor rgb="FFFF0000"/>
              <x14:axisColor rgb="FF000000"/>
            </x14:dataBar>
          </x14:cfRule>
          <xm:sqref>N222</xm:sqref>
        </x14:conditionalFormatting>
        <x14:conditionalFormatting xmlns:xm="http://schemas.microsoft.com/office/excel/2006/main">
          <x14:cfRule type="dataBar" id="{CCA0938D-D396-4950-ABDC-DBD256BB4DB9}">
            <x14:dataBar minLength="0" maxLength="100" border="1" negativeBarBorderColorSameAsPositive="0">
              <x14:cfvo type="autoMin"/>
              <x14:cfvo type="autoMax"/>
              <x14:borderColor rgb="FFFFB628"/>
              <x14:negativeFillColor rgb="FFFF0000"/>
              <x14:negativeBorderColor rgb="FFFF0000"/>
              <x14:axisColor rgb="FF000000"/>
            </x14:dataBar>
          </x14:cfRule>
          <xm:sqref>N222</xm:sqref>
        </x14:conditionalFormatting>
        <x14:conditionalFormatting xmlns:xm="http://schemas.microsoft.com/office/excel/2006/main">
          <x14:cfRule type="dataBar" id="{68F2B90A-C980-4B93-BDBA-7294966FBBA8}">
            <x14:dataBar minLength="0" maxLength="100" gradient="0">
              <x14:cfvo type="autoMin"/>
              <x14:cfvo type="autoMax"/>
              <x14:negativeFillColor rgb="FFFF0000"/>
              <x14:axisColor rgb="FF000000"/>
            </x14:dataBar>
          </x14:cfRule>
          <xm:sqref>X222</xm:sqref>
        </x14:conditionalFormatting>
        <x14:conditionalFormatting xmlns:xm="http://schemas.microsoft.com/office/excel/2006/main">
          <x14:cfRule type="dataBar" id="{90973609-92CB-4449-814A-2AD47DE0D2E5}">
            <x14:dataBar minLength="0" maxLength="100" gradient="0">
              <x14:cfvo type="autoMin"/>
              <x14:cfvo type="autoMax"/>
              <x14:negativeFillColor rgb="FFFF0000"/>
              <x14:axisColor rgb="FF000000"/>
            </x14:dataBar>
          </x14:cfRule>
          <xm:sqref>X222</xm:sqref>
        </x14:conditionalFormatting>
        <x14:conditionalFormatting xmlns:xm="http://schemas.microsoft.com/office/excel/2006/main">
          <x14:cfRule type="dataBar" id="{DE482D09-DB1C-4B9F-8C01-2F961E8DD4AD}">
            <x14:dataBar minLength="0" maxLength="100" border="1" negativeBarBorderColorSameAsPositive="0">
              <x14:cfvo type="autoMin"/>
              <x14:cfvo type="autoMax"/>
              <x14:borderColor rgb="FFFFB628"/>
              <x14:negativeFillColor rgb="FFFF0000"/>
              <x14:negativeBorderColor rgb="FFFF0000"/>
              <x14:axisColor rgb="FF000000"/>
            </x14:dataBar>
          </x14:cfRule>
          <xm:sqref>X222</xm:sqref>
        </x14:conditionalFormatting>
        <x14:conditionalFormatting xmlns:xm="http://schemas.microsoft.com/office/excel/2006/main">
          <x14:cfRule type="dataBar" id="{E0D9E173-2546-4352-8738-1329DBF32EFB}">
            <x14:dataBar minLength="0" maxLength="100" gradient="0">
              <x14:cfvo type="autoMin"/>
              <x14:cfvo type="autoMax"/>
              <x14:negativeFillColor rgb="FFFF0000"/>
              <x14:axisColor rgb="FF000000"/>
            </x14:dataBar>
          </x14:cfRule>
          <x14:cfRule type="dataBar" id="{D8E0D7B2-AB19-4512-957A-2127E7E3ACCF}">
            <x14:dataBar minLength="0" maxLength="100" gradient="0">
              <x14:cfvo type="autoMin"/>
              <x14:cfvo type="autoMax"/>
              <x14:negativeFillColor rgb="FFFF0000"/>
              <x14:axisColor rgb="FF000000"/>
            </x14:dataBar>
          </x14:cfRule>
          <x14:cfRule type="dataBar" id="{523640A2-0F85-45ED-8D63-D3197EEDF040}">
            <x14:dataBar minLength="0" maxLength="100" border="1" negativeBarBorderColorSameAsPositive="0">
              <x14:cfvo type="autoMin"/>
              <x14:cfvo type="autoMax"/>
              <x14:borderColor rgb="FFFFB628"/>
              <x14:negativeFillColor rgb="FFFF0000"/>
              <x14:negativeBorderColor rgb="FFFF0000"/>
              <x14:axisColor rgb="FF000000"/>
            </x14:dataBar>
          </x14:cfRule>
          <xm:sqref>P222</xm:sqref>
        </x14:conditionalFormatting>
        <x14:conditionalFormatting xmlns:xm="http://schemas.microsoft.com/office/excel/2006/main">
          <x14:cfRule type="dataBar" id="{B7193F6D-5CFC-413E-BE32-136539E270A4}">
            <x14:dataBar minLength="0" maxLength="100" gradient="0">
              <x14:cfvo type="autoMin"/>
              <x14:cfvo type="autoMax"/>
              <x14:negativeFillColor rgb="FFFF0000"/>
              <x14:axisColor rgb="FF000000"/>
            </x14:dataBar>
          </x14:cfRule>
          <xm:sqref>U222 AA222</xm:sqref>
        </x14:conditionalFormatting>
        <x14:conditionalFormatting xmlns:xm="http://schemas.microsoft.com/office/excel/2006/main">
          <x14:cfRule type="dataBar" id="{A1FD9AF7-B383-4715-81ED-B772EC0A444A}">
            <x14:dataBar minLength="0" maxLength="100" gradient="0">
              <x14:cfvo type="autoMin"/>
              <x14:cfvo type="autoMax"/>
              <x14:negativeFillColor rgb="FFFF0000"/>
              <x14:axisColor rgb="FF000000"/>
            </x14:dataBar>
          </x14:cfRule>
          <xm:sqref>U222 AA222</xm:sqref>
        </x14:conditionalFormatting>
        <x14:conditionalFormatting xmlns:xm="http://schemas.microsoft.com/office/excel/2006/main">
          <x14:cfRule type="dataBar" id="{3603CDE1-EF09-4CB6-9BD4-E9F6F222A86F}">
            <x14:dataBar minLength="0" maxLength="100" border="1" negativeBarBorderColorSameAsPositive="0">
              <x14:cfvo type="autoMin"/>
              <x14:cfvo type="autoMax"/>
              <x14:borderColor rgb="FFFFB628"/>
              <x14:negativeFillColor rgb="FFFF0000"/>
              <x14:negativeBorderColor rgb="FFFF0000"/>
              <x14:axisColor rgb="FF000000"/>
            </x14:dataBar>
          </x14:cfRule>
          <xm:sqref>U222 AA222</xm:sqref>
        </x14:conditionalFormatting>
        <x14:conditionalFormatting xmlns:xm="http://schemas.microsoft.com/office/excel/2006/main">
          <x14:cfRule type="dataBar" id="{74C73F69-5433-4E87-911F-DC7327DFEB91}">
            <x14:dataBar minLength="0" maxLength="100" gradient="0">
              <x14:cfvo type="autoMin"/>
              <x14:cfvo type="autoMax"/>
              <x14:negativeFillColor rgb="FFFF0000"/>
              <x14:axisColor rgb="FF000000"/>
            </x14:dataBar>
          </x14:cfRule>
          <xm:sqref>L222</xm:sqref>
        </x14:conditionalFormatting>
        <x14:conditionalFormatting xmlns:xm="http://schemas.microsoft.com/office/excel/2006/main">
          <x14:cfRule type="dataBar" id="{B442596F-C1DC-42E7-9908-C8BFEC181894}">
            <x14:dataBar minLength="0" maxLength="100" gradient="0">
              <x14:cfvo type="autoMin"/>
              <x14:cfvo type="autoMax"/>
              <x14:negativeFillColor rgb="FFFF0000"/>
              <x14:axisColor rgb="FF000000"/>
            </x14:dataBar>
          </x14:cfRule>
          <xm:sqref>L222</xm:sqref>
        </x14:conditionalFormatting>
        <x14:conditionalFormatting xmlns:xm="http://schemas.microsoft.com/office/excel/2006/main">
          <x14:cfRule type="dataBar" id="{DD8D49FD-38EE-4424-B07A-B6B2325B9124}">
            <x14:dataBar minLength="0" maxLength="100" border="1" negativeBarBorderColorSameAsPositive="0">
              <x14:cfvo type="autoMin"/>
              <x14:cfvo type="autoMax"/>
              <x14:borderColor rgb="FFFFB628"/>
              <x14:negativeFillColor rgb="FFFF0000"/>
              <x14:negativeBorderColor rgb="FFFF0000"/>
              <x14:axisColor rgb="FF000000"/>
            </x14:dataBar>
          </x14:cfRule>
          <xm:sqref>L222</xm:sqref>
        </x14:conditionalFormatting>
        <x14:conditionalFormatting xmlns:xm="http://schemas.microsoft.com/office/excel/2006/main">
          <x14:cfRule type="dataBar" id="{A1A836EF-38FE-49CD-881F-E2EA222C843D}">
            <x14:dataBar minLength="0" maxLength="100" gradient="0">
              <x14:cfvo type="autoMin"/>
              <x14:cfvo type="autoMax"/>
              <x14:negativeFillColor rgb="FFFF0000"/>
              <x14:axisColor rgb="FF000000"/>
            </x14:dataBar>
          </x14:cfRule>
          <xm:sqref>H222:I222</xm:sqref>
        </x14:conditionalFormatting>
        <x14:conditionalFormatting xmlns:xm="http://schemas.microsoft.com/office/excel/2006/main">
          <x14:cfRule type="dataBar" id="{C620107F-FCC7-4D44-A8B5-F2328E8624A2}">
            <x14:dataBar minLength="0" maxLength="100" border="1" negativeBarBorderColorSameAsPositive="0">
              <x14:cfvo type="autoMin"/>
              <x14:cfvo type="autoMax"/>
              <x14:borderColor rgb="FFFFB628"/>
              <x14:negativeFillColor rgb="FFFF0000"/>
              <x14:negativeBorderColor rgb="FFFF0000"/>
              <x14:axisColor rgb="FF000000"/>
            </x14:dataBar>
          </x14:cfRule>
          <xm:sqref>H222:I222</xm:sqref>
        </x14:conditionalFormatting>
        <x14:conditionalFormatting xmlns:xm="http://schemas.microsoft.com/office/excel/2006/main">
          <x14:cfRule type="dataBar" id="{ED6B9FE4-8A27-4BEA-82E1-477F64EAE3DD}">
            <x14:dataBar minLength="0" maxLength="100" gradient="0">
              <x14:cfvo type="autoMin"/>
              <x14:cfvo type="autoMax"/>
              <x14:negativeFillColor rgb="FFFF0000"/>
              <x14:axisColor rgb="FF000000"/>
            </x14:dataBar>
          </x14:cfRule>
          <xm:sqref>Y222</xm:sqref>
        </x14:conditionalFormatting>
        <x14:conditionalFormatting xmlns:xm="http://schemas.microsoft.com/office/excel/2006/main">
          <x14:cfRule type="dataBar" id="{A59A2656-F741-4A53-81C2-2E52EBC52B35}">
            <x14:dataBar minLength="0" maxLength="100" gradient="0">
              <x14:cfvo type="autoMin"/>
              <x14:cfvo type="autoMax"/>
              <x14:negativeFillColor rgb="FFFF0000"/>
              <x14:axisColor rgb="FF000000"/>
            </x14:dataBar>
          </x14:cfRule>
          <xm:sqref>Y222</xm:sqref>
        </x14:conditionalFormatting>
        <x14:conditionalFormatting xmlns:xm="http://schemas.microsoft.com/office/excel/2006/main">
          <x14:cfRule type="dataBar" id="{9CC5B9C8-8EC2-4B0D-A225-70D9C2921DF0}">
            <x14:dataBar minLength="0" maxLength="100" border="1" negativeBarBorderColorSameAsPositive="0">
              <x14:cfvo type="autoMin"/>
              <x14:cfvo type="autoMax"/>
              <x14:borderColor rgb="FFFFB628"/>
              <x14:negativeFillColor rgb="FFFF0000"/>
              <x14:negativeBorderColor rgb="FFFF0000"/>
              <x14:axisColor rgb="FF000000"/>
            </x14:dataBar>
          </x14:cfRule>
          <xm:sqref>Y222</xm:sqref>
        </x14:conditionalFormatting>
        <x14:conditionalFormatting xmlns:xm="http://schemas.microsoft.com/office/excel/2006/main">
          <x14:cfRule type="dataBar" id="{77A1BFCF-AF3F-42FC-AE57-9D123C2CC824}">
            <x14:dataBar minLength="0" maxLength="100" gradient="0">
              <x14:cfvo type="autoMin"/>
              <x14:cfvo type="autoMax"/>
              <x14:negativeFillColor rgb="FFFF0000"/>
              <x14:axisColor rgb="FF000000"/>
            </x14:dataBar>
          </x14:cfRule>
          <xm:sqref>K223</xm:sqref>
        </x14:conditionalFormatting>
        <x14:conditionalFormatting xmlns:xm="http://schemas.microsoft.com/office/excel/2006/main">
          <x14:cfRule type="dataBar" id="{5E105A04-D6B1-46B8-845C-D4C9C4089EFC}">
            <x14:dataBar minLength="0" maxLength="100" gradient="0">
              <x14:cfvo type="autoMin"/>
              <x14:cfvo type="autoMax"/>
              <x14:negativeFillColor rgb="FFFF0000"/>
              <x14:axisColor rgb="FF000000"/>
            </x14:dataBar>
          </x14:cfRule>
          <xm:sqref>K223</xm:sqref>
        </x14:conditionalFormatting>
        <x14:conditionalFormatting xmlns:xm="http://schemas.microsoft.com/office/excel/2006/main">
          <x14:cfRule type="dataBar" id="{1193897E-E8FC-44B1-AD88-61E5A6D3093E}">
            <x14:dataBar minLength="0" maxLength="100" border="1" negativeBarBorderColorSameAsPositive="0">
              <x14:cfvo type="autoMin"/>
              <x14:cfvo type="autoMax"/>
              <x14:borderColor rgb="FFFFB628"/>
              <x14:negativeFillColor rgb="FFFF0000"/>
              <x14:negativeBorderColor rgb="FFFF0000"/>
              <x14:axisColor rgb="FF000000"/>
            </x14:dataBar>
          </x14:cfRule>
          <xm:sqref>K223</xm:sqref>
        </x14:conditionalFormatting>
        <x14:conditionalFormatting xmlns:xm="http://schemas.microsoft.com/office/excel/2006/main">
          <x14:cfRule type="dataBar" id="{ABC4FAFE-F36D-428A-BE8B-5EB95A92C989}">
            <x14:dataBar minLength="0" maxLength="100" gradient="0">
              <x14:cfvo type="autoMin"/>
              <x14:cfvo type="autoMax"/>
              <x14:negativeFillColor rgb="FFFF0000"/>
              <x14:axisColor rgb="FF000000"/>
            </x14:dataBar>
          </x14:cfRule>
          <xm:sqref>J223</xm:sqref>
        </x14:conditionalFormatting>
        <x14:conditionalFormatting xmlns:xm="http://schemas.microsoft.com/office/excel/2006/main">
          <x14:cfRule type="dataBar" id="{C2370557-9E39-4F00-A806-C56D297DCBF5}">
            <x14:dataBar minLength="0" maxLength="100" gradient="0">
              <x14:cfvo type="autoMin"/>
              <x14:cfvo type="autoMax"/>
              <x14:negativeFillColor rgb="FFFF0000"/>
              <x14:axisColor rgb="FF000000"/>
            </x14:dataBar>
          </x14:cfRule>
          <xm:sqref>J223</xm:sqref>
        </x14:conditionalFormatting>
        <x14:conditionalFormatting xmlns:xm="http://schemas.microsoft.com/office/excel/2006/main">
          <x14:cfRule type="dataBar" id="{A3C96784-1320-4992-8810-3AB2A4AA7697}">
            <x14:dataBar minLength="0" maxLength="100" border="1" negativeBarBorderColorSameAsPositive="0">
              <x14:cfvo type="autoMin"/>
              <x14:cfvo type="autoMax"/>
              <x14:borderColor rgb="FFFFB628"/>
              <x14:negativeFillColor rgb="FFFF0000"/>
              <x14:negativeBorderColor rgb="FFFF0000"/>
              <x14:axisColor rgb="FF000000"/>
            </x14:dataBar>
          </x14:cfRule>
          <xm:sqref>J223</xm:sqref>
        </x14:conditionalFormatting>
        <x14:conditionalFormatting xmlns:xm="http://schemas.microsoft.com/office/excel/2006/main">
          <x14:cfRule type="dataBar" id="{AE0794E8-8838-4739-971F-8409F186BBC4}">
            <x14:dataBar minLength="0" maxLength="100" gradient="0">
              <x14:cfvo type="autoMin"/>
              <x14:cfvo type="autoMax"/>
              <x14:negativeFillColor rgb="FFFF0000"/>
              <x14:axisColor rgb="FF000000"/>
            </x14:dataBar>
          </x14:cfRule>
          <xm:sqref>N223</xm:sqref>
        </x14:conditionalFormatting>
        <x14:conditionalFormatting xmlns:xm="http://schemas.microsoft.com/office/excel/2006/main">
          <x14:cfRule type="dataBar" id="{F8B9A43E-2A6F-4503-9BB9-19BCA1E14B28}">
            <x14:dataBar minLength="0" maxLength="100" gradient="0">
              <x14:cfvo type="autoMin"/>
              <x14:cfvo type="autoMax"/>
              <x14:negativeFillColor rgb="FFFF0000"/>
              <x14:axisColor rgb="FF000000"/>
            </x14:dataBar>
          </x14:cfRule>
          <xm:sqref>N223</xm:sqref>
        </x14:conditionalFormatting>
        <x14:conditionalFormatting xmlns:xm="http://schemas.microsoft.com/office/excel/2006/main">
          <x14:cfRule type="dataBar" id="{648B68A5-8C80-4D4D-A962-5E3A0673F56E}">
            <x14:dataBar minLength="0" maxLength="100" border="1" negativeBarBorderColorSameAsPositive="0">
              <x14:cfvo type="autoMin"/>
              <x14:cfvo type="autoMax"/>
              <x14:borderColor rgb="FFFFB628"/>
              <x14:negativeFillColor rgb="FFFF0000"/>
              <x14:negativeBorderColor rgb="FFFF0000"/>
              <x14:axisColor rgb="FF000000"/>
            </x14:dataBar>
          </x14:cfRule>
          <xm:sqref>N223</xm:sqref>
        </x14:conditionalFormatting>
        <x14:conditionalFormatting xmlns:xm="http://schemas.microsoft.com/office/excel/2006/main">
          <x14:cfRule type="dataBar" id="{35DC1816-8A38-4DB9-A339-CC9F13C40DF6}">
            <x14:dataBar minLength="0" maxLength="100" gradient="0">
              <x14:cfvo type="autoMin"/>
              <x14:cfvo type="autoMax"/>
              <x14:negativeFillColor rgb="FFFF0000"/>
              <x14:axisColor rgb="FF000000"/>
            </x14:dataBar>
          </x14:cfRule>
          <xm:sqref>X223</xm:sqref>
        </x14:conditionalFormatting>
        <x14:conditionalFormatting xmlns:xm="http://schemas.microsoft.com/office/excel/2006/main">
          <x14:cfRule type="dataBar" id="{649C79D1-2F58-46DE-B882-7F1A2FFA76AE}">
            <x14:dataBar minLength="0" maxLength="100" gradient="0">
              <x14:cfvo type="autoMin"/>
              <x14:cfvo type="autoMax"/>
              <x14:negativeFillColor rgb="FFFF0000"/>
              <x14:axisColor rgb="FF000000"/>
            </x14:dataBar>
          </x14:cfRule>
          <xm:sqref>X223</xm:sqref>
        </x14:conditionalFormatting>
        <x14:conditionalFormatting xmlns:xm="http://schemas.microsoft.com/office/excel/2006/main">
          <x14:cfRule type="dataBar" id="{7C1CF659-E776-4BB0-93D4-FBE060D56B32}">
            <x14:dataBar minLength="0" maxLength="100" border="1" negativeBarBorderColorSameAsPositive="0">
              <x14:cfvo type="autoMin"/>
              <x14:cfvo type="autoMax"/>
              <x14:borderColor rgb="FFFFB628"/>
              <x14:negativeFillColor rgb="FFFF0000"/>
              <x14:negativeBorderColor rgb="FFFF0000"/>
              <x14:axisColor rgb="FF000000"/>
            </x14:dataBar>
          </x14:cfRule>
          <xm:sqref>X223</xm:sqref>
        </x14:conditionalFormatting>
        <x14:conditionalFormatting xmlns:xm="http://schemas.microsoft.com/office/excel/2006/main">
          <x14:cfRule type="dataBar" id="{FCC7EA01-8FE1-46B0-84C3-9D4DAFD882C3}">
            <x14:dataBar minLength="0" maxLength="100" gradient="0">
              <x14:cfvo type="autoMin"/>
              <x14:cfvo type="autoMax"/>
              <x14:negativeFillColor rgb="FFFF0000"/>
              <x14:axisColor rgb="FF000000"/>
            </x14:dataBar>
          </x14:cfRule>
          <x14:cfRule type="dataBar" id="{B155292C-B9FC-4A6B-8B8F-459020917765}">
            <x14:dataBar minLength="0" maxLength="100" gradient="0">
              <x14:cfvo type="autoMin"/>
              <x14:cfvo type="autoMax"/>
              <x14:negativeFillColor rgb="FFFF0000"/>
              <x14:axisColor rgb="FF000000"/>
            </x14:dataBar>
          </x14:cfRule>
          <x14:cfRule type="dataBar" id="{28A3B56C-171F-465B-9543-BE6642FABC5B}">
            <x14:dataBar minLength="0" maxLength="100" border="1" negativeBarBorderColorSameAsPositive="0">
              <x14:cfvo type="autoMin"/>
              <x14:cfvo type="autoMax"/>
              <x14:borderColor rgb="FFFFB628"/>
              <x14:negativeFillColor rgb="FFFF0000"/>
              <x14:negativeBorderColor rgb="FFFF0000"/>
              <x14:axisColor rgb="FF000000"/>
            </x14:dataBar>
          </x14:cfRule>
          <xm:sqref>P223</xm:sqref>
        </x14:conditionalFormatting>
        <x14:conditionalFormatting xmlns:xm="http://schemas.microsoft.com/office/excel/2006/main">
          <x14:cfRule type="dataBar" id="{464C9705-7696-486E-8DFD-56481A277F1F}">
            <x14:dataBar minLength="0" maxLength="100" gradient="0">
              <x14:cfvo type="autoMin"/>
              <x14:cfvo type="autoMax"/>
              <x14:negativeFillColor rgb="FFFF0000"/>
              <x14:axisColor rgb="FF000000"/>
            </x14:dataBar>
          </x14:cfRule>
          <xm:sqref>U223 AA223</xm:sqref>
        </x14:conditionalFormatting>
        <x14:conditionalFormatting xmlns:xm="http://schemas.microsoft.com/office/excel/2006/main">
          <x14:cfRule type="dataBar" id="{92863D04-370E-4895-BA99-E89413BF88D0}">
            <x14:dataBar minLength="0" maxLength="100" gradient="0">
              <x14:cfvo type="autoMin"/>
              <x14:cfvo type="autoMax"/>
              <x14:negativeFillColor rgb="FFFF0000"/>
              <x14:axisColor rgb="FF000000"/>
            </x14:dataBar>
          </x14:cfRule>
          <xm:sqref>U223 AA223</xm:sqref>
        </x14:conditionalFormatting>
        <x14:conditionalFormatting xmlns:xm="http://schemas.microsoft.com/office/excel/2006/main">
          <x14:cfRule type="dataBar" id="{7DAC179D-AADC-484D-AEA4-8E67015360B0}">
            <x14:dataBar minLength="0" maxLength="100" border="1" negativeBarBorderColorSameAsPositive="0">
              <x14:cfvo type="autoMin"/>
              <x14:cfvo type="autoMax"/>
              <x14:borderColor rgb="FFFFB628"/>
              <x14:negativeFillColor rgb="FFFF0000"/>
              <x14:negativeBorderColor rgb="FFFF0000"/>
              <x14:axisColor rgb="FF000000"/>
            </x14:dataBar>
          </x14:cfRule>
          <xm:sqref>U223 AA223</xm:sqref>
        </x14:conditionalFormatting>
        <x14:conditionalFormatting xmlns:xm="http://schemas.microsoft.com/office/excel/2006/main">
          <x14:cfRule type="dataBar" id="{228B7F69-40C4-4723-80D4-82857F4C1014}">
            <x14:dataBar minLength="0" maxLength="100" gradient="0">
              <x14:cfvo type="autoMin"/>
              <x14:cfvo type="autoMax"/>
              <x14:negativeFillColor rgb="FFFF0000"/>
              <x14:axisColor rgb="FF000000"/>
            </x14:dataBar>
          </x14:cfRule>
          <xm:sqref>L223</xm:sqref>
        </x14:conditionalFormatting>
        <x14:conditionalFormatting xmlns:xm="http://schemas.microsoft.com/office/excel/2006/main">
          <x14:cfRule type="dataBar" id="{66137E49-1DBD-4DC0-A4F3-B9C958F29C71}">
            <x14:dataBar minLength="0" maxLength="100" gradient="0">
              <x14:cfvo type="autoMin"/>
              <x14:cfvo type="autoMax"/>
              <x14:negativeFillColor rgb="FFFF0000"/>
              <x14:axisColor rgb="FF000000"/>
            </x14:dataBar>
          </x14:cfRule>
          <xm:sqref>L223</xm:sqref>
        </x14:conditionalFormatting>
        <x14:conditionalFormatting xmlns:xm="http://schemas.microsoft.com/office/excel/2006/main">
          <x14:cfRule type="dataBar" id="{134129C6-02D4-4476-B320-BF29A37723FF}">
            <x14:dataBar minLength="0" maxLength="100" border="1" negativeBarBorderColorSameAsPositive="0">
              <x14:cfvo type="autoMin"/>
              <x14:cfvo type="autoMax"/>
              <x14:borderColor rgb="FFFFB628"/>
              <x14:negativeFillColor rgb="FFFF0000"/>
              <x14:negativeBorderColor rgb="FFFF0000"/>
              <x14:axisColor rgb="FF000000"/>
            </x14:dataBar>
          </x14:cfRule>
          <xm:sqref>L223</xm:sqref>
        </x14:conditionalFormatting>
        <x14:conditionalFormatting xmlns:xm="http://schemas.microsoft.com/office/excel/2006/main">
          <x14:cfRule type="dataBar" id="{E2E009E4-DD91-4CED-8AF0-8C1AFAB4FCD8}">
            <x14:dataBar minLength="0" maxLength="100" gradient="0">
              <x14:cfvo type="autoMin"/>
              <x14:cfvo type="autoMax"/>
              <x14:negativeFillColor rgb="FFFF0000"/>
              <x14:axisColor rgb="FF000000"/>
            </x14:dataBar>
          </x14:cfRule>
          <xm:sqref>H223:I223</xm:sqref>
        </x14:conditionalFormatting>
        <x14:conditionalFormatting xmlns:xm="http://schemas.microsoft.com/office/excel/2006/main">
          <x14:cfRule type="dataBar" id="{139D83A2-CCB9-4826-A326-EDA8605145C2}">
            <x14:dataBar minLength="0" maxLength="100" border="1" negativeBarBorderColorSameAsPositive="0">
              <x14:cfvo type="autoMin"/>
              <x14:cfvo type="autoMax"/>
              <x14:borderColor rgb="FFFFB628"/>
              <x14:negativeFillColor rgb="FFFF0000"/>
              <x14:negativeBorderColor rgb="FFFF0000"/>
              <x14:axisColor rgb="FF000000"/>
            </x14:dataBar>
          </x14:cfRule>
          <xm:sqref>H223:I223</xm:sqref>
        </x14:conditionalFormatting>
        <x14:conditionalFormatting xmlns:xm="http://schemas.microsoft.com/office/excel/2006/main">
          <x14:cfRule type="dataBar" id="{31DC807B-235F-43BD-913F-34A215948C2B}">
            <x14:dataBar minLength="0" maxLength="100" gradient="0">
              <x14:cfvo type="autoMin"/>
              <x14:cfvo type="autoMax"/>
              <x14:negativeFillColor rgb="FFFF0000"/>
              <x14:axisColor rgb="FF000000"/>
            </x14:dataBar>
          </x14:cfRule>
          <xm:sqref>Y223</xm:sqref>
        </x14:conditionalFormatting>
        <x14:conditionalFormatting xmlns:xm="http://schemas.microsoft.com/office/excel/2006/main">
          <x14:cfRule type="dataBar" id="{B94658EF-946A-43AD-80C0-FBC40AB9169D}">
            <x14:dataBar minLength="0" maxLength="100" gradient="0">
              <x14:cfvo type="autoMin"/>
              <x14:cfvo type="autoMax"/>
              <x14:negativeFillColor rgb="FFFF0000"/>
              <x14:axisColor rgb="FF000000"/>
            </x14:dataBar>
          </x14:cfRule>
          <xm:sqref>Y223</xm:sqref>
        </x14:conditionalFormatting>
        <x14:conditionalFormatting xmlns:xm="http://schemas.microsoft.com/office/excel/2006/main">
          <x14:cfRule type="dataBar" id="{5225A17D-8263-4D01-B19C-B065B26C3132}">
            <x14:dataBar minLength="0" maxLength="100" border="1" negativeBarBorderColorSameAsPositive="0">
              <x14:cfvo type="autoMin"/>
              <x14:cfvo type="autoMax"/>
              <x14:borderColor rgb="FFFFB628"/>
              <x14:negativeFillColor rgb="FFFF0000"/>
              <x14:negativeBorderColor rgb="FFFF0000"/>
              <x14:axisColor rgb="FF000000"/>
            </x14:dataBar>
          </x14:cfRule>
          <xm:sqref>Y223</xm:sqref>
        </x14:conditionalFormatting>
        <x14:conditionalFormatting xmlns:xm="http://schemas.microsoft.com/office/excel/2006/main">
          <x14:cfRule type="dataBar" id="{A8891367-86F4-4A95-BA4C-BEA5731F6E3A}">
            <x14:dataBar minLength="0" maxLength="100" gradient="0">
              <x14:cfvo type="autoMin"/>
              <x14:cfvo type="autoMax"/>
              <x14:negativeFillColor rgb="FFFF0000"/>
              <x14:axisColor rgb="FF000000"/>
            </x14:dataBar>
          </x14:cfRule>
          <xm:sqref>Y219</xm:sqref>
        </x14:conditionalFormatting>
        <x14:conditionalFormatting xmlns:xm="http://schemas.microsoft.com/office/excel/2006/main">
          <x14:cfRule type="dataBar" id="{061894B8-95E2-48CB-A6CC-44C61F836C57}">
            <x14:dataBar minLength="0" maxLength="100" gradient="0">
              <x14:cfvo type="autoMin"/>
              <x14:cfvo type="autoMax"/>
              <x14:negativeFillColor rgb="FFFF0000"/>
              <x14:axisColor rgb="FF000000"/>
            </x14:dataBar>
          </x14:cfRule>
          <xm:sqref>Y219</xm:sqref>
        </x14:conditionalFormatting>
        <x14:conditionalFormatting xmlns:xm="http://schemas.microsoft.com/office/excel/2006/main">
          <x14:cfRule type="dataBar" id="{5850586B-9A2B-4F6D-BB2A-58600E76D464}">
            <x14:dataBar minLength="0" maxLength="100" border="1" negativeBarBorderColorSameAsPositive="0">
              <x14:cfvo type="autoMin"/>
              <x14:cfvo type="autoMax"/>
              <x14:borderColor rgb="FFFFB628"/>
              <x14:negativeFillColor rgb="FFFF0000"/>
              <x14:negativeBorderColor rgb="FFFF0000"/>
              <x14:axisColor rgb="FF000000"/>
            </x14:dataBar>
          </x14:cfRule>
          <xm:sqref>Y219</xm:sqref>
        </x14:conditionalFormatting>
        <x14:conditionalFormatting xmlns:xm="http://schemas.microsoft.com/office/excel/2006/main">
          <x14:cfRule type="dataBar" id="{53387537-A901-4137-A95F-4992C8598C16}">
            <x14:dataBar minLength="0" maxLength="100" gradient="0">
              <x14:cfvo type="autoMin"/>
              <x14:cfvo type="autoMax"/>
              <x14:negativeFillColor rgb="FFFF0000"/>
              <x14:axisColor rgb="FF000000"/>
            </x14:dataBar>
          </x14:cfRule>
          <xm:sqref>I219</xm:sqref>
        </x14:conditionalFormatting>
        <x14:conditionalFormatting xmlns:xm="http://schemas.microsoft.com/office/excel/2006/main">
          <x14:cfRule type="dataBar" id="{EC7A1F6C-6E2D-4AA5-AC25-510C946E6AFA}">
            <x14:dataBar minLength="0" maxLength="100" gradient="0">
              <x14:cfvo type="autoMin"/>
              <x14:cfvo type="autoMax"/>
              <x14:negativeFillColor rgb="FFFF0000"/>
              <x14:axisColor rgb="FF000000"/>
            </x14:dataBar>
          </x14:cfRule>
          <xm:sqref>I219</xm:sqref>
        </x14:conditionalFormatting>
        <x14:conditionalFormatting xmlns:xm="http://schemas.microsoft.com/office/excel/2006/main">
          <x14:cfRule type="dataBar" id="{8960EE3A-4386-4F83-82B0-3796C06E36F5}">
            <x14:dataBar minLength="0" maxLength="100" gradient="0">
              <x14:cfvo type="autoMin"/>
              <x14:cfvo type="autoMax"/>
              <x14:negativeFillColor rgb="FFFF0000"/>
              <x14:axisColor rgb="FF000000"/>
            </x14:dataBar>
          </x14:cfRule>
          <xm:sqref>H219:I219</xm:sqref>
        </x14:conditionalFormatting>
        <x14:conditionalFormatting xmlns:xm="http://schemas.microsoft.com/office/excel/2006/main">
          <x14:cfRule type="dataBar" id="{2AA76E04-319A-456D-91F0-98380AA1FF9A}">
            <x14:dataBar minLength="0" maxLength="100" border="1" negativeBarBorderColorSameAsPositive="0">
              <x14:cfvo type="autoMin"/>
              <x14:cfvo type="autoMax"/>
              <x14:borderColor rgb="FFFFB628"/>
              <x14:negativeFillColor rgb="FFFF0000"/>
              <x14:negativeBorderColor rgb="FFFF0000"/>
              <x14:axisColor rgb="FF000000"/>
            </x14:dataBar>
          </x14:cfRule>
          <xm:sqref>H219:I219</xm:sqref>
        </x14:conditionalFormatting>
        <x14:conditionalFormatting xmlns:xm="http://schemas.microsoft.com/office/excel/2006/main">
          <x14:cfRule type="dataBar" id="{54F4793A-3F38-419F-AD24-A0F6D518ACB3}">
            <x14:dataBar minLength="0" maxLength="100" gradient="0">
              <x14:cfvo type="autoMin"/>
              <x14:cfvo type="autoMax"/>
              <x14:negativeFillColor rgb="FFFF0000"/>
              <x14:axisColor rgb="FF000000"/>
            </x14:dataBar>
          </x14:cfRule>
          <xm:sqref>I216</xm:sqref>
        </x14:conditionalFormatting>
        <x14:conditionalFormatting xmlns:xm="http://schemas.microsoft.com/office/excel/2006/main">
          <x14:cfRule type="dataBar" id="{2982BC9E-5A2E-45CD-A6E5-5BBC58271668}">
            <x14:dataBar minLength="0" maxLength="100" gradient="0">
              <x14:cfvo type="autoMin"/>
              <x14:cfvo type="autoMax"/>
              <x14:negativeFillColor rgb="FFFF0000"/>
              <x14:axisColor rgb="FF000000"/>
            </x14:dataBar>
          </x14:cfRule>
          <xm:sqref>I216</xm:sqref>
        </x14:conditionalFormatting>
        <x14:conditionalFormatting xmlns:xm="http://schemas.microsoft.com/office/excel/2006/main">
          <x14:cfRule type="dataBar" id="{EF157F79-D481-4C2A-869B-42122A2C3657}">
            <x14:dataBar minLength="0" maxLength="100" gradient="0">
              <x14:cfvo type="autoMin"/>
              <x14:cfvo type="autoMax"/>
              <x14:negativeFillColor rgb="FFFF0000"/>
              <x14:axisColor rgb="FF000000"/>
            </x14:dataBar>
          </x14:cfRule>
          <xm:sqref>H216:I216</xm:sqref>
        </x14:conditionalFormatting>
        <x14:conditionalFormatting xmlns:xm="http://schemas.microsoft.com/office/excel/2006/main">
          <x14:cfRule type="dataBar" id="{4C3A712D-9547-4189-AFC5-A6F158EE70CE}">
            <x14:dataBar minLength="0" maxLength="100" border="1" negativeBarBorderColorSameAsPositive="0">
              <x14:cfvo type="autoMin"/>
              <x14:cfvo type="autoMax"/>
              <x14:borderColor rgb="FFFFB628"/>
              <x14:negativeFillColor rgb="FFFF0000"/>
              <x14:negativeBorderColor rgb="FFFF0000"/>
              <x14:axisColor rgb="FF000000"/>
            </x14:dataBar>
          </x14:cfRule>
          <xm:sqref>H216:I216</xm:sqref>
        </x14:conditionalFormatting>
        <x14:conditionalFormatting xmlns:xm="http://schemas.microsoft.com/office/excel/2006/main">
          <x14:cfRule type="dataBar" id="{6CF1DA87-9BA1-4DA0-AABB-F38CAF48305E}">
            <x14:dataBar minLength="0" maxLength="100" gradient="0">
              <x14:cfvo type="autoMin"/>
              <x14:cfvo type="autoMax"/>
              <x14:negativeFillColor rgb="FFFF0000"/>
              <x14:axisColor rgb="FF000000"/>
            </x14:dataBar>
          </x14:cfRule>
          <xm:sqref>Y216</xm:sqref>
        </x14:conditionalFormatting>
        <x14:conditionalFormatting xmlns:xm="http://schemas.microsoft.com/office/excel/2006/main">
          <x14:cfRule type="dataBar" id="{7E206B54-C453-4874-8294-6B317D3ADC1C}">
            <x14:dataBar minLength="0" maxLength="100" gradient="0">
              <x14:cfvo type="autoMin"/>
              <x14:cfvo type="autoMax"/>
              <x14:negativeFillColor rgb="FFFF0000"/>
              <x14:axisColor rgb="FF000000"/>
            </x14:dataBar>
          </x14:cfRule>
          <xm:sqref>Y216</xm:sqref>
        </x14:conditionalFormatting>
        <x14:conditionalFormatting xmlns:xm="http://schemas.microsoft.com/office/excel/2006/main">
          <x14:cfRule type="dataBar" id="{C4F5A8FC-0B61-4056-BFB1-FD63B52619D6}">
            <x14:dataBar minLength="0" maxLength="100" border="1" negativeBarBorderColorSameAsPositive="0">
              <x14:cfvo type="autoMin"/>
              <x14:cfvo type="autoMax"/>
              <x14:borderColor rgb="FFFFB628"/>
              <x14:negativeFillColor rgb="FFFF0000"/>
              <x14:negativeBorderColor rgb="FFFF0000"/>
              <x14:axisColor rgb="FF000000"/>
            </x14:dataBar>
          </x14:cfRule>
          <xm:sqref>Y216</xm:sqref>
        </x14:conditionalFormatting>
        <x14:conditionalFormatting xmlns:xm="http://schemas.microsoft.com/office/excel/2006/main">
          <x14:cfRule type="dataBar" id="{63B277B9-1D25-4F78-B46F-D1BBBC4281FC}">
            <x14:dataBar minLength="0" maxLength="100" gradient="0">
              <x14:cfvo type="autoMin"/>
              <x14:cfvo type="autoMax"/>
              <x14:negativeFillColor rgb="FFFF0000"/>
              <x14:axisColor rgb="FF000000"/>
            </x14:dataBar>
          </x14:cfRule>
          <xm:sqref>X213</xm:sqref>
        </x14:conditionalFormatting>
        <x14:conditionalFormatting xmlns:xm="http://schemas.microsoft.com/office/excel/2006/main">
          <x14:cfRule type="dataBar" id="{DC34BF59-1296-49B6-B154-9A97904DEAED}">
            <x14:dataBar minLength="0" maxLength="100" gradient="0">
              <x14:cfvo type="autoMin"/>
              <x14:cfvo type="autoMax"/>
              <x14:negativeFillColor rgb="FFFF0000"/>
              <x14:axisColor rgb="FF000000"/>
            </x14:dataBar>
          </x14:cfRule>
          <xm:sqref>X213</xm:sqref>
        </x14:conditionalFormatting>
        <x14:conditionalFormatting xmlns:xm="http://schemas.microsoft.com/office/excel/2006/main">
          <x14:cfRule type="dataBar" id="{E73BF521-C3A5-4DC2-8C72-F3A150D4A55D}">
            <x14:dataBar minLength="0" maxLength="100" border="1" negativeBarBorderColorSameAsPositive="0">
              <x14:cfvo type="autoMin"/>
              <x14:cfvo type="autoMax"/>
              <x14:borderColor rgb="FFFFB628"/>
              <x14:negativeFillColor rgb="FFFF0000"/>
              <x14:negativeBorderColor rgb="FFFF0000"/>
              <x14:axisColor rgb="FF000000"/>
            </x14:dataBar>
          </x14:cfRule>
          <xm:sqref>X213</xm:sqref>
        </x14:conditionalFormatting>
        <x14:conditionalFormatting xmlns:xm="http://schemas.microsoft.com/office/excel/2006/main">
          <x14:cfRule type="dataBar" id="{361661EA-07D0-49A7-A716-24BB378ADC31}">
            <x14:dataBar minLength="0" maxLength="100" gradient="0">
              <x14:cfvo type="autoMin"/>
              <x14:cfvo type="autoMax"/>
              <x14:negativeFillColor rgb="FFFF0000"/>
              <x14:axisColor rgb="FF000000"/>
            </x14:dataBar>
          </x14:cfRule>
          <xm:sqref>X214</xm:sqref>
        </x14:conditionalFormatting>
        <x14:conditionalFormatting xmlns:xm="http://schemas.microsoft.com/office/excel/2006/main">
          <x14:cfRule type="dataBar" id="{AC859093-508A-488E-B13B-DE8DBAA7FF06}">
            <x14:dataBar minLength="0" maxLength="100" gradient="0">
              <x14:cfvo type="autoMin"/>
              <x14:cfvo type="autoMax"/>
              <x14:negativeFillColor rgb="FFFF0000"/>
              <x14:axisColor rgb="FF000000"/>
            </x14:dataBar>
          </x14:cfRule>
          <xm:sqref>X214</xm:sqref>
        </x14:conditionalFormatting>
        <x14:conditionalFormatting xmlns:xm="http://schemas.microsoft.com/office/excel/2006/main">
          <x14:cfRule type="dataBar" id="{641D8D10-951D-42A6-B1B3-28D696EF7A6F}">
            <x14:dataBar minLength="0" maxLength="100" border="1" negativeBarBorderColorSameAsPositive="0">
              <x14:cfvo type="autoMin"/>
              <x14:cfvo type="autoMax"/>
              <x14:borderColor rgb="FFFFB628"/>
              <x14:negativeFillColor rgb="FFFF0000"/>
              <x14:negativeBorderColor rgb="FFFF0000"/>
              <x14:axisColor rgb="FF000000"/>
            </x14:dataBar>
          </x14:cfRule>
          <xm:sqref>X214</xm:sqref>
        </x14:conditionalFormatting>
        <x14:conditionalFormatting xmlns:xm="http://schemas.microsoft.com/office/excel/2006/main">
          <x14:cfRule type="dataBar" id="{7FB632EC-473A-4E9F-9067-94E0B1D7E37E}">
            <x14:dataBar minLength="0" maxLength="100" gradient="0">
              <x14:cfvo type="autoMin"/>
              <x14:cfvo type="autoMax"/>
              <x14:negativeFillColor rgb="FFFF0000"/>
              <x14:axisColor rgb="FF000000"/>
            </x14:dataBar>
          </x14:cfRule>
          <xm:sqref>G212</xm:sqref>
        </x14:conditionalFormatting>
        <x14:conditionalFormatting xmlns:xm="http://schemas.microsoft.com/office/excel/2006/main">
          <x14:cfRule type="dataBar" id="{2EAA9B8F-35D2-4969-9C2E-65D404572A26}">
            <x14:dataBar minLength="0" maxLength="100" gradient="0">
              <x14:cfvo type="autoMin"/>
              <x14:cfvo type="autoMax"/>
              <x14:negativeFillColor rgb="FFFF0000"/>
              <x14:axisColor rgb="FF000000"/>
            </x14:dataBar>
          </x14:cfRule>
          <xm:sqref>G212</xm:sqref>
        </x14:conditionalFormatting>
        <x14:conditionalFormatting xmlns:xm="http://schemas.microsoft.com/office/excel/2006/main">
          <x14:cfRule type="dataBar" id="{BF09973F-66B3-496D-8F76-F7846846DE4A}">
            <x14:dataBar minLength="0" maxLength="100" border="1" negativeBarBorderColorSameAsPositive="0">
              <x14:cfvo type="autoMin"/>
              <x14:cfvo type="autoMax"/>
              <x14:borderColor rgb="FFFFB628"/>
              <x14:negativeFillColor rgb="FFFF0000"/>
              <x14:negativeBorderColor rgb="FFFF0000"/>
              <x14:axisColor rgb="FF000000"/>
            </x14:dataBar>
          </x14:cfRule>
          <xm:sqref>G212</xm:sqref>
        </x14:conditionalFormatting>
        <x14:conditionalFormatting xmlns:xm="http://schemas.microsoft.com/office/excel/2006/main">
          <x14:cfRule type="dataBar" id="{17FEB515-6F1B-4ACA-BDB1-0175A1B21CAC}">
            <x14:dataBar minLength="0" maxLength="100" gradient="0">
              <x14:cfvo type="autoMin"/>
              <x14:cfvo type="autoMax"/>
              <x14:negativeFillColor rgb="FFFF0000"/>
              <x14:axisColor rgb="FF000000"/>
            </x14:dataBar>
          </x14:cfRule>
          <xm:sqref>I89</xm:sqref>
        </x14:conditionalFormatting>
        <x14:conditionalFormatting xmlns:xm="http://schemas.microsoft.com/office/excel/2006/main">
          <x14:cfRule type="dataBar" id="{D2A01D36-5B1A-441B-B3EC-B8CB6072ADBA}">
            <x14:dataBar minLength="0" maxLength="100" gradient="0">
              <x14:cfvo type="autoMin"/>
              <x14:cfvo type="autoMax"/>
              <x14:negativeFillColor rgb="FFFF0000"/>
              <x14:axisColor rgb="FF000000"/>
            </x14:dataBar>
          </x14:cfRule>
          <xm:sqref>I89</xm:sqref>
        </x14:conditionalFormatting>
        <x14:conditionalFormatting xmlns:xm="http://schemas.microsoft.com/office/excel/2006/main">
          <x14:cfRule type="dataBar" id="{8D35797E-6400-40F6-8470-313D0A4EC8D6}">
            <x14:dataBar minLength="0" maxLength="100" gradient="0">
              <x14:cfvo type="autoMin"/>
              <x14:cfvo type="autoMax"/>
              <x14:negativeFillColor rgb="FFFF0000"/>
              <x14:axisColor rgb="FF000000"/>
            </x14:dataBar>
          </x14:cfRule>
          <xm:sqref>H89:I89</xm:sqref>
        </x14:conditionalFormatting>
        <x14:conditionalFormatting xmlns:xm="http://schemas.microsoft.com/office/excel/2006/main">
          <x14:cfRule type="dataBar" id="{F0154882-B51E-411F-87BB-4B050A618146}">
            <x14:dataBar minLength="0" maxLength="100" border="1" negativeBarBorderColorSameAsPositive="0">
              <x14:cfvo type="autoMin"/>
              <x14:cfvo type="autoMax"/>
              <x14:borderColor rgb="FFFFB628"/>
              <x14:negativeFillColor rgb="FFFF0000"/>
              <x14:negativeBorderColor rgb="FFFF0000"/>
              <x14:axisColor rgb="FF000000"/>
            </x14:dataBar>
          </x14:cfRule>
          <xm:sqref>H89:I89</xm:sqref>
        </x14:conditionalFormatting>
        <x14:conditionalFormatting xmlns:xm="http://schemas.microsoft.com/office/excel/2006/main">
          <x14:cfRule type="dataBar" id="{6F4197A3-083B-4AD0-A6A3-410E5FC192C3}">
            <x14:dataBar minLength="0" maxLength="100" gradient="0">
              <x14:cfvo type="autoMin"/>
              <x14:cfvo type="autoMax"/>
              <x14:negativeFillColor rgb="FFFF0000"/>
              <x14:axisColor rgb="FF000000"/>
            </x14:dataBar>
          </x14:cfRule>
          <xm:sqref>P89:S89 M89</xm:sqref>
        </x14:conditionalFormatting>
        <x14:conditionalFormatting xmlns:xm="http://schemas.microsoft.com/office/excel/2006/main">
          <x14:cfRule type="dataBar" id="{E717BDC5-4A06-42A7-B1D3-8E6193C6B0A5}">
            <x14:dataBar minLength="0" maxLength="100" gradient="0">
              <x14:cfvo type="autoMin"/>
              <x14:cfvo type="autoMax"/>
              <x14:negativeFillColor rgb="FFFF0000"/>
              <x14:axisColor rgb="FF000000"/>
            </x14:dataBar>
          </x14:cfRule>
          <xm:sqref>P89:S89 M89</xm:sqref>
        </x14:conditionalFormatting>
        <x14:conditionalFormatting xmlns:xm="http://schemas.microsoft.com/office/excel/2006/main">
          <x14:cfRule type="dataBar" id="{011C9BC4-3DAF-4FAC-9006-E110C0E625DA}">
            <x14:dataBar minLength="0" maxLength="100" border="1" negativeBarBorderColorSameAsPositive="0">
              <x14:cfvo type="autoMin"/>
              <x14:cfvo type="autoMax"/>
              <x14:borderColor rgb="FFFFB628"/>
              <x14:negativeFillColor rgb="FFFF0000"/>
              <x14:negativeBorderColor rgb="FFFF0000"/>
              <x14:axisColor rgb="FF000000"/>
            </x14:dataBar>
          </x14:cfRule>
          <xm:sqref>P89:S89 M89</xm:sqref>
        </x14:conditionalFormatting>
        <x14:conditionalFormatting xmlns:xm="http://schemas.microsoft.com/office/excel/2006/main">
          <x14:cfRule type="dataBar" id="{EAB248DC-48D2-4CEC-B368-F71B9D611791}">
            <x14:dataBar minLength="0" maxLength="100" gradient="0">
              <x14:cfvo type="autoMin"/>
              <x14:cfvo type="autoMax"/>
              <x14:negativeFillColor rgb="FFFF0000"/>
              <x14:axisColor rgb="FF000000"/>
            </x14:dataBar>
          </x14:cfRule>
          <xm:sqref>J89 AA89 L89</xm:sqref>
        </x14:conditionalFormatting>
        <x14:conditionalFormatting xmlns:xm="http://schemas.microsoft.com/office/excel/2006/main">
          <x14:cfRule type="dataBar" id="{6D0C62D9-3F7F-4A43-B4D8-C97A1355E57C}">
            <x14:dataBar minLength="0" maxLength="100" gradient="0">
              <x14:cfvo type="autoMin"/>
              <x14:cfvo type="autoMax"/>
              <x14:negativeFillColor rgb="FFFF0000"/>
              <x14:axisColor rgb="FF000000"/>
            </x14:dataBar>
          </x14:cfRule>
          <xm:sqref>AA89 J89 L89</xm:sqref>
        </x14:conditionalFormatting>
        <x14:conditionalFormatting xmlns:xm="http://schemas.microsoft.com/office/excel/2006/main">
          <x14:cfRule type="dataBar" id="{7282362F-D9B4-434B-AB72-5058883AF210}">
            <x14:dataBar minLength="0" maxLength="100" border="1" negativeBarBorderColorSameAsPositive="0">
              <x14:cfvo type="autoMin"/>
              <x14:cfvo type="autoMax"/>
              <x14:borderColor rgb="FFFFB628"/>
              <x14:negativeFillColor rgb="FFFF0000"/>
              <x14:negativeBorderColor rgb="FFFF0000"/>
              <x14:axisColor rgb="FF000000"/>
            </x14:dataBar>
          </x14:cfRule>
          <xm:sqref>AA89 J89 L89</xm:sqref>
        </x14:conditionalFormatting>
        <x14:conditionalFormatting xmlns:xm="http://schemas.microsoft.com/office/excel/2006/main">
          <x14:cfRule type="dataBar" id="{527E7414-017A-44FD-BE1C-C5DB7B57F55E}">
            <x14:dataBar minLength="0" maxLength="100" gradient="0">
              <x14:cfvo type="autoMin"/>
              <x14:cfvo type="autoMax"/>
              <x14:negativeFillColor rgb="FFFF0000"/>
              <x14:axisColor rgb="FF000000"/>
            </x14:dataBar>
          </x14:cfRule>
          <xm:sqref>N89</xm:sqref>
        </x14:conditionalFormatting>
        <x14:conditionalFormatting xmlns:xm="http://schemas.microsoft.com/office/excel/2006/main">
          <x14:cfRule type="dataBar" id="{67075EAE-56BE-4278-9288-783F72286707}">
            <x14:dataBar minLength="0" maxLength="100" gradient="0">
              <x14:cfvo type="autoMin"/>
              <x14:cfvo type="autoMax"/>
              <x14:negativeFillColor rgb="FFFF0000"/>
              <x14:axisColor rgb="FF000000"/>
            </x14:dataBar>
          </x14:cfRule>
          <xm:sqref>N89</xm:sqref>
        </x14:conditionalFormatting>
        <x14:conditionalFormatting xmlns:xm="http://schemas.microsoft.com/office/excel/2006/main">
          <x14:cfRule type="dataBar" id="{E3BDCE97-45FD-425F-88C0-8EBB93643186}">
            <x14:dataBar minLength="0" maxLength="100" border="1" negativeBarBorderColorSameAsPositive="0">
              <x14:cfvo type="autoMin"/>
              <x14:cfvo type="autoMax"/>
              <x14:borderColor rgb="FFFFB628"/>
              <x14:negativeFillColor rgb="FFFF0000"/>
              <x14:negativeBorderColor rgb="FFFF0000"/>
              <x14:axisColor rgb="FF000000"/>
            </x14:dataBar>
          </x14:cfRule>
          <xm:sqref>N89</xm:sqref>
        </x14:conditionalFormatting>
        <x14:conditionalFormatting xmlns:xm="http://schemas.microsoft.com/office/excel/2006/main">
          <x14:cfRule type="dataBar" id="{1A441407-B282-4825-9D05-771088CD8875}">
            <x14:dataBar minLength="0" maxLength="100" gradient="0">
              <x14:cfvo type="autoMin"/>
              <x14:cfvo type="autoMax"/>
              <x14:negativeFillColor rgb="FFFF0000"/>
              <x14:axisColor rgb="FF000000"/>
            </x14:dataBar>
          </x14:cfRule>
          <xm:sqref>K89</xm:sqref>
        </x14:conditionalFormatting>
        <x14:conditionalFormatting xmlns:xm="http://schemas.microsoft.com/office/excel/2006/main">
          <x14:cfRule type="dataBar" id="{5D46B26F-12A7-4518-B94D-129D82E4E64D}">
            <x14:dataBar minLength="0" maxLength="100" gradient="0">
              <x14:cfvo type="autoMin"/>
              <x14:cfvo type="autoMax"/>
              <x14:negativeFillColor rgb="FFFF0000"/>
              <x14:axisColor rgb="FF000000"/>
            </x14:dataBar>
          </x14:cfRule>
          <xm:sqref>K89</xm:sqref>
        </x14:conditionalFormatting>
        <x14:conditionalFormatting xmlns:xm="http://schemas.microsoft.com/office/excel/2006/main">
          <x14:cfRule type="dataBar" id="{00ABFDEC-49CE-4A10-89EB-7A849BC9FF38}">
            <x14:dataBar minLength="0" maxLength="100" border="1" negativeBarBorderColorSameAsPositive="0">
              <x14:cfvo type="autoMin"/>
              <x14:cfvo type="autoMax"/>
              <x14:borderColor rgb="FFFFB628"/>
              <x14:negativeFillColor rgb="FFFF0000"/>
              <x14:negativeBorderColor rgb="FFFF0000"/>
              <x14:axisColor rgb="FF000000"/>
            </x14:dataBar>
          </x14:cfRule>
          <xm:sqref>K89</xm:sqref>
        </x14:conditionalFormatting>
        <x14:conditionalFormatting xmlns:xm="http://schemas.microsoft.com/office/excel/2006/main">
          <x14:cfRule type="dataBar" id="{14972162-FFA1-4071-B5DF-5AF30714F887}">
            <x14:dataBar minLength="0" maxLength="100" gradient="0">
              <x14:cfvo type="autoMin"/>
              <x14:cfvo type="autoMax"/>
              <x14:negativeFillColor rgb="FFFF0000"/>
              <x14:axisColor rgb="FF000000"/>
            </x14:dataBar>
          </x14:cfRule>
          <x14:cfRule type="dataBar" id="{FA9619F3-C154-48DC-B7A9-6403F0D263A7}">
            <x14:dataBar minLength="0" maxLength="100" gradient="0">
              <x14:cfvo type="autoMin"/>
              <x14:cfvo type="autoMax"/>
              <x14:negativeFillColor rgb="FFFF0000"/>
              <x14:axisColor rgb="FF000000"/>
            </x14:dataBar>
          </x14:cfRule>
          <x14:cfRule type="dataBar" id="{C243F994-4704-4563-BD63-5EFF0A53B7D1}">
            <x14:dataBar minLength="0" maxLength="100" border="1" negativeBarBorderColorSameAsPositive="0">
              <x14:cfvo type="autoMin"/>
              <x14:cfvo type="autoMax"/>
              <x14:borderColor rgb="FFFFB628"/>
              <x14:negativeFillColor rgb="FFFF0000"/>
              <x14:negativeBorderColor rgb="FFFF0000"/>
              <x14:axisColor rgb="FF000000"/>
            </x14:dataBar>
          </x14:cfRule>
          <xm:sqref>Y89</xm:sqref>
        </x14:conditionalFormatting>
        <x14:conditionalFormatting xmlns:xm="http://schemas.microsoft.com/office/excel/2006/main">
          <x14:cfRule type="dataBar" id="{A5B548BE-271F-4EF2-990B-46E276558130}">
            <x14:dataBar minLength="0" maxLength="100" gradient="0">
              <x14:cfvo type="autoMin"/>
              <x14:cfvo type="autoMax"/>
              <x14:negativeFillColor rgb="FFFF0000"/>
              <x14:axisColor rgb="FF000000"/>
            </x14:dataBar>
          </x14:cfRule>
          <xm:sqref>X89</xm:sqref>
        </x14:conditionalFormatting>
        <x14:conditionalFormatting xmlns:xm="http://schemas.microsoft.com/office/excel/2006/main">
          <x14:cfRule type="dataBar" id="{461EB4A7-4148-4F45-AF8B-4AD9ED552FFE}">
            <x14:dataBar minLength="0" maxLength="100" gradient="0">
              <x14:cfvo type="autoMin"/>
              <x14:cfvo type="autoMax"/>
              <x14:negativeFillColor rgb="FFFF0000"/>
              <x14:axisColor rgb="FF000000"/>
            </x14:dataBar>
          </x14:cfRule>
          <xm:sqref>X89</xm:sqref>
        </x14:conditionalFormatting>
        <x14:conditionalFormatting xmlns:xm="http://schemas.microsoft.com/office/excel/2006/main">
          <x14:cfRule type="dataBar" id="{B06396C0-7CCE-4CD7-83CC-EF0BCF8D478F}">
            <x14:dataBar minLength="0" maxLength="100" border="1" negativeBarBorderColorSameAsPositive="0">
              <x14:cfvo type="autoMin"/>
              <x14:cfvo type="autoMax"/>
              <x14:borderColor rgb="FFFFB628"/>
              <x14:negativeFillColor rgb="FFFF0000"/>
              <x14:negativeBorderColor rgb="FFFF0000"/>
              <x14:axisColor rgb="FF000000"/>
            </x14:dataBar>
          </x14:cfRule>
          <xm:sqref>X89</xm:sqref>
        </x14:conditionalFormatting>
        <x14:conditionalFormatting xmlns:xm="http://schemas.microsoft.com/office/excel/2006/main">
          <x14:cfRule type="dataBar" id="{AB23B731-2109-43F3-AE9B-A50D4F506BC7}">
            <x14:dataBar minLength="0" maxLength="100" gradient="0">
              <x14:cfvo type="autoMin"/>
              <x14:cfvo type="autoMax"/>
              <x14:negativeFillColor rgb="FFFF0000"/>
              <x14:axisColor rgb="FF000000"/>
            </x14:dataBar>
          </x14:cfRule>
          <xm:sqref>U89</xm:sqref>
        </x14:conditionalFormatting>
        <x14:conditionalFormatting xmlns:xm="http://schemas.microsoft.com/office/excel/2006/main">
          <x14:cfRule type="dataBar" id="{2AF66723-2E7C-49A0-B2E3-D57FEB014AE0}">
            <x14:dataBar minLength="0" maxLength="100" gradient="0">
              <x14:cfvo type="autoMin"/>
              <x14:cfvo type="autoMax"/>
              <x14:negativeFillColor rgb="FFFF0000"/>
              <x14:axisColor rgb="FF000000"/>
            </x14:dataBar>
          </x14:cfRule>
          <xm:sqref>U89</xm:sqref>
        </x14:conditionalFormatting>
        <x14:conditionalFormatting xmlns:xm="http://schemas.microsoft.com/office/excel/2006/main">
          <x14:cfRule type="dataBar" id="{8F376B13-2DAC-441B-B512-479A3411EA8A}">
            <x14:dataBar minLength="0" maxLength="100" border="1" negativeBarBorderColorSameAsPositive="0">
              <x14:cfvo type="autoMin"/>
              <x14:cfvo type="autoMax"/>
              <x14:borderColor rgb="FFFFB628"/>
              <x14:negativeFillColor rgb="FFFF0000"/>
              <x14:negativeBorderColor rgb="FFFF0000"/>
              <x14:axisColor rgb="FF000000"/>
            </x14:dataBar>
          </x14:cfRule>
          <xm:sqref>U89</xm:sqref>
        </x14:conditionalFormatting>
        <x14:conditionalFormatting xmlns:xm="http://schemas.microsoft.com/office/excel/2006/main">
          <x14:cfRule type="dataBar" id="{995822CF-FF71-4D09-A065-3F3A986B97D0}">
            <x14:dataBar minLength="0" maxLength="100" gradient="0">
              <x14:cfvo type="autoMin"/>
              <x14:cfvo type="autoMax"/>
              <x14:negativeFillColor rgb="FFFF0000"/>
              <x14:axisColor rgb="FF000000"/>
            </x14:dataBar>
          </x14:cfRule>
          <xm:sqref>K136</xm:sqref>
        </x14:conditionalFormatting>
        <x14:conditionalFormatting xmlns:xm="http://schemas.microsoft.com/office/excel/2006/main">
          <x14:cfRule type="dataBar" id="{A4AAB92D-41B8-4424-982E-12880061B6FF}">
            <x14:dataBar minLength="0" maxLength="100" gradient="0">
              <x14:cfvo type="autoMin"/>
              <x14:cfvo type="autoMax"/>
              <x14:negativeFillColor rgb="FFFF0000"/>
              <x14:axisColor rgb="FF000000"/>
            </x14:dataBar>
          </x14:cfRule>
          <xm:sqref>K136</xm:sqref>
        </x14:conditionalFormatting>
        <x14:conditionalFormatting xmlns:xm="http://schemas.microsoft.com/office/excel/2006/main">
          <x14:cfRule type="dataBar" id="{8A8D0C23-F175-4746-9F81-F64081EC8C21}">
            <x14:dataBar minLength="0" maxLength="100" border="1" negativeBarBorderColorSameAsPositive="0">
              <x14:cfvo type="autoMin"/>
              <x14:cfvo type="autoMax"/>
              <x14:borderColor rgb="FFFFB628"/>
              <x14:negativeFillColor rgb="FFFF0000"/>
              <x14:negativeBorderColor rgb="FFFF0000"/>
              <x14:axisColor rgb="FF000000"/>
            </x14:dataBar>
          </x14:cfRule>
          <xm:sqref>K136</xm:sqref>
        </x14:conditionalFormatting>
        <x14:conditionalFormatting xmlns:xm="http://schemas.microsoft.com/office/excel/2006/main">
          <x14:cfRule type="dataBar" id="{F6428734-C1CC-4B12-8752-2BF14EB0FEE6}">
            <x14:dataBar minLength="0" maxLength="100" gradient="0">
              <x14:cfvo type="autoMin"/>
              <x14:cfvo type="autoMax"/>
              <x14:negativeFillColor rgb="FFFF0000"/>
              <x14:axisColor rgb="FF000000"/>
            </x14:dataBar>
          </x14:cfRule>
          <xm:sqref>I226</xm:sqref>
        </x14:conditionalFormatting>
        <x14:conditionalFormatting xmlns:xm="http://schemas.microsoft.com/office/excel/2006/main">
          <x14:cfRule type="dataBar" id="{98CFCDA1-B4E8-42A2-8829-1C0722DA2674}">
            <x14:dataBar minLength="0" maxLength="100" gradient="0">
              <x14:cfvo type="autoMin"/>
              <x14:cfvo type="autoMax"/>
              <x14:negativeFillColor rgb="FFFF0000"/>
              <x14:axisColor rgb="FF000000"/>
            </x14:dataBar>
          </x14:cfRule>
          <xm:sqref>I226</xm:sqref>
        </x14:conditionalFormatting>
        <x14:conditionalFormatting xmlns:xm="http://schemas.microsoft.com/office/excel/2006/main">
          <x14:cfRule type="dataBar" id="{0AE705EE-ED14-4837-805D-123E7C5F53DD}">
            <x14:dataBar minLength="0" maxLength="100" gradient="0">
              <x14:cfvo type="autoMin"/>
              <x14:cfvo type="autoMax"/>
              <x14:negativeFillColor rgb="FFFF0000"/>
              <x14:axisColor rgb="FF000000"/>
            </x14:dataBar>
          </x14:cfRule>
          <xm:sqref>H226:I226</xm:sqref>
        </x14:conditionalFormatting>
        <x14:conditionalFormatting xmlns:xm="http://schemas.microsoft.com/office/excel/2006/main">
          <x14:cfRule type="dataBar" id="{E262A875-4BAC-481D-A3D0-6C9E76196A89}">
            <x14:dataBar minLength="0" maxLength="100" border="1" negativeBarBorderColorSameAsPositive="0">
              <x14:cfvo type="autoMin"/>
              <x14:cfvo type="autoMax"/>
              <x14:borderColor rgb="FFFFB628"/>
              <x14:negativeFillColor rgb="FFFF0000"/>
              <x14:negativeBorderColor rgb="FFFF0000"/>
              <x14:axisColor rgb="FF000000"/>
            </x14:dataBar>
          </x14:cfRule>
          <xm:sqref>H226:I226</xm:sqref>
        </x14:conditionalFormatting>
        <x14:conditionalFormatting xmlns:xm="http://schemas.microsoft.com/office/excel/2006/main">
          <x14:cfRule type="dataBar" id="{764BFA53-2177-410D-BEBB-160B55CCDAF5}">
            <x14:dataBar minLength="0" maxLength="100" gradient="0">
              <x14:cfvo type="autoMin"/>
              <x14:cfvo type="autoMax"/>
              <x14:negativeFillColor rgb="FFFF0000"/>
              <x14:axisColor rgb="FF000000"/>
            </x14:dataBar>
          </x14:cfRule>
          <xm:sqref>K226</xm:sqref>
        </x14:conditionalFormatting>
        <x14:conditionalFormatting xmlns:xm="http://schemas.microsoft.com/office/excel/2006/main">
          <x14:cfRule type="dataBar" id="{427B189F-91B6-4E1C-BC8C-B49EDB1F99A0}">
            <x14:dataBar minLength="0" maxLength="100" gradient="0">
              <x14:cfvo type="autoMin"/>
              <x14:cfvo type="autoMax"/>
              <x14:negativeFillColor rgb="FFFF0000"/>
              <x14:axisColor rgb="FF000000"/>
            </x14:dataBar>
          </x14:cfRule>
          <xm:sqref>K226</xm:sqref>
        </x14:conditionalFormatting>
        <x14:conditionalFormatting xmlns:xm="http://schemas.microsoft.com/office/excel/2006/main">
          <x14:cfRule type="dataBar" id="{019DAF0F-5D71-4434-BC4D-873534B74A80}">
            <x14:dataBar minLength="0" maxLength="100" border="1" negativeBarBorderColorSameAsPositive="0">
              <x14:cfvo type="autoMin"/>
              <x14:cfvo type="autoMax"/>
              <x14:borderColor rgb="FFFFB628"/>
              <x14:negativeFillColor rgb="FFFF0000"/>
              <x14:negativeBorderColor rgb="FFFF0000"/>
              <x14:axisColor rgb="FF000000"/>
            </x14:dataBar>
          </x14:cfRule>
          <xm:sqref>K226</xm:sqref>
        </x14:conditionalFormatting>
        <x14:conditionalFormatting xmlns:xm="http://schemas.microsoft.com/office/excel/2006/main">
          <x14:cfRule type="dataBar" id="{21B6D6B2-DD57-4A04-83ED-16BD891621C2}">
            <x14:dataBar minLength="0" maxLength="100" gradient="0">
              <x14:cfvo type="autoMin"/>
              <x14:cfvo type="autoMax"/>
              <x14:negativeFillColor rgb="FFFF0000"/>
              <x14:axisColor rgb="FF000000"/>
            </x14:dataBar>
          </x14:cfRule>
          <xm:sqref>N226</xm:sqref>
        </x14:conditionalFormatting>
        <x14:conditionalFormatting xmlns:xm="http://schemas.microsoft.com/office/excel/2006/main">
          <x14:cfRule type="dataBar" id="{739F66B0-FD7D-42FB-8726-E2D554BB7196}">
            <x14:dataBar minLength="0" maxLength="100" gradient="0">
              <x14:cfvo type="autoMin"/>
              <x14:cfvo type="autoMax"/>
              <x14:negativeFillColor rgb="FFFF0000"/>
              <x14:axisColor rgb="FF000000"/>
            </x14:dataBar>
          </x14:cfRule>
          <xm:sqref>N226</xm:sqref>
        </x14:conditionalFormatting>
        <x14:conditionalFormatting xmlns:xm="http://schemas.microsoft.com/office/excel/2006/main">
          <x14:cfRule type="dataBar" id="{3379B43C-2596-4242-A876-151BD0BBF473}">
            <x14:dataBar minLength="0" maxLength="100" border="1" negativeBarBorderColorSameAsPositive="0">
              <x14:cfvo type="autoMin"/>
              <x14:cfvo type="autoMax"/>
              <x14:borderColor rgb="FFFFB628"/>
              <x14:negativeFillColor rgb="FFFF0000"/>
              <x14:negativeBorderColor rgb="FFFF0000"/>
              <x14:axisColor rgb="FF000000"/>
            </x14:dataBar>
          </x14:cfRule>
          <xm:sqref>N226</xm:sqref>
        </x14:conditionalFormatting>
        <x14:conditionalFormatting xmlns:xm="http://schemas.microsoft.com/office/excel/2006/main">
          <x14:cfRule type="dataBar" id="{81D63421-4DF2-4ADB-8CC6-577E6C9BA2D3}">
            <x14:dataBar minLength="0" maxLength="100" gradient="0">
              <x14:cfvo type="autoMin"/>
              <x14:cfvo type="autoMax"/>
              <x14:negativeFillColor rgb="FFFF0000"/>
              <x14:axisColor rgb="FF000000"/>
            </x14:dataBar>
          </x14:cfRule>
          <xm:sqref>X226</xm:sqref>
        </x14:conditionalFormatting>
        <x14:conditionalFormatting xmlns:xm="http://schemas.microsoft.com/office/excel/2006/main">
          <x14:cfRule type="dataBar" id="{D52028E4-D7B5-444E-B693-069A2537B506}">
            <x14:dataBar minLength="0" maxLength="100" gradient="0">
              <x14:cfvo type="autoMin"/>
              <x14:cfvo type="autoMax"/>
              <x14:negativeFillColor rgb="FFFF0000"/>
              <x14:axisColor rgb="FF000000"/>
            </x14:dataBar>
          </x14:cfRule>
          <xm:sqref>X226</xm:sqref>
        </x14:conditionalFormatting>
        <x14:conditionalFormatting xmlns:xm="http://schemas.microsoft.com/office/excel/2006/main">
          <x14:cfRule type="dataBar" id="{A640B129-14EC-41F1-83CD-032C68F17634}">
            <x14:dataBar minLength="0" maxLength="100" border="1" negativeBarBorderColorSameAsPositive="0">
              <x14:cfvo type="autoMin"/>
              <x14:cfvo type="autoMax"/>
              <x14:borderColor rgb="FFFFB628"/>
              <x14:negativeFillColor rgb="FFFF0000"/>
              <x14:negativeBorderColor rgb="FFFF0000"/>
              <x14:axisColor rgb="FF000000"/>
            </x14:dataBar>
          </x14:cfRule>
          <xm:sqref>X226</xm:sqref>
        </x14:conditionalFormatting>
        <x14:conditionalFormatting xmlns:xm="http://schemas.microsoft.com/office/excel/2006/main">
          <x14:cfRule type="dataBar" id="{C011A2AC-DE49-4CAE-A517-EEDFF59C1939}">
            <x14:dataBar minLength="0" maxLength="100" gradient="0">
              <x14:cfvo type="autoMin"/>
              <x14:cfvo type="autoMax"/>
              <x14:negativeFillColor rgb="FFFF0000"/>
              <x14:axisColor rgb="FF000000"/>
            </x14:dataBar>
          </x14:cfRule>
          <x14:cfRule type="dataBar" id="{FF0D89FF-1FAA-427A-8A1A-8DCBB210841F}">
            <x14:dataBar minLength="0" maxLength="100" gradient="0">
              <x14:cfvo type="autoMin"/>
              <x14:cfvo type="autoMax"/>
              <x14:negativeFillColor rgb="FFFF0000"/>
              <x14:axisColor rgb="FF000000"/>
            </x14:dataBar>
          </x14:cfRule>
          <x14:cfRule type="dataBar" id="{4B82C1F7-6BA4-41AB-BCAD-C4C6A1D66D6F}">
            <x14:dataBar minLength="0" maxLength="100" border="1" negativeBarBorderColorSameAsPositive="0">
              <x14:cfvo type="autoMin"/>
              <x14:cfvo type="autoMax"/>
              <x14:borderColor rgb="FFFFB628"/>
              <x14:negativeFillColor rgb="FFFF0000"/>
              <x14:negativeBorderColor rgb="FFFF0000"/>
              <x14:axisColor rgb="FF000000"/>
            </x14:dataBar>
          </x14:cfRule>
          <xm:sqref>P226</xm:sqref>
        </x14:conditionalFormatting>
        <x14:conditionalFormatting xmlns:xm="http://schemas.microsoft.com/office/excel/2006/main">
          <x14:cfRule type="dataBar" id="{E604BA53-C43C-4E43-83A4-5941A7AF1ACC}">
            <x14:dataBar minLength="0" maxLength="100" gradient="0">
              <x14:cfvo type="autoMin"/>
              <x14:cfvo type="autoMax"/>
              <x14:negativeFillColor rgb="FFFF0000"/>
              <x14:axisColor rgb="FF000000"/>
            </x14:dataBar>
          </x14:cfRule>
          <xm:sqref>AA226</xm:sqref>
        </x14:conditionalFormatting>
        <x14:conditionalFormatting xmlns:xm="http://schemas.microsoft.com/office/excel/2006/main">
          <x14:cfRule type="dataBar" id="{BE97B286-A64B-452C-A469-07AA0C5B207C}">
            <x14:dataBar minLength="0" maxLength="100" gradient="0">
              <x14:cfvo type="autoMin"/>
              <x14:cfvo type="autoMax"/>
              <x14:negativeFillColor rgb="FFFF0000"/>
              <x14:axisColor rgb="FF000000"/>
            </x14:dataBar>
          </x14:cfRule>
          <xm:sqref>AA226</xm:sqref>
        </x14:conditionalFormatting>
        <x14:conditionalFormatting xmlns:xm="http://schemas.microsoft.com/office/excel/2006/main">
          <x14:cfRule type="dataBar" id="{FE4855EB-82CF-4780-A704-00EB6593B217}">
            <x14:dataBar minLength="0" maxLength="100" border="1" negativeBarBorderColorSameAsPositive="0">
              <x14:cfvo type="autoMin"/>
              <x14:cfvo type="autoMax"/>
              <x14:borderColor rgb="FFFFB628"/>
              <x14:negativeFillColor rgb="FFFF0000"/>
              <x14:negativeBorderColor rgb="FFFF0000"/>
              <x14:axisColor rgb="FF000000"/>
            </x14:dataBar>
          </x14:cfRule>
          <xm:sqref>AA226</xm:sqref>
        </x14:conditionalFormatting>
        <x14:conditionalFormatting xmlns:xm="http://schemas.microsoft.com/office/excel/2006/main">
          <x14:cfRule type="dataBar" id="{3BFA5AE1-A4B6-4F56-8AD5-84D9E00C63DC}">
            <x14:dataBar minLength="0" maxLength="100" gradient="0">
              <x14:cfvo type="autoMin"/>
              <x14:cfvo type="autoMax"/>
              <x14:negativeFillColor rgb="FFFF0000"/>
              <x14:axisColor rgb="FF000000"/>
            </x14:dataBar>
          </x14:cfRule>
          <xm:sqref>Y226</xm:sqref>
        </x14:conditionalFormatting>
        <x14:conditionalFormatting xmlns:xm="http://schemas.microsoft.com/office/excel/2006/main">
          <x14:cfRule type="dataBar" id="{2D6B96BC-8A86-4C25-9E18-8558573FAB5B}">
            <x14:dataBar minLength="0" maxLength="100" gradient="0">
              <x14:cfvo type="autoMin"/>
              <x14:cfvo type="autoMax"/>
              <x14:negativeFillColor rgb="FFFF0000"/>
              <x14:axisColor rgb="FF000000"/>
            </x14:dataBar>
          </x14:cfRule>
          <xm:sqref>Y226</xm:sqref>
        </x14:conditionalFormatting>
        <x14:conditionalFormatting xmlns:xm="http://schemas.microsoft.com/office/excel/2006/main">
          <x14:cfRule type="dataBar" id="{B0D3EC01-016C-48C0-84D5-4E4541C10CF8}">
            <x14:dataBar minLength="0" maxLength="100" border="1" negativeBarBorderColorSameAsPositive="0">
              <x14:cfvo type="autoMin"/>
              <x14:cfvo type="autoMax"/>
              <x14:borderColor rgb="FFFFB628"/>
              <x14:negativeFillColor rgb="FFFF0000"/>
              <x14:negativeBorderColor rgb="FFFF0000"/>
              <x14:axisColor rgb="FF000000"/>
            </x14:dataBar>
          </x14:cfRule>
          <xm:sqref>Y226</xm:sqref>
        </x14:conditionalFormatting>
        <x14:conditionalFormatting xmlns:xm="http://schemas.microsoft.com/office/excel/2006/main">
          <x14:cfRule type="dataBar" id="{F2DFF9C2-57EB-49E0-B67A-2CE35A58BB54}">
            <x14:dataBar minLength="0" maxLength="100" gradient="0">
              <x14:cfvo type="autoMin"/>
              <x14:cfvo type="autoMax"/>
              <x14:negativeFillColor rgb="FFFF0000"/>
              <x14:axisColor rgb="FF000000"/>
            </x14:dataBar>
          </x14:cfRule>
          <xm:sqref>I227</xm:sqref>
        </x14:conditionalFormatting>
        <x14:conditionalFormatting xmlns:xm="http://schemas.microsoft.com/office/excel/2006/main">
          <x14:cfRule type="dataBar" id="{ED6B8E56-89D6-4691-9C65-FC8BB577D070}">
            <x14:dataBar minLength="0" maxLength="100" gradient="0">
              <x14:cfvo type="autoMin"/>
              <x14:cfvo type="autoMax"/>
              <x14:negativeFillColor rgb="FFFF0000"/>
              <x14:axisColor rgb="FF000000"/>
            </x14:dataBar>
          </x14:cfRule>
          <xm:sqref>I227</xm:sqref>
        </x14:conditionalFormatting>
        <x14:conditionalFormatting xmlns:xm="http://schemas.microsoft.com/office/excel/2006/main">
          <x14:cfRule type="dataBar" id="{667B1B8C-20FE-4002-BD9B-F73AF0143D75}">
            <x14:dataBar minLength="0" maxLength="100" gradient="0">
              <x14:cfvo type="autoMin"/>
              <x14:cfvo type="autoMax"/>
              <x14:negativeFillColor rgb="FFFF0000"/>
              <x14:axisColor rgb="FF000000"/>
            </x14:dataBar>
          </x14:cfRule>
          <xm:sqref>H227:I227</xm:sqref>
        </x14:conditionalFormatting>
        <x14:conditionalFormatting xmlns:xm="http://schemas.microsoft.com/office/excel/2006/main">
          <x14:cfRule type="dataBar" id="{51E92AD2-E689-4431-A9FC-4A8E288C436A}">
            <x14:dataBar minLength="0" maxLength="100" border="1" negativeBarBorderColorSameAsPositive="0">
              <x14:cfvo type="autoMin"/>
              <x14:cfvo type="autoMax"/>
              <x14:borderColor rgb="FFFFB628"/>
              <x14:negativeFillColor rgb="FFFF0000"/>
              <x14:negativeBorderColor rgb="FFFF0000"/>
              <x14:axisColor rgb="FF000000"/>
            </x14:dataBar>
          </x14:cfRule>
          <xm:sqref>H227:I227</xm:sqref>
        </x14:conditionalFormatting>
        <x14:conditionalFormatting xmlns:xm="http://schemas.microsoft.com/office/excel/2006/main">
          <x14:cfRule type="dataBar" id="{0307D21C-383D-4AE5-B2B0-D65B70A82745}">
            <x14:dataBar minLength="0" maxLength="100" gradient="0">
              <x14:cfvo type="autoMin"/>
              <x14:cfvo type="autoMax"/>
              <x14:negativeFillColor rgb="FFFF0000"/>
              <x14:axisColor rgb="FF000000"/>
            </x14:dataBar>
          </x14:cfRule>
          <xm:sqref>K227</xm:sqref>
        </x14:conditionalFormatting>
        <x14:conditionalFormatting xmlns:xm="http://schemas.microsoft.com/office/excel/2006/main">
          <x14:cfRule type="dataBar" id="{F80CFDA3-DFD1-41AA-A71D-5037033D29E7}">
            <x14:dataBar minLength="0" maxLength="100" gradient="0">
              <x14:cfvo type="autoMin"/>
              <x14:cfvo type="autoMax"/>
              <x14:negativeFillColor rgb="FFFF0000"/>
              <x14:axisColor rgb="FF000000"/>
            </x14:dataBar>
          </x14:cfRule>
          <xm:sqref>K227</xm:sqref>
        </x14:conditionalFormatting>
        <x14:conditionalFormatting xmlns:xm="http://schemas.microsoft.com/office/excel/2006/main">
          <x14:cfRule type="dataBar" id="{4C3651E8-16A7-4746-A98A-941C9EB69E4D}">
            <x14:dataBar minLength="0" maxLength="100" border="1" negativeBarBorderColorSameAsPositive="0">
              <x14:cfvo type="autoMin"/>
              <x14:cfvo type="autoMax"/>
              <x14:borderColor rgb="FFFFB628"/>
              <x14:negativeFillColor rgb="FFFF0000"/>
              <x14:negativeBorderColor rgb="FFFF0000"/>
              <x14:axisColor rgb="FF000000"/>
            </x14:dataBar>
          </x14:cfRule>
          <xm:sqref>K227</xm:sqref>
        </x14:conditionalFormatting>
        <x14:conditionalFormatting xmlns:xm="http://schemas.microsoft.com/office/excel/2006/main">
          <x14:cfRule type="dataBar" id="{A071E6A2-E858-4AF0-8952-29254DA0EE7E}">
            <x14:dataBar minLength="0" maxLength="100" gradient="0">
              <x14:cfvo type="autoMin"/>
              <x14:cfvo type="autoMax"/>
              <x14:negativeFillColor rgb="FFFF0000"/>
              <x14:axisColor rgb="FF000000"/>
            </x14:dataBar>
          </x14:cfRule>
          <xm:sqref>N227</xm:sqref>
        </x14:conditionalFormatting>
        <x14:conditionalFormatting xmlns:xm="http://schemas.microsoft.com/office/excel/2006/main">
          <x14:cfRule type="dataBar" id="{1BC1A783-F3E7-429C-9520-4EB25510DDF3}">
            <x14:dataBar minLength="0" maxLength="100" gradient="0">
              <x14:cfvo type="autoMin"/>
              <x14:cfvo type="autoMax"/>
              <x14:negativeFillColor rgb="FFFF0000"/>
              <x14:axisColor rgb="FF000000"/>
            </x14:dataBar>
          </x14:cfRule>
          <xm:sqref>N227</xm:sqref>
        </x14:conditionalFormatting>
        <x14:conditionalFormatting xmlns:xm="http://schemas.microsoft.com/office/excel/2006/main">
          <x14:cfRule type="dataBar" id="{CD5AE409-CB32-4301-AB11-562EED2A4946}">
            <x14:dataBar minLength="0" maxLength="100" border="1" negativeBarBorderColorSameAsPositive="0">
              <x14:cfvo type="autoMin"/>
              <x14:cfvo type="autoMax"/>
              <x14:borderColor rgb="FFFFB628"/>
              <x14:negativeFillColor rgb="FFFF0000"/>
              <x14:negativeBorderColor rgb="FFFF0000"/>
              <x14:axisColor rgb="FF000000"/>
            </x14:dataBar>
          </x14:cfRule>
          <xm:sqref>N227</xm:sqref>
        </x14:conditionalFormatting>
        <x14:conditionalFormatting xmlns:xm="http://schemas.microsoft.com/office/excel/2006/main">
          <x14:cfRule type="dataBar" id="{11D6C150-F24C-44C9-B26E-171B02F21DB0}">
            <x14:dataBar minLength="0" maxLength="100" gradient="0">
              <x14:cfvo type="autoMin"/>
              <x14:cfvo type="autoMax"/>
              <x14:negativeFillColor rgb="FFFF0000"/>
              <x14:axisColor rgb="FF000000"/>
            </x14:dataBar>
          </x14:cfRule>
          <xm:sqref>X227</xm:sqref>
        </x14:conditionalFormatting>
        <x14:conditionalFormatting xmlns:xm="http://schemas.microsoft.com/office/excel/2006/main">
          <x14:cfRule type="dataBar" id="{D6DB335F-369C-4A83-822F-9FF3CC2D562E}">
            <x14:dataBar minLength="0" maxLength="100" gradient="0">
              <x14:cfvo type="autoMin"/>
              <x14:cfvo type="autoMax"/>
              <x14:negativeFillColor rgb="FFFF0000"/>
              <x14:axisColor rgb="FF000000"/>
            </x14:dataBar>
          </x14:cfRule>
          <xm:sqref>X227</xm:sqref>
        </x14:conditionalFormatting>
        <x14:conditionalFormatting xmlns:xm="http://schemas.microsoft.com/office/excel/2006/main">
          <x14:cfRule type="dataBar" id="{16D5F189-E7CB-496A-9C75-3DE0E423E4F1}">
            <x14:dataBar minLength="0" maxLength="100" border="1" negativeBarBorderColorSameAsPositive="0">
              <x14:cfvo type="autoMin"/>
              <x14:cfvo type="autoMax"/>
              <x14:borderColor rgb="FFFFB628"/>
              <x14:negativeFillColor rgb="FFFF0000"/>
              <x14:negativeBorderColor rgb="FFFF0000"/>
              <x14:axisColor rgb="FF000000"/>
            </x14:dataBar>
          </x14:cfRule>
          <xm:sqref>X227</xm:sqref>
        </x14:conditionalFormatting>
        <x14:conditionalFormatting xmlns:xm="http://schemas.microsoft.com/office/excel/2006/main">
          <x14:cfRule type="dataBar" id="{77362CB7-09B7-4905-8D94-87914DE1E37A}">
            <x14:dataBar minLength="0" maxLength="100" gradient="0">
              <x14:cfvo type="autoMin"/>
              <x14:cfvo type="autoMax"/>
              <x14:negativeFillColor rgb="FFFF0000"/>
              <x14:axisColor rgb="FF000000"/>
            </x14:dataBar>
          </x14:cfRule>
          <x14:cfRule type="dataBar" id="{77A91CCA-7896-40F6-B835-E15E93B63467}">
            <x14:dataBar minLength="0" maxLength="100" gradient="0">
              <x14:cfvo type="autoMin"/>
              <x14:cfvo type="autoMax"/>
              <x14:negativeFillColor rgb="FFFF0000"/>
              <x14:axisColor rgb="FF000000"/>
            </x14:dataBar>
          </x14:cfRule>
          <x14:cfRule type="dataBar" id="{D92A6CDA-21C8-40AB-9A92-B7503F3F3B61}">
            <x14:dataBar minLength="0" maxLength="100" border="1" negativeBarBorderColorSameAsPositive="0">
              <x14:cfvo type="autoMin"/>
              <x14:cfvo type="autoMax"/>
              <x14:borderColor rgb="FFFFB628"/>
              <x14:negativeFillColor rgb="FFFF0000"/>
              <x14:negativeBorderColor rgb="FFFF0000"/>
              <x14:axisColor rgb="FF000000"/>
            </x14:dataBar>
          </x14:cfRule>
          <xm:sqref>P227</xm:sqref>
        </x14:conditionalFormatting>
        <x14:conditionalFormatting xmlns:xm="http://schemas.microsoft.com/office/excel/2006/main">
          <x14:cfRule type="dataBar" id="{60791971-26D9-44F1-B5FF-EBB4B60DB949}">
            <x14:dataBar minLength="0" maxLength="100" gradient="0">
              <x14:cfvo type="autoMin"/>
              <x14:cfvo type="autoMax"/>
              <x14:negativeFillColor rgb="FFFF0000"/>
              <x14:axisColor rgb="FF000000"/>
            </x14:dataBar>
          </x14:cfRule>
          <xm:sqref>AA227</xm:sqref>
        </x14:conditionalFormatting>
        <x14:conditionalFormatting xmlns:xm="http://schemas.microsoft.com/office/excel/2006/main">
          <x14:cfRule type="dataBar" id="{8A9135EA-4800-4AE0-A27F-4E4CAF948536}">
            <x14:dataBar minLength="0" maxLength="100" gradient="0">
              <x14:cfvo type="autoMin"/>
              <x14:cfvo type="autoMax"/>
              <x14:negativeFillColor rgb="FFFF0000"/>
              <x14:axisColor rgb="FF000000"/>
            </x14:dataBar>
          </x14:cfRule>
          <xm:sqref>AA227</xm:sqref>
        </x14:conditionalFormatting>
        <x14:conditionalFormatting xmlns:xm="http://schemas.microsoft.com/office/excel/2006/main">
          <x14:cfRule type="dataBar" id="{4737B01C-B4DA-4D3A-BF43-5DA9255C30C2}">
            <x14:dataBar minLength="0" maxLength="100" border="1" negativeBarBorderColorSameAsPositive="0">
              <x14:cfvo type="autoMin"/>
              <x14:cfvo type="autoMax"/>
              <x14:borderColor rgb="FFFFB628"/>
              <x14:negativeFillColor rgb="FFFF0000"/>
              <x14:negativeBorderColor rgb="FFFF0000"/>
              <x14:axisColor rgb="FF000000"/>
            </x14:dataBar>
          </x14:cfRule>
          <xm:sqref>AA227</xm:sqref>
        </x14:conditionalFormatting>
        <x14:conditionalFormatting xmlns:xm="http://schemas.microsoft.com/office/excel/2006/main">
          <x14:cfRule type="dataBar" id="{51D755BF-0A79-4D98-89A5-7E472F1F389E}">
            <x14:dataBar minLength="0" maxLength="100" gradient="0">
              <x14:cfvo type="autoMin"/>
              <x14:cfvo type="autoMax"/>
              <x14:negativeFillColor rgb="FFFF0000"/>
              <x14:axisColor rgb="FF000000"/>
            </x14:dataBar>
          </x14:cfRule>
          <xm:sqref>I228</xm:sqref>
        </x14:conditionalFormatting>
        <x14:conditionalFormatting xmlns:xm="http://schemas.microsoft.com/office/excel/2006/main">
          <x14:cfRule type="dataBar" id="{2E1CFD20-A580-4252-90A2-055F7FF583D6}">
            <x14:dataBar minLength="0" maxLength="100" gradient="0">
              <x14:cfvo type="autoMin"/>
              <x14:cfvo type="autoMax"/>
              <x14:negativeFillColor rgb="FFFF0000"/>
              <x14:axisColor rgb="FF000000"/>
            </x14:dataBar>
          </x14:cfRule>
          <xm:sqref>I228</xm:sqref>
        </x14:conditionalFormatting>
        <x14:conditionalFormatting xmlns:xm="http://schemas.microsoft.com/office/excel/2006/main">
          <x14:cfRule type="dataBar" id="{AAD97955-DC3B-4BC3-8039-95CF55E59CEC}">
            <x14:dataBar minLength="0" maxLength="100" gradient="0">
              <x14:cfvo type="autoMin"/>
              <x14:cfvo type="autoMax"/>
              <x14:negativeFillColor rgb="FFFF0000"/>
              <x14:axisColor rgb="FF000000"/>
            </x14:dataBar>
          </x14:cfRule>
          <xm:sqref>H228:I228</xm:sqref>
        </x14:conditionalFormatting>
        <x14:conditionalFormatting xmlns:xm="http://schemas.microsoft.com/office/excel/2006/main">
          <x14:cfRule type="dataBar" id="{54D813EA-7255-461E-90BB-9E9DC7939AB4}">
            <x14:dataBar minLength="0" maxLength="100" border="1" negativeBarBorderColorSameAsPositive="0">
              <x14:cfvo type="autoMin"/>
              <x14:cfvo type="autoMax"/>
              <x14:borderColor rgb="FFFFB628"/>
              <x14:negativeFillColor rgb="FFFF0000"/>
              <x14:negativeBorderColor rgb="FFFF0000"/>
              <x14:axisColor rgb="FF000000"/>
            </x14:dataBar>
          </x14:cfRule>
          <xm:sqref>H228:I228</xm:sqref>
        </x14:conditionalFormatting>
        <x14:conditionalFormatting xmlns:xm="http://schemas.microsoft.com/office/excel/2006/main">
          <x14:cfRule type="dataBar" id="{5E3A7BD1-7084-4AAB-AD63-293204D0DA44}">
            <x14:dataBar minLength="0" maxLength="100" gradient="0">
              <x14:cfvo type="autoMin"/>
              <x14:cfvo type="autoMax"/>
              <x14:negativeFillColor rgb="FFFF0000"/>
              <x14:axisColor rgb="FF000000"/>
            </x14:dataBar>
          </x14:cfRule>
          <xm:sqref>K228</xm:sqref>
        </x14:conditionalFormatting>
        <x14:conditionalFormatting xmlns:xm="http://schemas.microsoft.com/office/excel/2006/main">
          <x14:cfRule type="dataBar" id="{ECEA1D2F-9FE7-43DB-807A-1D16B498B707}">
            <x14:dataBar minLength="0" maxLength="100" gradient="0">
              <x14:cfvo type="autoMin"/>
              <x14:cfvo type="autoMax"/>
              <x14:negativeFillColor rgb="FFFF0000"/>
              <x14:axisColor rgb="FF000000"/>
            </x14:dataBar>
          </x14:cfRule>
          <xm:sqref>K228</xm:sqref>
        </x14:conditionalFormatting>
        <x14:conditionalFormatting xmlns:xm="http://schemas.microsoft.com/office/excel/2006/main">
          <x14:cfRule type="dataBar" id="{05710944-1646-4533-A0B2-C80661D43954}">
            <x14:dataBar minLength="0" maxLength="100" border="1" negativeBarBorderColorSameAsPositive="0">
              <x14:cfvo type="autoMin"/>
              <x14:cfvo type="autoMax"/>
              <x14:borderColor rgb="FFFFB628"/>
              <x14:negativeFillColor rgb="FFFF0000"/>
              <x14:negativeBorderColor rgb="FFFF0000"/>
              <x14:axisColor rgb="FF000000"/>
            </x14:dataBar>
          </x14:cfRule>
          <xm:sqref>K228</xm:sqref>
        </x14:conditionalFormatting>
        <x14:conditionalFormatting xmlns:xm="http://schemas.microsoft.com/office/excel/2006/main">
          <x14:cfRule type="dataBar" id="{32B45AF0-C77F-41F1-B799-C69B47BFA09B}">
            <x14:dataBar minLength="0" maxLength="100" gradient="0">
              <x14:cfvo type="autoMin"/>
              <x14:cfvo type="autoMax"/>
              <x14:negativeFillColor rgb="FFFF0000"/>
              <x14:axisColor rgb="FF000000"/>
            </x14:dataBar>
          </x14:cfRule>
          <xm:sqref>N228</xm:sqref>
        </x14:conditionalFormatting>
        <x14:conditionalFormatting xmlns:xm="http://schemas.microsoft.com/office/excel/2006/main">
          <x14:cfRule type="dataBar" id="{5678A6A5-64DA-4C5D-BCAC-B234B09027E1}">
            <x14:dataBar minLength="0" maxLength="100" gradient="0">
              <x14:cfvo type="autoMin"/>
              <x14:cfvo type="autoMax"/>
              <x14:negativeFillColor rgb="FFFF0000"/>
              <x14:axisColor rgb="FF000000"/>
            </x14:dataBar>
          </x14:cfRule>
          <xm:sqref>N228</xm:sqref>
        </x14:conditionalFormatting>
        <x14:conditionalFormatting xmlns:xm="http://schemas.microsoft.com/office/excel/2006/main">
          <x14:cfRule type="dataBar" id="{7832C1A7-0AE2-47F6-9397-D4A10A82AA0D}">
            <x14:dataBar minLength="0" maxLength="100" border="1" negativeBarBorderColorSameAsPositive="0">
              <x14:cfvo type="autoMin"/>
              <x14:cfvo type="autoMax"/>
              <x14:borderColor rgb="FFFFB628"/>
              <x14:negativeFillColor rgb="FFFF0000"/>
              <x14:negativeBorderColor rgb="FFFF0000"/>
              <x14:axisColor rgb="FF000000"/>
            </x14:dataBar>
          </x14:cfRule>
          <xm:sqref>N228</xm:sqref>
        </x14:conditionalFormatting>
        <x14:conditionalFormatting xmlns:xm="http://schemas.microsoft.com/office/excel/2006/main">
          <x14:cfRule type="dataBar" id="{E29C7F90-3ED9-4024-B746-0EC1BCFE8BAB}">
            <x14:dataBar minLength="0" maxLength="100" gradient="0">
              <x14:cfvo type="autoMin"/>
              <x14:cfvo type="autoMax"/>
              <x14:negativeFillColor rgb="FFFF0000"/>
              <x14:axisColor rgb="FF000000"/>
            </x14:dataBar>
          </x14:cfRule>
          <xm:sqref>X228</xm:sqref>
        </x14:conditionalFormatting>
        <x14:conditionalFormatting xmlns:xm="http://schemas.microsoft.com/office/excel/2006/main">
          <x14:cfRule type="dataBar" id="{3D5DF870-3793-4B9F-8EE8-47AE7AF34F58}">
            <x14:dataBar minLength="0" maxLength="100" gradient="0">
              <x14:cfvo type="autoMin"/>
              <x14:cfvo type="autoMax"/>
              <x14:negativeFillColor rgb="FFFF0000"/>
              <x14:axisColor rgb="FF000000"/>
            </x14:dataBar>
          </x14:cfRule>
          <xm:sqref>X228</xm:sqref>
        </x14:conditionalFormatting>
        <x14:conditionalFormatting xmlns:xm="http://schemas.microsoft.com/office/excel/2006/main">
          <x14:cfRule type="dataBar" id="{12A3253F-0EE3-4B6B-B773-3AFAA898B469}">
            <x14:dataBar minLength="0" maxLength="100" border="1" negativeBarBorderColorSameAsPositive="0">
              <x14:cfvo type="autoMin"/>
              <x14:cfvo type="autoMax"/>
              <x14:borderColor rgb="FFFFB628"/>
              <x14:negativeFillColor rgb="FFFF0000"/>
              <x14:negativeBorderColor rgb="FFFF0000"/>
              <x14:axisColor rgb="FF000000"/>
            </x14:dataBar>
          </x14:cfRule>
          <xm:sqref>X228</xm:sqref>
        </x14:conditionalFormatting>
        <x14:conditionalFormatting xmlns:xm="http://schemas.microsoft.com/office/excel/2006/main">
          <x14:cfRule type="dataBar" id="{56E6F27B-D821-4564-938C-214D7CC294FA}">
            <x14:dataBar minLength="0" maxLength="100" gradient="0">
              <x14:cfvo type="autoMin"/>
              <x14:cfvo type="autoMax"/>
              <x14:negativeFillColor rgb="FFFF0000"/>
              <x14:axisColor rgb="FF000000"/>
            </x14:dataBar>
          </x14:cfRule>
          <x14:cfRule type="dataBar" id="{C739118D-7565-4569-BCB4-BD961F4F984B}">
            <x14:dataBar minLength="0" maxLength="100" gradient="0">
              <x14:cfvo type="autoMin"/>
              <x14:cfvo type="autoMax"/>
              <x14:negativeFillColor rgb="FFFF0000"/>
              <x14:axisColor rgb="FF000000"/>
            </x14:dataBar>
          </x14:cfRule>
          <x14:cfRule type="dataBar" id="{56F22EA2-7A56-4A1A-8D08-A9BD8E54F441}">
            <x14:dataBar minLength="0" maxLength="100" border="1" negativeBarBorderColorSameAsPositive="0">
              <x14:cfvo type="autoMin"/>
              <x14:cfvo type="autoMax"/>
              <x14:borderColor rgb="FFFFB628"/>
              <x14:negativeFillColor rgb="FFFF0000"/>
              <x14:negativeBorderColor rgb="FFFF0000"/>
              <x14:axisColor rgb="FF000000"/>
            </x14:dataBar>
          </x14:cfRule>
          <xm:sqref>P228</xm:sqref>
        </x14:conditionalFormatting>
        <x14:conditionalFormatting xmlns:xm="http://schemas.microsoft.com/office/excel/2006/main">
          <x14:cfRule type="dataBar" id="{21E99452-0371-4EC6-8568-B173397BE695}">
            <x14:dataBar minLength="0" maxLength="100" gradient="0">
              <x14:cfvo type="autoMin"/>
              <x14:cfvo type="autoMax"/>
              <x14:negativeFillColor rgb="FFFF0000"/>
              <x14:axisColor rgb="FF000000"/>
            </x14:dataBar>
          </x14:cfRule>
          <xm:sqref>AA228</xm:sqref>
        </x14:conditionalFormatting>
        <x14:conditionalFormatting xmlns:xm="http://schemas.microsoft.com/office/excel/2006/main">
          <x14:cfRule type="dataBar" id="{45F1C754-5404-4F88-88B4-30C2E6B2D0CE}">
            <x14:dataBar minLength="0" maxLength="100" gradient="0">
              <x14:cfvo type="autoMin"/>
              <x14:cfvo type="autoMax"/>
              <x14:negativeFillColor rgb="FFFF0000"/>
              <x14:axisColor rgb="FF000000"/>
            </x14:dataBar>
          </x14:cfRule>
          <xm:sqref>AA228</xm:sqref>
        </x14:conditionalFormatting>
        <x14:conditionalFormatting xmlns:xm="http://schemas.microsoft.com/office/excel/2006/main">
          <x14:cfRule type="dataBar" id="{66B22BAC-69E9-48DE-9CE4-B342646932E6}">
            <x14:dataBar minLength="0" maxLength="100" border="1" negativeBarBorderColorSameAsPositive="0">
              <x14:cfvo type="autoMin"/>
              <x14:cfvo type="autoMax"/>
              <x14:borderColor rgb="FFFFB628"/>
              <x14:negativeFillColor rgb="FFFF0000"/>
              <x14:negativeBorderColor rgb="FFFF0000"/>
              <x14:axisColor rgb="FF000000"/>
            </x14:dataBar>
          </x14:cfRule>
          <xm:sqref>AA228</xm:sqref>
        </x14:conditionalFormatting>
        <x14:conditionalFormatting xmlns:xm="http://schemas.microsoft.com/office/excel/2006/main">
          <x14:cfRule type="dataBar" id="{0FA3C02D-8612-44B1-83E2-DD78B08C3214}">
            <x14:dataBar minLength="0" maxLength="100" gradient="0">
              <x14:cfvo type="autoMin"/>
              <x14:cfvo type="autoMax"/>
              <x14:negativeFillColor rgb="FFFF0000"/>
              <x14:axisColor rgb="FF000000"/>
            </x14:dataBar>
          </x14:cfRule>
          <xm:sqref>I229:I231 J230</xm:sqref>
        </x14:conditionalFormatting>
        <x14:conditionalFormatting xmlns:xm="http://schemas.microsoft.com/office/excel/2006/main">
          <x14:cfRule type="dataBar" id="{6194486D-949A-4523-84F7-E19B1694499E}">
            <x14:dataBar minLength="0" maxLength="100" gradient="0">
              <x14:cfvo type="autoMin"/>
              <x14:cfvo type="autoMax"/>
              <x14:negativeFillColor rgb="FFFF0000"/>
              <x14:axisColor rgb="FF000000"/>
            </x14:dataBar>
          </x14:cfRule>
          <xm:sqref>I229:I231</xm:sqref>
        </x14:conditionalFormatting>
        <x14:conditionalFormatting xmlns:xm="http://schemas.microsoft.com/office/excel/2006/main">
          <x14:cfRule type="dataBar" id="{3804CEC5-628C-48D9-87B8-92D972659E70}">
            <x14:dataBar minLength="0" maxLength="100" gradient="0">
              <x14:cfvo type="autoMin"/>
              <x14:cfvo type="autoMax"/>
              <x14:negativeFillColor rgb="FFFF0000"/>
              <x14:axisColor rgb="FF000000"/>
            </x14:dataBar>
          </x14:cfRule>
          <xm:sqref>H229:I231 J230</xm:sqref>
        </x14:conditionalFormatting>
        <x14:conditionalFormatting xmlns:xm="http://schemas.microsoft.com/office/excel/2006/main">
          <x14:cfRule type="dataBar" id="{32A5D46D-AF7C-4049-B7CC-844FA99D6195}">
            <x14:dataBar minLength="0" maxLength="100" border="1" negativeBarBorderColorSameAsPositive="0">
              <x14:cfvo type="autoMin"/>
              <x14:cfvo type="autoMax"/>
              <x14:borderColor rgb="FFFFB628"/>
              <x14:negativeFillColor rgb="FFFF0000"/>
              <x14:negativeBorderColor rgb="FFFF0000"/>
              <x14:axisColor rgb="FF000000"/>
            </x14:dataBar>
          </x14:cfRule>
          <xm:sqref>H229:I231 J230</xm:sqref>
        </x14:conditionalFormatting>
        <x14:conditionalFormatting xmlns:xm="http://schemas.microsoft.com/office/excel/2006/main">
          <x14:cfRule type="dataBar" id="{B462C1AD-42C3-4DEE-BFA7-057FC87725BC}">
            <x14:dataBar minLength="0" maxLength="100" gradient="0">
              <x14:cfvo type="autoMin"/>
              <x14:cfvo type="autoMax"/>
              <x14:negativeFillColor rgb="FFFF0000"/>
              <x14:axisColor rgb="FF000000"/>
            </x14:dataBar>
          </x14:cfRule>
          <xm:sqref>K229</xm:sqref>
        </x14:conditionalFormatting>
        <x14:conditionalFormatting xmlns:xm="http://schemas.microsoft.com/office/excel/2006/main">
          <x14:cfRule type="dataBar" id="{7F54B271-9D7F-425B-97C6-E1AE920CD0DC}">
            <x14:dataBar minLength="0" maxLength="100" gradient="0">
              <x14:cfvo type="autoMin"/>
              <x14:cfvo type="autoMax"/>
              <x14:negativeFillColor rgb="FFFF0000"/>
              <x14:axisColor rgb="FF000000"/>
            </x14:dataBar>
          </x14:cfRule>
          <xm:sqref>K229</xm:sqref>
        </x14:conditionalFormatting>
        <x14:conditionalFormatting xmlns:xm="http://schemas.microsoft.com/office/excel/2006/main">
          <x14:cfRule type="dataBar" id="{D8D61654-1532-4569-8765-59EBDD122ADD}">
            <x14:dataBar minLength="0" maxLength="100" border="1" negativeBarBorderColorSameAsPositive="0">
              <x14:cfvo type="autoMin"/>
              <x14:cfvo type="autoMax"/>
              <x14:borderColor rgb="FFFFB628"/>
              <x14:negativeFillColor rgb="FFFF0000"/>
              <x14:negativeBorderColor rgb="FFFF0000"/>
              <x14:axisColor rgb="FF000000"/>
            </x14:dataBar>
          </x14:cfRule>
          <xm:sqref>K229</xm:sqref>
        </x14:conditionalFormatting>
        <x14:conditionalFormatting xmlns:xm="http://schemas.microsoft.com/office/excel/2006/main">
          <x14:cfRule type="dataBar" id="{EEAB73E4-DAD6-4E07-8998-A4B710141DE2}">
            <x14:dataBar minLength="0" maxLength="100" gradient="0">
              <x14:cfvo type="autoMin"/>
              <x14:cfvo type="autoMax"/>
              <x14:negativeFillColor rgb="FFFF0000"/>
              <x14:axisColor rgb="FF000000"/>
            </x14:dataBar>
          </x14:cfRule>
          <xm:sqref>N229</xm:sqref>
        </x14:conditionalFormatting>
        <x14:conditionalFormatting xmlns:xm="http://schemas.microsoft.com/office/excel/2006/main">
          <x14:cfRule type="dataBar" id="{C5DA6DA9-04E0-41D7-8BD9-395DD2E4F404}">
            <x14:dataBar minLength="0" maxLength="100" gradient="0">
              <x14:cfvo type="autoMin"/>
              <x14:cfvo type="autoMax"/>
              <x14:negativeFillColor rgb="FFFF0000"/>
              <x14:axisColor rgb="FF000000"/>
            </x14:dataBar>
          </x14:cfRule>
          <xm:sqref>N229</xm:sqref>
        </x14:conditionalFormatting>
        <x14:conditionalFormatting xmlns:xm="http://schemas.microsoft.com/office/excel/2006/main">
          <x14:cfRule type="dataBar" id="{9B6FBB5E-6219-4282-95F9-7FEE00E8A4AE}">
            <x14:dataBar minLength="0" maxLength="100" border="1" negativeBarBorderColorSameAsPositive="0">
              <x14:cfvo type="autoMin"/>
              <x14:cfvo type="autoMax"/>
              <x14:borderColor rgb="FFFFB628"/>
              <x14:negativeFillColor rgb="FFFF0000"/>
              <x14:negativeBorderColor rgb="FFFF0000"/>
              <x14:axisColor rgb="FF000000"/>
            </x14:dataBar>
          </x14:cfRule>
          <xm:sqref>N229</xm:sqref>
        </x14:conditionalFormatting>
        <x14:conditionalFormatting xmlns:xm="http://schemas.microsoft.com/office/excel/2006/main">
          <x14:cfRule type="dataBar" id="{57D1E665-4309-4951-B794-ED6CFD9ADD98}">
            <x14:dataBar minLength="0" maxLength="100" gradient="0">
              <x14:cfvo type="autoMin"/>
              <x14:cfvo type="autoMax"/>
              <x14:negativeFillColor rgb="FFFF0000"/>
              <x14:axisColor rgb="FF000000"/>
            </x14:dataBar>
          </x14:cfRule>
          <x14:cfRule type="dataBar" id="{DE256540-BC13-484B-9B82-3360C04EDAFA}">
            <x14:dataBar minLength="0" maxLength="100" gradient="0">
              <x14:cfvo type="autoMin"/>
              <x14:cfvo type="autoMax"/>
              <x14:negativeFillColor rgb="FFFF0000"/>
              <x14:axisColor rgb="FF000000"/>
            </x14:dataBar>
          </x14:cfRule>
          <x14:cfRule type="dataBar" id="{56851C1A-C09D-4137-9A11-464FD4FD6F36}">
            <x14:dataBar minLength="0" maxLength="100" border="1" negativeBarBorderColorSameAsPositive="0">
              <x14:cfvo type="autoMin"/>
              <x14:cfvo type="autoMax"/>
              <x14:borderColor rgb="FFFFB628"/>
              <x14:negativeFillColor rgb="FFFF0000"/>
              <x14:negativeBorderColor rgb="FFFF0000"/>
              <x14:axisColor rgb="FF000000"/>
            </x14:dataBar>
          </x14:cfRule>
          <xm:sqref>P229</xm:sqref>
        </x14:conditionalFormatting>
        <x14:conditionalFormatting xmlns:xm="http://schemas.microsoft.com/office/excel/2006/main">
          <x14:cfRule type="dataBar" id="{E6F58E5A-5DE6-4AB2-80BE-2D92CC0A54DA}">
            <x14:dataBar minLength="0" maxLength="100" gradient="0">
              <x14:cfvo type="autoMin"/>
              <x14:cfvo type="autoMax"/>
              <x14:negativeFillColor rgb="FFFF0000"/>
              <x14:axisColor rgb="FF000000"/>
            </x14:dataBar>
          </x14:cfRule>
          <xm:sqref>AA229</xm:sqref>
        </x14:conditionalFormatting>
        <x14:conditionalFormatting xmlns:xm="http://schemas.microsoft.com/office/excel/2006/main">
          <x14:cfRule type="dataBar" id="{51E43DB0-A63C-4C8E-B00C-A4692B9FBA23}">
            <x14:dataBar minLength="0" maxLength="100" gradient="0">
              <x14:cfvo type="autoMin"/>
              <x14:cfvo type="autoMax"/>
              <x14:negativeFillColor rgb="FFFF0000"/>
              <x14:axisColor rgb="FF000000"/>
            </x14:dataBar>
          </x14:cfRule>
          <xm:sqref>AA229</xm:sqref>
        </x14:conditionalFormatting>
        <x14:conditionalFormatting xmlns:xm="http://schemas.microsoft.com/office/excel/2006/main">
          <x14:cfRule type="dataBar" id="{A2FF0BDC-48DD-49A8-9D6B-EB8881742FF1}">
            <x14:dataBar minLength="0" maxLength="100" border="1" negativeBarBorderColorSameAsPositive="0">
              <x14:cfvo type="autoMin"/>
              <x14:cfvo type="autoMax"/>
              <x14:borderColor rgb="FFFFB628"/>
              <x14:negativeFillColor rgb="FFFF0000"/>
              <x14:negativeBorderColor rgb="FFFF0000"/>
              <x14:axisColor rgb="FF000000"/>
            </x14:dataBar>
          </x14:cfRule>
          <xm:sqref>AA229</xm:sqref>
        </x14:conditionalFormatting>
        <x14:conditionalFormatting xmlns:xm="http://schemas.microsoft.com/office/excel/2006/main">
          <x14:cfRule type="dataBar" id="{EFBF0D3C-5931-4194-9051-B9EF612DF205}">
            <x14:dataBar minLength="0" maxLength="100" gradient="0">
              <x14:cfvo type="autoMin"/>
              <x14:cfvo type="autoMax"/>
              <x14:negativeFillColor rgb="FFFF0000"/>
              <x14:axisColor rgb="FF000000"/>
            </x14:dataBar>
          </x14:cfRule>
          <xm:sqref>X229</xm:sqref>
        </x14:conditionalFormatting>
        <x14:conditionalFormatting xmlns:xm="http://schemas.microsoft.com/office/excel/2006/main">
          <x14:cfRule type="dataBar" id="{90C67F54-2064-4F11-9751-1D6323DBB21D}">
            <x14:dataBar minLength="0" maxLength="100" gradient="0">
              <x14:cfvo type="autoMin"/>
              <x14:cfvo type="autoMax"/>
              <x14:negativeFillColor rgb="FFFF0000"/>
              <x14:axisColor rgb="FF000000"/>
            </x14:dataBar>
          </x14:cfRule>
          <xm:sqref>X229</xm:sqref>
        </x14:conditionalFormatting>
        <x14:conditionalFormatting xmlns:xm="http://schemas.microsoft.com/office/excel/2006/main">
          <x14:cfRule type="dataBar" id="{CE4217DF-0AC5-4EB6-A583-93EFEFB862B1}">
            <x14:dataBar minLength="0" maxLength="100" border="1" negativeBarBorderColorSameAsPositive="0">
              <x14:cfvo type="autoMin"/>
              <x14:cfvo type="autoMax"/>
              <x14:borderColor rgb="FFFFB628"/>
              <x14:negativeFillColor rgb="FFFF0000"/>
              <x14:negativeBorderColor rgb="FFFF0000"/>
              <x14:axisColor rgb="FF000000"/>
            </x14:dataBar>
          </x14:cfRule>
          <xm:sqref>X229</xm:sqref>
        </x14:conditionalFormatting>
        <x14:conditionalFormatting xmlns:xm="http://schemas.microsoft.com/office/excel/2006/main">
          <x14:cfRule type="dataBar" id="{723DF6A7-EA9A-4C2D-8D98-C7F3B5E49149}">
            <x14:dataBar minLength="0" maxLength="100" gradient="0">
              <x14:cfvo type="autoMin"/>
              <x14:cfvo type="autoMax"/>
              <x14:negativeFillColor rgb="FFFF0000"/>
              <x14:axisColor rgb="FF000000"/>
            </x14:dataBar>
          </x14:cfRule>
          <xm:sqref>X230</xm:sqref>
        </x14:conditionalFormatting>
        <x14:conditionalFormatting xmlns:xm="http://schemas.microsoft.com/office/excel/2006/main">
          <x14:cfRule type="dataBar" id="{46297D9F-7169-4402-A9BC-7803B8A90DBE}">
            <x14:dataBar minLength="0" maxLength="100" gradient="0">
              <x14:cfvo type="autoMin"/>
              <x14:cfvo type="autoMax"/>
              <x14:negativeFillColor rgb="FFFF0000"/>
              <x14:axisColor rgb="FF000000"/>
            </x14:dataBar>
          </x14:cfRule>
          <xm:sqref>X230</xm:sqref>
        </x14:conditionalFormatting>
        <x14:conditionalFormatting xmlns:xm="http://schemas.microsoft.com/office/excel/2006/main">
          <x14:cfRule type="dataBar" id="{B0C13EFE-AF45-479D-8B03-0506B4FE83C4}">
            <x14:dataBar minLength="0" maxLength="100" border="1" negativeBarBorderColorSameAsPositive="0">
              <x14:cfvo type="autoMin"/>
              <x14:cfvo type="autoMax"/>
              <x14:borderColor rgb="FFFFB628"/>
              <x14:negativeFillColor rgb="FFFF0000"/>
              <x14:negativeBorderColor rgb="FFFF0000"/>
              <x14:axisColor rgb="FF000000"/>
            </x14:dataBar>
          </x14:cfRule>
          <xm:sqref>X230</xm:sqref>
        </x14:conditionalFormatting>
        <x14:conditionalFormatting xmlns:xm="http://schemas.microsoft.com/office/excel/2006/main">
          <x14:cfRule type="dataBar" id="{94290901-2DAD-434E-AD37-2CC99FE4DFA7}">
            <x14:dataBar minLength="0" maxLength="100" gradient="0">
              <x14:cfvo type="autoMin"/>
              <x14:cfvo type="autoMax"/>
              <x14:negativeFillColor rgb="FFFF0000"/>
              <x14:axisColor rgb="FF000000"/>
            </x14:dataBar>
          </x14:cfRule>
          <xm:sqref>X231</xm:sqref>
        </x14:conditionalFormatting>
        <x14:conditionalFormatting xmlns:xm="http://schemas.microsoft.com/office/excel/2006/main">
          <x14:cfRule type="dataBar" id="{53E6715A-D2E8-4494-87A5-D37F4B78DBAD}">
            <x14:dataBar minLength="0" maxLength="100" gradient="0">
              <x14:cfvo type="autoMin"/>
              <x14:cfvo type="autoMax"/>
              <x14:negativeFillColor rgb="FFFF0000"/>
              <x14:axisColor rgb="FF000000"/>
            </x14:dataBar>
          </x14:cfRule>
          <xm:sqref>X231</xm:sqref>
        </x14:conditionalFormatting>
        <x14:conditionalFormatting xmlns:xm="http://schemas.microsoft.com/office/excel/2006/main">
          <x14:cfRule type="dataBar" id="{2535D7C0-2FB3-4414-AE33-036EDCC50F8A}">
            <x14:dataBar minLength="0" maxLength="100" border="1" negativeBarBorderColorSameAsPositive="0">
              <x14:cfvo type="autoMin"/>
              <x14:cfvo type="autoMax"/>
              <x14:borderColor rgb="FFFFB628"/>
              <x14:negativeFillColor rgb="FFFF0000"/>
              <x14:negativeBorderColor rgb="FFFF0000"/>
              <x14:axisColor rgb="FF000000"/>
            </x14:dataBar>
          </x14:cfRule>
          <xm:sqref>X231</xm:sqref>
        </x14:conditionalFormatting>
        <x14:conditionalFormatting xmlns:xm="http://schemas.microsoft.com/office/excel/2006/main">
          <x14:cfRule type="dataBar" id="{1EEEB6DB-CDFD-4B1B-8342-D92852E5E392}">
            <x14:dataBar minLength="0" maxLength="100" gradient="0">
              <x14:cfvo type="autoMin"/>
              <x14:cfvo type="autoMax"/>
              <x14:negativeFillColor rgb="FFFF0000"/>
              <x14:axisColor rgb="FF000000"/>
            </x14:dataBar>
          </x14:cfRule>
          <xm:sqref>K230</xm:sqref>
        </x14:conditionalFormatting>
        <x14:conditionalFormatting xmlns:xm="http://schemas.microsoft.com/office/excel/2006/main">
          <x14:cfRule type="dataBar" id="{2D47290E-D358-4DD5-B117-D8F760E7F63D}">
            <x14:dataBar minLength="0" maxLength="100" gradient="0">
              <x14:cfvo type="autoMin"/>
              <x14:cfvo type="autoMax"/>
              <x14:negativeFillColor rgb="FFFF0000"/>
              <x14:axisColor rgb="FF000000"/>
            </x14:dataBar>
          </x14:cfRule>
          <xm:sqref>K230</xm:sqref>
        </x14:conditionalFormatting>
        <x14:conditionalFormatting xmlns:xm="http://schemas.microsoft.com/office/excel/2006/main">
          <x14:cfRule type="dataBar" id="{C9252BE2-816C-42F6-9376-2228DCC09138}">
            <x14:dataBar minLength="0" maxLength="100" border="1" negativeBarBorderColorSameAsPositive="0">
              <x14:cfvo type="autoMin"/>
              <x14:cfvo type="autoMax"/>
              <x14:borderColor rgb="FFFFB628"/>
              <x14:negativeFillColor rgb="FFFF0000"/>
              <x14:negativeBorderColor rgb="FFFF0000"/>
              <x14:axisColor rgb="FF000000"/>
            </x14:dataBar>
          </x14:cfRule>
          <xm:sqref>K230</xm:sqref>
        </x14:conditionalFormatting>
        <x14:conditionalFormatting xmlns:xm="http://schemas.microsoft.com/office/excel/2006/main">
          <x14:cfRule type="dataBar" id="{5E872E53-6BC6-4EE4-9D87-C58B6AE3D009}">
            <x14:dataBar minLength="0" maxLength="100" gradient="0">
              <x14:cfvo type="autoMin"/>
              <x14:cfvo type="autoMax"/>
              <x14:negativeFillColor rgb="FFFF0000"/>
              <x14:axisColor rgb="FF000000"/>
            </x14:dataBar>
          </x14:cfRule>
          <xm:sqref>K232</xm:sqref>
        </x14:conditionalFormatting>
        <x14:conditionalFormatting xmlns:xm="http://schemas.microsoft.com/office/excel/2006/main">
          <x14:cfRule type="dataBar" id="{F1EC4956-F102-40C4-8DEA-D9D1E01AB0BD}">
            <x14:dataBar minLength="0" maxLength="100" gradient="0">
              <x14:cfvo type="autoMin"/>
              <x14:cfvo type="autoMax"/>
              <x14:negativeFillColor rgb="FFFF0000"/>
              <x14:axisColor rgb="FF000000"/>
            </x14:dataBar>
          </x14:cfRule>
          <xm:sqref>K232</xm:sqref>
        </x14:conditionalFormatting>
        <x14:conditionalFormatting xmlns:xm="http://schemas.microsoft.com/office/excel/2006/main">
          <x14:cfRule type="dataBar" id="{7422281E-5718-49DE-9B28-C1AA25B09A90}">
            <x14:dataBar minLength="0" maxLength="100" border="1" negativeBarBorderColorSameAsPositive="0">
              <x14:cfvo type="autoMin"/>
              <x14:cfvo type="autoMax"/>
              <x14:borderColor rgb="FFFFB628"/>
              <x14:negativeFillColor rgb="FFFF0000"/>
              <x14:negativeBorderColor rgb="FFFF0000"/>
              <x14:axisColor rgb="FF000000"/>
            </x14:dataBar>
          </x14:cfRule>
          <xm:sqref>K232</xm:sqref>
        </x14:conditionalFormatting>
        <x14:conditionalFormatting xmlns:xm="http://schemas.microsoft.com/office/excel/2006/main">
          <x14:cfRule type="dataBar" id="{D620D3DB-D62C-48D7-B48F-067CD9DBD2C5}">
            <x14:dataBar minLength="0" maxLength="100" gradient="0">
              <x14:cfvo type="autoMin"/>
              <x14:cfvo type="autoMax"/>
              <x14:negativeFillColor rgb="FFFF0000"/>
              <x14:axisColor rgb="FF000000"/>
            </x14:dataBar>
          </x14:cfRule>
          <xm:sqref>X232</xm:sqref>
        </x14:conditionalFormatting>
        <x14:conditionalFormatting xmlns:xm="http://schemas.microsoft.com/office/excel/2006/main">
          <x14:cfRule type="dataBar" id="{50E628B5-045A-4989-B104-8913BB863B59}">
            <x14:dataBar minLength="0" maxLength="100" gradient="0">
              <x14:cfvo type="autoMin"/>
              <x14:cfvo type="autoMax"/>
              <x14:negativeFillColor rgb="FFFF0000"/>
              <x14:axisColor rgb="FF000000"/>
            </x14:dataBar>
          </x14:cfRule>
          <xm:sqref>X232</xm:sqref>
        </x14:conditionalFormatting>
        <x14:conditionalFormatting xmlns:xm="http://schemas.microsoft.com/office/excel/2006/main">
          <x14:cfRule type="dataBar" id="{80FE4684-D96E-4D70-A561-DF4A0BA4020B}">
            <x14:dataBar minLength="0" maxLength="100" border="1" negativeBarBorderColorSameAsPositive="0">
              <x14:cfvo type="autoMin"/>
              <x14:cfvo type="autoMax"/>
              <x14:borderColor rgb="FFFFB628"/>
              <x14:negativeFillColor rgb="FFFF0000"/>
              <x14:negativeBorderColor rgb="FFFF0000"/>
              <x14:axisColor rgb="FF000000"/>
            </x14:dataBar>
          </x14:cfRule>
          <xm:sqref>X232</xm:sqref>
        </x14:conditionalFormatting>
        <x14:conditionalFormatting xmlns:xm="http://schemas.microsoft.com/office/excel/2006/main">
          <x14:cfRule type="dataBar" id="{58C46E26-E080-4CAF-B3BD-A6817F688924}">
            <x14:dataBar minLength="0" maxLength="100" gradient="0">
              <x14:cfvo type="autoMin"/>
              <x14:cfvo type="autoMax"/>
              <x14:negativeFillColor rgb="FFFF0000"/>
              <x14:axisColor rgb="FF000000"/>
            </x14:dataBar>
          </x14:cfRule>
          <xm:sqref>Y200</xm:sqref>
        </x14:conditionalFormatting>
        <x14:conditionalFormatting xmlns:xm="http://schemas.microsoft.com/office/excel/2006/main">
          <x14:cfRule type="dataBar" id="{ED69FA5E-0F9B-41E1-87A4-F01DB66EB35D}">
            <x14:dataBar minLength="0" maxLength="100" gradient="0">
              <x14:cfvo type="autoMin"/>
              <x14:cfvo type="autoMax"/>
              <x14:negativeFillColor rgb="FFFF0000"/>
              <x14:axisColor rgb="FF000000"/>
            </x14:dataBar>
          </x14:cfRule>
          <xm:sqref>Y200</xm:sqref>
        </x14:conditionalFormatting>
        <x14:conditionalFormatting xmlns:xm="http://schemas.microsoft.com/office/excel/2006/main">
          <x14:cfRule type="dataBar" id="{ABFA4679-CC65-4DEE-8FA9-33772276044C}">
            <x14:dataBar minLength="0" maxLength="100" border="1" negativeBarBorderColorSameAsPositive="0">
              <x14:cfvo type="autoMin"/>
              <x14:cfvo type="autoMax"/>
              <x14:borderColor rgb="FFFFB628"/>
              <x14:negativeFillColor rgb="FFFF0000"/>
              <x14:negativeBorderColor rgb="FFFF0000"/>
              <x14:axisColor rgb="FF000000"/>
            </x14:dataBar>
          </x14:cfRule>
          <xm:sqref>Y200</xm:sqref>
        </x14:conditionalFormatting>
        <x14:conditionalFormatting xmlns:xm="http://schemas.microsoft.com/office/excel/2006/main">
          <x14:cfRule type="dataBar" id="{C81D15B1-7589-4EAA-B8F6-2E118B439C14}">
            <x14:dataBar minLength="0" maxLength="100" gradient="0">
              <x14:cfvo type="autoMin"/>
              <x14:cfvo type="autoMax"/>
              <x14:negativeFillColor rgb="FFFF0000"/>
              <x14:axisColor rgb="FF000000"/>
            </x14:dataBar>
          </x14:cfRule>
          <xm:sqref>Y201</xm:sqref>
        </x14:conditionalFormatting>
        <x14:conditionalFormatting xmlns:xm="http://schemas.microsoft.com/office/excel/2006/main">
          <x14:cfRule type="dataBar" id="{E5F564DB-02B7-47D1-83ED-6A130E7F35B6}">
            <x14:dataBar minLength="0" maxLength="100" gradient="0">
              <x14:cfvo type="autoMin"/>
              <x14:cfvo type="autoMax"/>
              <x14:negativeFillColor rgb="FFFF0000"/>
              <x14:axisColor rgb="FF000000"/>
            </x14:dataBar>
          </x14:cfRule>
          <xm:sqref>Y201</xm:sqref>
        </x14:conditionalFormatting>
        <x14:conditionalFormatting xmlns:xm="http://schemas.microsoft.com/office/excel/2006/main">
          <x14:cfRule type="dataBar" id="{6C1A27FC-908D-4214-8804-FC2BAC142F08}">
            <x14:dataBar minLength="0" maxLength="100" border="1" negativeBarBorderColorSameAsPositive="0">
              <x14:cfvo type="autoMin"/>
              <x14:cfvo type="autoMax"/>
              <x14:borderColor rgb="FFFFB628"/>
              <x14:negativeFillColor rgb="FFFF0000"/>
              <x14:negativeBorderColor rgb="FFFF0000"/>
              <x14:axisColor rgb="FF000000"/>
            </x14:dataBar>
          </x14:cfRule>
          <xm:sqref>Y201</xm:sqref>
        </x14:conditionalFormatting>
        <x14:conditionalFormatting xmlns:xm="http://schemas.microsoft.com/office/excel/2006/main">
          <x14:cfRule type="dataBar" id="{CB591965-34F3-4AD3-BA81-F516ADD764A1}">
            <x14:dataBar minLength="0" maxLength="100" gradient="0">
              <x14:cfvo type="autoMin"/>
              <x14:cfvo type="autoMax"/>
              <x14:negativeFillColor rgb="FFFF0000"/>
              <x14:axisColor rgb="FF000000"/>
            </x14:dataBar>
          </x14:cfRule>
          <xm:sqref>Y202</xm:sqref>
        </x14:conditionalFormatting>
        <x14:conditionalFormatting xmlns:xm="http://schemas.microsoft.com/office/excel/2006/main">
          <x14:cfRule type="dataBar" id="{D5919417-FEE2-480A-AC6D-9D2371074153}">
            <x14:dataBar minLength="0" maxLength="100" gradient="0">
              <x14:cfvo type="autoMin"/>
              <x14:cfvo type="autoMax"/>
              <x14:negativeFillColor rgb="FFFF0000"/>
              <x14:axisColor rgb="FF000000"/>
            </x14:dataBar>
          </x14:cfRule>
          <xm:sqref>Y202</xm:sqref>
        </x14:conditionalFormatting>
        <x14:conditionalFormatting xmlns:xm="http://schemas.microsoft.com/office/excel/2006/main">
          <x14:cfRule type="dataBar" id="{5011C38B-C733-4DCA-A09F-D404AD9143FF}">
            <x14:dataBar minLength="0" maxLength="100" border="1" negativeBarBorderColorSameAsPositive="0">
              <x14:cfvo type="autoMin"/>
              <x14:cfvo type="autoMax"/>
              <x14:borderColor rgb="FFFFB628"/>
              <x14:negativeFillColor rgb="FFFF0000"/>
              <x14:negativeBorderColor rgb="FFFF0000"/>
              <x14:axisColor rgb="FF000000"/>
            </x14:dataBar>
          </x14:cfRule>
          <xm:sqref>Y202</xm:sqref>
        </x14:conditionalFormatting>
        <x14:conditionalFormatting xmlns:xm="http://schemas.microsoft.com/office/excel/2006/main">
          <x14:cfRule type="dataBar" id="{F95F56F4-F6A7-4A06-9DDB-911D6FC7EE8C}">
            <x14:dataBar minLength="0" maxLength="100" gradient="0">
              <x14:cfvo type="autoMin"/>
              <x14:cfvo type="autoMax"/>
              <x14:negativeFillColor rgb="FFFF0000"/>
              <x14:axisColor rgb="FF000000"/>
            </x14:dataBar>
          </x14:cfRule>
          <xm:sqref>Y220</xm:sqref>
        </x14:conditionalFormatting>
        <x14:conditionalFormatting xmlns:xm="http://schemas.microsoft.com/office/excel/2006/main">
          <x14:cfRule type="dataBar" id="{D281AD34-DFCD-4399-94FA-CFD9A74A7904}">
            <x14:dataBar minLength="0" maxLength="100" gradient="0">
              <x14:cfvo type="autoMin"/>
              <x14:cfvo type="autoMax"/>
              <x14:negativeFillColor rgb="FFFF0000"/>
              <x14:axisColor rgb="FF000000"/>
            </x14:dataBar>
          </x14:cfRule>
          <xm:sqref>Y220</xm:sqref>
        </x14:conditionalFormatting>
        <x14:conditionalFormatting xmlns:xm="http://schemas.microsoft.com/office/excel/2006/main">
          <x14:cfRule type="dataBar" id="{21778D40-CAD7-479E-B899-60707CC0EF67}">
            <x14:dataBar minLength="0" maxLength="100" border="1" negativeBarBorderColorSameAsPositive="0">
              <x14:cfvo type="autoMin"/>
              <x14:cfvo type="autoMax"/>
              <x14:borderColor rgb="FFFFB628"/>
              <x14:negativeFillColor rgb="FFFF0000"/>
              <x14:negativeBorderColor rgb="FFFF0000"/>
              <x14:axisColor rgb="FF000000"/>
            </x14:dataBar>
          </x14:cfRule>
          <xm:sqref>Y220</xm:sqref>
        </x14:conditionalFormatting>
        <x14:conditionalFormatting xmlns:xm="http://schemas.microsoft.com/office/excel/2006/main">
          <x14:cfRule type="dataBar" id="{74FD8B4B-86F1-4B56-8332-8A9ADF23A17F}">
            <x14:dataBar minLength="0" maxLength="100" gradient="0">
              <x14:cfvo type="autoMin"/>
              <x14:cfvo type="autoMax"/>
              <x14:negativeFillColor rgb="FFFF0000"/>
              <x14:axisColor rgb="FF000000"/>
            </x14:dataBar>
          </x14:cfRule>
          <xm:sqref>K212</xm:sqref>
        </x14:conditionalFormatting>
        <x14:conditionalFormatting xmlns:xm="http://schemas.microsoft.com/office/excel/2006/main">
          <x14:cfRule type="dataBar" id="{84280C12-7DAB-42FA-A6A8-AF5A25189FB7}">
            <x14:dataBar minLength="0" maxLength="100" gradient="0">
              <x14:cfvo type="autoMin"/>
              <x14:cfvo type="autoMax"/>
              <x14:negativeFillColor rgb="FFFF0000"/>
              <x14:axisColor rgb="FF000000"/>
            </x14:dataBar>
          </x14:cfRule>
          <xm:sqref>K212</xm:sqref>
        </x14:conditionalFormatting>
        <x14:conditionalFormatting xmlns:xm="http://schemas.microsoft.com/office/excel/2006/main">
          <x14:cfRule type="dataBar" id="{B2812A9E-5D3E-4E58-96EE-06E1CFAFA92D}">
            <x14:dataBar minLength="0" maxLength="100" border="1" negativeBarBorderColorSameAsPositive="0">
              <x14:cfvo type="autoMin"/>
              <x14:cfvo type="autoMax"/>
              <x14:borderColor rgb="FFFFB628"/>
              <x14:negativeFillColor rgb="FFFF0000"/>
              <x14:negativeBorderColor rgb="FFFF0000"/>
              <x14:axisColor rgb="FF000000"/>
            </x14:dataBar>
          </x14:cfRule>
          <xm:sqref>K212</xm:sqref>
        </x14:conditionalFormatting>
        <x14:conditionalFormatting xmlns:xm="http://schemas.microsoft.com/office/excel/2006/main">
          <x14:cfRule type="dataBar" id="{AA1F8082-94B6-40D2-B157-3302D3BDBE68}">
            <x14:dataBar minLength="0" maxLength="100" gradient="0">
              <x14:cfvo type="autoMin"/>
              <x14:cfvo type="autoMax"/>
              <x14:negativeFillColor rgb="FFFF0000"/>
              <x14:axisColor rgb="FF000000"/>
            </x14:dataBar>
          </x14:cfRule>
          <xm:sqref>I224</xm:sqref>
        </x14:conditionalFormatting>
        <x14:conditionalFormatting xmlns:xm="http://schemas.microsoft.com/office/excel/2006/main">
          <x14:cfRule type="dataBar" id="{9626CE21-2F20-4CB1-8BA6-F696DB6FE640}">
            <x14:dataBar minLength="0" maxLength="100" gradient="0">
              <x14:cfvo type="autoMin"/>
              <x14:cfvo type="autoMax"/>
              <x14:negativeFillColor rgb="FFFF0000"/>
              <x14:axisColor rgb="FF000000"/>
            </x14:dataBar>
          </x14:cfRule>
          <xm:sqref>H224:I224</xm:sqref>
        </x14:conditionalFormatting>
        <x14:conditionalFormatting xmlns:xm="http://schemas.microsoft.com/office/excel/2006/main">
          <x14:cfRule type="dataBar" id="{9B18A57B-8FC3-47FF-BA03-2C609221B4B1}">
            <x14:dataBar minLength="0" maxLength="100" border="1" negativeBarBorderColorSameAsPositive="0">
              <x14:cfvo type="autoMin"/>
              <x14:cfvo type="autoMax"/>
              <x14:borderColor rgb="FFFFB628"/>
              <x14:negativeFillColor rgb="FFFF0000"/>
              <x14:negativeBorderColor rgb="FFFF0000"/>
              <x14:axisColor rgb="FF000000"/>
            </x14:dataBar>
          </x14:cfRule>
          <xm:sqref>H224:I224</xm:sqref>
        </x14:conditionalFormatting>
        <x14:conditionalFormatting xmlns:xm="http://schemas.microsoft.com/office/excel/2006/main">
          <x14:cfRule type="dataBar" id="{E0B110AE-3160-494D-84F0-6FD7D24FAC5E}">
            <x14:dataBar minLength="0" maxLength="100" gradient="0">
              <x14:cfvo type="autoMin"/>
              <x14:cfvo type="autoMax"/>
              <x14:negativeFillColor rgb="FFFF0000"/>
              <x14:axisColor rgb="FF000000"/>
            </x14:dataBar>
          </x14:cfRule>
          <xm:sqref>I225</xm:sqref>
        </x14:conditionalFormatting>
        <x14:conditionalFormatting xmlns:xm="http://schemas.microsoft.com/office/excel/2006/main">
          <x14:cfRule type="dataBar" id="{0FF473AA-B5C0-4CED-A4BC-09C7AF0E91DA}">
            <x14:dataBar minLength="0" maxLength="100" gradient="0">
              <x14:cfvo type="autoMin"/>
              <x14:cfvo type="autoMax"/>
              <x14:negativeFillColor rgb="FFFF0000"/>
              <x14:axisColor rgb="FF000000"/>
            </x14:dataBar>
          </x14:cfRule>
          <xm:sqref>H225:I225</xm:sqref>
        </x14:conditionalFormatting>
        <x14:conditionalFormatting xmlns:xm="http://schemas.microsoft.com/office/excel/2006/main">
          <x14:cfRule type="dataBar" id="{10BD49F1-1695-416D-B9E1-0B0B67AAA7DA}">
            <x14:dataBar minLength="0" maxLength="100" border="1" negativeBarBorderColorSameAsPositive="0">
              <x14:cfvo type="autoMin"/>
              <x14:cfvo type="autoMax"/>
              <x14:borderColor rgb="FFFFB628"/>
              <x14:negativeFillColor rgb="FFFF0000"/>
              <x14:negativeBorderColor rgb="FFFF0000"/>
              <x14:axisColor rgb="FF000000"/>
            </x14:dataBar>
          </x14:cfRule>
          <xm:sqref>H225:I225</xm:sqref>
        </x14:conditionalFormatting>
        <x14:conditionalFormatting xmlns:xm="http://schemas.microsoft.com/office/excel/2006/main">
          <x14:cfRule type="dataBar" id="{220B7695-5B2C-474A-88A3-EA159B1BB4C8}">
            <x14:dataBar minLength="0" maxLength="100" gradient="0">
              <x14:cfvo type="autoMin"/>
              <x14:cfvo type="autoMax"/>
              <x14:negativeFillColor rgb="FFFF0000"/>
              <x14:axisColor rgb="FF000000"/>
            </x14:dataBar>
          </x14:cfRule>
          <xm:sqref>X224</xm:sqref>
        </x14:conditionalFormatting>
        <x14:conditionalFormatting xmlns:xm="http://schemas.microsoft.com/office/excel/2006/main">
          <x14:cfRule type="dataBar" id="{D3DAAF93-2353-4AD0-A2D9-E33D7F9D4FFB}">
            <x14:dataBar minLength="0" maxLength="100" gradient="0">
              <x14:cfvo type="autoMin"/>
              <x14:cfvo type="autoMax"/>
              <x14:negativeFillColor rgb="FFFF0000"/>
              <x14:axisColor rgb="FF000000"/>
            </x14:dataBar>
          </x14:cfRule>
          <xm:sqref>X224</xm:sqref>
        </x14:conditionalFormatting>
        <x14:conditionalFormatting xmlns:xm="http://schemas.microsoft.com/office/excel/2006/main">
          <x14:cfRule type="dataBar" id="{1233BEBC-633B-4AFB-AE48-CC18814254C2}">
            <x14:dataBar minLength="0" maxLength="100" border="1" negativeBarBorderColorSameAsPositive="0">
              <x14:cfvo type="autoMin"/>
              <x14:cfvo type="autoMax"/>
              <x14:borderColor rgb="FFFFB628"/>
              <x14:negativeFillColor rgb="FFFF0000"/>
              <x14:negativeBorderColor rgb="FFFF0000"/>
              <x14:axisColor rgb="FF000000"/>
            </x14:dataBar>
          </x14:cfRule>
          <xm:sqref>X224</xm:sqref>
        </x14:conditionalFormatting>
        <x14:conditionalFormatting xmlns:xm="http://schemas.microsoft.com/office/excel/2006/main">
          <x14:cfRule type="dataBar" id="{42F4A4C4-DC6A-4EEF-AAAE-B51960D41E8D}">
            <x14:dataBar minLength="0" maxLength="100" gradient="0">
              <x14:cfvo type="autoMin"/>
              <x14:cfvo type="autoMax"/>
              <x14:negativeFillColor rgb="FFFF0000"/>
              <x14:axisColor rgb="FF000000"/>
            </x14:dataBar>
          </x14:cfRule>
          <xm:sqref>X225</xm:sqref>
        </x14:conditionalFormatting>
        <x14:conditionalFormatting xmlns:xm="http://schemas.microsoft.com/office/excel/2006/main">
          <x14:cfRule type="dataBar" id="{62F0F334-74C8-4CDC-99A1-CEA94929A54A}">
            <x14:dataBar minLength="0" maxLength="100" gradient="0">
              <x14:cfvo type="autoMin"/>
              <x14:cfvo type="autoMax"/>
              <x14:negativeFillColor rgb="FFFF0000"/>
              <x14:axisColor rgb="FF000000"/>
            </x14:dataBar>
          </x14:cfRule>
          <xm:sqref>X225</xm:sqref>
        </x14:conditionalFormatting>
        <x14:conditionalFormatting xmlns:xm="http://schemas.microsoft.com/office/excel/2006/main">
          <x14:cfRule type="dataBar" id="{5704E7BC-2FBE-4927-B3C4-466C81B7D0D8}">
            <x14:dataBar minLength="0" maxLength="100" border="1" negativeBarBorderColorSameAsPositive="0">
              <x14:cfvo type="autoMin"/>
              <x14:cfvo type="autoMax"/>
              <x14:borderColor rgb="FFFFB628"/>
              <x14:negativeFillColor rgb="FFFF0000"/>
              <x14:negativeBorderColor rgb="FFFF0000"/>
              <x14:axisColor rgb="FF000000"/>
            </x14:dataBar>
          </x14:cfRule>
          <xm:sqref>X225</xm:sqref>
        </x14:conditionalFormatting>
        <x14:conditionalFormatting xmlns:xm="http://schemas.microsoft.com/office/excel/2006/main">
          <x14:cfRule type="dataBar" id="{48610EBE-7B20-4215-8F5C-9E115C3AA1C3}">
            <x14:dataBar minLength="0" maxLength="100" gradient="0">
              <x14:cfvo type="autoMin"/>
              <x14:cfvo type="autoMax"/>
              <x14:negativeFillColor rgb="FFFF0000"/>
              <x14:axisColor rgb="FF000000"/>
            </x14:dataBar>
          </x14:cfRule>
          <xm:sqref>Y224</xm:sqref>
        </x14:conditionalFormatting>
        <x14:conditionalFormatting xmlns:xm="http://schemas.microsoft.com/office/excel/2006/main">
          <x14:cfRule type="dataBar" id="{BFB323FB-797D-4164-B15C-6664165F1F2F}">
            <x14:dataBar minLength="0" maxLength="100" gradient="0">
              <x14:cfvo type="autoMin"/>
              <x14:cfvo type="autoMax"/>
              <x14:negativeFillColor rgb="FFFF0000"/>
              <x14:axisColor rgb="FF000000"/>
            </x14:dataBar>
          </x14:cfRule>
          <xm:sqref>Y224</xm:sqref>
        </x14:conditionalFormatting>
        <x14:conditionalFormatting xmlns:xm="http://schemas.microsoft.com/office/excel/2006/main">
          <x14:cfRule type="dataBar" id="{092EBA98-DEE9-48C8-A335-7E558729775C}">
            <x14:dataBar minLength="0" maxLength="100" border="1" negativeBarBorderColorSameAsPositive="0">
              <x14:cfvo type="autoMin"/>
              <x14:cfvo type="autoMax"/>
              <x14:borderColor rgb="FFFFB628"/>
              <x14:negativeFillColor rgb="FFFF0000"/>
              <x14:negativeBorderColor rgb="FFFF0000"/>
              <x14:axisColor rgb="FF000000"/>
            </x14:dataBar>
          </x14:cfRule>
          <xm:sqref>Y224</xm:sqref>
        </x14:conditionalFormatting>
        <x14:conditionalFormatting xmlns:xm="http://schemas.microsoft.com/office/excel/2006/main">
          <x14:cfRule type="dataBar" id="{1A4F6486-3DA9-4B70-93D9-DCABB7C556EC}">
            <x14:dataBar minLength="0" maxLength="100" gradient="0">
              <x14:cfvo type="autoMin"/>
              <x14:cfvo type="autoMax"/>
              <x14:negativeFillColor rgb="FFFF0000"/>
              <x14:axisColor rgb="FF000000"/>
            </x14:dataBar>
          </x14:cfRule>
          <xm:sqref>Y225</xm:sqref>
        </x14:conditionalFormatting>
        <x14:conditionalFormatting xmlns:xm="http://schemas.microsoft.com/office/excel/2006/main">
          <x14:cfRule type="dataBar" id="{ACB65703-AD3F-4FDC-8636-8C4DED701D7B}">
            <x14:dataBar minLength="0" maxLength="100" gradient="0">
              <x14:cfvo type="autoMin"/>
              <x14:cfvo type="autoMax"/>
              <x14:negativeFillColor rgb="FFFF0000"/>
              <x14:axisColor rgb="FF000000"/>
            </x14:dataBar>
          </x14:cfRule>
          <xm:sqref>Y225</xm:sqref>
        </x14:conditionalFormatting>
        <x14:conditionalFormatting xmlns:xm="http://schemas.microsoft.com/office/excel/2006/main">
          <x14:cfRule type="dataBar" id="{7AD5D71B-900E-447A-BD10-ADA92171F6A5}">
            <x14:dataBar minLength="0" maxLength="100" border="1" negativeBarBorderColorSameAsPositive="0">
              <x14:cfvo type="autoMin"/>
              <x14:cfvo type="autoMax"/>
              <x14:borderColor rgb="FFFFB628"/>
              <x14:negativeFillColor rgb="FFFF0000"/>
              <x14:negativeBorderColor rgb="FFFF0000"/>
              <x14:axisColor rgb="FF000000"/>
            </x14:dataBar>
          </x14:cfRule>
          <xm:sqref>Y225</xm:sqref>
        </x14:conditionalFormatting>
        <x14:conditionalFormatting xmlns:xm="http://schemas.microsoft.com/office/excel/2006/main">
          <x14:cfRule type="dataBar" id="{62A913B6-4FFC-453F-B05D-D23EEA4DD688}">
            <x14:dataBar minLength="0" maxLength="100" gradient="0">
              <x14:cfvo type="autoMin"/>
              <x14:cfvo type="autoMax"/>
              <x14:negativeFillColor rgb="FFFF0000"/>
              <x14:axisColor rgb="FF000000"/>
            </x14:dataBar>
          </x14:cfRule>
          <xm:sqref>X219</xm:sqref>
        </x14:conditionalFormatting>
        <x14:conditionalFormatting xmlns:xm="http://schemas.microsoft.com/office/excel/2006/main">
          <x14:cfRule type="dataBar" id="{3AF98718-D191-4208-8774-3B3D2ED794D1}">
            <x14:dataBar minLength="0" maxLength="100" gradient="0">
              <x14:cfvo type="autoMin"/>
              <x14:cfvo type="autoMax"/>
              <x14:negativeFillColor rgb="FFFF0000"/>
              <x14:axisColor rgb="FF000000"/>
            </x14:dataBar>
          </x14:cfRule>
          <xm:sqref>X219</xm:sqref>
        </x14:conditionalFormatting>
        <x14:conditionalFormatting xmlns:xm="http://schemas.microsoft.com/office/excel/2006/main">
          <x14:cfRule type="dataBar" id="{C05EE371-61AC-49F4-BD89-763C327462F1}">
            <x14:dataBar minLength="0" maxLength="100" border="1" negativeBarBorderColorSameAsPositive="0">
              <x14:cfvo type="autoMin"/>
              <x14:cfvo type="autoMax"/>
              <x14:borderColor rgb="FFFFB628"/>
              <x14:negativeFillColor rgb="FFFF0000"/>
              <x14:negativeBorderColor rgb="FFFF0000"/>
              <x14:axisColor rgb="FF000000"/>
            </x14:dataBar>
          </x14:cfRule>
          <xm:sqref>X219</xm:sqref>
        </x14:conditionalFormatting>
        <x14:conditionalFormatting xmlns:xm="http://schemas.microsoft.com/office/excel/2006/main">
          <x14:cfRule type="dataBar" id="{C66CB3C3-F774-449A-ABB6-73A511B7C1C8}">
            <x14:dataBar minLength="0" maxLength="100" gradient="0">
              <x14:cfvo type="autoMin"/>
              <x14:cfvo type="autoMax"/>
              <x14:negativeFillColor rgb="FFFF0000"/>
              <x14:axisColor rgb="FF000000"/>
            </x14:dataBar>
          </x14:cfRule>
          <xm:sqref>X178</xm:sqref>
        </x14:conditionalFormatting>
        <x14:conditionalFormatting xmlns:xm="http://schemas.microsoft.com/office/excel/2006/main">
          <x14:cfRule type="dataBar" id="{85C100CD-3C17-459D-A027-3B2FC0968DBC}">
            <x14:dataBar minLength="0" maxLength="100" gradient="0">
              <x14:cfvo type="autoMin"/>
              <x14:cfvo type="autoMax"/>
              <x14:negativeFillColor rgb="FFFF0000"/>
              <x14:axisColor rgb="FF000000"/>
            </x14:dataBar>
          </x14:cfRule>
          <xm:sqref>X178</xm:sqref>
        </x14:conditionalFormatting>
        <x14:conditionalFormatting xmlns:xm="http://schemas.microsoft.com/office/excel/2006/main">
          <x14:cfRule type="dataBar" id="{F239621F-0CC1-4F0D-AE76-1642B78F81B6}">
            <x14:dataBar minLength="0" maxLength="100" border="1" negativeBarBorderColorSameAsPositive="0">
              <x14:cfvo type="autoMin"/>
              <x14:cfvo type="autoMax"/>
              <x14:borderColor rgb="FFFFB628"/>
              <x14:negativeFillColor rgb="FFFF0000"/>
              <x14:negativeBorderColor rgb="FFFF0000"/>
              <x14:axisColor rgb="FF000000"/>
            </x14:dataBar>
          </x14:cfRule>
          <xm:sqref>X178</xm:sqref>
        </x14:conditionalFormatting>
        <x14:conditionalFormatting xmlns:xm="http://schemas.microsoft.com/office/excel/2006/main">
          <x14:cfRule type="dataBar" id="{FA357BE8-4557-4323-9F66-9F01A692DB91}">
            <x14:dataBar minLength="0" maxLength="100" gradient="0">
              <x14:cfvo type="autoMin"/>
              <x14:cfvo type="autoMax"/>
              <x14:negativeFillColor rgb="FFFF0000"/>
              <x14:axisColor rgb="FF000000"/>
            </x14:dataBar>
          </x14:cfRule>
          <xm:sqref>I61</xm:sqref>
        </x14:conditionalFormatting>
        <x14:conditionalFormatting xmlns:xm="http://schemas.microsoft.com/office/excel/2006/main">
          <x14:cfRule type="dataBar" id="{253440A7-18F6-4272-965A-DC2889F37066}">
            <x14:dataBar minLength="0" maxLength="100" gradient="0">
              <x14:cfvo type="autoMin"/>
              <x14:cfvo type="autoMax"/>
              <x14:negativeFillColor rgb="FFFF0000"/>
              <x14:axisColor rgb="FF000000"/>
            </x14:dataBar>
          </x14:cfRule>
          <xm:sqref>I61</xm:sqref>
        </x14:conditionalFormatting>
        <x14:conditionalFormatting xmlns:xm="http://schemas.microsoft.com/office/excel/2006/main">
          <x14:cfRule type="dataBar" id="{49BA06BD-94C3-404B-8905-5B73F8F19D8E}">
            <x14:dataBar minLength="0" maxLength="100" gradient="0">
              <x14:cfvo type="autoMin"/>
              <x14:cfvo type="autoMax"/>
              <x14:negativeFillColor rgb="FFFF0000"/>
              <x14:axisColor rgb="FF000000"/>
            </x14:dataBar>
          </x14:cfRule>
          <xm:sqref>H61:I61</xm:sqref>
        </x14:conditionalFormatting>
        <x14:conditionalFormatting xmlns:xm="http://schemas.microsoft.com/office/excel/2006/main">
          <x14:cfRule type="dataBar" id="{714A6C59-15D9-4125-95BB-53BA27AB525F}">
            <x14:dataBar minLength="0" maxLength="100" border="1" negativeBarBorderColorSameAsPositive="0">
              <x14:cfvo type="autoMin"/>
              <x14:cfvo type="autoMax"/>
              <x14:borderColor rgb="FFFFB628"/>
              <x14:negativeFillColor rgb="FFFF0000"/>
              <x14:negativeBorderColor rgb="FFFF0000"/>
              <x14:axisColor rgb="FF000000"/>
            </x14:dataBar>
          </x14:cfRule>
          <xm:sqref>H61:I61</xm:sqref>
        </x14:conditionalFormatting>
        <x14:conditionalFormatting xmlns:xm="http://schemas.microsoft.com/office/excel/2006/main">
          <x14:cfRule type="dataBar" id="{2DBD6099-6F2B-44BA-ACCD-B1C71E402D19}">
            <x14:dataBar minLength="0" maxLength="100" gradient="0">
              <x14:cfvo type="autoMin"/>
              <x14:cfvo type="autoMax"/>
              <x14:negativeFillColor rgb="FFFF0000"/>
              <x14:axisColor rgb="FF000000"/>
            </x14:dataBar>
          </x14:cfRule>
          <xm:sqref>Q61:T61 M61</xm:sqref>
        </x14:conditionalFormatting>
        <x14:conditionalFormatting xmlns:xm="http://schemas.microsoft.com/office/excel/2006/main">
          <x14:cfRule type="dataBar" id="{6C47499E-8E66-40E5-A0D0-425B21010956}">
            <x14:dataBar minLength="0" maxLength="100" gradient="0">
              <x14:cfvo type="autoMin"/>
              <x14:cfvo type="autoMax"/>
              <x14:negativeFillColor rgb="FFFF0000"/>
              <x14:axisColor rgb="FF000000"/>
            </x14:dataBar>
          </x14:cfRule>
          <xm:sqref>Q61:T61 M61</xm:sqref>
        </x14:conditionalFormatting>
        <x14:conditionalFormatting xmlns:xm="http://schemas.microsoft.com/office/excel/2006/main">
          <x14:cfRule type="dataBar" id="{33DC4033-E5A4-4F9A-B0D4-CC79C23872FD}">
            <x14:dataBar minLength="0" maxLength="100" border="1" negativeBarBorderColorSameAsPositive="0">
              <x14:cfvo type="autoMin"/>
              <x14:cfvo type="autoMax"/>
              <x14:borderColor rgb="FFFFB628"/>
              <x14:negativeFillColor rgb="FFFF0000"/>
              <x14:negativeBorderColor rgb="FFFF0000"/>
              <x14:axisColor rgb="FF000000"/>
            </x14:dataBar>
          </x14:cfRule>
          <xm:sqref>Q61:T61 M61</xm:sqref>
        </x14:conditionalFormatting>
        <x14:conditionalFormatting xmlns:xm="http://schemas.microsoft.com/office/excel/2006/main">
          <x14:cfRule type="dataBar" id="{46AAA893-C143-4DAF-A89B-FAEBC6A4FCFF}">
            <x14:dataBar minLength="0" maxLength="100" gradient="0">
              <x14:cfvo type="autoMin"/>
              <x14:cfvo type="autoMax"/>
              <x14:negativeFillColor rgb="FFFF0000"/>
              <x14:axisColor rgb="FF000000"/>
            </x14:dataBar>
          </x14:cfRule>
          <xm:sqref>J61 AB61 L61</xm:sqref>
        </x14:conditionalFormatting>
        <x14:conditionalFormatting xmlns:xm="http://schemas.microsoft.com/office/excel/2006/main">
          <x14:cfRule type="dataBar" id="{D3577FC3-67ED-436B-B888-35B8023B23BC}">
            <x14:dataBar minLength="0" maxLength="100" gradient="0">
              <x14:cfvo type="autoMin"/>
              <x14:cfvo type="autoMax"/>
              <x14:negativeFillColor rgb="FFFF0000"/>
              <x14:axisColor rgb="FF000000"/>
            </x14:dataBar>
          </x14:cfRule>
          <xm:sqref>J61 AB61 L61</xm:sqref>
        </x14:conditionalFormatting>
        <x14:conditionalFormatting xmlns:xm="http://schemas.microsoft.com/office/excel/2006/main">
          <x14:cfRule type="dataBar" id="{3775F56E-6B9A-42B4-86F6-3A5924244F98}">
            <x14:dataBar minLength="0" maxLength="100" border="1" negativeBarBorderColorSameAsPositive="0">
              <x14:cfvo type="autoMin"/>
              <x14:cfvo type="autoMax"/>
              <x14:borderColor rgb="FFFFB628"/>
              <x14:negativeFillColor rgb="FFFF0000"/>
              <x14:negativeBorderColor rgb="FFFF0000"/>
              <x14:axisColor rgb="FF000000"/>
            </x14:dataBar>
          </x14:cfRule>
          <xm:sqref>J61 AB61 L61</xm:sqref>
        </x14:conditionalFormatting>
        <x14:conditionalFormatting xmlns:xm="http://schemas.microsoft.com/office/excel/2006/main">
          <x14:cfRule type="dataBar" id="{7D2C9AB2-EC12-423A-9962-038C72ACA519}">
            <x14:dataBar minLength="0" maxLength="100" gradient="0">
              <x14:cfvo type="autoMin"/>
              <x14:cfvo type="autoMax"/>
              <x14:negativeFillColor rgb="FFFF0000"/>
              <x14:axisColor rgb="FF000000"/>
            </x14:dataBar>
          </x14:cfRule>
          <xm:sqref>N61</xm:sqref>
        </x14:conditionalFormatting>
        <x14:conditionalFormatting xmlns:xm="http://schemas.microsoft.com/office/excel/2006/main">
          <x14:cfRule type="dataBar" id="{608303DD-DFC4-437B-AAFB-1BE2AA4DBB1F}">
            <x14:dataBar minLength="0" maxLength="100" gradient="0">
              <x14:cfvo type="autoMin"/>
              <x14:cfvo type="autoMax"/>
              <x14:negativeFillColor rgb="FFFF0000"/>
              <x14:axisColor rgb="FF000000"/>
            </x14:dataBar>
          </x14:cfRule>
          <xm:sqref>N61</xm:sqref>
        </x14:conditionalFormatting>
        <x14:conditionalFormatting xmlns:xm="http://schemas.microsoft.com/office/excel/2006/main">
          <x14:cfRule type="dataBar" id="{2D0D03EF-4391-4B5D-A5BC-E453451B3BB9}">
            <x14:dataBar minLength="0" maxLength="100" border="1" negativeBarBorderColorSameAsPositive="0">
              <x14:cfvo type="autoMin"/>
              <x14:cfvo type="autoMax"/>
              <x14:borderColor rgb="FFFFB628"/>
              <x14:negativeFillColor rgb="FFFF0000"/>
              <x14:negativeBorderColor rgb="FFFF0000"/>
              <x14:axisColor rgb="FF000000"/>
            </x14:dataBar>
          </x14:cfRule>
          <xm:sqref>N61</xm:sqref>
        </x14:conditionalFormatting>
        <x14:conditionalFormatting xmlns:xm="http://schemas.microsoft.com/office/excel/2006/main">
          <x14:cfRule type="dataBar" id="{8790EC84-F1BA-48E9-8D67-E96FA32A736B}">
            <x14:dataBar minLength="0" maxLength="100" gradient="0">
              <x14:cfvo type="autoMin"/>
              <x14:cfvo type="autoMax"/>
              <x14:negativeFillColor rgb="FFFF0000"/>
              <x14:axisColor rgb="FF000000"/>
            </x14:dataBar>
          </x14:cfRule>
          <xm:sqref>X61</xm:sqref>
        </x14:conditionalFormatting>
        <x14:conditionalFormatting xmlns:xm="http://schemas.microsoft.com/office/excel/2006/main">
          <x14:cfRule type="dataBar" id="{2B5C52BE-5E03-4822-B7C0-725C4235738F}">
            <x14:dataBar minLength="0" maxLength="100" gradient="0">
              <x14:cfvo type="autoMin"/>
              <x14:cfvo type="autoMax"/>
              <x14:negativeFillColor rgb="FFFF0000"/>
              <x14:axisColor rgb="FF000000"/>
            </x14:dataBar>
          </x14:cfRule>
          <xm:sqref>X61</xm:sqref>
        </x14:conditionalFormatting>
        <x14:conditionalFormatting xmlns:xm="http://schemas.microsoft.com/office/excel/2006/main">
          <x14:cfRule type="dataBar" id="{0D753DFA-7AF4-4FF9-B595-2D0BE8963756}">
            <x14:dataBar minLength="0" maxLength="100" border="1" negativeBarBorderColorSameAsPositive="0">
              <x14:cfvo type="autoMin"/>
              <x14:cfvo type="autoMax"/>
              <x14:borderColor rgb="FFFFB628"/>
              <x14:negativeFillColor rgb="FFFF0000"/>
              <x14:negativeBorderColor rgb="FFFF0000"/>
              <x14:axisColor rgb="FF000000"/>
            </x14:dataBar>
          </x14:cfRule>
          <xm:sqref>X61</xm:sqref>
        </x14:conditionalFormatting>
        <x14:conditionalFormatting xmlns:xm="http://schemas.microsoft.com/office/excel/2006/main">
          <x14:cfRule type="dataBar" id="{8CE8C247-28A4-4E07-A308-258A61859C9C}">
            <x14:dataBar minLength="0" maxLength="100" gradient="0">
              <x14:cfvo type="autoMin"/>
              <x14:cfvo type="autoMax"/>
              <x14:negativeFillColor rgb="FFFF0000"/>
              <x14:axisColor rgb="FF000000"/>
            </x14:dataBar>
          </x14:cfRule>
          <x14:cfRule type="dataBar" id="{8A3B1C09-4369-4EE9-A75F-1FFD3B8C132C}">
            <x14:dataBar minLength="0" maxLength="100" gradient="0">
              <x14:cfvo type="autoMin"/>
              <x14:cfvo type="autoMax"/>
              <x14:negativeFillColor rgb="FFFF0000"/>
              <x14:axisColor rgb="FF000000"/>
            </x14:dataBar>
          </x14:cfRule>
          <x14:cfRule type="dataBar" id="{ABB27D93-612A-452C-A5BA-4E802F33E9A7}">
            <x14:dataBar minLength="0" maxLength="100" border="1" negativeBarBorderColorSameAsPositive="0">
              <x14:cfvo type="autoMin"/>
              <x14:cfvo type="autoMax"/>
              <x14:borderColor rgb="FFFFB628"/>
              <x14:negativeFillColor rgb="FFFF0000"/>
              <x14:negativeBorderColor rgb="FFFF0000"/>
              <x14:axisColor rgb="FF000000"/>
            </x14:dataBar>
          </x14:cfRule>
          <xm:sqref>P61</xm:sqref>
        </x14:conditionalFormatting>
        <x14:conditionalFormatting xmlns:xm="http://schemas.microsoft.com/office/excel/2006/main">
          <x14:cfRule type="dataBar" id="{48D5DA3B-EF67-4CE8-A72F-BD1BC719EE6B}">
            <x14:dataBar minLength="0" maxLength="100" gradient="0">
              <x14:cfvo type="autoMin"/>
              <x14:cfvo type="autoMax"/>
              <x14:negativeFillColor rgb="FFFF0000"/>
              <x14:axisColor rgb="FF000000"/>
            </x14:dataBar>
          </x14:cfRule>
          <xm:sqref>AA61</xm:sqref>
        </x14:conditionalFormatting>
        <x14:conditionalFormatting xmlns:xm="http://schemas.microsoft.com/office/excel/2006/main">
          <x14:cfRule type="dataBar" id="{D99251F3-E37A-43BF-BEF2-70A125C4344C}">
            <x14:dataBar minLength="0" maxLength="100" gradient="0">
              <x14:cfvo type="autoMin"/>
              <x14:cfvo type="autoMax"/>
              <x14:negativeFillColor rgb="FFFF0000"/>
              <x14:axisColor rgb="FF000000"/>
            </x14:dataBar>
          </x14:cfRule>
          <xm:sqref>AA61</xm:sqref>
        </x14:conditionalFormatting>
        <x14:conditionalFormatting xmlns:xm="http://schemas.microsoft.com/office/excel/2006/main">
          <x14:cfRule type="dataBar" id="{5B5FB325-2A8A-405F-9357-1E99663D0392}">
            <x14:dataBar minLength="0" maxLength="100" border="1" negativeBarBorderColorSameAsPositive="0">
              <x14:cfvo type="autoMin"/>
              <x14:cfvo type="autoMax"/>
              <x14:borderColor rgb="FFFFB628"/>
              <x14:negativeFillColor rgb="FFFF0000"/>
              <x14:negativeBorderColor rgb="FFFF0000"/>
              <x14:axisColor rgb="FF000000"/>
            </x14:dataBar>
          </x14:cfRule>
          <xm:sqref>AA61</xm:sqref>
        </x14:conditionalFormatting>
        <x14:conditionalFormatting xmlns:xm="http://schemas.microsoft.com/office/excel/2006/main">
          <x14:cfRule type="dataBar" id="{1CD889B9-9E42-4F9E-A9C1-F203DFEF6FE3}">
            <x14:dataBar minLength="0" maxLength="100" gradient="0">
              <x14:cfvo type="autoMin"/>
              <x14:cfvo type="autoMax"/>
              <x14:negativeFillColor rgb="FFFF0000"/>
              <x14:axisColor rgb="FF000000"/>
            </x14:dataBar>
          </x14:cfRule>
          <xm:sqref>Y61</xm:sqref>
        </x14:conditionalFormatting>
        <x14:conditionalFormatting xmlns:xm="http://schemas.microsoft.com/office/excel/2006/main">
          <x14:cfRule type="dataBar" id="{7458042C-7F97-4526-AE78-DC825B24DCC1}">
            <x14:dataBar minLength="0" maxLength="100" gradient="0">
              <x14:cfvo type="autoMin"/>
              <x14:cfvo type="autoMax"/>
              <x14:negativeFillColor rgb="FFFF0000"/>
              <x14:axisColor rgb="FF000000"/>
            </x14:dataBar>
          </x14:cfRule>
          <xm:sqref>Y61</xm:sqref>
        </x14:conditionalFormatting>
        <x14:conditionalFormatting xmlns:xm="http://schemas.microsoft.com/office/excel/2006/main">
          <x14:cfRule type="dataBar" id="{AC4E0F4B-5D2F-46C7-9519-2AEFE1793B25}">
            <x14:dataBar minLength="0" maxLength="100" border="1" negativeBarBorderColorSameAsPositive="0">
              <x14:cfvo type="autoMin"/>
              <x14:cfvo type="autoMax"/>
              <x14:borderColor rgb="FFFFB628"/>
              <x14:negativeFillColor rgb="FFFF0000"/>
              <x14:negativeBorderColor rgb="FFFF0000"/>
              <x14:axisColor rgb="FF000000"/>
            </x14:dataBar>
          </x14:cfRule>
          <xm:sqref>Y61</xm:sqref>
        </x14:conditionalFormatting>
        <x14:conditionalFormatting xmlns:xm="http://schemas.microsoft.com/office/excel/2006/main">
          <x14:cfRule type="dataBar" id="{6C2BE94B-54B6-4473-995E-B9288777A81B}">
            <x14:dataBar minLength="0" maxLength="100" gradient="0">
              <x14:cfvo type="autoMin"/>
              <x14:cfvo type="autoMax"/>
              <x14:negativeFillColor rgb="FFFF0000"/>
              <x14:axisColor rgb="FF000000"/>
            </x14:dataBar>
          </x14:cfRule>
          <xm:sqref>K61</xm:sqref>
        </x14:conditionalFormatting>
        <x14:conditionalFormatting xmlns:xm="http://schemas.microsoft.com/office/excel/2006/main">
          <x14:cfRule type="dataBar" id="{A31E959B-F547-4A7C-8E6A-286E9DA09B67}">
            <x14:dataBar minLength="0" maxLength="100" gradient="0">
              <x14:cfvo type="autoMin"/>
              <x14:cfvo type="autoMax"/>
              <x14:negativeFillColor rgb="FFFF0000"/>
              <x14:axisColor rgb="FF000000"/>
            </x14:dataBar>
          </x14:cfRule>
          <xm:sqref>K61</xm:sqref>
        </x14:conditionalFormatting>
        <x14:conditionalFormatting xmlns:xm="http://schemas.microsoft.com/office/excel/2006/main">
          <x14:cfRule type="dataBar" id="{FA3D97BC-C75F-4101-9EBD-8360B3CBD233}">
            <x14:dataBar minLength="0" maxLength="100" border="1" negativeBarBorderColorSameAsPositive="0">
              <x14:cfvo type="autoMin"/>
              <x14:cfvo type="autoMax"/>
              <x14:borderColor rgb="FFFFB628"/>
              <x14:negativeFillColor rgb="FFFF0000"/>
              <x14:negativeBorderColor rgb="FFFF0000"/>
              <x14:axisColor rgb="FF000000"/>
            </x14:dataBar>
          </x14:cfRule>
          <xm:sqref>K61</xm:sqref>
        </x14:conditionalFormatting>
        <x14:conditionalFormatting xmlns:xm="http://schemas.microsoft.com/office/excel/2006/main">
          <x14:cfRule type="dataBar" id="{725844AE-CEAD-4454-A073-EFC9D63A11BD}">
            <x14:dataBar minLength="0" maxLength="100" gradient="0">
              <x14:cfvo type="autoMin"/>
              <x14:cfvo type="autoMax"/>
              <x14:negativeFillColor rgb="FFFF0000"/>
              <x14:axisColor rgb="FF000000"/>
            </x14:dataBar>
          </x14:cfRule>
          <xm:sqref>H171</xm:sqref>
        </x14:conditionalFormatting>
        <x14:conditionalFormatting xmlns:xm="http://schemas.microsoft.com/office/excel/2006/main">
          <x14:cfRule type="dataBar" id="{FB78CC17-EDE1-4DA5-B5A3-9F5EEC5C4674}">
            <x14:dataBar minLength="0" maxLength="100" border="1" negativeBarBorderColorSameAsPositive="0">
              <x14:cfvo type="autoMin"/>
              <x14:cfvo type="autoMax"/>
              <x14:borderColor rgb="FFFFB628"/>
              <x14:negativeFillColor rgb="FFFF0000"/>
              <x14:negativeBorderColor rgb="FFFF0000"/>
              <x14:axisColor rgb="FF000000"/>
            </x14:dataBar>
          </x14:cfRule>
          <xm:sqref>H171</xm:sqref>
        </x14:conditionalFormatting>
        <x14:conditionalFormatting xmlns:xm="http://schemas.microsoft.com/office/excel/2006/main">
          <x14:cfRule type="dataBar" id="{1CE99B61-1672-405C-8E43-64DF0C20D8B9}">
            <x14:dataBar minLength="0" maxLength="100" gradient="0">
              <x14:cfvo type="autoMin"/>
              <x14:cfvo type="autoMax"/>
              <x14:negativeFillColor rgb="FFFF0000"/>
              <x14:axisColor rgb="FF000000"/>
            </x14:dataBar>
          </x14:cfRule>
          <xm:sqref>I171</xm:sqref>
        </x14:conditionalFormatting>
        <x14:conditionalFormatting xmlns:xm="http://schemas.microsoft.com/office/excel/2006/main">
          <x14:cfRule type="dataBar" id="{1BE04AD0-5EB6-411F-BD65-4736C0839229}">
            <x14:dataBar minLength="0" maxLength="100" gradient="0">
              <x14:cfvo type="autoMin"/>
              <x14:cfvo type="autoMax"/>
              <x14:negativeFillColor rgb="FFFF0000"/>
              <x14:axisColor rgb="FF000000"/>
            </x14:dataBar>
          </x14:cfRule>
          <xm:sqref>I171</xm:sqref>
        </x14:conditionalFormatting>
        <x14:conditionalFormatting xmlns:xm="http://schemas.microsoft.com/office/excel/2006/main">
          <x14:cfRule type="dataBar" id="{76548A7E-2CEC-4ACC-982D-6671F6175E79}">
            <x14:dataBar minLength="0" maxLength="100" border="1" negativeBarBorderColorSameAsPositive="0">
              <x14:cfvo type="autoMin"/>
              <x14:cfvo type="autoMax"/>
              <x14:borderColor rgb="FFFFB628"/>
              <x14:negativeFillColor rgb="FFFF0000"/>
              <x14:negativeBorderColor rgb="FFFF0000"/>
              <x14:axisColor rgb="FF000000"/>
            </x14:dataBar>
          </x14:cfRule>
          <xm:sqref>I171</xm:sqref>
        </x14:conditionalFormatting>
        <x14:conditionalFormatting xmlns:xm="http://schemas.microsoft.com/office/excel/2006/main">
          <x14:cfRule type="dataBar" id="{E0619C9D-BAA0-4127-A5DD-270F75A20C4C}">
            <x14:dataBar minLength="0" maxLength="100" gradient="0">
              <x14:cfvo type="autoMin"/>
              <x14:cfvo type="autoMax"/>
              <x14:negativeFillColor rgb="FFFF0000"/>
              <x14:axisColor rgb="FF000000"/>
            </x14:dataBar>
          </x14:cfRule>
          <xm:sqref>AA171</xm:sqref>
        </x14:conditionalFormatting>
        <x14:conditionalFormatting xmlns:xm="http://schemas.microsoft.com/office/excel/2006/main">
          <x14:cfRule type="dataBar" id="{1BFC0167-A77F-4A5D-873D-B5AB877A3DBB}">
            <x14:dataBar minLength="0" maxLength="100" gradient="0">
              <x14:cfvo type="autoMin"/>
              <x14:cfvo type="autoMax"/>
              <x14:negativeFillColor rgb="FFFF0000"/>
              <x14:axisColor rgb="FF000000"/>
            </x14:dataBar>
          </x14:cfRule>
          <xm:sqref>AA171</xm:sqref>
        </x14:conditionalFormatting>
        <x14:conditionalFormatting xmlns:xm="http://schemas.microsoft.com/office/excel/2006/main">
          <x14:cfRule type="dataBar" id="{AA153DBA-7C5A-467C-A525-A2A9D8FDD66C}">
            <x14:dataBar minLength="0" maxLength="100" border="1" negativeBarBorderColorSameAsPositive="0">
              <x14:cfvo type="autoMin"/>
              <x14:cfvo type="autoMax"/>
              <x14:borderColor rgb="FFFFB628"/>
              <x14:negativeFillColor rgb="FFFF0000"/>
              <x14:negativeBorderColor rgb="FFFF0000"/>
              <x14:axisColor rgb="FF000000"/>
            </x14:dataBar>
          </x14:cfRule>
          <xm:sqref>AA171</xm:sqref>
        </x14:conditionalFormatting>
        <x14:conditionalFormatting xmlns:xm="http://schemas.microsoft.com/office/excel/2006/main">
          <x14:cfRule type="dataBar" id="{C3976051-EC05-4E3F-BD3A-27D7E2574728}">
            <x14:dataBar minLength="0" maxLength="100" gradient="0">
              <x14:cfvo type="autoMin"/>
              <x14:cfvo type="autoMax"/>
              <x14:negativeFillColor rgb="FFFF0000"/>
              <x14:axisColor rgb="FF000000"/>
            </x14:dataBar>
          </x14:cfRule>
          <xm:sqref>K171</xm:sqref>
        </x14:conditionalFormatting>
        <x14:conditionalFormatting xmlns:xm="http://schemas.microsoft.com/office/excel/2006/main">
          <x14:cfRule type="dataBar" id="{9701E61E-801A-4479-8AB1-45BA5E670B8C}">
            <x14:dataBar minLength="0" maxLength="100" gradient="0">
              <x14:cfvo type="autoMin"/>
              <x14:cfvo type="autoMax"/>
              <x14:negativeFillColor rgb="FFFF0000"/>
              <x14:axisColor rgb="FF000000"/>
            </x14:dataBar>
          </x14:cfRule>
          <xm:sqref>K171</xm:sqref>
        </x14:conditionalFormatting>
        <x14:conditionalFormatting xmlns:xm="http://schemas.microsoft.com/office/excel/2006/main">
          <x14:cfRule type="dataBar" id="{A5DA374D-F909-4753-A7C1-822E3DCA21F8}">
            <x14:dataBar minLength="0" maxLength="100" border="1" negativeBarBorderColorSameAsPositive="0">
              <x14:cfvo type="autoMin"/>
              <x14:cfvo type="autoMax"/>
              <x14:borderColor rgb="FFFFB628"/>
              <x14:negativeFillColor rgb="FFFF0000"/>
              <x14:negativeBorderColor rgb="FFFF0000"/>
              <x14:axisColor rgb="FF000000"/>
            </x14:dataBar>
          </x14:cfRule>
          <xm:sqref>K171</xm:sqref>
        </x14:conditionalFormatting>
        <x14:conditionalFormatting xmlns:xm="http://schemas.microsoft.com/office/excel/2006/main">
          <x14:cfRule type="dataBar" id="{260E0AA6-FB90-439A-BB42-2E79ECA8AA9D}">
            <x14:dataBar minLength="0" maxLength="100" gradient="0">
              <x14:cfvo type="autoMin"/>
              <x14:cfvo type="autoMax"/>
              <x14:negativeFillColor rgb="FFFF0000"/>
              <x14:axisColor rgb="FF000000"/>
            </x14:dataBar>
          </x14:cfRule>
          <xm:sqref>N171</xm:sqref>
        </x14:conditionalFormatting>
        <x14:conditionalFormatting xmlns:xm="http://schemas.microsoft.com/office/excel/2006/main">
          <x14:cfRule type="dataBar" id="{F0DC1CB4-9DA8-4E6D-84FE-8C50A648DBAD}">
            <x14:dataBar minLength="0" maxLength="100" gradient="0">
              <x14:cfvo type="autoMin"/>
              <x14:cfvo type="autoMax"/>
              <x14:negativeFillColor rgb="FFFF0000"/>
              <x14:axisColor rgb="FF000000"/>
            </x14:dataBar>
          </x14:cfRule>
          <xm:sqref>N171</xm:sqref>
        </x14:conditionalFormatting>
        <x14:conditionalFormatting xmlns:xm="http://schemas.microsoft.com/office/excel/2006/main">
          <x14:cfRule type="dataBar" id="{71A4D50D-D0C1-4F5F-80F4-9547BD7A07BE}">
            <x14:dataBar minLength="0" maxLength="100" border="1" negativeBarBorderColorSameAsPositive="0">
              <x14:cfvo type="autoMin"/>
              <x14:cfvo type="autoMax"/>
              <x14:borderColor rgb="FFFFB628"/>
              <x14:negativeFillColor rgb="FFFF0000"/>
              <x14:negativeBorderColor rgb="FFFF0000"/>
              <x14:axisColor rgb="FF000000"/>
            </x14:dataBar>
          </x14:cfRule>
          <xm:sqref>N171</xm:sqref>
        </x14:conditionalFormatting>
        <x14:conditionalFormatting xmlns:xm="http://schemas.microsoft.com/office/excel/2006/main">
          <x14:cfRule type="dataBar" id="{865A0F06-7C7A-47C5-8B04-7962DF65F7D8}">
            <x14:dataBar minLength="0" maxLength="100" gradient="0">
              <x14:cfvo type="autoMin"/>
              <x14:cfvo type="autoMax"/>
              <x14:negativeFillColor rgb="FFFF0000"/>
              <x14:axisColor rgb="FF000000"/>
            </x14:dataBar>
          </x14:cfRule>
          <xm:sqref>X171</xm:sqref>
        </x14:conditionalFormatting>
        <x14:conditionalFormatting xmlns:xm="http://schemas.microsoft.com/office/excel/2006/main">
          <x14:cfRule type="dataBar" id="{6B764D19-5A11-4C06-9FD1-E43A9518F83A}">
            <x14:dataBar minLength="0" maxLength="100" gradient="0">
              <x14:cfvo type="autoMin"/>
              <x14:cfvo type="autoMax"/>
              <x14:negativeFillColor rgb="FFFF0000"/>
              <x14:axisColor rgb="FF000000"/>
            </x14:dataBar>
          </x14:cfRule>
          <xm:sqref>X171</xm:sqref>
        </x14:conditionalFormatting>
        <x14:conditionalFormatting xmlns:xm="http://schemas.microsoft.com/office/excel/2006/main">
          <x14:cfRule type="dataBar" id="{848EAE80-C19B-4C17-8650-8AE580EAF122}">
            <x14:dataBar minLength="0" maxLength="100" border="1" negativeBarBorderColorSameAsPositive="0">
              <x14:cfvo type="autoMin"/>
              <x14:cfvo type="autoMax"/>
              <x14:borderColor rgb="FFFFB628"/>
              <x14:negativeFillColor rgb="FFFF0000"/>
              <x14:negativeBorderColor rgb="FFFF0000"/>
              <x14:axisColor rgb="FF000000"/>
            </x14:dataBar>
          </x14:cfRule>
          <xm:sqref>X171</xm:sqref>
        </x14:conditionalFormatting>
        <x14:conditionalFormatting xmlns:xm="http://schemas.microsoft.com/office/excel/2006/main">
          <x14:cfRule type="dataBar" id="{E407570A-E9BB-4278-9A93-F08C045819B3}">
            <x14:dataBar minLength="0" maxLength="100" gradient="0">
              <x14:cfvo type="autoMin"/>
              <x14:cfvo type="autoMax"/>
              <x14:negativeFillColor rgb="FFFF0000"/>
              <x14:axisColor rgb="FF000000"/>
            </x14:dataBar>
          </x14:cfRule>
          <xm:sqref>L171</xm:sqref>
        </x14:conditionalFormatting>
        <x14:conditionalFormatting xmlns:xm="http://schemas.microsoft.com/office/excel/2006/main">
          <x14:cfRule type="dataBar" id="{7711E0BD-31BF-4ABD-A95C-EFB65C510B3A}">
            <x14:dataBar minLength="0" maxLength="100" gradient="0">
              <x14:cfvo type="autoMin"/>
              <x14:cfvo type="autoMax"/>
              <x14:negativeFillColor rgb="FFFF0000"/>
              <x14:axisColor rgb="FF000000"/>
            </x14:dataBar>
          </x14:cfRule>
          <xm:sqref>L171</xm:sqref>
        </x14:conditionalFormatting>
        <x14:conditionalFormatting xmlns:xm="http://schemas.microsoft.com/office/excel/2006/main">
          <x14:cfRule type="dataBar" id="{8E063EE8-9EDB-4466-AE7A-44EE263F9B22}">
            <x14:dataBar minLength="0" maxLength="100" border="1" negativeBarBorderColorSameAsPositive="0">
              <x14:cfvo type="autoMin"/>
              <x14:cfvo type="autoMax"/>
              <x14:borderColor rgb="FFFFB628"/>
              <x14:negativeFillColor rgb="FFFF0000"/>
              <x14:negativeBorderColor rgb="FFFF0000"/>
              <x14:axisColor rgb="FF000000"/>
            </x14:dataBar>
          </x14:cfRule>
          <xm:sqref>L171</xm:sqref>
        </x14:conditionalFormatting>
        <x14:conditionalFormatting xmlns:xm="http://schemas.microsoft.com/office/excel/2006/main">
          <x14:cfRule type="dataBar" id="{BA296176-16B7-4855-84AB-69C76FA521BD}">
            <x14:dataBar minLength="0" maxLength="100" gradient="0">
              <x14:cfvo type="autoMin"/>
              <x14:cfvo type="autoMax"/>
              <x14:negativeFillColor rgb="FFFF0000"/>
              <x14:axisColor rgb="FF000000"/>
            </x14:dataBar>
          </x14:cfRule>
          <xm:sqref>Y171</xm:sqref>
        </x14:conditionalFormatting>
        <x14:conditionalFormatting xmlns:xm="http://schemas.microsoft.com/office/excel/2006/main">
          <x14:cfRule type="dataBar" id="{10CD9B49-C032-4F1C-8C1D-A3FF4A17CE4C}">
            <x14:dataBar minLength="0" maxLength="100" gradient="0">
              <x14:cfvo type="autoMin"/>
              <x14:cfvo type="autoMax"/>
              <x14:negativeFillColor rgb="FFFF0000"/>
              <x14:axisColor rgb="FF000000"/>
            </x14:dataBar>
          </x14:cfRule>
          <xm:sqref>Y171</xm:sqref>
        </x14:conditionalFormatting>
        <x14:conditionalFormatting xmlns:xm="http://schemas.microsoft.com/office/excel/2006/main">
          <x14:cfRule type="dataBar" id="{2F159ED3-3B69-44EA-9CAD-6FA90E8F3900}">
            <x14:dataBar minLength="0" maxLength="100" border="1" negativeBarBorderColorSameAsPositive="0">
              <x14:cfvo type="autoMin"/>
              <x14:cfvo type="autoMax"/>
              <x14:borderColor rgb="FFFFB628"/>
              <x14:negativeFillColor rgb="FFFF0000"/>
              <x14:negativeBorderColor rgb="FFFF0000"/>
              <x14:axisColor rgb="FF000000"/>
            </x14:dataBar>
          </x14:cfRule>
          <xm:sqref>Y171</xm:sqref>
        </x14:conditionalFormatting>
        <x14:conditionalFormatting xmlns:xm="http://schemas.microsoft.com/office/excel/2006/main">
          <x14:cfRule type="dataBar" id="{BFA8A2E2-90AE-4840-982D-3DDE62BEBEB3}">
            <x14:dataBar minLength="0" maxLength="100" gradient="0">
              <x14:cfvo type="autoMin"/>
              <x14:cfvo type="autoMax"/>
              <x14:negativeFillColor rgb="FFFF0000"/>
              <x14:axisColor rgb="FF000000"/>
            </x14:dataBar>
          </x14:cfRule>
          <xm:sqref>U171</xm:sqref>
        </x14:conditionalFormatting>
        <x14:conditionalFormatting xmlns:xm="http://schemas.microsoft.com/office/excel/2006/main">
          <x14:cfRule type="dataBar" id="{D110AD1F-03B4-4FBD-A01A-FC1A1267A430}">
            <x14:dataBar minLength="0" maxLength="100" gradient="0">
              <x14:cfvo type="autoMin"/>
              <x14:cfvo type="autoMax"/>
              <x14:negativeFillColor rgb="FFFF0000"/>
              <x14:axisColor rgb="FF000000"/>
            </x14:dataBar>
          </x14:cfRule>
          <xm:sqref>U171</xm:sqref>
        </x14:conditionalFormatting>
        <x14:conditionalFormatting xmlns:xm="http://schemas.microsoft.com/office/excel/2006/main">
          <x14:cfRule type="dataBar" id="{66020B98-665C-4D57-8641-6C8BE5FCABDA}">
            <x14:dataBar minLength="0" maxLength="100" border="1" negativeBarBorderColorSameAsPositive="0">
              <x14:cfvo type="autoMin"/>
              <x14:cfvo type="autoMax"/>
              <x14:borderColor rgb="FFFFB628"/>
              <x14:negativeFillColor rgb="FFFF0000"/>
              <x14:negativeBorderColor rgb="FFFF0000"/>
              <x14:axisColor rgb="FF000000"/>
            </x14:dataBar>
          </x14:cfRule>
          <xm:sqref>U171</xm:sqref>
        </x14:conditionalFormatting>
        <x14:conditionalFormatting xmlns:xm="http://schemas.microsoft.com/office/excel/2006/main">
          <x14:cfRule type="dataBar" id="{60CFF103-CE1E-46D4-A899-FDA92ADF62BD}">
            <x14:dataBar minLength="0" maxLength="100" gradient="0">
              <x14:cfvo type="autoMin"/>
              <x14:cfvo type="autoMax"/>
              <x14:negativeFillColor rgb="FFFF0000"/>
              <x14:axisColor rgb="FF000000"/>
            </x14:dataBar>
          </x14:cfRule>
          <xm:sqref>K127</xm:sqref>
        </x14:conditionalFormatting>
        <x14:conditionalFormatting xmlns:xm="http://schemas.microsoft.com/office/excel/2006/main">
          <x14:cfRule type="dataBar" id="{05D1C71A-E514-40F4-970F-001B85CDBCFA}">
            <x14:dataBar minLength="0" maxLength="100" gradient="0">
              <x14:cfvo type="autoMin"/>
              <x14:cfvo type="autoMax"/>
              <x14:negativeFillColor rgb="FFFF0000"/>
              <x14:axisColor rgb="FF000000"/>
            </x14:dataBar>
          </x14:cfRule>
          <xm:sqref>K127</xm:sqref>
        </x14:conditionalFormatting>
        <x14:conditionalFormatting xmlns:xm="http://schemas.microsoft.com/office/excel/2006/main">
          <x14:cfRule type="dataBar" id="{17CF49D5-A093-4F56-A306-B808A8DEF6D6}">
            <x14:dataBar minLength="0" maxLength="100" border="1" negativeBarBorderColorSameAsPositive="0">
              <x14:cfvo type="autoMin"/>
              <x14:cfvo type="autoMax"/>
              <x14:borderColor rgb="FFFFB628"/>
              <x14:negativeFillColor rgb="FFFF0000"/>
              <x14:negativeBorderColor rgb="FFFF0000"/>
              <x14:axisColor rgb="FF000000"/>
            </x14:dataBar>
          </x14:cfRule>
          <xm:sqref>K127</xm:sqref>
        </x14:conditionalFormatting>
        <x14:conditionalFormatting xmlns:xm="http://schemas.microsoft.com/office/excel/2006/main">
          <x14:cfRule type="dataBar" id="{66426C12-F052-40EE-957D-6D95391A4872}">
            <x14:dataBar minLength="0" maxLength="100" gradient="0">
              <x14:cfvo type="autoMin"/>
              <x14:cfvo type="autoMax"/>
              <x14:negativeFillColor rgb="FFFF0000"/>
              <x14:axisColor rgb="FF000000"/>
            </x14:dataBar>
          </x14:cfRule>
          <xm:sqref>X127</xm:sqref>
        </x14:conditionalFormatting>
        <x14:conditionalFormatting xmlns:xm="http://schemas.microsoft.com/office/excel/2006/main">
          <x14:cfRule type="dataBar" id="{95EAD3E7-430E-4B3D-992D-7ABA6918CEF3}">
            <x14:dataBar minLength="0" maxLength="100" gradient="0">
              <x14:cfvo type="autoMin"/>
              <x14:cfvo type="autoMax"/>
              <x14:negativeFillColor rgb="FFFF0000"/>
              <x14:axisColor rgb="FF000000"/>
            </x14:dataBar>
          </x14:cfRule>
          <xm:sqref>X127</xm:sqref>
        </x14:conditionalFormatting>
        <x14:conditionalFormatting xmlns:xm="http://schemas.microsoft.com/office/excel/2006/main">
          <x14:cfRule type="dataBar" id="{570A953B-6A59-4B41-9C6F-DFA41D9AC9AE}">
            <x14:dataBar minLength="0" maxLength="100" border="1" negativeBarBorderColorSameAsPositive="0">
              <x14:cfvo type="autoMin"/>
              <x14:cfvo type="autoMax"/>
              <x14:borderColor rgb="FFFFB628"/>
              <x14:negativeFillColor rgb="FFFF0000"/>
              <x14:negativeBorderColor rgb="FFFF0000"/>
              <x14:axisColor rgb="FF000000"/>
            </x14:dataBar>
          </x14:cfRule>
          <xm:sqref>X127</xm:sqref>
        </x14:conditionalFormatting>
        <x14:conditionalFormatting xmlns:xm="http://schemas.microsoft.com/office/excel/2006/main">
          <x14:cfRule type="dataBar" id="{5A485672-5188-4A30-B880-A851002D8F0B}">
            <x14:dataBar minLength="0" maxLength="100" gradient="0">
              <x14:cfvo type="autoMin"/>
              <x14:cfvo type="autoMax"/>
              <x14:negativeFillColor rgb="FFFF0000"/>
              <x14:axisColor rgb="FF000000"/>
            </x14:dataBar>
          </x14:cfRule>
          <xm:sqref>U127 AA127</xm:sqref>
        </x14:conditionalFormatting>
        <x14:conditionalFormatting xmlns:xm="http://schemas.microsoft.com/office/excel/2006/main">
          <x14:cfRule type="dataBar" id="{8D4D4FD4-7008-490E-8AA9-D4CB12DF1E6F}">
            <x14:dataBar minLength="0" maxLength="100" gradient="0">
              <x14:cfvo type="autoMin"/>
              <x14:cfvo type="autoMax"/>
              <x14:negativeFillColor rgb="FFFF0000"/>
              <x14:axisColor rgb="FF000000"/>
            </x14:dataBar>
          </x14:cfRule>
          <xm:sqref>U127 AA127</xm:sqref>
        </x14:conditionalFormatting>
        <x14:conditionalFormatting xmlns:xm="http://schemas.microsoft.com/office/excel/2006/main">
          <x14:cfRule type="dataBar" id="{9FBAAB70-FB4C-46ED-87BF-5FC515A160D5}">
            <x14:dataBar minLength="0" maxLength="100" border="1" negativeBarBorderColorSameAsPositive="0">
              <x14:cfvo type="autoMin"/>
              <x14:cfvo type="autoMax"/>
              <x14:borderColor rgb="FFFFB628"/>
              <x14:negativeFillColor rgb="FFFF0000"/>
              <x14:negativeBorderColor rgb="FFFF0000"/>
              <x14:axisColor rgb="FF000000"/>
            </x14:dataBar>
          </x14:cfRule>
          <xm:sqref>U127 AA127</xm:sqref>
        </x14:conditionalFormatting>
        <x14:conditionalFormatting xmlns:xm="http://schemas.microsoft.com/office/excel/2006/main">
          <x14:cfRule type="dataBar" id="{78F575DE-EFA2-4396-8931-386F63ABF300}">
            <x14:dataBar minLength="0" maxLength="100" gradient="0">
              <x14:cfvo type="autoMin"/>
              <x14:cfvo type="autoMax"/>
              <x14:negativeFillColor rgb="FFFF0000"/>
              <x14:axisColor rgb="FF000000"/>
            </x14:dataBar>
          </x14:cfRule>
          <xm:sqref>L127</xm:sqref>
        </x14:conditionalFormatting>
        <x14:conditionalFormatting xmlns:xm="http://schemas.microsoft.com/office/excel/2006/main">
          <x14:cfRule type="dataBar" id="{15683BE3-D5B9-444C-BA40-65AD46D7A99E}">
            <x14:dataBar minLength="0" maxLength="100" gradient="0">
              <x14:cfvo type="autoMin"/>
              <x14:cfvo type="autoMax"/>
              <x14:negativeFillColor rgb="FFFF0000"/>
              <x14:axisColor rgb="FF000000"/>
            </x14:dataBar>
          </x14:cfRule>
          <xm:sqref>L127</xm:sqref>
        </x14:conditionalFormatting>
        <x14:conditionalFormatting xmlns:xm="http://schemas.microsoft.com/office/excel/2006/main">
          <x14:cfRule type="dataBar" id="{A73BAA4E-FB02-4DB6-B943-D8D988EA383C}">
            <x14:dataBar minLength="0" maxLength="100" border="1" negativeBarBorderColorSameAsPositive="0">
              <x14:cfvo type="autoMin"/>
              <x14:cfvo type="autoMax"/>
              <x14:borderColor rgb="FFFFB628"/>
              <x14:negativeFillColor rgb="FFFF0000"/>
              <x14:negativeBorderColor rgb="FFFF0000"/>
              <x14:axisColor rgb="FF000000"/>
            </x14:dataBar>
          </x14:cfRule>
          <xm:sqref>L127</xm:sqref>
        </x14:conditionalFormatting>
        <x14:conditionalFormatting xmlns:xm="http://schemas.microsoft.com/office/excel/2006/main">
          <x14:cfRule type="dataBar" id="{594DEB31-106F-4EBB-882B-18956CF5581E}">
            <x14:dataBar minLength="0" maxLength="100" gradient="0">
              <x14:cfvo type="autoMin"/>
              <x14:cfvo type="autoMax"/>
              <x14:negativeFillColor rgb="FFFF0000"/>
              <x14:axisColor rgb="FF000000"/>
            </x14:dataBar>
          </x14:cfRule>
          <xm:sqref>H127:I127</xm:sqref>
        </x14:conditionalFormatting>
        <x14:conditionalFormatting xmlns:xm="http://schemas.microsoft.com/office/excel/2006/main">
          <x14:cfRule type="dataBar" id="{2B515601-F2C2-46F8-8E4D-ACE06A506085}">
            <x14:dataBar minLength="0" maxLength="100" border="1" negativeBarBorderColorSameAsPositive="0">
              <x14:cfvo type="autoMin"/>
              <x14:cfvo type="autoMax"/>
              <x14:borderColor rgb="FFFFB628"/>
              <x14:negativeFillColor rgb="FFFF0000"/>
              <x14:negativeBorderColor rgb="FFFF0000"/>
              <x14:axisColor rgb="FF000000"/>
            </x14:dataBar>
          </x14:cfRule>
          <xm:sqref>H127:I127</xm:sqref>
        </x14:conditionalFormatting>
        <x14:conditionalFormatting xmlns:xm="http://schemas.microsoft.com/office/excel/2006/main">
          <x14:cfRule type="dataBar" id="{173BF4B3-CC97-47F9-A4A5-660151FDAF38}">
            <x14:dataBar minLength="0" maxLength="100" gradient="0">
              <x14:cfvo type="autoMin"/>
              <x14:cfvo type="autoMax"/>
              <x14:negativeFillColor rgb="FFFF0000"/>
              <x14:axisColor rgb="FF000000"/>
            </x14:dataBar>
          </x14:cfRule>
          <xm:sqref>Y127</xm:sqref>
        </x14:conditionalFormatting>
        <x14:conditionalFormatting xmlns:xm="http://schemas.microsoft.com/office/excel/2006/main">
          <x14:cfRule type="dataBar" id="{37C7B6BB-EEAB-4E8A-B12A-D1C764CD1B04}">
            <x14:dataBar minLength="0" maxLength="100" gradient="0">
              <x14:cfvo type="autoMin"/>
              <x14:cfvo type="autoMax"/>
              <x14:negativeFillColor rgb="FFFF0000"/>
              <x14:axisColor rgb="FF000000"/>
            </x14:dataBar>
          </x14:cfRule>
          <xm:sqref>Y127</xm:sqref>
        </x14:conditionalFormatting>
        <x14:conditionalFormatting xmlns:xm="http://schemas.microsoft.com/office/excel/2006/main">
          <x14:cfRule type="dataBar" id="{DD297D2E-87E1-4810-BC8B-DB91D7014B4D}">
            <x14:dataBar minLength="0" maxLength="100" border="1" negativeBarBorderColorSameAsPositive="0">
              <x14:cfvo type="autoMin"/>
              <x14:cfvo type="autoMax"/>
              <x14:borderColor rgb="FFFFB628"/>
              <x14:negativeFillColor rgb="FFFF0000"/>
              <x14:negativeBorderColor rgb="FFFF0000"/>
              <x14:axisColor rgb="FF000000"/>
            </x14:dataBar>
          </x14:cfRule>
          <xm:sqref>Y127</xm:sqref>
        </x14:conditionalFormatting>
        <x14:conditionalFormatting xmlns:xm="http://schemas.microsoft.com/office/excel/2006/main">
          <x14:cfRule type="dataBar" id="{C383379C-81A4-45C1-AE51-89AAA5A0475B}">
            <x14:dataBar minLength="0" maxLength="100" gradient="0">
              <x14:cfvo type="autoMin"/>
              <x14:cfvo type="autoMax"/>
              <x14:negativeFillColor rgb="FFFF0000"/>
              <x14:axisColor rgb="FF000000"/>
            </x14:dataBar>
          </x14:cfRule>
          <xm:sqref>Y116</xm:sqref>
        </x14:conditionalFormatting>
        <x14:conditionalFormatting xmlns:xm="http://schemas.microsoft.com/office/excel/2006/main">
          <x14:cfRule type="dataBar" id="{09A620A6-B526-47C6-B143-5120569DECEA}">
            <x14:dataBar minLength="0" maxLength="100" gradient="0">
              <x14:cfvo type="autoMin"/>
              <x14:cfvo type="autoMax"/>
              <x14:negativeFillColor rgb="FFFF0000"/>
              <x14:axisColor rgb="FF000000"/>
            </x14:dataBar>
          </x14:cfRule>
          <xm:sqref>Y116</xm:sqref>
        </x14:conditionalFormatting>
        <x14:conditionalFormatting xmlns:xm="http://schemas.microsoft.com/office/excel/2006/main">
          <x14:cfRule type="dataBar" id="{8C03EFA1-D004-464D-8C3E-DE69B5A0C2F4}">
            <x14:dataBar minLength="0" maxLength="100" border="1" negativeBarBorderColorSameAsPositive="0">
              <x14:cfvo type="autoMin"/>
              <x14:cfvo type="autoMax"/>
              <x14:borderColor rgb="FFFFB628"/>
              <x14:negativeFillColor rgb="FFFF0000"/>
              <x14:negativeBorderColor rgb="FFFF0000"/>
              <x14:axisColor rgb="FF000000"/>
            </x14:dataBar>
          </x14:cfRule>
          <xm:sqref>Y116</xm:sqref>
        </x14:conditionalFormatting>
        <x14:conditionalFormatting xmlns:xm="http://schemas.microsoft.com/office/excel/2006/main">
          <x14:cfRule type="dataBar" id="{CEA57759-A052-40C5-842A-EDD67A623070}">
            <x14:dataBar minLength="0" maxLength="100" gradient="0">
              <x14:cfvo type="autoMin"/>
              <x14:cfvo type="autoMax"/>
              <x14:negativeFillColor rgb="FFFF0000"/>
              <x14:axisColor rgb="FF000000"/>
            </x14:dataBar>
          </x14:cfRule>
          <xm:sqref>H209:I209</xm:sqref>
        </x14:conditionalFormatting>
        <x14:conditionalFormatting xmlns:xm="http://schemas.microsoft.com/office/excel/2006/main">
          <x14:cfRule type="dataBar" id="{44E4D0A8-74BF-40F9-BB37-F01AFA4FAA4C}">
            <x14:dataBar minLength="0" maxLength="100" border="1" negativeBarBorderColorSameAsPositive="0">
              <x14:cfvo type="autoMin"/>
              <x14:cfvo type="autoMax"/>
              <x14:borderColor rgb="FFFFB628"/>
              <x14:negativeFillColor rgb="FFFF0000"/>
              <x14:negativeBorderColor rgb="FFFF0000"/>
              <x14:axisColor rgb="FF000000"/>
            </x14:dataBar>
          </x14:cfRule>
          <xm:sqref>H209:I209</xm:sqref>
        </x14:conditionalFormatting>
        <x14:conditionalFormatting xmlns:xm="http://schemas.microsoft.com/office/excel/2006/main">
          <x14:cfRule type="dataBar" id="{6AA8086E-D2C3-4852-95D9-2BB46F094BAB}">
            <x14:dataBar minLength="0" maxLength="100" gradient="0">
              <x14:cfvo type="autoMin"/>
              <x14:cfvo type="autoMax"/>
              <x14:negativeFillColor rgb="FFFF0000"/>
              <x14:axisColor rgb="FF000000"/>
            </x14:dataBar>
          </x14:cfRule>
          <xm:sqref>J209</xm:sqref>
        </x14:conditionalFormatting>
        <x14:conditionalFormatting xmlns:xm="http://schemas.microsoft.com/office/excel/2006/main">
          <x14:cfRule type="dataBar" id="{0D9EEDA3-4D2B-4D9B-AE1B-4DDD43973268}">
            <x14:dataBar minLength="0" maxLength="100" border="1" negativeBarBorderColorSameAsPositive="0">
              <x14:cfvo type="autoMin"/>
              <x14:cfvo type="autoMax"/>
              <x14:borderColor rgb="FFFFB628"/>
              <x14:negativeFillColor rgb="FFFF0000"/>
              <x14:negativeBorderColor rgb="FFFF0000"/>
              <x14:axisColor rgb="FF000000"/>
            </x14:dataBar>
          </x14:cfRule>
          <xm:sqref>J209</xm:sqref>
        </x14:conditionalFormatting>
        <x14:conditionalFormatting xmlns:xm="http://schemas.microsoft.com/office/excel/2006/main">
          <x14:cfRule type="dataBar" id="{BFB0B4ED-6121-4A41-A7C1-63E49F20610C}">
            <x14:dataBar minLength="0" maxLength="100" gradient="0">
              <x14:cfvo type="autoMin"/>
              <x14:cfvo type="autoMax"/>
              <x14:negativeFillColor rgb="FFFF0000"/>
              <x14:axisColor rgb="FF000000"/>
            </x14:dataBar>
          </x14:cfRule>
          <xm:sqref>J120</xm:sqref>
        </x14:conditionalFormatting>
        <x14:conditionalFormatting xmlns:xm="http://schemas.microsoft.com/office/excel/2006/main">
          <x14:cfRule type="dataBar" id="{23EF9511-BEED-4C98-9120-B7E3D4C77F0A}">
            <x14:dataBar minLength="0" maxLength="100" gradient="0">
              <x14:cfvo type="autoMin"/>
              <x14:cfvo type="autoMax"/>
              <x14:negativeFillColor rgb="FFFF0000"/>
              <x14:axisColor rgb="FF000000"/>
            </x14:dataBar>
          </x14:cfRule>
          <xm:sqref>J120</xm:sqref>
        </x14:conditionalFormatting>
        <x14:conditionalFormatting xmlns:xm="http://schemas.microsoft.com/office/excel/2006/main">
          <x14:cfRule type="dataBar" id="{4C06B400-C95D-4E2F-A56A-B7CFAF51CAC5}">
            <x14:dataBar minLength="0" maxLength="100" border="1" negativeBarBorderColorSameAsPositive="0">
              <x14:cfvo type="autoMin"/>
              <x14:cfvo type="autoMax"/>
              <x14:borderColor rgb="FFFFB628"/>
              <x14:negativeFillColor rgb="FFFF0000"/>
              <x14:negativeBorderColor rgb="FFFF0000"/>
              <x14:axisColor rgb="FF000000"/>
            </x14:dataBar>
          </x14:cfRule>
          <xm:sqref>J120</xm:sqref>
        </x14:conditionalFormatting>
        <x14:conditionalFormatting xmlns:xm="http://schemas.microsoft.com/office/excel/2006/main">
          <x14:cfRule type="dataBar" id="{23DE1CFB-43FC-483C-B617-55B87A7AF6FA}">
            <x14:dataBar minLength="0" maxLength="100" gradient="0">
              <x14:cfvo type="autoMin"/>
              <x14:cfvo type="autoMax"/>
              <x14:negativeFillColor rgb="FFFF0000"/>
              <x14:axisColor rgb="FF000000"/>
            </x14:dataBar>
          </x14:cfRule>
          <xm:sqref>G120</xm:sqref>
        </x14:conditionalFormatting>
        <x14:conditionalFormatting xmlns:xm="http://schemas.microsoft.com/office/excel/2006/main">
          <x14:cfRule type="dataBar" id="{1C35DCA8-7E19-4C9A-AC4D-652F61376328}">
            <x14:dataBar minLength="0" maxLength="100" gradient="0">
              <x14:cfvo type="autoMin"/>
              <x14:cfvo type="autoMax"/>
              <x14:negativeFillColor rgb="FFFF0000"/>
              <x14:axisColor rgb="FF000000"/>
            </x14:dataBar>
          </x14:cfRule>
          <xm:sqref>G120</xm:sqref>
        </x14:conditionalFormatting>
        <x14:conditionalFormatting xmlns:xm="http://schemas.microsoft.com/office/excel/2006/main">
          <x14:cfRule type="dataBar" id="{C292C088-8E8A-4CE8-AD85-197C5F02001C}">
            <x14:dataBar minLength="0" maxLength="100" border="1" negativeBarBorderColorSameAsPositive="0">
              <x14:cfvo type="autoMin"/>
              <x14:cfvo type="autoMax"/>
              <x14:borderColor rgb="FFFFB628"/>
              <x14:negativeFillColor rgb="FFFF0000"/>
              <x14:negativeBorderColor rgb="FFFF0000"/>
              <x14:axisColor rgb="FF000000"/>
            </x14:dataBar>
          </x14:cfRule>
          <xm:sqref>G120</xm:sqref>
        </x14:conditionalFormatting>
        <x14:conditionalFormatting xmlns:xm="http://schemas.microsoft.com/office/excel/2006/main">
          <x14:cfRule type="dataBar" id="{2300D628-4659-42F8-AE33-7C05BC6B1A90}">
            <x14:dataBar minLength="0" maxLength="100" gradient="0">
              <x14:cfvo type="autoMin"/>
              <x14:cfvo type="autoMax"/>
              <x14:negativeFillColor rgb="FFFF0000"/>
              <x14:axisColor rgb="FF000000"/>
            </x14:dataBar>
          </x14:cfRule>
          <xm:sqref>J173</xm:sqref>
        </x14:conditionalFormatting>
        <x14:conditionalFormatting xmlns:xm="http://schemas.microsoft.com/office/excel/2006/main">
          <x14:cfRule type="dataBar" id="{A622AD43-3D91-4EC9-8FC3-8640E966558C}">
            <x14:dataBar minLength="0" maxLength="100" gradient="0">
              <x14:cfvo type="autoMin"/>
              <x14:cfvo type="autoMax"/>
              <x14:negativeFillColor rgb="FFFF0000"/>
              <x14:axisColor rgb="FF000000"/>
            </x14:dataBar>
          </x14:cfRule>
          <xm:sqref>J173</xm:sqref>
        </x14:conditionalFormatting>
        <x14:conditionalFormatting xmlns:xm="http://schemas.microsoft.com/office/excel/2006/main">
          <x14:cfRule type="dataBar" id="{59A19068-7C0D-444D-8841-ACCCF2BA1A2A}">
            <x14:dataBar minLength="0" maxLength="100" gradient="0">
              <x14:cfvo type="autoMin"/>
              <x14:cfvo type="autoMax"/>
              <x14:negativeFillColor rgb="FFFF0000"/>
              <x14:axisColor rgb="FF000000"/>
            </x14:dataBar>
          </x14:cfRule>
          <xm:sqref>J173</xm:sqref>
        </x14:conditionalFormatting>
        <x14:conditionalFormatting xmlns:xm="http://schemas.microsoft.com/office/excel/2006/main">
          <x14:cfRule type="dataBar" id="{486293A1-AC36-4059-B3C2-56DACFF14105}">
            <x14:dataBar minLength="0" maxLength="100" border="1" negativeBarBorderColorSameAsPositive="0">
              <x14:cfvo type="autoMin"/>
              <x14:cfvo type="autoMax"/>
              <x14:borderColor rgb="FFFFB628"/>
              <x14:negativeFillColor rgb="FFFF0000"/>
              <x14:negativeBorderColor rgb="FFFF0000"/>
              <x14:axisColor rgb="FF000000"/>
            </x14:dataBar>
          </x14:cfRule>
          <xm:sqref>J173</xm:sqref>
        </x14:conditionalFormatting>
        <x14:conditionalFormatting xmlns:xm="http://schemas.microsoft.com/office/excel/2006/main">
          <x14:cfRule type="dataBar" id="{71A018A0-583C-46E7-BDA0-9D5826B053C9}">
            <x14:dataBar minLength="0" maxLength="100" gradient="0">
              <x14:cfvo type="autoMin"/>
              <x14:cfvo type="autoMax"/>
              <x14:negativeFillColor rgb="FFFF0000"/>
              <x14:axisColor rgb="FF000000"/>
            </x14:dataBar>
          </x14:cfRule>
          <xm:sqref>L100</xm:sqref>
        </x14:conditionalFormatting>
        <x14:conditionalFormatting xmlns:xm="http://schemas.microsoft.com/office/excel/2006/main">
          <x14:cfRule type="dataBar" id="{98F2A7AC-B11C-4867-9886-EA176C573B24}">
            <x14:dataBar minLength="0" maxLength="100" border="1" negativeBarBorderColorSameAsPositive="0">
              <x14:cfvo type="autoMin"/>
              <x14:cfvo type="autoMax"/>
              <x14:borderColor rgb="FFFFB628"/>
              <x14:negativeFillColor rgb="FFFF0000"/>
              <x14:negativeBorderColor rgb="FFFF0000"/>
              <x14:axisColor rgb="FF000000"/>
            </x14:dataBar>
          </x14:cfRule>
          <xm:sqref>L100</xm:sqref>
        </x14:conditionalFormatting>
        <x14:conditionalFormatting xmlns:xm="http://schemas.microsoft.com/office/excel/2006/main">
          <x14:cfRule type="dataBar" id="{D2EE019D-D900-4A4A-90E2-626035B49A45}">
            <x14:dataBar minLength="0" maxLength="100" gradient="0">
              <x14:cfvo type="autoMin"/>
              <x14:cfvo type="autoMax"/>
              <x14:negativeFillColor rgb="FFFF0000"/>
              <x14:axisColor rgb="FF000000"/>
            </x14:dataBar>
          </x14:cfRule>
          <xm:sqref>L100</xm:sqref>
        </x14:conditionalFormatting>
        <x14:conditionalFormatting xmlns:xm="http://schemas.microsoft.com/office/excel/2006/main">
          <x14:cfRule type="dataBar" id="{270FE76E-0898-4DE2-B3FB-5E1AF7EF3C62}">
            <x14:dataBar minLength="0" maxLength="100" gradient="0">
              <x14:cfvo type="autoMin"/>
              <x14:cfvo type="autoMax"/>
              <x14:negativeFillColor rgb="FFFF0000"/>
              <x14:axisColor rgb="FF000000"/>
            </x14:dataBar>
          </x14:cfRule>
          <xm:sqref>K56</xm:sqref>
        </x14:conditionalFormatting>
        <x14:conditionalFormatting xmlns:xm="http://schemas.microsoft.com/office/excel/2006/main">
          <x14:cfRule type="dataBar" id="{998274D8-39DF-445E-96AD-89ABBD1F3D75}">
            <x14:dataBar minLength="0" maxLength="100" gradient="0">
              <x14:cfvo type="autoMin"/>
              <x14:cfvo type="autoMax"/>
              <x14:negativeFillColor rgb="FFFF0000"/>
              <x14:axisColor rgb="FF000000"/>
            </x14:dataBar>
          </x14:cfRule>
          <xm:sqref>K56</xm:sqref>
        </x14:conditionalFormatting>
        <x14:conditionalFormatting xmlns:xm="http://schemas.microsoft.com/office/excel/2006/main">
          <x14:cfRule type="dataBar" id="{D161D4E4-4888-4324-B58B-069B431415B6}">
            <x14:dataBar minLength="0" maxLength="100" border="1" negativeBarBorderColorSameAsPositive="0">
              <x14:cfvo type="autoMin"/>
              <x14:cfvo type="autoMax"/>
              <x14:borderColor rgb="FFFFB628"/>
              <x14:negativeFillColor rgb="FFFF0000"/>
              <x14:negativeBorderColor rgb="FFFF0000"/>
              <x14:axisColor rgb="FF000000"/>
            </x14:dataBar>
          </x14:cfRule>
          <xm:sqref>K56</xm:sqref>
        </x14:conditionalFormatting>
        <x14:conditionalFormatting xmlns:xm="http://schemas.microsoft.com/office/excel/2006/main">
          <x14:cfRule type="dataBar" id="{5FDB83D1-4297-46ED-8A0E-F072A65CEF0D}">
            <x14:dataBar minLength="0" maxLength="100" gradient="0">
              <x14:cfvo type="autoMin"/>
              <x14:cfvo type="autoMax"/>
              <x14:negativeFillColor rgb="FFFF0000"/>
              <x14:axisColor rgb="FF000000"/>
            </x14:dataBar>
          </x14:cfRule>
          <xm:sqref>H190</xm:sqref>
        </x14:conditionalFormatting>
        <x14:conditionalFormatting xmlns:xm="http://schemas.microsoft.com/office/excel/2006/main">
          <x14:cfRule type="dataBar" id="{2D05AF23-3602-4BC7-986C-3CE0D01B9F69}">
            <x14:dataBar minLength="0" maxLength="100" border="1" negativeBarBorderColorSameAsPositive="0">
              <x14:cfvo type="autoMin"/>
              <x14:cfvo type="autoMax"/>
              <x14:borderColor rgb="FFFFB628"/>
              <x14:negativeFillColor rgb="FFFF0000"/>
              <x14:negativeBorderColor rgb="FFFF0000"/>
              <x14:axisColor rgb="FF000000"/>
            </x14:dataBar>
          </x14:cfRule>
          <xm:sqref>H190</xm:sqref>
        </x14:conditionalFormatting>
        <x14:conditionalFormatting xmlns:xm="http://schemas.microsoft.com/office/excel/2006/main">
          <x14:cfRule type="dataBar" id="{6990611C-BDD7-46F5-A46D-4E76E969D45C}">
            <x14:dataBar minLength="0" maxLength="100" gradient="0">
              <x14:cfvo type="autoMin"/>
              <x14:cfvo type="autoMax"/>
              <x14:negativeFillColor rgb="FFFF0000"/>
              <x14:axisColor rgb="FF000000"/>
            </x14:dataBar>
          </x14:cfRule>
          <xm:sqref>J213</xm:sqref>
        </x14:conditionalFormatting>
        <x14:conditionalFormatting xmlns:xm="http://schemas.microsoft.com/office/excel/2006/main">
          <x14:cfRule type="dataBar" id="{29FFF9C7-580F-4429-A1AE-FA76184E1903}">
            <x14:dataBar minLength="0" maxLength="100" gradient="0">
              <x14:cfvo type="autoMin"/>
              <x14:cfvo type="autoMax"/>
              <x14:negativeFillColor rgb="FFFF0000"/>
              <x14:axisColor rgb="FF000000"/>
            </x14:dataBar>
          </x14:cfRule>
          <xm:sqref>J213</xm:sqref>
        </x14:conditionalFormatting>
        <x14:conditionalFormatting xmlns:xm="http://schemas.microsoft.com/office/excel/2006/main">
          <x14:cfRule type="dataBar" id="{1C4C1B40-5805-4225-AF32-0BF4A544E524}">
            <x14:dataBar minLength="0" maxLength="100" border="1" negativeBarBorderColorSameAsPositive="0">
              <x14:cfvo type="autoMin"/>
              <x14:cfvo type="autoMax"/>
              <x14:borderColor rgb="FFFFB628"/>
              <x14:negativeFillColor rgb="FFFF0000"/>
              <x14:negativeBorderColor rgb="FFFF0000"/>
              <x14:axisColor rgb="FF000000"/>
            </x14:dataBar>
          </x14:cfRule>
          <xm:sqref>J213</xm:sqref>
        </x14:conditionalFormatting>
        <x14:conditionalFormatting xmlns:xm="http://schemas.microsoft.com/office/excel/2006/main">
          <x14:cfRule type="dataBar" id="{34D7BE98-FC88-4B41-9E2F-EB297ACA1994}">
            <x14:dataBar minLength="0" maxLength="100" gradient="0">
              <x14:cfvo type="autoMin"/>
              <x14:cfvo type="autoMax"/>
              <x14:negativeFillColor rgb="FFFF0000"/>
              <x14:axisColor rgb="FF000000"/>
            </x14:dataBar>
          </x14:cfRule>
          <xm:sqref>X209</xm:sqref>
        </x14:conditionalFormatting>
        <x14:conditionalFormatting xmlns:xm="http://schemas.microsoft.com/office/excel/2006/main">
          <x14:cfRule type="dataBar" id="{BD479785-44EC-4B45-A4C0-A24AE8D666EE}">
            <x14:dataBar minLength="0" maxLength="100" gradient="0">
              <x14:cfvo type="autoMin"/>
              <x14:cfvo type="autoMax"/>
              <x14:negativeFillColor rgb="FFFF0000"/>
              <x14:axisColor rgb="FF000000"/>
            </x14:dataBar>
          </x14:cfRule>
          <xm:sqref>X209</xm:sqref>
        </x14:conditionalFormatting>
        <x14:conditionalFormatting xmlns:xm="http://schemas.microsoft.com/office/excel/2006/main">
          <x14:cfRule type="dataBar" id="{DB3AED3A-982E-451A-BDB1-A47F2A6E2C8E}">
            <x14:dataBar minLength="0" maxLength="100" border="1" negativeBarBorderColorSameAsPositive="0">
              <x14:cfvo type="autoMin"/>
              <x14:cfvo type="autoMax"/>
              <x14:borderColor rgb="FFFFB628"/>
              <x14:negativeFillColor rgb="FFFF0000"/>
              <x14:negativeBorderColor rgb="FFFF0000"/>
              <x14:axisColor rgb="FF000000"/>
            </x14:dataBar>
          </x14:cfRule>
          <xm:sqref>X209</xm:sqref>
        </x14:conditionalFormatting>
        <x14:conditionalFormatting xmlns:xm="http://schemas.microsoft.com/office/excel/2006/main">
          <x14:cfRule type="dataBar" id="{37A8D091-D747-44E6-935B-32FCD0F73FF5}">
            <x14:dataBar minLength="0" maxLength="100" gradient="0">
              <x14:cfvo type="autoMin"/>
              <x14:cfvo type="autoMax"/>
              <x14:negativeFillColor rgb="FFFF0000"/>
              <x14:axisColor rgb="FF000000"/>
            </x14:dataBar>
          </x14:cfRule>
          <xm:sqref>X190</xm:sqref>
        </x14:conditionalFormatting>
        <x14:conditionalFormatting xmlns:xm="http://schemas.microsoft.com/office/excel/2006/main">
          <x14:cfRule type="dataBar" id="{F9C84F4F-B87C-4B9D-9F63-4F89C0C8E7DA}">
            <x14:dataBar minLength="0" maxLength="100" gradient="0">
              <x14:cfvo type="autoMin"/>
              <x14:cfvo type="autoMax"/>
              <x14:negativeFillColor rgb="FFFF0000"/>
              <x14:axisColor rgb="FF000000"/>
            </x14:dataBar>
          </x14:cfRule>
          <xm:sqref>X190</xm:sqref>
        </x14:conditionalFormatting>
        <x14:conditionalFormatting xmlns:xm="http://schemas.microsoft.com/office/excel/2006/main">
          <x14:cfRule type="dataBar" id="{2DC8A244-BAC4-4F8E-962F-3DC777120EC4}">
            <x14:dataBar minLength="0" maxLength="100" border="1" negativeBarBorderColorSameAsPositive="0">
              <x14:cfvo type="autoMin"/>
              <x14:cfvo type="autoMax"/>
              <x14:borderColor rgb="FFFFB628"/>
              <x14:negativeFillColor rgb="FFFF0000"/>
              <x14:negativeBorderColor rgb="FFFF0000"/>
              <x14:axisColor rgb="FF000000"/>
            </x14:dataBar>
          </x14:cfRule>
          <xm:sqref>X190</xm:sqref>
        </x14:conditionalFormatting>
        <x14:conditionalFormatting xmlns:xm="http://schemas.microsoft.com/office/excel/2006/main">
          <x14:cfRule type="dataBar" id="{5DBA1435-C3CF-4D16-BE8B-2E2B67367D68}">
            <x14:dataBar minLength="0" maxLength="100" gradient="0">
              <x14:cfvo type="autoMin"/>
              <x14:cfvo type="autoMax"/>
              <x14:negativeFillColor rgb="FFFF0000"/>
              <x14:axisColor rgb="FF000000"/>
            </x14:dataBar>
          </x14:cfRule>
          <xm:sqref>K140</xm:sqref>
        </x14:conditionalFormatting>
        <x14:conditionalFormatting xmlns:xm="http://schemas.microsoft.com/office/excel/2006/main">
          <x14:cfRule type="dataBar" id="{29EF4F47-8012-4CAE-91E6-9FA5B3C9305D}">
            <x14:dataBar minLength="0" maxLength="100" gradient="0">
              <x14:cfvo type="autoMin"/>
              <x14:cfvo type="autoMax"/>
              <x14:negativeFillColor rgb="FFFF0000"/>
              <x14:axisColor rgb="FF000000"/>
            </x14:dataBar>
          </x14:cfRule>
          <xm:sqref>K140</xm:sqref>
        </x14:conditionalFormatting>
        <x14:conditionalFormatting xmlns:xm="http://schemas.microsoft.com/office/excel/2006/main">
          <x14:cfRule type="dataBar" id="{54D10C09-8C8C-461E-B5F5-DAFB0C5D2892}">
            <x14:dataBar minLength="0" maxLength="100" border="1" negativeBarBorderColorSameAsPositive="0">
              <x14:cfvo type="autoMin"/>
              <x14:cfvo type="autoMax"/>
              <x14:borderColor rgb="FFFFB628"/>
              <x14:negativeFillColor rgb="FFFF0000"/>
              <x14:negativeBorderColor rgb="FFFF0000"/>
              <x14:axisColor rgb="FF000000"/>
            </x14:dataBar>
          </x14:cfRule>
          <xm:sqref>K140</xm:sqref>
        </x14:conditionalFormatting>
        <x14:conditionalFormatting xmlns:xm="http://schemas.microsoft.com/office/excel/2006/main">
          <x14:cfRule type="dataBar" id="{D6DC2502-72B5-428C-9519-C4AA79FF7DF0}">
            <x14:dataBar minLength="0" maxLength="100" gradient="0">
              <x14:cfvo type="autoMin"/>
              <x14:cfvo type="autoMax"/>
              <x14:negativeFillColor rgb="FFFF0000"/>
              <x14:axisColor rgb="FF000000"/>
            </x14:dataBar>
          </x14:cfRule>
          <xm:sqref>J149</xm:sqref>
        </x14:conditionalFormatting>
        <x14:conditionalFormatting xmlns:xm="http://schemas.microsoft.com/office/excel/2006/main">
          <x14:cfRule type="dataBar" id="{559B1130-2846-45F2-8785-49DE8AF2EE1F}">
            <x14:dataBar minLength="0" maxLength="100" gradient="0">
              <x14:cfvo type="autoMin"/>
              <x14:cfvo type="autoMax"/>
              <x14:negativeFillColor rgb="FFFF0000"/>
              <x14:axisColor rgb="FF000000"/>
            </x14:dataBar>
          </x14:cfRule>
          <xm:sqref>J149</xm:sqref>
        </x14:conditionalFormatting>
        <x14:conditionalFormatting xmlns:xm="http://schemas.microsoft.com/office/excel/2006/main">
          <x14:cfRule type="dataBar" id="{9885CE7E-109D-449E-9A53-DCE960EE6688}">
            <x14:dataBar minLength="0" maxLength="100" border="1" negativeBarBorderColorSameAsPositive="0">
              <x14:cfvo type="autoMin"/>
              <x14:cfvo type="autoMax"/>
              <x14:borderColor rgb="FFFFB628"/>
              <x14:negativeFillColor rgb="FFFF0000"/>
              <x14:negativeBorderColor rgb="FFFF0000"/>
              <x14:axisColor rgb="FF000000"/>
            </x14:dataBar>
          </x14:cfRule>
          <xm:sqref>J149</xm:sqref>
        </x14:conditionalFormatting>
        <x14:conditionalFormatting xmlns:xm="http://schemas.microsoft.com/office/excel/2006/main">
          <x14:cfRule type="dataBar" id="{791279C0-B967-4A98-8B37-06464B4C209E}">
            <x14:dataBar minLength="0" maxLength="100" gradient="0">
              <x14:cfvo type="autoMin"/>
              <x14:cfvo type="autoMax"/>
              <x14:negativeFillColor rgb="FFFF0000"/>
              <x14:axisColor rgb="FF000000"/>
            </x14:dataBar>
          </x14:cfRule>
          <xm:sqref>J167</xm:sqref>
        </x14:conditionalFormatting>
        <x14:conditionalFormatting xmlns:xm="http://schemas.microsoft.com/office/excel/2006/main">
          <x14:cfRule type="dataBar" id="{3611EA0E-855C-4BC8-A715-DCE41CFD0A87}">
            <x14:dataBar minLength="0" maxLength="100" gradient="0">
              <x14:cfvo type="autoMin"/>
              <x14:cfvo type="autoMax"/>
              <x14:negativeFillColor rgb="FFFF0000"/>
              <x14:axisColor rgb="FF000000"/>
            </x14:dataBar>
          </x14:cfRule>
          <xm:sqref>J167</xm:sqref>
        </x14:conditionalFormatting>
        <x14:conditionalFormatting xmlns:xm="http://schemas.microsoft.com/office/excel/2006/main">
          <x14:cfRule type="dataBar" id="{05E907C0-334C-4D18-B8A5-8D9086B776EC}">
            <x14:dataBar minLength="0" maxLength="100" border="1" negativeBarBorderColorSameAsPositive="0">
              <x14:cfvo type="autoMin"/>
              <x14:cfvo type="autoMax"/>
              <x14:borderColor rgb="FFFFB628"/>
              <x14:negativeFillColor rgb="FFFF0000"/>
              <x14:negativeBorderColor rgb="FFFF0000"/>
              <x14:axisColor rgb="FF000000"/>
            </x14:dataBar>
          </x14:cfRule>
          <xm:sqref>J167</xm:sqref>
        </x14:conditionalFormatting>
        <x14:conditionalFormatting xmlns:xm="http://schemas.microsoft.com/office/excel/2006/main">
          <x14:cfRule type="dataBar" id="{1450198B-E76D-455E-BE2B-4FEA054B981D}">
            <x14:dataBar minLength="0" maxLength="100" gradient="0">
              <x14:cfvo type="autoMin"/>
              <x14:cfvo type="autoMax"/>
              <x14:negativeFillColor rgb="FFFF0000"/>
              <x14:axisColor rgb="FF000000"/>
            </x14:dataBar>
          </x14:cfRule>
          <xm:sqref>W3:W5</xm:sqref>
        </x14:conditionalFormatting>
        <x14:conditionalFormatting xmlns:xm="http://schemas.microsoft.com/office/excel/2006/main">
          <x14:cfRule type="dataBar" id="{7E2D9892-0ACF-428F-915C-21C7DE90373A}">
            <x14:dataBar minLength="0" maxLength="100" gradient="0">
              <x14:cfvo type="autoMin"/>
              <x14:cfvo type="autoMax"/>
              <x14:negativeFillColor rgb="FFFF0000"/>
              <x14:axisColor rgb="FF000000"/>
            </x14:dataBar>
          </x14:cfRule>
          <xm:sqref>W3:W5</xm:sqref>
        </x14:conditionalFormatting>
        <x14:conditionalFormatting xmlns:xm="http://schemas.microsoft.com/office/excel/2006/main">
          <x14:cfRule type="dataBar" id="{806D85C0-5F94-4DB6-9EA6-824ECAE12995}">
            <x14:dataBar minLength="0" maxLength="100" border="1" negativeBarBorderColorSameAsPositive="0">
              <x14:cfvo type="autoMin"/>
              <x14:cfvo type="autoMax"/>
              <x14:borderColor rgb="FFFFB628"/>
              <x14:negativeFillColor rgb="FFFF0000"/>
              <x14:negativeBorderColor rgb="FFFF0000"/>
              <x14:axisColor rgb="FF000000"/>
            </x14:dataBar>
          </x14:cfRule>
          <xm:sqref>W3:W5</xm:sqref>
        </x14:conditionalFormatting>
        <x14:conditionalFormatting xmlns:xm="http://schemas.microsoft.com/office/excel/2006/main">
          <x14:cfRule type="dataBar" id="{DF575CDC-623A-415E-A40E-31D4AD0F8C2C}">
            <x14:dataBar minLength="0" maxLength="100" gradient="0">
              <x14:cfvo type="autoMin"/>
              <x14:cfvo type="autoMax"/>
              <x14:negativeFillColor rgb="FFFF0000"/>
              <x14:axisColor rgb="FF000000"/>
            </x14:dataBar>
          </x14:cfRule>
          <xm:sqref>W192</xm:sqref>
        </x14:conditionalFormatting>
        <x14:conditionalFormatting xmlns:xm="http://schemas.microsoft.com/office/excel/2006/main">
          <x14:cfRule type="dataBar" id="{F4816638-B710-43F6-9608-67DD1F2693B0}">
            <x14:dataBar minLength="0" maxLength="100" gradient="0">
              <x14:cfvo type="autoMin"/>
              <x14:cfvo type="autoMax"/>
              <x14:negativeFillColor rgb="FFFF0000"/>
              <x14:axisColor rgb="FF000000"/>
            </x14:dataBar>
          </x14:cfRule>
          <xm:sqref>W192</xm:sqref>
        </x14:conditionalFormatting>
        <x14:conditionalFormatting xmlns:xm="http://schemas.microsoft.com/office/excel/2006/main">
          <x14:cfRule type="dataBar" id="{FC39F30B-D691-4798-8E43-B7C3B552D9DA}">
            <x14:dataBar minLength="0" maxLength="100" border="1" negativeBarBorderColorSameAsPositive="0">
              <x14:cfvo type="autoMin"/>
              <x14:cfvo type="autoMax"/>
              <x14:borderColor rgb="FFFFB628"/>
              <x14:negativeFillColor rgb="FFFF0000"/>
              <x14:negativeBorderColor rgb="FFFF0000"/>
              <x14:axisColor rgb="FF000000"/>
            </x14:dataBar>
          </x14:cfRule>
          <xm:sqref>W192</xm:sqref>
        </x14:conditionalFormatting>
        <x14:conditionalFormatting xmlns:xm="http://schemas.microsoft.com/office/excel/2006/main">
          <x14:cfRule type="dataBar" id="{E513C642-B234-47B7-A02E-ECF84DF8F278}">
            <x14:dataBar minLength="0" maxLength="100" gradient="0">
              <x14:cfvo type="autoMin"/>
              <x14:cfvo type="autoMax"/>
              <x14:negativeFillColor rgb="FFFF0000"/>
              <x14:axisColor rgb="FF000000"/>
            </x14:dataBar>
          </x14:cfRule>
          <xm:sqref>W163</xm:sqref>
        </x14:conditionalFormatting>
        <x14:conditionalFormatting xmlns:xm="http://schemas.microsoft.com/office/excel/2006/main">
          <x14:cfRule type="dataBar" id="{7D1C6A1A-EEBC-4789-83B6-3CB32EDED926}">
            <x14:dataBar minLength="0" maxLength="100" gradient="0">
              <x14:cfvo type="autoMin"/>
              <x14:cfvo type="autoMax"/>
              <x14:negativeFillColor rgb="FFFF0000"/>
              <x14:axisColor rgb="FF000000"/>
            </x14:dataBar>
          </x14:cfRule>
          <xm:sqref>W163</xm:sqref>
        </x14:conditionalFormatting>
        <x14:conditionalFormatting xmlns:xm="http://schemas.microsoft.com/office/excel/2006/main">
          <x14:cfRule type="dataBar" id="{4770E989-7D51-4B5B-9A5B-448A5E271628}">
            <x14:dataBar minLength="0" maxLength="100" border="1" negativeBarBorderColorSameAsPositive="0">
              <x14:cfvo type="autoMin"/>
              <x14:cfvo type="autoMax"/>
              <x14:borderColor rgb="FFFFB628"/>
              <x14:negativeFillColor rgb="FFFF0000"/>
              <x14:negativeBorderColor rgb="FFFF0000"/>
              <x14:axisColor rgb="FF000000"/>
            </x14:dataBar>
          </x14:cfRule>
          <xm:sqref>W163</xm:sqref>
        </x14:conditionalFormatting>
        <x14:conditionalFormatting xmlns:xm="http://schemas.microsoft.com/office/excel/2006/main">
          <x14:cfRule type="dataBar" id="{F4332E36-F1EB-4615-951C-346CFC190256}">
            <x14:dataBar minLength="0" maxLength="100" gradient="0">
              <x14:cfvo type="autoMin"/>
              <x14:cfvo type="autoMax"/>
              <x14:negativeFillColor rgb="FFFF0000"/>
              <x14:axisColor rgb="FF000000"/>
            </x14:dataBar>
          </x14:cfRule>
          <xm:sqref>W166</xm:sqref>
        </x14:conditionalFormatting>
        <x14:conditionalFormatting xmlns:xm="http://schemas.microsoft.com/office/excel/2006/main">
          <x14:cfRule type="dataBar" id="{8CDAEF0F-F6FC-4D56-BB49-5021A383EBF8}">
            <x14:dataBar minLength="0" maxLength="100" gradient="0">
              <x14:cfvo type="autoMin"/>
              <x14:cfvo type="autoMax"/>
              <x14:negativeFillColor rgb="FFFF0000"/>
              <x14:axisColor rgb="FF000000"/>
            </x14:dataBar>
          </x14:cfRule>
          <xm:sqref>W166</xm:sqref>
        </x14:conditionalFormatting>
        <x14:conditionalFormatting xmlns:xm="http://schemas.microsoft.com/office/excel/2006/main">
          <x14:cfRule type="dataBar" id="{9E713020-BD14-4951-B7F5-2C498331538B}">
            <x14:dataBar minLength="0" maxLength="100" border="1" negativeBarBorderColorSameAsPositive="0">
              <x14:cfvo type="autoMin"/>
              <x14:cfvo type="autoMax"/>
              <x14:borderColor rgb="FFFFB628"/>
              <x14:negativeFillColor rgb="FFFF0000"/>
              <x14:negativeBorderColor rgb="FFFF0000"/>
              <x14:axisColor rgb="FF000000"/>
            </x14:dataBar>
          </x14:cfRule>
          <xm:sqref>W166</xm:sqref>
        </x14:conditionalFormatting>
        <x14:conditionalFormatting xmlns:xm="http://schemas.microsoft.com/office/excel/2006/main">
          <x14:cfRule type="dataBar" id="{625059D0-1808-4CBA-B90F-7E91AA849A7D}">
            <x14:dataBar minLength="0" maxLength="100" gradient="0">
              <x14:cfvo type="autoMin"/>
              <x14:cfvo type="autoMax"/>
              <x14:negativeFillColor rgb="FFFF0000"/>
              <x14:axisColor rgb="FF000000"/>
            </x14:dataBar>
          </x14:cfRule>
          <xm:sqref>W170</xm:sqref>
        </x14:conditionalFormatting>
        <x14:conditionalFormatting xmlns:xm="http://schemas.microsoft.com/office/excel/2006/main">
          <x14:cfRule type="dataBar" id="{BEF586E4-2763-4C92-B8C6-31824059598A}">
            <x14:dataBar minLength="0" maxLength="100" gradient="0">
              <x14:cfvo type="autoMin"/>
              <x14:cfvo type="autoMax"/>
              <x14:negativeFillColor rgb="FFFF0000"/>
              <x14:axisColor rgb="FF000000"/>
            </x14:dataBar>
          </x14:cfRule>
          <xm:sqref>W170</xm:sqref>
        </x14:conditionalFormatting>
        <x14:conditionalFormatting xmlns:xm="http://schemas.microsoft.com/office/excel/2006/main">
          <x14:cfRule type="dataBar" id="{01D54B33-C204-48E7-A61A-FA7A1A56ED51}">
            <x14:dataBar minLength="0" maxLength="100" border="1" negativeBarBorderColorSameAsPositive="0">
              <x14:cfvo type="autoMin"/>
              <x14:cfvo type="autoMax"/>
              <x14:borderColor rgb="FFFFB628"/>
              <x14:negativeFillColor rgb="FFFF0000"/>
              <x14:negativeBorderColor rgb="FFFF0000"/>
              <x14:axisColor rgb="FF000000"/>
            </x14:dataBar>
          </x14:cfRule>
          <xm:sqref>W170</xm:sqref>
        </x14:conditionalFormatting>
        <x14:conditionalFormatting xmlns:xm="http://schemas.microsoft.com/office/excel/2006/main">
          <x14:cfRule type="dataBar" id="{8C0E4A28-85DA-4595-90B1-72A65B2DF324}">
            <x14:dataBar minLength="0" maxLength="100" gradient="0">
              <x14:cfvo type="autoMin"/>
              <x14:cfvo type="autoMax"/>
              <x14:negativeFillColor rgb="FFFF0000"/>
              <x14:axisColor rgb="FF000000"/>
            </x14:dataBar>
          </x14:cfRule>
          <xm:sqref>W172</xm:sqref>
        </x14:conditionalFormatting>
        <x14:conditionalFormatting xmlns:xm="http://schemas.microsoft.com/office/excel/2006/main">
          <x14:cfRule type="dataBar" id="{11E517B1-663E-4AAA-B977-4212B3F268BD}">
            <x14:dataBar minLength="0" maxLength="100" gradient="0">
              <x14:cfvo type="autoMin"/>
              <x14:cfvo type="autoMax"/>
              <x14:negativeFillColor rgb="FFFF0000"/>
              <x14:axisColor rgb="FF000000"/>
            </x14:dataBar>
          </x14:cfRule>
          <xm:sqref>W172</xm:sqref>
        </x14:conditionalFormatting>
        <x14:conditionalFormatting xmlns:xm="http://schemas.microsoft.com/office/excel/2006/main">
          <x14:cfRule type="dataBar" id="{6B1F2190-2CA7-461B-AB1A-7B85E6EEA0AF}">
            <x14:dataBar minLength="0" maxLength="100" border="1" negativeBarBorderColorSameAsPositive="0">
              <x14:cfvo type="autoMin"/>
              <x14:cfvo type="autoMax"/>
              <x14:borderColor rgb="FFFFB628"/>
              <x14:negativeFillColor rgb="FFFF0000"/>
              <x14:negativeBorderColor rgb="FFFF0000"/>
              <x14:axisColor rgb="FF000000"/>
            </x14:dataBar>
          </x14:cfRule>
          <xm:sqref>W172</xm:sqref>
        </x14:conditionalFormatting>
        <x14:conditionalFormatting xmlns:xm="http://schemas.microsoft.com/office/excel/2006/main">
          <x14:cfRule type="dataBar" id="{11D4F687-5830-4FBC-8C79-9EBA42E61381}">
            <x14:dataBar minLength="0" maxLength="100" gradient="0">
              <x14:cfvo type="autoMin"/>
              <x14:cfvo type="autoMax"/>
              <x14:negativeFillColor rgb="FFFF0000"/>
              <x14:axisColor rgb="FF000000"/>
            </x14:dataBar>
          </x14:cfRule>
          <xm:sqref>W173</xm:sqref>
        </x14:conditionalFormatting>
        <x14:conditionalFormatting xmlns:xm="http://schemas.microsoft.com/office/excel/2006/main">
          <x14:cfRule type="dataBar" id="{21A2363B-1643-4E4A-9920-D14DE7BDA38D}">
            <x14:dataBar minLength="0" maxLength="100" gradient="0">
              <x14:cfvo type="autoMin"/>
              <x14:cfvo type="autoMax"/>
              <x14:negativeFillColor rgb="FFFF0000"/>
              <x14:axisColor rgb="FF000000"/>
            </x14:dataBar>
          </x14:cfRule>
          <xm:sqref>W173</xm:sqref>
        </x14:conditionalFormatting>
        <x14:conditionalFormatting xmlns:xm="http://schemas.microsoft.com/office/excel/2006/main">
          <x14:cfRule type="dataBar" id="{C5244E98-B962-40E0-8F5F-AE04C4A6E124}">
            <x14:dataBar minLength="0" maxLength="100" border="1" negativeBarBorderColorSameAsPositive="0">
              <x14:cfvo type="autoMin"/>
              <x14:cfvo type="autoMax"/>
              <x14:borderColor rgb="FFFFB628"/>
              <x14:negativeFillColor rgb="FFFF0000"/>
              <x14:negativeBorderColor rgb="FFFF0000"/>
              <x14:axisColor rgb="FF000000"/>
            </x14:dataBar>
          </x14:cfRule>
          <xm:sqref>W173</xm:sqref>
        </x14:conditionalFormatting>
        <x14:conditionalFormatting xmlns:xm="http://schemas.microsoft.com/office/excel/2006/main">
          <x14:cfRule type="dataBar" id="{3F1E4018-7DBA-4A2A-AB35-3AFEFB5D666D}">
            <x14:dataBar minLength="0" maxLength="100" gradient="0">
              <x14:cfvo type="autoMin"/>
              <x14:cfvo type="autoMax"/>
              <x14:negativeFillColor rgb="FFFF0000"/>
              <x14:axisColor rgb="FF000000"/>
            </x14:dataBar>
          </x14:cfRule>
          <xm:sqref>W15:W18</xm:sqref>
        </x14:conditionalFormatting>
        <x14:conditionalFormatting xmlns:xm="http://schemas.microsoft.com/office/excel/2006/main">
          <x14:cfRule type="dataBar" id="{C7556A39-63D3-41B4-9E0E-EFBC6C635AC0}">
            <x14:dataBar minLength="0" maxLength="100" gradient="0">
              <x14:cfvo type="autoMin"/>
              <x14:cfvo type="autoMax"/>
              <x14:negativeFillColor rgb="FFFF0000"/>
              <x14:axisColor rgb="FF000000"/>
            </x14:dataBar>
          </x14:cfRule>
          <xm:sqref>W15:W18</xm:sqref>
        </x14:conditionalFormatting>
        <x14:conditionalFormatting xmlns:xm="http://schemas.microsoft.com/office/excel/2006/main">
          <x14:cfRule type="dataBar" id="{6B661D2C-FAA4-458F-852A-6B1EF6B36C6C}">
            <x14:dataBar minLength="0" maxLength="100" border="1" negativeBarBorderColorSameAsPositive="0">
              <x14:cfvo type="autoMin"/>
              <x14:cfvo type="autoMax"/>
              <x14:borderColor rgb="FFFFB628"/>
              <x14:negativeFillColor rgb="FFFF0000"/>
              <x14:negativeBorderColor rgb="FFFF0000"/>
              <x14:axisColor rgb="FF000000"/>
            </x14:dataBar>
          </x14:cfRule>
          <xm:sqref>W15:W18</xm:sqref>
        </x14:conditionalFormatting>
        <x14:conditionalFormatting xmlns:xm="http://schemas.microsoft.com/office/excel/2006/main">
          <x14:cfRule type="dataBar" id="{F1922902-4FF7-4CB5-85EC-BF55808F4A15}">
            <x14:dataBar minLength="0" maxLength="100" gradient="0">
              <x14:cfvo type="autoMin"/>
              <x14:cfvo type="autoMax"/>
              <x14:negativeFillColor rgb="FFFF0000"/>
              <x14:axisColor rgb="FF000000"/>
            </x14:dataBar>
          </x14:cfRule>
          <xm:sqref>W139</xm:sqref>
        </x14:conditionalFormatting>
        <x14:conditionalFormatting xmlns:xm="http://schemas.microsoft.com/office/excel/2006/main">
          <x14:cfRule type="dataBar" id="{D6A0722E-3046-4B44-AA6A-484D0BCBE384}">
            <x14:dataBar minLength="0" maxLength="100" gradient="0">
              <x14:cfvo type="autoMin"/>
              <x14:cfvo type="autoMax"/>
              <x14:negativeFillColor rgb="FFFF0000"/>
              <x14:axisColor rgb="FF000000"/>
            </x14:dataBar>
          </x14:cfRule>
          <xm:sqref>W139</xm:sqref>
        </x14:conditionalFormatting>
        <x14:conditionalFormatting xmlns:xm="http://schemas.microsoft.com/office/excel/2006/main">
          <x14:cfRule type="dataBar" id="{AADC6DCC-F5CB-4C61-8C3A-B8ED03451523}">
            <x14:dataBar minLength="0" maxLength="100" border="1" negativeBarBorderColorSameAsPositive="0">
              <x14:cfvo type="autoMin"/>
              <x14:cfvo type="autoMax"/>
              <x14:borderColor rgb="FFFFB628"/>
              <x14:negativeFillColor rgb="FFFF0000"/>
              <x14:negativeBorderColor rgb="FFFF0000"/>
              <x14:axisColor rgb="FF000000"/>
            </x14:dataBar>
          </x14:cfRule>
          <xm:sqref>W139</xm:sqref>
        </x14:conditionalFormatting>
        <x14:conditionalFormatting xmlns:xm="http://schemas.microsoft.com/office/excel/2006/main">
          <x14:cfRule type="dataBar" id="{33CAB2B2-7411-47C0-9D9A-A7FE84389491}">
            <x14:dataBar minLength="0" maxLength="100" gradient="0">
              <x14:cfvo type="autoMin"/>
              <x14:cfvo type="autoMax"/>
              <x14:negativeFillColor rgb="FFFF0000"/>
              <x14:axisColor rgb="FF000000"/>
            </x14:dataBar>
          </x14:cfRule>
          <xm:sqref>W149</xm:sqref>
        </x14:conditionalFormatting>
        <x14:conditionalFormatting xmlns:xm="http://schemas.microsoft.com/office/excel/2006/main">
          <x14:cfRule type="dataBar" id="{B5046414-FB5A-4022-AC5F-5819690C1C29}">
            <x14:dataBar minLength="0" maxLength="100" gradient="0">
              <x14:cfvo type="autoMin"/>
              <x14:cfvo type="autoMax"/>
              <x14:negativeFillColor rgb="FFFF0000"/>
              <x14:axisColor rgb="FF000000"/>
            </x14:dataBar>
          </x14:cfRule>
          <xm:sqref>W149</xm:sqref>
        </x14:conditionalFormatting>
        <x14:conditionalFormatting xmlns:xm="http://schemas.microsoft.com/office/excel/2006/main">
          <x14:cfRule type="dataBar" id="{305B6D13-6BAB-41B1-BC53-F701A326413D}">
            <x14:dataBar minLength="0" maxLength="100" border="1" negativeBarBorderColorSameAsPositive="0">
              <x14:cfvo type="autoMin"/>
              <x14:cfvo type="autoMax"/>
              <x14:borderColor rgb="FFFFB628"/>
              <x14:negativeFillColor rgb="FFFF0000"/>
              <x14:negativeBorderColor rgb="FFFF0000"/>
              <x14:axisColor rgb="FF000000"/>
            </x14:dataBar>
          </x14:cfRule>
          <xm:sqref>W149</xm:sqref>
        </x14:conditionalFormatting>
        <x14:conditionalFormatting xmlns:xm="http://schemas.microsoft.com/office/excel/2006/main">
          <x14:cfRule type="dataBar" id="{94FB006D-0472-44BE-A409-53528864F83D}">
            <x14:dataBar minLength="0" maxLength="100" gradient="0">
              <x14:cfvo type="autoMin"/>
              <x14:cfvo type="autoMax"/>
              <x14:negativeFillColor rgb="FFFF0000"/>
              <x14:axisColor rgb="FF000000"/>
            </x14:dataBar>
          </x14:cfRule>
          <xm:sqref>W193:W196</xm:sqref>
        </x14:conditionalFormatting>
        <x14:conditionalFormatting xmlns:xm="http://schemas.microsoft.com/office/excel/2006/main">
          <x14:cfRule type="dataBar" id="{2ACB0A6F-7B20-4148-BC11-3BD83E590CC0}">
            <x14:dataBar minLength="0" maxLength="100" gradient="0">
              <x14:cfvo type="autoMin"/>
              <x14:cfvo type="autoMax"/>
              <x14:negativeFillColor rgb="FFFF0000"/>
              <x14:axisColor rgb="FF000000"/>
            </x14:dataBar>
          </x14:cfRule>
          <xm:sqref>W193:W196</xm:sqref>
        </x14:conditionalFormatting>
        <x14:conditionalFormatting xmlns:xm="http://schemas.microsoft.com/office/excel/2006/main">
          <x14:cfRule type="dataBar" id="{623210B2-DE6C-4567-99C0-2D06DEB624C7}">
            <x14:dataBar minLength="0" maxLength="100" border="1" negativeBarBorderColorSameAsPositive="0">
              <x14:cfvo type="autoMin"/>
              <x14:cfvo type="autoMax"/>
              <x14:borderColor rgb="FFFFB628"/>
              <x14:negativeFillColor rgb="FFFF0000"/>
              <x14:negativeBorderColor rgb="FFFF0000"/>
              <x14:axisColor rgb="FF000000"/>
            </x14:dataBar>
          </x14:cfRule>
          <xm:sqref>W193:W196</xm:sqref>
        </x14:conditionalFormatting>
        <x14:conditionalFormatting xmlns:xm="http://schemas.microsoft.com/office/excel/2006/main">
          <x14:cfRule type="dataBar" id="{91AB8AE6-60E9-4B18-94B5-170F2CF49724}">
            <x14:dataBar minLength="0" maxLength="100" gradient="0">
              <x14:cfvo type="autoMin"/>
              <x14:cfvo type="autoMax"/>
              <x14:negativeFillColor rgb="FFFF0000"/>
              <x14:axisColor rgb="FF000000"/>
            </x14:dataBar>
          </x14:cfRule>
          <xm:sqref>W10:W11</xm:sqref>
        </x14:conditionalFormatting>
        <x14:conditionalFormatting xmlns:xm="http://schemas.microsoft.com/office/excel/2006/main">
          <x14:cfRule type="dataBar" id="{D327FD26-7709-4DA3-913A-C91F23FCD46B}">
            <x14:dataBar minLength="0" maxLength="100" gradient="0">
              <x14:cfvo type="autoMin"/>
              <x14:cfvo type="autoMax"/>
              <x14:negativeFillColor rgb="FFFF0000"/>
              <x14:axisColor rgb="FF000000"/>
            </x14:dataBar>
          </x14:cfRule>
          <xm:sqref>W10:W11</xm:sqref>
        </x14:conditionalFormatting>
        <x14:conditionalFormatting xmlns:xm="http://schemas.microsoft.com/office/excel/2006/main">
          <x14:cfRule type="dataBar" id="{F1204B06-5A1F-46FA-9029-7258D4461F6D}">
            <x14:dataBar minLength="0" maxLength="100" border="1" negativeBarBorderColorSameAsPositive="0">
              <x14:cfvo type="autoMin"/>
              <x14:cfvo type="autoMax"/>
              <x14:borderColor rgb="FFFFB628"/>
              <x14:negativeFillColor rgb="FFFF0000"/>
              <x14:negativeBorderColor rgb="FFFF0000"/>
              <x14:axisColor rgb="FF000000"/>
            </x14:dataBar>
          </x14:cfRule>
          <xm:sqref>W10:W11</xm:sqref>
        </x14:conditionalFormatting>
        <x14:conditionalFormatting xmlns:xm="http://schemas.microsoft.com/office/excel/2006/main">
          <x14:cfRule type="dataBar" id="{E9B6A290-8985-499F-B60B-4259526C5276}">
            <x14:dataBar minLength="0" maxLength="100" gradient="0">
              <x14:cfvo type="autoMin"/>
              <x14:cfvo type="autoMax"/>
              <x14:negativeFillColor rgb="FFFF0000"/>
              <x14:axisColor rgb="FF000000"/>
            </x14:dataBar>
          </x14:cfRule>
          <xm:sqref>W199</xm:sqref>
        </x14:conditionalFormatting>
        <x14:conditionalFormatting xmlns:xm="http://schemas.microsoft.com/office/excel/2006/main">
          <x14:cfRule type="dataBar" id="{3632A3F5-2F5F-4B62-A028-F4AAAE4BC5C1}">
            <x14:dataBar minLength="0" maxLength="100" gradient="0">
              <x14:cfvo type="autoMin"/>
              <x14:cfvo type="autoMax"/>
              <x14:negativeFillColor rgb="FFFF0000"/>
              <x14:axisColor rgb="FF000000"/>
            </x14:dataBar>
          </x14:cfRule>
          <xm:sqref>W199</xm:sqref>
        </x14:conditionalFormatting>
        <x14:conditionalFormatting xmlns:xm="http://schemas.microsoft.com/office/excel/2006/main">
          <x14:cfRule type="dataBar" id="{6ED75EDE-B288-4999-9598-FB9CDE9E5456}">
            <x14:dataBar minLength="0" maxLength="100" border="1" negativeBarBorderColorSameAsPositive="0">
              <x14:cfvo type="autoMin"/>
              <x14:cfvo type="autoMax"/>
              <x14:borderColor rgb="FFFFB628"/>
              <x14:negativeFillColor rgb="FFFF0000"/>
              <x14:negativeBorderColor rgb="FFFF0000"/>
              <x14:axisColor rgb="FF000000"/>
            </x14:dataBar>
          </x14:cfRule>
          <xm:sqref>W199</xm:sqref>
        </x14:conditionalFormatting>
        <x14:conditionalFormatting xmlns:xm="http://schemas.microsoft.com/office/excel/2006/main">
          <x14:cfRule type="dataBar" id="{740CACCE-3394-4365-9F62-AC48A9250E5D}">
            <x14:dataBar minLength="0" maxLength="100" gradient="0">
              <x14:cfvo type="autoMin"/>
              <x14:cfvo type="autoMax"/>
              <x14:negativeFillColor rgb="FFFF0000"/>
              <x14:axisColor rgb="FF000000"/>
            </x14:dataBar>
          </x14:cfRule>
          <xm:sqref>W179</xm:sqref>
        </x14:conditionalFormatting>
        <x14:conditionalFormatting xmlns:xm="http://schemas.microsoft.com/office/excel/2006/main">
          <x14:cfRule type="dataBar" id="{8E512866-E6DC-4C5D-803A-0208B9FA9085}">
            <x14:dataBar minLength="0" maxLength="100" gradient="0">
              <x14:cfvo type="autoMin"/>
              <x14:cfvo type="autoMax"/>
              <x14:negativeFillColor rgb="FFFF0000"/>
              <x14:axisColor rgb="FF000000"/>
            </x14:dataBar>
          </x14:cfRule>
          <xm:sqref>W179</xm:sqref>
        </x14:conditionalFormatting>
        <x14:conditionalFormatting xmlns:xm="http://schemas.microsoft.com/office/excel/2006/main">
          <x14:cfRule type="dataBar" id="{816DDC21-9263-43BD-8A5B-2EEC42624479}">
            <x14:dataBar minLength="0" maxLength="100" border="1" negativeBarBorderColorSameAsPositive="0">
              <x14:cfvo type="autoMin"/>
              <x14:cfvo type="autoMax"/>
              <x14:borderColor rgb="FFFFB628"/>
              <x14:negativeFillColor rgb="FFFF0000"/>
              <x14:negativeBorderColor rgb="FFFF0000"/>
              <x14:axisColor rgb="FF000000"/>
            </x14:dataBar>
          </x14:cfRule>
          <xm:sqref>W179</xm:sqref>
        </x14:conditionalFormatting>
        <x14:conditionalFormatting xmlns:xm="http://schemas.microsoft.com/office/excel/2006/main">
          <x14:cfRule type="dataBar" id="{72325822-5A9E-4E1F-B19B-CCA9C59B7FC0}">
            <x14:dataBar minLength="0" maxLength="100" gradient="0">
              <x14:cfvo type="autoMin"/>
              <x14:cfvo type="autoMax"/>
              <x14:negativeFillColor rgb="FFFF0000"/>
              <x14:axisColor rgb="FF000000"/>
            </x14:dataBar>
          </x14:cfRule>
          <xm:sqref>W185 W188</xm:sqref>
        </x14:conditionalFormatting>
        <x14:conditionalFormatting xmlns:xm="http://schemas.microsoft.com/office/excel/2006/main">
          <x14:cfRule type="dataBar" id="{43DF00C3-A7AF-46E8-864C-6B275454A6E1}">
            <x14:dataBar minLength="0" maxLength="100" gradient="0">
              <x14:cfvo type="autoMin"/>
              <x14:cfvo type="autoMax"/>
              <x14:negativeFillColor rgb="FFFF0000"/>
              <x14:axisColor rgb="FF000000"/>
            </x14:dataBar>
          </x14:cfRule>
          <xm:sqref>W185 W188</xm:sqref>
        </x14:conditionalFormatting>
        <x14:conditionalFormatting xmlns:xm="http://schemas.microsoft.com/office/excel/2006/main">
          <x14:cfRule type="dataBar" id="{5F7DAE02-4F89-485F-BB2C-8D93609BCB11}">
            <x14:dataBar minLength="0" maxLength="100" border="1" negativeBarBorderColorSameAsPositive="0">
              <x14:cfvo type="autoMin"/>
              <x14:cfvo type="autoMax"/>
              <x14:borderColor rgb="FFFFB628"/>
              <x14:negativeFillColor rgb="FFFF0000"/>
              <x14:negativeBorderColor rgb="FFFF0000"/>
              <x14:axisColor rgb="FF000000"/>
            </x14:dataBar>
          </x14:cfRule>
          <xm:sqref>W185 W188</xm:sqref>
        </x14:conditionalFormatting>
        <x14:conditionalFormatting xmlns:xm="http://schemas.microsoft.com/office/excel/2006/main">
          <x14:cfRule type="dataBar" id="{294590B3-ECD9-4930-B1EF-66388BE189BE}">
            <x14:dataBar minLength="0" maxLength="100" gradient="0">
              <x14:cfvo type="autoMin"/>
              <x14:cfvo type="autoMax"/>
              <x14:negativeFillColor rgb="FFFF0000"/>
              <x14:axisColor rgb="FF000000"/>
            </x14:dataBar>
          </x14:cfRule>
          <xm:sqref>W176:W178 W198 W164:W165 W174 W65:W66 W161 W141 W74 W27:W28 W63 W58 W6:W9 W23</xm:sqref>
        </x14:conditionalFormatting>
        <x14:conditionalFormatting xmlns:xm="http://schemas.microsoft.com/office/excel/2006/main">
          <x14:cfRule type="dataBar" id="{A0565E59-D969-4BC5-804E-7A6818E07C65}">
            <x14:dataBar minLength="0" maxLength="100" gradient="0">
              <x14:cfvo type="autoMin"/>
              <x14:cfvo type="autoMax"/>
              <x14:negativeFillColor rgb="FFFF0000"/>
              <x14:axisColor rgb="FF000000"/>
            </x14:dataBar>
          </x14:cfRule>
          <xm:sqref>W176:W178 W198 W164:W165 W174 W65:W66 W161 W141 W74 W27:W28 W63 W58 W6:W9 W23</xm:sqref>
        </x14:conditionalFormatting>
        <x14:conditionalFormatting xmlns:xm="http://schemas.microsoft.com/office/excel/2006/main">
          <x14:cfRule type="dataBar" id="{E8686DB5-0F66-4A34-9461-8D5BB5C0C752}">
            <x14:dataBar minLength="0" maxLength="100" border="1" negativeBarBorderColorSameAsPositive="0">
              <x14:cfvo type="autoMin"/>
              <x14:cfvo type="autoMax"/>
              <x14:borderColor rgb="FFFFB628"/>
              <x14:negativeFillColor rgb="FFFF0000"/>
              <x14:negativeBorderColor rgb="FFFF0000"/>
              <x14:axisColor rgb="FF000000"/>
            </x14:dataBar>
          </x14:cfRule>
          <xm:sqref>W176:W178 W198 W164:W165 W174 W65:W66 W161 W141 W74 W27:W28 W63 W58 W6:W9 W23</xm:sqref>
        </x14:conditionalFormatting>
        <x14:conditionalFormatting xmlns:xm="http://schemas.microsoft.com/office/excel/2006/main">
          <x14:cfRule type="dataBar" id="{1AAD509D-123A-49E6-80B3-4AFEEDD681D4}">
            <x14:dataBar minLength="0" maxLength="100" gradient="0">
              <x14:cfvo type="autoMin"/>
              <x14:cfvo type="autoMax"/>
              <x14:negativeFillColor rgb="FFFF0000"/>
              <x14:axisColor rgb="FF000000"/>
            </x14:dataBar>
          </x14:cfRule>
          <xm:sqref>W98</xm:sqref>
        </x14:conditionalFormatting>
        <x14:conditionalFormatting xmlns:xm="http://schemas.microsoft.com/office/excel/2006/main">
          <x14:cfRule type="dataBar" id="{7CF35593-3424-4AE2-86E2-3A8E736AB37B}">
            <x14:dataBar minLength="0" maxLength="100" gradient="0">
              <x14:cfvo type="autoMin"/>
              <x14:cfvo type="autoMax"/>
              <x14:negativeFillColor rgb="FFFF0000"/>
              <x14:axisColor rgb="FF000000"/>
            </x14:dataBar>
          </x14:cfRule>
          <xm:sqref>W98</xm:sqref>
        </x14:conditionalFormatting>
        <x14:conditionalFormatting xmlns:xm="http://schemas.microsoft.com/office/excel/2006/main">
          <x14:cfRule type="dataBar" id="{5CEF733F-E0C1-4B3A-B7DE-40D86D89E772}">
            <x14:dataBar minLength="0" maxLength="100" border="1" negativeBarBorderColorSameAsPositive="0">
              <x14:cfvo type="autoMin"/>
              <x14:cfvo type="autoMax"/>
              <x14:borderColor rgb="FFFFB628"/>
              <x14:negativeFillColor rgb="FFFF0000"/>
              <x14:negativeBorderColor rgb="FFFF0000"/>
              <x14:axisColor rgb="FF000000"/>
            </x14:dataBar>
          </x14:cfRule>
          <xm:sqref>W98</xm:sqref>
        </x14:conditionalFormatting>
        <x14:conditionalFormatting xmlns:xm="http://schemas.microsoft.com/office/excel/2006/main">
          <x14:cfRule type="dataBar" id="{E1D33892-25DA-4FF3-877C-1A37983716F9}">
            <x14:dataBar minLength="0" maxLength="100" gradient="0">
              <x14:cfvo type="autoMin"/>
              <x14:cfvo type="autoMax"/>
              <x14:negativeFillColor rgb="FFFF0000"/>
              <x14:axisColor rgb="FF000000"/>
            </x14:dataBar>
          </x14:cfRule>
          <xm:sqref>W99:W108 W19:W22 W24:W26 W29:W55 W57 W59:W60 W67:W73 W112:W126 W75:W88 W91 W62 W128:W137 W94:W97</xm:sqref>
        </x14:conditionalFormatting>
        <x14:conditionalFormatting xmlns:xm="http://schemas.microsoft.com/office/excel/2006/main">
          <x14:cfRule type="dataBar" id="{26E8EC93-E395-4851-AAB5-17F9625C2C7D}">
            <x14:dataBar minLength="0" maxLength="100" gradient="0">
              <x14:cfvo type="autoMin"/>
              <x14:cfvo type="autoMax"/>
              <x14:negativeFillColor rgb="FFFF0000"/>
              <x14:axisColor rgb="FF000000"/>
            </x14:dataBar>
          </x14:cfRule>
          <xm:sqref>W99:W108 W19:W22 W24:W26 W29:W55 W57 W59:W60 W67:W73 W112:W126 W75:W88 W91 W62 W128:W137 W94:W97</xm:sqref>
        </x14:conditionalFormatting>
        <x14:conditionalFormatting xmlns:xm="http://schemas.microsoft.com/office/excel/2006/main">
          <x14:cfRule type="dataBar" id="{986D3FE1-9159-442B-B9AD-83FC0BFBB9EF}">
            <x14:dataBar minLength="0" maxLength="100" border="1" negativeBarBorderColorSameAsPositive="0">
              <x14:cfvo type="autoMin"/>
              <x14:cfvo type="autoMax"/>
              <x14:borderColor rgb="FFFFB628"/>
              <x14:negativeFillColor rgb="FFFF0000"/>
              <x14:negativeBorderColor rgb="FFFF0000"/>
              <x14:axisColor rgb="FF000000"/>
            </x14:dataBar>
          </x14:cfRule>
          <xm:sqref>W99:W108 W19:W22 W24:W26 W29:W55 W57 W59:W60 W67:W73 W112:W126 W75:W88 W91 W62 W128:W137 W94:W97</xm:sqref>
        </x14:conditionalFormatting>
        <x14:conditionalFormatting xmlns:xm="http://schemas.microsoft.com/office/excel/2006/main">
          <x14:cfRule type="dataBar" id="{FDAEC7A2-DE39-4974-8CAA-A7EC74B08AC8}">
            <x14:dataBar minLength="0" maxLength="100" gradient="0">
              <x14:cfvo type="autoMin"/>
              <x14:cfvo type="autoMax"/>
              <x14:negativeFillColor rgb="FFFF0000"/>
              <x14:axisColor rgb="FF000000"/>
            </x14:dataBar>
          </x14:cfRule>
          <xm:sqref>W64</xm:sqref>
        </x14:conditionalFormatting>
        <x14:conditionalFormatting xmlns:xm="http://schemas.microsoft.com/office/excel/2006/main">
          <x14:cfRule type="dataBar" id="{762F2CF7-CFAB-4793-B50A-8380CCD1C070}">
            <x14:dataBar minLength="0" maxLength="100" gradient="0">
              <x14:cfvo type="autoMin"/>
              <x14:cfvo type="autoMax"/>
              <x14:negativeFillColor rgb="FFFF0000"/>
              <x14:axisColor rgb="FF000000"/>
            </x14:dataBar>
          </x14:cfRule>
          <xm:sqref>W64</xm:sqref>
        </x14:conditionalFormatting>
        <x14:conditionalFormatting xmlns:xm="http://schemas.microsoft.com/office/excel/2006/main">
          <x14:cfRule type="dataBar" id="{AA3E482C-2EE3-4196-B662-08634F7EA521}">
            <x14:dataBar minLength="0" maxLength="100" border="1" negativeBarBorderColorSameAsPositive="0">
              <x14:cfvo type="autoMin"/>
              <x14:cfvo type="autoMax"/>
              <x14:borderColor rgb="FFFFB628"/>
              <x14:negativeFillColor rgb="FFFF0000"/>
              <x14:negativeBorderColor rgb="FFFF0000"/>
              <x14:axisColor rgb="FF000000"/>
            </x14:dataBar>
          </x14:cfRule>
          <xm:sqref>W64</xm:sqref>
        </x14:conditionalFormatting>
        <x14:conditionalFormatting xmlns:xm="http://schemas.microsoft.com/office/excel/2006/main">
          <x14:cfRule type="dataBar" id="{68625DC7-9582-4FFA-948C-E1914820BC24}">
            <x14:dataBar minLength="0" maxLength="100" gradient="0">
              <x14:cfvo type="autoMin"/>
              <x14:cfvo type="autoMax"/>
              <x14:negativeFillColor rgb="FFFF0000"/>
              <x14:axisColor rgb="FF000000"/>
            </x14:dataBar>
          </x14:cfRule>
          <xm:sqref>W109</xm:sqref>
        </x14:conditionalFormatting>
        <x14:conditionalFormatting xmlns:xm="http://schemas.microsoft.com/office/excel/2006/main">
          <x14:cfRule type="dataBar" id="{3828B1AF-E8A9-46CF-98DF-BB0D7F08A465}">
            <x14:dataBar minLength="0" maxLength="100" gradient="0">
              <x14:cfvo type="autoMin"/>
              <x14:cfvo type="autoMax"/>
              <x14:negativeFillColor rgb="FFFF0000"/>
              <x14:axisColor rgb="FF000000"/>
            </x14:dataBar>
          </x14:cfRule>
          <xm:sqref>W109</xm:sqref>
        </x14:conditionalFormatting>
        <x14:conditionalFormatting xmlns:xm="http://schemas.microsoft.com/office/excel/2006/main">
          <x14:cfRule type="dataBar" id="{FCDF5609-99D6-494C-A240-4549F5E69AED}">
            <x14:dataBar minLength="0" maxLength="100" border="1" negativeBarBorderColorSameAsPositive="0">
              <x14:cfvo type="autoMin"/>
              <x14:cfvo type="autoMax"/>
              <x14:borderColor rgb="FFFFB628"/>
              <x14:negativeFillColor rgb="FFFF0000"/>
              <x14:negativeBorderColor rgb="FFFF0000"/>
              <x14:axisColor rgb="FF000000"/>
            </x14:dataBar>
          </x14:cfRule>
          <xm:sqref>W109</xm:sqref>
        </x14:conditionalFormatting>
        <x14:conditionalFormatting xmlns:xm="http://schemas.microsoft.com/office/excel/2006/main">
          <x14:cfRule type="dataBar" id="{2FEFF6A8-8479-4940-B6DC-90BCA786C73A}">
            <x14:dataBar minLength="0" maxLength="100" gradient="0">
              <x14:cfvo type="autoMin"/>
              <x14:cfvo type="autoMax"/>
              <x14:negativeFillColor rgb="FFFF0000"/>
              <x14:axisColor rgb="FF000000"/>
            </x14:dataBar>
          </x14:cfRule>
          <xm:sqref>W110</xm:sqref>
        </x14:conditionalFormatting>
        <x14:conditionalFormatting xmlns:xm="http://schemas.microsoft.com/office/excel/2006/main">
          <x14:cfRule type="dataBar" id="{5696E213-E24E-40FB-988F-7F062DCE9FDC}">
            <x14:dataBar minLength="0" maxLength="100" gradient="0">
              <x14:cfvo type="autoMin"/>
              <x14:cfvo type="autoMax"/>
              <x14:negativeFillColor rgb="FFFF0000"/>
              <x14:axisColor rgb="FF000000"/>
            </x14:dataBar>
          </x14:cfRule>
          <xm:sqref>W110</xm:sqref>
        </x14:conditionalFormatting>
        <x14:conditionalFormatting xmlns:xm="http://schemas.microsoft.com/office/excel/2006/main">
          <x14:cfRule type="dataBar" id="{1ED748E8-F3ED-4D57-96AB-FC8EEF8CA304}">
            <x14:dataBar minLength="0" maxLength="100" border="1" negativeBarBorderColorSameAsPositive="0">
              <x14:cfvo type="autoMin"/>
              <x14:cfvo type="autoMax"/>
              <x14:borderColor rgb="FFFFB628"/>
              <x14:negativeFillColor rgb="FFFF0000"/>
              <x14:negativeBorderColor rgb="FFFF0000"/>
              <x14:axisColor rgb="FF000000"/>
            </x14:dataBar>
          </x14:cfRule>
          <xm:sqref>W110</xm:sqref>
        </x14:conditionalFormatting>
        <x14:conditionalFormatting xmlns:xm="http://schemas.microsoft.com/office/excel/2006/main">
          <x14:cfRule type="dataBar" id="{600E0AA1-DBF2-447D-9FE2-1E2EA2F97F5B}">
            <x14:dataBar minLength="0" maxLength="100" gradient="0">
              <x14:cfvo type="autoMin"/>
              <x14:cfvo type="autoMax"/>
              <x14:negativeFillColor rgb="FFFF0000"/>
              <x14:axisColor rgb="FF000000"/>
            </x14:dataBar>
          </x14:cfRule>
          <x14:cfRule type="dataBar" id="{A58F3878-3A68-4F49-88EE-7060936DEF00}">
            <x14:dataBar minLength="0" maxLength="100" gradient="0">
              <x14:cfvo type="autoMin"/>
              <x14:cfvo type="autoMax"/>
              <x14:negativeFillColor rgb="FFFF0000"/>
              <x14:axisColor rgb="FF000000"/>
            </x14:dataBar>
          </x14:cfRule>
          <x14:cfRule type="dataBar" id="{DF8853A8-0049-43FF-AAF0-C333515BF48F}">
            <x14:dataBar minLength="0" maxLength="100" border="1" negativeBarBorderColorSameAsPositive="0">
              <x14:cfvo type="autoMin"/>
              <x14:cfvo type="autoMax"/>
              <x14:borderColor rgb="FFFFB628"/>
              <x14:negativeFillColor rgb="FFFF0000"/>
              <x14:negativeBorderColor rgb="FFFF0000"/>
              <x14:axisColor rgb="FF000000"/>
            </x14:dataBar>
          </x14:cfRule>
          <xm:sqref>W111</xm:sqref>
        </x14:conditionalFormatting>
        <x14:conditionalFormatting xmlns:xm="http://schemas.microsoft.com/office/excel/2006/main">
          <x14:cfRule type="dataBar" id="{996079FA-8FF1-4B16-9690-B333E208706A}">
            <x14:dataBar minLength="0" maxLength="100" gradient="0">
              <x14:cfvo type="autoMin"/>
              <x14:cfvo type="autoMax"/>
              <x14:negativeFillColor rgb="FFFF0000"/>
              <x14:axisColor rgb="FF000000"/>
            </x14:dataBar>
          </x14:cfRule>
          <xm:sqref>W90</xm:sqref>
        </x14:conditionalFormatting>
        <x14:conditionalFormatting xmlns:xm="http://schemas.microsoft.com/office/excel/2006/main">
          <x14:cfRule type="dataBar" id="{5238272A-949C-491E-8472-ABE51F560B9B}">
            <x14:dataBar minLength="0" maxLength="100" gradient="0">
              <x14:cfvo type="autoMin"/>
              <x14:cfvo type="autoMax"/>
              <x14:negativeFillColor rgb="FFFF0000"/>
              <x14:axisColor rgb="FF000000"/>
            </x14:dataBar>
          </x14:cfRule>
          <xm:sqref>W90</xm:sqref>
        </x14:conditionalFormatting>
        <x14:conditionalFormatting xmlns:xm="http://schemas.microsoft.com/office/excel/2006/main">
          <x14:cfRule type="dataBar" id="{58DACBAB-5308-4DC9-8300-8474AD8B10F3}">
            <x14:dataBar minLength="0" maxLength="100" border="1" negativeBarBorderColorSameAsPositive="0">
              <x14:cfvo type="autoMin"/>
              <x14:cfvo type="autoMax"/>
              <x14:borderColor rgb="FFFFB628"/>
              <x14:negativeFillColor rgb="FFFF0000"/>
              <x14:negativeBorderColor rgb="FFFF0000"/>
              <x14:axisColor rgb="FF000000"/>
            </x14:dataBar>
          </x14:cfRule>
          <xm:sqref>W90</xm:sqref>
        </x14:conditionalFormatting>
        <x14:conditionalFormatting xmlns:xm="http://schemas.microsoft.com/office/excel/2006/main">
          <x14:cfRule type="dataBar" id="{A70D3419-C7CE-4665-821E-FE8EFFB76112}">
            <x14:dataBar minLength="0" maxLength="100" gradient="0">
              <x14:cfvo type="autoMin"/>
              <x14:cfvo type="autoMax"/>
              <x14:negativeFillColor rgb="FFFF0000"/>
              <x14:axisColor rgb="FF000000"/>
            </x14:dataBar>
          </x14:cfRule>
          <xm:sqref>W180:W182</xm:sqref>
        </x14:conditionalFormatting>
        <x14:conditionalFormatting xmlns:xm="http://schemas.microsoft.com/office/excel/2006/main">
          <x14:cfRule type="dataBar" id="{0AD67F14-FFCE-4A81-81C0-77B67C193692}">
            <x14:dataBar minLength="0" maxLength="100" gradient="0">
              <x14:cfvo type="autoMin"/>
              <x14:cfvo type="autoMax"/>
              <x14:negativeFillColor rgb="FFFF0000"/>
              <x14:axisColor rgb="FF000000"/>
            </x14:dataBar>
          </x14:cfRule>
          <xm:sqref>W180:W182</xm:sqref>
        </x14:conditionalFormatting>
        <x14:conditionalFormatting xmlns:xm="http://schemas.microsoft.com/office/excel/2006/main">
          <x14:cfRule type="dataBar" id="{D0CB45F8-8141-4953-9131-507C83231710}">
            <x14:dataBar minLength="0" maxLength="100" border="1" negativeBarBorderColorSameAsPositive="0">
              <x14:cfvo type="autoMin"/>
              <x14:cfvo type="autoMax"/>
              <x14:borderColor rgb="FFFFB628"/>
              <x14:negativeFillColor rgb="FFFF0000"/>
              <x14:negativeBorderColor rgb="FFFF0000"/>
              <x14:axisColor rgb="FF000000"/>
            </x14:dataBar>
          </x14:cfRule>
          <xm:sqref>W180:W182</xm:sqref>
        </x14:conditionalFormatting>
        <x14:conditionalFormatting xmlns:xm="http://schemas.microsoft.com/office/excel/2006/main">
          <x14:cfRule type="dataBar" id="{E9B5412A-4AFC-402D-A32E-2CD7B1B933CA}">
            <x14:dataBar minLength="0" maxLength="100" gradient="0">
              <x14:cfvo type="autoMin"/>
              <x14:cfvo type="autoMax"/>
              <x14:negativeFillColor rgb="FFFF0000"/>
              <x14:axisColor rgb="FF000000"/>
            </x14:dataBar>
          </x14:cfRule>
          <xm:sqref>W169</xm:sqref>
        </x14:conditionalFormatting>
        <x14:conditionalFormatting xmlns:xm="http://schemas.microsoft.com/office/excel/2006/main">
          <x14:cfRule type="dataBar" id="{6A10D5B9-9523-41CB-BB78-29C247073474}">
            <x14:dataBar minLength="0" maxLength="100" gradient="0">
              <x14:cfvo type="autoMin"/>
              <x14:cfvo type="autoMax"/>
              <x14:negativeFillColor rgb="FFFF0000"/>
              <x14:axisColor rgb="FF000000"/>
            </x14:dataBar>
          </x14:cfRule>
          <xm:sqref>W169</xm:sqref>
        </x14:conditionalFormatting>
        <x14:conditionalFormatting xmlns:xm="http://schemas.microsoft.com/office/excel/2006/main">
          <x14:cfRule type="dataBar" id="{55D66746-8E0A-4645-B04F-B6886488EED2}">
            <x14:dataBar minLength="0" maxLength="100" border="1" negativeBarBorderColorSameAsPositive="0">
              <x14:cfvo type="autoMin"/>
              <x14:cfvo type="autoMax"/>
              <x14:borderColor rgb="FFFFB628"/>
              <x14:negativeFillColor rgb="FFFF0000"/>
              <x14:negativeBorderColor rgb="FFFF0000"/>
              <x14:axisColor rgb="FF000000"/>
            </x14:dataBar>
          </x14:cfRule>
          <xm:sqref>W169</xm:sqref>
        </x14:conditionalFormatting>
        <x14:conditionalFormatting xmlns:xm="http://schemas.microsoft.com/office/excel/2006/main">
          <x14:cfRule type="dataBar" id="{4BD80ED0-E4F5-48AD-A284-435574458787}">
            <x14:dataBar minLength="0" maxLength="100" gradient="0">
              <x14:cfvo type="autoMin"/>
              <x14:cfvo type="autoMax"/>
              <x14:negativeFillColor rgb="FFFF0000"/>
              <x14:axisColor rgb="FF000000"/>
            </x14:dataBar>
          </x14:cfRule>
          <xm:sqref>W56</xm:sqref>
        </x14:conditionalFormatting>
        <x14:conditionalFormatting xmlns:xm="http://schemas.microsoft.com/office/excel/2006/main">
          <x14:cfRule type="dataBar" id="{4AB37190-F812-475E-8390-0C2A5884D8BB}">
            <x14:dataBar minLength="0" maxLength="100" gradient="0">
              <x14:cfvo type="autoMin"/>
              <x14:cfvo type="autoMax"/>
              <x14:negativeFillColor rgb="FFFF0000"/>
              <x14:axisColor rgb="FF000000"/>
            </x14:dataBar>
          </x14:cfRule>
          <xm:sqref>W56</xm:sqref>
        </x14:conditionalFormatting>
        <x14:conditionalFormatting xmlns:xm="http://schemas.microsoft.com/office/excel/2006/main">
          <x14:cfRule type="dataBar" id="{E0C4A010-52CB-4AFD-8B14-49D2200C01D7}">
            <x14:dataBar minLength="0" maxLength="100" border="1" negativeBarBorderColorSameAsPositive="0">
              <x14:cfvo type="autoMin"/>
              <x14:cfvo type="autoMax"/>
              <x14:borderColor rgb="FFFFB628"/>
              <x14:negativeFillColor rgb="FFFF0000"/>
              <x14:negativeBorderColor rgb="FFFF0000"/>
              <x14:axisColor rgb="FF000000"/>
            </x14:dataBar>
          </x14:cfRule>
          <xm:sqref>W56</xm:sqref>
        </x14:conditionalFormatting>
        <x14:conditionalFormatting xmlns:xm="http://schemas.microsoft.com/office/excel/2006/main">
          <x14:cfRule type="dataBar" id="{F5DA6512-1649-468A-89AC-7A03BB107A1B}">
            <x14:dataBar minLength="0" maxLength="100" gradient="0">
              <x14:cfvo type="autoMin"/>
              <x14:cfvo type="autoMax"/>
              <x14:negativeFillColor rgb="FFFF0000"/>
              <x14:axisColor rgb="FF000000"/>
            </x14:dataBar>
          </x14:cfRule>
          <xm:sqref>W222</xm:sqref>
        </x14:conditionalFormatting>
        <x14:conditionalFormatting xmlns:xm="http://schemas.microsoft.com/office/excel/2006/main">
          <x14:cfRule type="dataBar" id="{E5160CC4-1AD1-4823-9AED-2933969553B3}">
            <x14:dataBar minLength="0" maxLength="100" gradient="0">
              <x14:cfvo type="autoMin"/>
              <x14:cfvo type="autoMax"/>
              <x14:negativeFillColor rgb="FFFF0000"/>
              <x14:axisColor rgb="FF000000"/>
            </x14:dataBar>
          </x14:cfRule>
          <xm:sqref>W222</xm:sqref>
        </x14:conditionalFormatting>
        <x14:conditionalFormatting xmlns:xm="http://schemas.microsoft.com/office/excel/2006/main">
          <x14:cfRule type="dataBar" id="{D639233C-2B3B-43E7-9648-663978EF58F0}">
            <x14:dataBar minLength="0" maxLength="100" border="1" negativeBarBorderColorSameAsPositive="0">
              <x14:cfvo type="autoMin"/>
              <x14:cfvo type="autoMax"/>
              <x14:borderColor rgb="FFFFB628"/>
              <x14:negativeFillColor rgb="FFFF0000"/>
              <x14:negativeBorderColor rgb="FFFF0000"/>
              <x14:axisColor rgb="FF000000"/>
            </x14:dataBar>
          </x14:cfRule>
          <xm:sqref>W222</xm:sqref>
        </x14:conditionalFormatting>
        <x14:conditionalFormatting xmlns:xm="http://schemas.microsoft.com/office/excel/2006/main">
          <x14:cfRule type="dataBar" id="{49BC9283-D141-43AB-B2CE-44BB87822ADB}">
            <x14:dataBar minLength="0" maxLength="100" gradient="0">
              <x14:cfvo type="autoMin"/>
              <x14:cfvo type="autoMax"/>
              <x14:negativeFillColor rgb="FFFF0000"/>
              <x14:axisColor rgb="FF000000"/>
            </x14:dataBar>
          </x14:cfRule>
          <xm:sqref>W223</xm:sqref>
        </x14:conditionalFormatting>
        <x14:conditionalFormatting xmlns:xm="http://schemas.microsoft.com/office/excel/2006/main">
          <x14:cfRule type="dataBar" id="{47CD29C0-31D5-4D3E-BAB3-00B0D36B1D66}">
            <x14:dataBar minLength="0" maxLength="100" gradient="0">
              <x14:cfvo type="autoMin"/>
              <x14:cfvo type="autoMax"/>
              <x14:negativeFillColor rgb="FFFF0000"/>
              <x14:axisColor rgb="FF000000"/>
            </x14:dataBar>
          </x14:cfRule>
          <xm:sqref>W223</xm:sqref>
        </x14:conditionalFormatting>
        <x14:conditionalFormatting xmlns:xm="http://schemas.microsoft.com/office/excel/2006/main">
          <x14:cfRule type="dataBar" id="{C2C19757-4E34-412C-ADBE-566EEC036BF0}">
            <x14:dataBar minLength="0" maxLength="100" border="1" negativeBarBorderColorSameAsPositive="0">
              <x14:cfvo type="autoMin"/>
              <x14:cfvo type="autoMax"/>
              <x14:borderColor rgb="FFFFB628"/>
              <x14:negativeFillColor rgb="FFFF0000"/>
              <x14:negativeBorderColor rgb="FFFF0000"/>
              <x14:axisColor rgb="FF000000"/>
            </x14:dataBar>
          </x14:cfRule>
          <xm:sqref>W223</xm:sqref>
        </x14:conditionalFormatting>
        <x14:conditionalFormatting xmlns:xm="http://schemas.microsoft.com/office/excel/2006/main">
          <x14:cfRule type="dataBar" id="{761D77BD-EB09-47BC-B803-9E144E6A154C}">
            <x14:dataBar minLength="0" maxLength="100" gradient="0">
              <x14:cfvo type="autoMin"/>
              <x14:cfvo type="autoMax"/>
              <x14:negativeFillColor rgb="FFFF0000"/>
              <x14:axisColor rgb="FF000000"/>
            </x14:dataBar>
          </x14:cfRule>
          <xm:sqref>W89</xm:sqref>
        </x14:conditionalFormatting>
        <x14:conditionalFormatting xmlns:xm="http://schemas.microsoft.com/office/excel/2006/main">
          <x14:cfRule type="dataBar" id="{03DBCAEB-CA35-44BF-B006-ABBEDAEDAD91}">
            <x14:dataBar minLength="0" maxLength="100" gradient="0">
              <x14:cfvo type="autoMin"/>
              <x14:cfvo type="autoMax"/>
              <x14:negativeFillColor rgb="FFFF0000"/>
              <x14:axisColor rgb="FF000000"/>
            </x14:dataBar>
          </x14:cfRule>
          <xm:sqref>W89</xm:sqref>
        </x14:conditionalFormatting>
        <x14:conditionalFormatting xmlns:xm="http://schemas.microsoft.com/office/excel/2006/main">
          <x14:cfRule type="dataBar" id="{F4C28109-4B68-4A9B-AB3C-3312476DF79F}">
            <x14:dataBar minLength="0" maxLength="100" border="1" negativeBarBorderColorSameAsPositive="0">
              <x14:cfvo type="autoMin"/>
              <x14:cfvo type="autoMax"/>
              <x14:borderColor rgb="FFFFB628"/>
              <x14:negativeFillColor rgb="FFFF0000"/>
              <x14:negativeBorderColor rgb="FFFF0000"/>
              <x14:axisColor rgb="FF000000"/>
            </x14:dataBar>
          </x14:cfRule>
          <xm:sqref>W89</xm:sqref>
        </x14:conditionalFormatting>
        <x14:conditionalFormatting xmlns:xm="http://schemas.microsoft.com/office/excel/2006/main">
          <x14:cfRule type="dataBar" id="{C1D055A6-F403-44D8-8D65-5B7809390205}">
            <x14:dataBar minLength="0" maxLength="100" gradient="0">
              <x14:cfvo type="autoMin"/>
              <x14:cfvo type="autoMax"/>
              <x14:negativeFillColor rgb="FFFF0000"/>
              <x14:axisColor rgb="FF000000"/>
            </x14:dataBar>
          </x14:cfRule>
          <xm:sqref>W226</xm:sqref>
        </x14:conditionalFormatting>
        <x14:conditionalFormatting xmlns:xm="http://schemas.microsoft.com/office/excel/2006/main">
          <x14:cfRule type="dataBar" id="{36D73B6D-231F-4689-9B7F-5434B9D857CF}">
            <x14:dataBar minLength="0" maxLength="100" gradient="0">
              <x14:cfvo type="autoMin"/>
              <x14:cfvo type="autoMax"/>
              <x14:negativeFillColor rgb="FFFF0000"/>
              <x14:axisColor rgb="FF000000"/>
            </x14:dataBar>
          </x14:cfRule>
          <xm:sqref>W226</xm:sqref>
        </x14:conditionalFormatting>
        <x14:conditionalFormatting xmlns:xm="http://schemas.microsoft.com/office/excel/2006/main">
          <x14:cfRule type="dataBar" id="{C5ACCD2A-721F-4E70-AF62-7374EE7654D6}">
            <x14:dataBar minLength="0" maxLength="100" border="1" negativeBarBorderColorSameAsPositive="0">
              <x14:cfvo type="autoMin"/>
              <x14:cfvo type="autoMax"/>
              <x14:borderColor rgb="FFFFB628"/>
              <x14:negativeFillColor rgb="FFFF0000"/>
              <x14:negativeBorderColor rgb="FFFF0000"/>
              <x14:axisColor rgb="FF000000"/>
            </x14:dataBar>
          </x14:cfRule>
          <xm:sqref>W226</xm:sqref>
        </x14:conditionalFormatting>
        <x14:conditionalFormatting xmlns:xm="http://schemas.microsoft.com/office/excel/2006/main">
          <x14:cfRule type="dataBar" id="{B75D8110-6D81-4E5F-AAB9-DC6CF0D35F4D}">
            <x14:dataBar minLength="0" maxLength="100" gradient="0">
              <x14:cfvo type="autoMin"/>
              <x14:cfvo type="autoMax"/>
              <x14:negativeFillColor rgb="FFFF0000"/>
              <x14:axisColor rgb="FF000000"/>
            </x14:dataBar>
          </x14:cfRule>
          <xm:sqref>W227</xm:sqref>
        </x14:conditionalFormatting>
        <x14:conditionalFormatting xmlns:xm="http://schemas.microsoft.com/office/excel/2006/main">
          <x14:cfRule type="dataBar" id="{C168FB2B-298C-4E5A-B2CD-6C53EACD1F25}">
            <x14:dataBar minLength="0" maxLength="100" gradient="0">
              <x14:cfvo type="autoMin"/>
              <x14:cfvo type="autoMax"/>
              <x14:negativeFillColor rgb="FFFF0000"/>
              <x14:axisColor rgb="FF000000"/>
            </x14:dataBar>
          </x14:cfRule>
          <xm:sqref>W227</xm:sqref>
        </x14:conditionalFormatting>
        <x14:conditionalFormatting xmlns:xm="http://schemas.microsoft.com/office/excel/2006/main">
          <x14:cfRule type="dataBar" id="{FAE04B72-1AAE-4C07-8907-E137A24227F1}">
            <x14:dataBar minLength="0" maxLength="100" border="1" negativeBarBorderColorSameAsPositive="0">
              <x14:cfvo type="autoMin"/>
              <x14:cfvo type="autoMax"/>
              <x14:borderColor rgb="FFFFB628"/>
              <x14:negativeFillColor rgb="FFFF0000"/>
              <x14:negativeBorderColor rgb="FFFF0000"/>
              <x14:axisColor rgb="FF000000"/>
            </x14:dataBar>
          </x14:cfRule>
          <xm:sqref>W227</xm:sqref>
        </x14:conditionalFormatting>
        <x14:conditionalFormatting xmlns:xm="http://schemas.microsoft.com/office/excel/2006/main">
          <x14:cfRule type="dataBar" id="{720787D1-79B1-40FF-9352-0E470B371211}">
            <x14:dataBar minLength="0" maxLength="100" gradient="0">
              <x14:cfvo type="autoMin"/>
              <x14:cfvo type="autoMax"/>
              <x14:negativeFillColor rgb="FFFF0000"/>
              <x14:axisColor rgb="FF000000"/>
            </x14:dataBar>
          </x14:cfRule>
          <xm:sqref>W228</xm:sqref>
        </x14:conditionalFormatting>
        <x14:conditionalFormatting xmlns:xm="http://schemas.microsoft.com/office/excel/2006/main">
          <x14:cfRule type="dataBar" id="{3EEEAB95-019B-4DD8-AF6E-49695BCACA01}">
            <x14:dataBar minLength="0" maxLength="100" gradient="0">
              <x14:cfvo type="autoMin"/>
              <x14:cfvo type="autoMax"/>
              <x14:negativeFillColor rgb="FFFF0000"/>
              <x14:axisColor rgb="FF000000"/>
            </x14:dataBar>
          </x14:cfRule>
          <xm:sqref>W228</xm:sqref>
        </x14:conditionalFormatting>
        <x14:conditionalFormatting xmlns:xm="http://schemas.microsoft.com/office/excel/2006/main">
          <x14:cfRule type="dataBar" id="{1B8FBA4E-2F60-4D20-A39B-45D67B899D9C}">
            <x14:dataBar minLength="0" maxLength="100" border="1" negativeBarBorderColorSameAsPositive="0">
              <x14:cfvo type="autoMin"/>
              <x14:cfvo type="autoMax"/>
              <x14:borderColor rgb="FFFFB628"/>
              <x14:negativeFillColor rgb="FFFF0000"/>
              <x14:negativeBorderColor rgb="FFFF0000"/>
              <x14:axisColor rgb="FF000000"/>
            </x14:dataBar>
          </x14:cfRule>
          <xm:sqref>W228</xm:sqref>
        </x14:conditionalFormatting>
        <x14:conditionalFormatting xmlns:xm="http://schemas.microsoft.com/office/excel/2006/main">
          <x14:cfRule type="dataBar" id="{9825A522-2233-43E3-A819-6C40232F415B}">
            <x14:dataBar minLength="0" maxLength="100" gradient="0">
              <x14:cfvo type="autoMin"/>
              <x14:cfvo type="autoMax"/>
              <x14:negativeFillColor rgb="FFFF0000"/>
              <x14:axisColor rgb="FF000000"/>
            </x14:dataBar>
          </x14:cfRule>
          <xm:sqref>W229</xm:sqref>
        </x14:conditionalFormatting>
        <x14:conditionalFormatting xmlns:xm="http://schemas.microsoft.com/office/excel/2006/main">
          <x14:cfRule type="dataBar" id="{332B2E40-1592-4C82-BE45-ACF54B64262A}">
            <x14:dataBar minLength="0" maxLength="100" gradient="0">
              <x14:cfvo type="autoMin"/>
              <x14:cfvo type="autoMax"/>
              <x14:negativeFillColor rgb="FFFF0000"/>
              <x14:axisColor rgb="FF000000"/>
            </x14:dataBar>
          </x14:cfRule>
          <xm:sqref>W229</xm:sqref>
        </x14:conditionalFormatting>
        <x14:conditionalFormatting xmlns:xm="http://schemas.microsoft.com/office/excel/2006/main">
          <x14:cfRule type="dataBar" id="{170DB189-1931-4600-B438-329C44E57B09}">
            <x14:dataBar minLength="0" maxLength="100" border="1" negativeBarBorderColorSameAsPositive="0">
              <x14:cfvo type="autoMin"/>
              <x14:cfvo type="autoMax"/>
              <x14:borderColor rgb="FFFFB628"/>
              <x14:negativeFillColor rgb="FFFF0000"/>
              <x14:negativeBorderColor rgb="FFFF0000"/>
              <x14:axisColor rgb="FF000000"/>
            </x14:dataBar>
          </x14:cfRule>
          <xm:sqref>W229</xm:sqref>
        </x14:conditionalFormatting>
        <x14:conditionalFormatting xmlns:xm="http://schemas.microsoft.com/office/excel/2006/main">
          <x14:cfRule type="dataBar" id="{7F595DDF-CF42-4151-BE93-A930CC4B2797}">
            <x14:dataBar minLength="0" maxLength="100" gradient="0">
              <x14:cfvo type="autoMin"/>
              <x14:cfvo type="autoMax"/>
              <x14:negativeFillColor rgb="FFFF0000"/>
              <x14:axisColor rgb="FF000000"/>
            </x14:dataBar>
          </x14:cfRule>
          <xm:sqref>W61</xm:sqref>
        </x14:conditionalFormatting>
        <x14:conditionalFormatting xmlns:xm="http://schemas.microsoft.com/office/excel/2006/main">
          <x14:cfRule type="dataBar" id="{CD2D17EF-1E2F-4F75-AF35-580EE391D232}">
            <x14:dataBar minLength="0" maxLength="100" gradient="0">
              <x14:cfvo type="autoMin"/>
              <x14:cfvo type="autoMax"/>
              <x14:negativeFillColor rgb="FFFF0000"/>
              <x14:axisColor rgb="FF000000"/>
            </x14:dataBar>
          </x14:cfRule>
          <xm:sqref>W61</xm:sqref>
        </x14:conditionalFormatting>
        <x14:conditionalFormatting xmlns:xm="http://schemas.microsoft.com/office/excel/2006/main">
          <x14:cfRule type="dataBar" id="{281313FA-851F-4D9C-9282-500814F22077}">
            <x14:dataBar minLength="0" maxLength="100" border="1" negativeBarBorderColorSameAsPositive="0">
              <x14:cfvo type="autoMin"/>
              <x14:cfvo type="autoMax"/>
              <x14:borderColor rgb="FFFFB628"/>
              <x14:negativeFillColor rgb="FFFF0000"/>
              <x14:negativeBorderColor rgb="FFFF0000"/>
              <x14:axisColor rgb="FF000000"/>
            </x14:dataBar>
          </x14:cfRule>
          <xm:sqref>W61</xm:sqref>
        </x14:conditionalFormatting>
        <x14:conditionalFormatting xmlns:xm="http://schemas.microsoft.com/office/excel/2006/main">
          <x14:cfRule type="dataBar" id="{3BC45B57-2128-435F-AA47-D1A96928E3EC}">
            <x14:dataBar minLength="0" maxLength="100" gradient="0">
              <x14:cfvo type="autoMin"/>
              <x14:cfvo type="autoMax"/>
              <x14:negativeFillColor rgb="FFFF0000"/>
              <x14:axisColor rgb="FF000000"/>
            </x14:dataBar>
          </x14:cfRule>
          <xm:sqref>W171</xm:sqref>
        </x14:conditionalFormatting>
        <x14:conditionalFormatting xmlns:xm="http://schemas.microsoft.com/office/excel/2006/main">
          <x14:cfRule type="dataBar" id="{BE41B835-AB62-495F-9E95-6F33CC5CDC05}">
            <x14:dataBar minLength="0" maxLength="100" gradient="0">
              <x14:cfvo type="autoMin"/>
              <x14:cfvo type="autoMax"/>
              <x14:negativeFillColor rgb="FFFF0000"/>
              <x14:axisColor rgb="FF000000"/>
            </x14:dataBar>
          </x14:cfRule>
          <xm:sqref>W171</xm:sqref>
        </x14:conditionalFormatting>
        <x14:conditionalFormatting xmlns:xm="http://schemas.microsoft.com/office/excel/2006/main">
          <x14:cfRule type="dataBar" id="{5AE2D3FB-5A95-4703-B7FB-C8A84AE18882}">
            <x14:dataBar minLength="0" maxLength="100" border="1" negativeBarBorderColorSameAsPositive="0">
              <x14:cfvo type="autoMin"/>
              <x14:cfvo type="autoMax"/>
              <x14:borderColor rgb="FFFFB628"/>
              <x14:negativeFillColor rgb="FFFF0000"/>
              <x14:negativeBorderColor rgb="FFFF0000"/>
              <x14:axisColor rgb="FF000000"/>
            </x14:dataBar>
          </x14:cfRule>
          <xm:sqref>W171</xm:sqref>
        </x14:conditionalFormatting>
        <x14:conditionalFormatting xmlns:xm="http://schemas.microsoft.com/office/excel/2006/main">
          <x14:cfRule type="dataBar" id="{D3CD5903-646E-43DB-AA13-5BFAAE4B7D93}">
            <x14:dataBar minLength="0" maxLength="100" gradient="0">
              <x14:cfvo type="autoMin"/>
              <x14:cfvo type="autoMax"/>
              <x14:negativeFillColor rgb="FFFF0000"/>
              <x14:axisColor rgb="FF000000"/>
            </x14:dataBar>
          </x14:cfRule>
          <xm:sqref>W127</xm:sqref>
        </x14:conditionalFormatting>
        <x14:conditionalFormatting xmlns:xm="http://schemas.microsoft.com/office/excel/2006/main">
          <x14:cfRule type="dataBar" id="{53133DBA-2EC3-4EBE-900A-E1B0AB8E586F}">
            <x14:dataBar minLength="0" maxLength="100" gradient="0">
              <x14:cfvo type="autoMin"/>
              <x14:cfvo type="autoMax"/>
              <x14:negativeFillColor rgb="FFFF0000"/>
              <x14:axisColor rgb="FF000000"/>
            </x14:dataBar>
          </x14:cfRule>
          <xm:sqref>W127</xm:sqref>
        </x14:conditionalFormatting>
        <x14:conditionalFormatting xmlns:xm="http://schemas.microsoft.com/office/excel/2006/main">
          <x14:cfRule type="dataBar" id="{8C25F043-3436-4D4E-8A15-E8C5A1B81CA8}">
            <x14:dataBar minLength="0" maxLength="100" border="1" negativeBarBorderColorSameAsPositive="0">
              <x14:cfvo type="autoMin"/>
              <x14:cfvo type="autoMax"/>
              <x14:borderColor rgb="FFFFB628"/>
              <x14:negativeFillColor rgb="FFFF0000"/>
              <x14:negativeBorderColor rgb="FFFF0000"/>
              <x14:axisColor rgb="FF000000"/>
            </x14:dataBar>
          </x14:cfRule>
          <xm:sqref>W127</xm:sqref>
        </x14:conditionalFormatting>
        <x14:conditionalFormatting xmlns:xm="http://schemas.microsoft.com/office/excel/2006/main">
          <x14:cfRule type="dataBar" id="{39AA4FF5-3229-4890-B83C-EDA63886BD5B}">
            <x14:dataBar minLength="0" maxLength="100" gradient="0">
              <x14:cfvo type="autoMin"/>
              <x14:cfvo type="autoMax"/>
              <x14:negativeFillColor rgb="FFFF0000"/>
              <x14:axisColor rgb="FF000000"/>
            </x14:dataBar>
          </x14:cfRule>
          <xm:sqref>W92:W93</xm:sqref>
        </x14:conditionalFormatting>
        <x14:conditionalFormatting xmlns:xm="http://schemas.microsoft.com/office/excel/2006/main">
          <x14:cfRule type="dataBar" id="{3ACD35BF-8832-4C78-8DD3-5B1F642485E3}">
            <x14:dataBar minLength="0" maxLength="100" gradient="0">
              <x14:cfvo type="autoMin"/>
              <x14:cfvo type="autoMax"/>
              <x14:negativeFillColor rgb="FFFF0000"/>
              <x14:axisColor rgb="FF000000"/>
            </x14:dataBar>
          </x14:cfRule>
          <xm:sqref>W92:W93</xm:sqref>
        </x14:conditionalFormatting>
        <x14:conditionalFormatting xmlns:xm="http://schemas.microsoft.com/office/excel/2006/main">
          <x14:cfRule type="dataBar" id="{79F22768-7783-4768-9AA7-D8A464FDFF5F}">
            <x14:dataBar minLength="0" maxLength="100" border="1" negativeBarBorderColorSameAsPositive="0">
              <x14:cfvo type="autoMin"/>
              <x14:cfvo type="autoMax"/>
              <x14:borderColor rgb="FFFFB628"/>
              <x14:negativeFillColor rgb="FFFF0000"/>
              <x14:negativeBorderColor rgb="FFFF0000"/>
              <x14:axisColor rgb="FF000000"/>
            </x14:dataBar>
          </x14:cfRule>
          <xm:sqref>W92:W93</xm:sqref>
        </x14:conditionalFormatting>
        <x14:conditionalFormatting xmlns:xm="http://schemas.microsoft.com/office/excel/2006/main">
          <x14:cfRule type="dataBar" id="{C4482038-065B-4C4C-96CB-9CF9BEB63F5C}">
            <x14:dataBar minLength="0" maxLength="100" gradient="0">
              <x14:cfvo type="autoMin"/>
              <x14:cfvo type="autoMax"/>
              <x14:negativeFillColor rgb="FFFF0000"/>
              <x14:axisColor rgb="FF000000"/>
            </x14:dataBar>
          </x14:cfRule>
          <xm:sqref>W150:W151</xm:sqref>
        </x14:conditionalFormatting>
        <x14:conditionalFormatting xmlns:xm="http://schemas.microsoft.com/office/excel/2006/main">
          <x14:cfRule type="dataBar" id="{02ADF5F3-E8B0-445A-AD95-ECFD7D0BCB6B}">
            <x14:dataBar minLength="0" maxLength="100" gradient="0">
              <x14:cfvo type="autoMin"/>
              <x14:cfvo type="autoMax"/>
              <x14:negativeFillColor rgb="FFFF0000"/>
              <x14:axisColor rgb="FF000000"/>
            </x14:dataBar>
          </x14:cfRule>
          <xm:sqref>W150:W151</xm:sqref>
        </x14:conditionalFormatting>
        <x14:conditionalFormatting xmlns:xm="http://schemas.microsoft.com/office/excel/2006/main">
          <x14:cfRule type="dataBar" id="{8856EBE4-D5A0-463E-A6D7-ADA35C7878A7}">
            <x14:dataBar minLength="0" maxLength="100" border="1" negativeBarBorderColorSameAsPositive="0">
              <x14:cfvo type="autoMin"/>
              <x14:cfvo type="autoMax"/>
              <x14:borderColor rgb="FFFFB628"/>
              <x14:negativeFillColor rgb="FFFF0000"/>
              <x14:negativeBorderColor rgb="FFFF0000"/>
              <x14:axisColor rgb="FF000000"/>
            </x14:dataBar>
          </x14:cfRule>
          <xm:sqref>W150:W151</xm:sqref>
        </x14:conditionalFormatting>
        <x14:conditionalFormatting xmlns:xm="http://schemas.microsoft.com/office/excel/2006/main">
          <x14:cfRule type="dataBar" id="{3ACECB1C-9E27-4B84-9BD2-CE37996631EB}">
            <x14:dataBar minLength="0" maxLength="100" gradient="0">
              <x14:cfvo type="autoMin"/>
              <x14:cfvo type="autoMax"/>
              <x14:negativeFillColor rgb="FFFF0000"/>
              <x14:axisColor rgb="FF000000"/>
            </x14:dataBar>
          </x14:cfRule>
          <xm:sqref>W167</xm:sqref>
        </x14:conditionalFormatting>
        <x14:conditionalFormatting xmlns:xm="http://schemas.microsoft.com/office/excel/2006/main">
          <x14:cfRule type="dataBar" id="{9FED756D-9AB9-4498-A844-B2C6380FA44E}">
            <x14:dataBar minLength="0" maxLength="100" gradient="0">
              <x14:cfvo type="autoMin"/>
              <x14:cfvo type="autoMax"/>
              <x14:negativeFillColor rgb="FFFF0000"/>
              <x14:axisColor rgb="FF000000"/>
            </x14:dataBar>
          </x14:cfRule>
          <xm:sqref>W167</xm:sqref>
        </x14:conditionalFormatting>
        <x14:conditionalFormatting xmlns:xm="http://schemas.microsoft.com/office/excel/2006/main">
          <x14:cfRule type="dataBar" id="{4717FA62-BB77-4D2E-985D-32442F810F11}">
            <x14:dataBar minLength="0" maxLength="100" border="1" negativeBarBorderColorSameAsPositive="0">
              <x14:cfvo type="autoMin"/>
              <x14:cfvo type="autoMax"/>
              <x14:borderColor rgb="FFFFB628"/>
              <x14:negativeFillColor rgb="FFFF0000"/>
              <x14:negativeBorderColor rgb="FFFF0000"/>
              <x14:axisColor rgb="FF000000"/>
            </x14:dataBar>
          </x14:cfRule>
          <xm:sqref>W167</xm:sqref>
        </x14:conditionalFormatting>
        <x14:conditionalFormatting xmlns:xm="http://schemas.microsoft.com/office/excel/2006/main">
          <x14:cfRule type="dataBar" id="{9E1AFE6E-4F79-4E11-9E0E-97B25B19227A}">
            <x14:dataBar minLength="0" maxLength="100" gradient="0">
              <x14:cfvo type="autoMin"/>
              <x14:cfvo type="autoMax"/>
              <x14:negativeFillColor rgb="FFFF0000"/>
              <x14:axisColor rgb="FF000000"/>
            </x14:dataBar>
          </x14:cfRule>
          <xm:sqref>W168</xm:sqref>
        </x14:conditionalFormatting>
        <x14:conditionalFormatting xmlns:xm="http://schemas.microsoft.com/office/excel/2006/main">
          <x14:cfRule type="dataBar" id="{868231E1-5616-4165-B20D-3CAD8FA12536}">
            <x14:dataBar minLength="0" maxLength="100" gradient="0">
              <x14:cfvo type="autoMin"/>
              <x14:cfvo type="autoMax"/>
              <x14:negativeFillColor rgb="FFFF0000"/>
              <x14:axisColor rgb="FF000000"/>
            </x14:dataBar>
          </x14:cfRule>
          <xm:sqref>W168</xm:sqref>
        </x14:conditionalFormatting>
        <x14:conditionalFormatting xmlns:xm="http://schemas.microsoft.com/office/excel/2006/main">
          <x14:cfRule type="dataBar" id="{FE87DAF2-D0C1-4CA5-8B0B-FCAF3C2A97D9}">
            <x14:dataBar minLength="0" maxLength="100" border="1" negativeBarBorderColorSameAsPositive="0">
              <x14:cfvo type="autoMin"/>
              <x14:cfvo type="autoMax"/>
              <x14:borderColor rgb="FFFFB628"/>
              <x14:negativeFillColor rgb="FFFF0000"/>
              <x14:negativeBorderColor rgb="FFFF0000"/>
              <x14:axisColor rgb="FF000000"/>
            </x14:dataBar>
          </x14:cfRule>
          <xm:sqref>W168</xm:sqref>
        </x14:conditionalFormatting>
        <x14:conditionalFormatting xmlns:xm="http://schemas.microsoft.com/office/excel/2006/main">
          <x14:cfRule type="dataBar" id="{860CFAD3-0071-415C-B1B9-942B3F221919}">
            <x14:dataBar minLength="0" maxLength="100" gradient="0">
              <x14:cfvo type="autoMin"/>
              <x14:cfvo type="autoMax"/>
              <x14:negativeFillColor rgb="FFFF0000"/>
              <x14:axisColor rgb="FF000000"/>
            </x14:dataBar>
          </x14:cfRule>
          <xm:sqref>W190</xm:sqref>
        </x14:conditionalFormatting>
        <x14:conditionalFormatting xmlns:xm="http://schemas.microsoft.com/office/excel/2006/main">
          <x14:cfRule type="dataBar" id="{28A148EB-DFDC-41BB-A458-AD4E90BB9304}">
            <x14:dataBar minLength="0" maxLength="100" gradient="0">
              <x14:cfvo type="autoMin"/>
              <x14:cfvo type="autoMax"/>
              <x14:negativeFillColor rgb="FFFF0000"/>
              <x14:axisColor rgb="FF000000"/>
            </x14:dataBar>
          </x14:cfRule>
          <xm:sqref>W190</xm:sqref>
        </x14:conditionalFormatting>
        <x14:conditionalFormatting xmlns:xm="http://schemas.microsoft.com/office/excel/2006/main">
          <x14:cfRule type="dataBar" id="{B917CC01-EFF4-4116-A3DC-A0E304EF01E2}">
            <x14:dataBar minLength="0" maxLength="100" border="1" negativeBarBorderColorSameAsPositive="0">
              <x14:cfvo type="autoMin"/>
              <x14:cfvo type="autoMax"/>
              <x14:borderColor rgb="FFFFB628"/>
              <x14:negativeFillColor rgb="FFFF0000"/>
              <x14:negativeBorderColor rgb="FFFF0000"/>
              <x14:axisColor rgb="FF000000"/>
            </x14:dataBar>
          </x14:cfRule>
          <xm:sqref>W190</xm:sqref>
        </x14:conditionalFormatting>
        <x14:conditionalFormatting xmlns:xm="http://schemas.microsoft.com/office/excel/2006/main">
          <x14:cfRule type="dataBar" id="{E8FA88E2-2401-4F52-B77D-710F2287A53E}">
            <x14:dataBar minLength="0" maxLength="100" gradient="0">
              <x14:cfvo type="autoMin"/>
              <x14:cfvo type="autoMax"/>
              <x14:negativeFillColor rgb="FFFF0000"/>
              <x14:axisColor rgb="FF000000"/>
            </x14:dataBar>
          </x14:cfRule>
          <xm:sqref>W191</xm:sqref>
        </x14:conditionalFormatting>
        <x14:conditionalFormatting xmlns:xm="http://schemas.microsoft.com/office/excel/2006/main">
          <x14:cfRule type="dataBar" id="{1D517959-F46D-4816-8293-4790772ACD23}">
            <x14:dataBar minLength="0" maxLength="100" gradient="0">
              <x14:cfvo type="autoMin"/>
              <x14:cfvo type="autoMax"/>
              <x14:negativeFillColor rgb="FFFF0000"/>
              <x14:axisColor rgb="FF000000"/>
            </x14:dataBar>
          </x14:cfRule>
          <xm:sqref>W191</xm:sqref>
        </x14:conditionalFormatting>
        <x14:conditionalFormatting xmlns:xm="http://schemas.microsoft.com/office/excel/2006/main">
          <x14:cfRule type="dataBar" id="{755DD855-F79A-49F0-BF2E-0ED913397611}">
            <x14:dataBar minLength="0" maxLength="100" border="1" negativeBarBorderColorSameAsPositive="0">
              <x14:cfvo type="autoMin"/>
              <x14:cfvo type="autoMax"/>
              <x14:borderColor rgb="FFFFB628"/>
              <x14:negativeFillColor rgb="FFFF0000"/>
              <x14:negativeBorderColor rgb="FFFF0000"/>
              <x14:axisColor rgb="FF000000"/>
            </x14:dataBar>
          </x14:cfRule>
          <xm:sqref>W191</xm:sqref>
        </x14:conditionalFormatting>
        <x14:conditionalFormatting xmlns:xm="http://schemas.microsoft.com/office/excel/2006/main">
          <x14:cfRule type="dataBar" id="{389753C1-E7D9-4011-AB34-54FA1D45FC24}">
            <x14:dataBar minLength="0" maxLength="100" gradient="0">
              <x14:cfvo type="autoMin"/>
              <x14:cfvo type="autoMax"/>
              <x14:negativeFillColor rgb="FFFF0000"/>
              <x14:axisColor rgb="FF000000"/>
            </x14:dataBar>
          </x14:cfRule>
          <xm:sqref>W184</xm:sqref>
        </x14:conditionalFormatting>
        <x14:conditionalFormatting xmlns:xm="http://schemas.microsoft.com/office/excel/2006/main">
          <x14:cfRule type="dataBar" id="{92B770A2-E651-4EF2-A134-A8AE33AB50A9}">
            <x14:dataBar minLength="0" maxLength="100" gradient="0">
              <x14:cfvo type="autoMin"/>
              <x14:cfvo type="autoMax"/>
              <x14:negativeFillColor rgb="FFFF0000"/>
              <x14:axisColor rgb="FF000000"/>
            </x14:dataBar>
          </x14:cfRule>
          <xm:sqref>W184</xm:sqref>
        </x14:conditionalFormatting>
        <x14:conditionalFormatting xmlns:xm="http://schemas.microsoft.com/office/excel/2006/main">
          <x14:cfRule type="dataBar" id="{4B4D34B6-7ADB-4641-98DE-EDC56BAB638A}">
            <x14:dataBar minLength="0" maxLength="100" border="1" negativeBarBorderColorSameAsPositive="0">
              <x14:cfvo type="autoMin"/>
              <x14:cfvo type="autoMax"/>
              <x14:borderColor rgb="FFFFB628"/>
              <x14:negativeFillColor rgb="FFFF0000"/>
              <x14:negativeBorderColor rgb="FFFF0000"/>
              <x14:axisColor rgb="FF000000"/>
            </x14:dataBar>
          </x14:cfRule>
          <xm:sqref>W184</xm:sqref>
        </x14:conditionalFormatting>
        <x14:conditionalFormatting xmlns:xm="http://schemas.microsoft.com/office/excel/2006/main">
          <x14:cfRule type="dataBar" id="{18BE9395-97FB-4D1E-8758-FC77E6DED8C0}">
            <x14:dataBar minLength="0" maxLength="100" gradient="0">
              <x14:cfvo type="autoMin"/>
              <x14:cfvo type="autoMax"/>
              <x14:negativeFillColor rgb="FFFF0000"/>
              <x14:axisColor rgb="FF000000"/>
            </x14:dataBar>
          </x14:cfRule>
          <xm:sqref>W183</xm:sqref>
        </x14:conditionalFormatting>
        <x14:conditionalFormatting xmlns:xm="http://schemas.microsoft.com/office/excel/2006/main">
          <x14:cfRule type="dataBar" id="{C98DF20A-B517-419A-8E82-DF0AE41E2399}">
            <x14:dataBar minLength="0" maxLength="100" gradient="0">
              <x14:cfvo type="autoMin"/>
              <x14:cfvo type="autoMax"/>
              <x14:negativeFillColor rgb="FFFF0000"/>
              <x14:axisColor rgb="FF000000"/>
            </x14:dataBar>
          </x14:cfRule>
          <xm:sqref>W183</xm:sqref>
        </x14:conditionalFormatting>
        <x14:conditionalFormatting xmlns:xm="http://schemas.microsoft.com/office/excel/2006/main">
          <x14:cfRule type="dataBar" id="{85DC8796-9D49-4698-A5E1-F5C93F2D4E0E}">
            <x14:dataBar minLength="0" maxLength="100" border="1" negativeBarBorderColorSameAsPositive="0">
              <x14:cfvo type="autoMin"/>
              <x14:cfvo type="autoMax"/>
              <x14:borderColor rgb="FFFFB628"/>
              <x14:negativeFillColor rgb="FFFF0000"/>
              <x14:negativeBorderColor rgb="FFFF0000"/>
              <x14:axisColor rgb="FF000000"/>
            </x14:dataBar>
          </x14:cfRule>
          <xm:sqref>W183</xm:sqref>
        </x14:conditionalFormatting>
        <x14:conditionalFormatting xmlns:xm="http://schemas.microsoft.com/office/excel/2006/main">
          <x14:cfRule type="dataBar" id="{4BB384BA-F51F-4A47-A7B7-8430558E7323}">
            <x14:dataBar minLength="0" maxLength="100" gradient="0">
              <x14:cfvo type="autoMin"/>
              <x14:cfvo type="autoMax"/>
              <x14:negativeFillColor rgb="FFFF0000"/>
              <x14:axisColor rgb="FF000000"/>
            </x14:dataBar>
          </x14:cfRule>
          <xm:sqref>W186</xm:sqref>
        </x14:conditionalFormatting>
        <x14:conditionalFormatting xmlns:xm="http://schemas.microsoft.com/office/excel/2006/main">
          <x14:cfRule type="dataBar" id="{9738A3A9-D599-429B-A24A-DE26576EC1B1}">
            <x14:dataBar minLength="0" maxLength="100" gradient="0">
              <x14:cfvo type="autoMin"/>
              <x14:cfvo type="autoMax"/>
              <x14:negativeFillColor rgb="FFFF0000"/>
              <x14:axisColor rgb="FF000000"/>
            </x14:dataBar>
          </x14:cfRule>
          <xm:sqref>W186</xm:sqref>
        </x14:conditionalFormatting>
        <x14:conditionalFormatting xmlns:xm="http://schemas.microsoft.com/office/excel/2006/main">
          <x14:cfRule type="dataBar" id="{7749F97E-6055-4BB7-806C-3D80361C76B2}">
            <x14:dataBar minLength="0" maxLength="100" border="1" negativeBarBorderColorSameAsPositive="0">
              <x14:cfvo type="autoMin"/>
              <x14:cfvo type="autoMax"/>
              <x14:borderColor rgb="FFFFB628"/>
              <x14:negativeFillColor rgb="FFFF0000"/>
              <x14:negativeBorderColor rgb="FFFF0000"/>
              <x14:axisColor rgb="FF000000"/>
            </x14:dataBar>
          </x14:cfRule>
          <xm:sqref>W186</xm:sqref>
        </x14:conditionalFormatting>
        <x14:conditionalFormatting xmlns:xm="http://schemas.microsoft.com/office/excel/2006/main">
          <x14:cfRule type="dataBar" id="{49620179-17DA-41BF-AAAD-141C7A92DEF9}">
            <x14:dataBar minLength="0" maxLength="100" gradient="0">
              <x14:cfvo type="autoMin"/>
              <x14:cfvo type="autoMax"/>
              <x14:negativeFillColor rgb="FFFF0000"/>
              <x14:axisColor rgb="FF000000"/>
            </x14:dataBar>
          </x14:cfRule>
          <xm:sqref>W187</xm:sqref>
        </x14:conditionalFormatting>
        <x14:conditionalFormatting xmlns:xm="http://schemas.microsoft.com/office/excel/2006/main">
          <x14:cfRule type="dataBar" id="{E614BBEB-BD9E-4E3E-91F3-BCC75323E604}">
            <x14:dataBar minLength="0" maxLength="100" gradient="0">
              <x14:cfvo type="autoMin"/>
              <x14:cfvo type="autoMax"/>
              <x14:negativeFillColor rgb="FFFF0000"/>
              <x14:axisColor rgb="FF000000"/>
            </x14:dataBar>
          </x14:cfRule>
          <xm:sqref>W187</xm:sqref>
        </x14:conditionalFormatting>
        <x14:conditionalFormatting xmlns:xm="http://schemas.microsoft.com/office/excel/2006/main">
          <x14:cfRule type="dataBar" id="{29C0D577-C33E-4E7D-A701-E38059F1BDB5}">
            <x14:dataBar minLength="0" maxLength="100" border="1" negativeBarBorderColorSameAsPositive="0">
              <x14:cfvo type="autoMin"/>
              <x14:cfvo type="autoMax"/>
              <x14:borderColor rgb="FFFFB628"/>
              <x14:negativeFillColor rgb="FFFF0000"/>
              <x14:negativeBorderColor rgb="FFFF0000"/>
              <x14:axisColor rgb="FF000000"/>
            </x14:dataBar>
          </x14:cfRule>
          <xm:sqref>W187</xm:sqref>
        </x14:conditionalFormatting>
        <x14:conditionalFormatting xmlns:xm="http://schemas.microsoft.com/office/excel/2006/main">
          <x14:cfRule type="dataBar" id="{F74B1E26-A789-4D7C-8FC4-414A198527FC}">
            <x14:dataBar minLength="0" maxLength="100" gradient="0">
              <x14:cfvo type="autoMin"/>
              <x14:cfvo type="autoMax"/>
              <x14:negativeFillColor rgb="FFFF0000"/>
              <x14:axisColor rgb="FF000000"/>
            </x14:dataBar>
          </x14:cfRule>
          <xm:sqref>W189</xm:sqref>
        </x14:conditionalFormatting>
        <x14:conditionalFormatting xmlns:xm="http://schemas.microsoft.com/office/excel/2006/main">
          <x14:cfRule type="dataBar" id="{85A8A4A7-30AB-4CD8-849B-C00C8819DA93}">
            <x14:dataBar minLength="0" maxLength="100" gradient="0">
              <x14:cfvo type="autoMin"/>
              <x14:cfvo type="autoMax"/>
              <x14:negativeFillColor rgb="FFFF0000"/>
              <x14:axisColor rgb="FF000000"/>
            </x14:dataBar>
          </x14:cfRule>
          <xm:sqref>W189</xm:sqref>
        </x14:conditionalFormatting>
        <x14:conditionalFormatting xmlns:xm="http://schemas.microsoft.com/office/excel/2006/main">
          <x14:cfRule type="dataBar" id="{208AA062-8B48-459D-8F38-958B390B45E8}">
            <x14:dataBar minLength="0" maxLength="100" border="1" negativeBarBorderColorSameAsPositive="0">
              <x14:cfvo type="autoMin"/>
              <x14:cfvo type="autoMax"/>
              <x14:borderColor rgb="FFFFB628"/>
              <x14:negativeFillColor rgb="FFFF0000"/>
              <x14:negativeBorderColor rgb="FFFF0000"/>
              <x14:axisColor rgb="FF000000"/>
            </x14:dataBar>
          </x14:cfRule>
          <xm:sqref>W189</xm:sqref>
        </x14:conditionalFormatting>
        <x14:conditionalFormatting xmlns:xm="http://schemas.microsoft.com/office/excel/2006/main">
          <x14:cfRule type="dataBar" id="{713CC492-1200-4747-BDF1-586269F7C800}">
            <x14:dataBar minLength="0" maxLength="100" gradient="0">
              <x14:cfvo type="autoMin"/>
              <x14:cfvo type="autoMax"/>
              <x14:negativeFillColor rgb="FFFF0000"/>
              <x14:axisColor rgb="FF000000"/>
            </x14:dataBar>
          </x14:cfRule>
          <xm:sqref>W197</xm:sqref>
        </x14:conditionalFormatting>
        <x14:conditionalFormatting xmlns:xm="http://schemas.microsoft.com/office/excel/2006/main">
          <x14:cfRule type="dataBar" id="{2548BC83-5C52-482E-A132-D0EF0785C6AB}">
            <x14:dataBar minLength="0" maxLength="100" gradient="0">
              <x14:cfvo type="autoMin"/>
              <x14:cfvo type="autoMax"/>
              <x14:negativeFillColor rgb="FFFF0000"/>
              <x14:axisColor rgb="FF000000"/>
            </x14:dataBar>
          </x14:cfRule>
          <xm:sqref>W197</xm:sqref>
        </x14:conditionalFormatting>
        <x14:conditionalFormatting xmlns:xm="http://schemas.microsoft.com/office/excel/2006/main">
          <x14:cfRule type="dataBar" id="{94C4CFDF-3D6A-4068-829D-DB9115923E8A}">
            <x14:dataBar minLength="0" maxLength="100" border="1" negativeBarBorderColorSameAsPositive="0">
              <x14:cfvo type="autoMin"/>
              <x14:cfvo type="autoMax"/>
              <x14:borderColor rgb="FFFFB628"/>
              <x14:negativeFillColor rgb="FFFF0000"/>
              <x14:negativeBorderColor rgb="FFFF0000"/>
              <x14:axisColor rgb="FF000000"/>
            </x14:dataBar>
          </x14:cfRule>
          <xm:sqref>W197</xm:sqref>
        </x14:conditionalFormatting>
        <x14:conditionalFormatting xmlns:xm="http://schemas.microsoft.com/office/excel/2006/main">
          <x14:cfRule type="dataBar" id="{D6D7029A-2D50-45F1-AC2B-5625679E23C1}">
            <x14:dataBar minLength="0" maxLength="100" gradient="0">
              <x14:cfvo type="autoMin"/>
              <x14:cfvo type="autoMax"/>
              <x14:negativeFillColor rgb="FFFF0000"/>
              <x14:axisColor rgb="FF000000"/>
            </x14:dataBar>
          </x14:cfRule>
          <x14:cfRule type="dataBar" id="{409E0907-20F2-482E-9407-52AB1D14D494}">
            <x14:dataBar minLength="0" maxLength="100" gradient="0">
              <x14:cfvo type="autoMin"/>
              <x14:cfvo type="autoMax"/>
              <x14:negativeFillColor rgb="FFFF0000"/>
              <x14:axisColor rgb="FF000000"/>
            </x14:dataBar>
          </x14:cfRule>
          <x14:cfRule type="dataBar" id="{698E5AEA-5BC3-465A-AEB9-EECE00743C60}">
            <x14:dataBar minLength="0" maxLength="100" border="1" negativeBarBorderColorSameAsPositive="0">
              <x14:cfvo type="autoMin"/>
              <x14:cfvo type="autoMax"/>
              <x14:borderColor rgb="FFFFB628"/>
              <x14:negativeFillColor rgb="FFFF0000"/>
              <x14:negativeBorderColor rgb="FFFF0000"/>
              <x14:axisColor rgb="FF000000"/>
            </x14:dataBar>
          </x14:cfRule>
          <xm:sqref>V11</xm:sqref>
        </x14:conditionalFormatting>
        <x14:conditionalFormatting xmlns:xm="http://schemas.microsoft.com/office/excel/2006/main">
          <x14:cfRule type="dataBar" id="{67909370-F82E-4DD2-AC6F-4F13D6538202}">
            <x14:dataBar minLength="0" maxLength="100" gradient="0">
              <x14:cfvo type="autoMin"/>
              <x14:cfvo type="autoMax"/>
              <x14:negativeFillColor rgb="FFFF0000"/>
              <x14:axisColor rgb="FF000000"/>
            </x14:dataBar>
          </x14:cfRule>
          <x14:cfRule type="dataBar" id="{26F37B79-4C19-4561-B447-7CC9F52FE5DF}">
            <x14:dataBar minLength="0" maxLength="100" gradient="0">
              <x14:cfvo type="autoMin"/>
              <x14:cfvo type="autoMax"/>
              <x14:negativeFillColor rgb="FFFF0000"/>
              <x14:axisColor rgb="FF000000"/>
            </x14:dataBar>
          </x14:cfRule>
          <x14:cfRule type="dataBar" id="{D0113C2E-1164-44E8-98A8-43D8B74A1654}">
            <x14:dataBar minLength="0" maxLength="100" border="1" negativeBarBorderColorSameAsPositive="0">
              <x14:cfvo type="autoMin"/>
              <x14:cfvo type="autoMax"/>
              <x14:borderColor rgb="FFFFB628"/>
              <x14:negativeFillColor rgb="FFFF0000"/>
              <x14:negativeBorderColor rgb="FFFF0000"/>
              <x14:axisColor rgb="FF000000"/>
            </x14:dataBar>
          </x14:cfRule>
          <xm:sqref>V13</xm:sqref>
        </x14:conditionalFormatting>
        <x14:conditionalFormatting xmlns:xm="http://schemas.microsoft.com/office/excel/2006/main">
          <x14:cfRule type="dataBar" id="{45A2D27E-DE4B-4800-B2CE-E734100E02D8}">
            <x14:dataBar minLength="0" maxLength="100" gradient="0">
              <x14:cfvo type="autoMin"/>
              <x14:cfvo type="autoMax"/>
              <x14:negativeFillColor rgb="FFFF0000"/>
              <x14:axisColor rgb="FF000000"/>
            </x14:dataBar>
          </x14:cfRule>
          <x14:cfRule type="dataBar" id="{AD61C06D-AFE8-4AE4-B6C1-D6F1736225AB}">
            <x14:dataBar minLength="0" maxLength="100" gradient="0">
              <x14:cfvo type="autoMin"/>
              <x14:cfvo type="autoMax"/>
              <x14:negativeFillColor rgb="FFFF0000"/>
              <x14:axisColor rgb="FF000000"/>
            </x14:dataBar>
          </x14:cfRule>
          <x14:cfRule type="dataBar" id="{B282B1AF-9417-4465-9CF5-C090D0912740}">
            <x14:dataBar minLength="0" maxLength="100" border="1" negativeBarBorderColorSameAsPositive="0">
              <x14:cfvo type="autoMin"/>
              <x14:cfvo type="autoMax"/>
              <x14:borderColor rgb="FFFFB628"/>
              <x14:negativeFillColor rgb="FFFF0000"/>
              <x14:negativeBorderColor rgb="FFFF0000"/>
              <x14:axisColor rgb="FF000000"/>
            </x14:dataBar>
          </x14:cfRule>
          <xm:sqref>V14</xm:sqref>
        </x14:conditionalFormatting>
        <x14:conditionalFormatting xmlns:xm="http://schemas.microsoft.com/office/excel/2006/main">
          <x14:cfRule type="dataBar" id="{2F8D9268-D128-49B1-8BC9-DC245ACC1E61}">
            <x14:dataBar minLength="0" maxLength="100" gradient="0">
              <x14:cfvo type="autoMin"/>
              <x14:cfvo type="autoMax"/>
              <x14:negativeFillColor rgb="FFFF0000"/>
              <x14:axisColor rgb="FF000000"/>
            </x14:dataBar>
          </x14:cfRule>
          <x14:cfRule type="dataBar" id="{EA16655D-C6E0-4A43-90A1-F0917241DEE5}">
            <x14:dataBar minLength="0" maxLength="100" gradient="0">
              <x14:cfvo type="autoMin"/>
              <x14:cfvo type="autoMax"/>
              <x14:negativeFillColor rgb="FFFF0000"/>
              <x14:axisColor rgb="FF000000"/>
            </x14:dataBar>
          </x14:cfRule>
          <x14:cfRule type="dataBar" id="{F74E1C4C-E0B3-4881-BBE2-2D1D1DAB05F2}">
            <x14:dataBar minLength="0" maxLength="100" border="1" negativeBarBorderColorSameAsPositive="0">
              <x14:cfvo type="autoMin"/>
              <x14:cfvo type="autoMax"/>
              <x14:borderColor rgb="FFFFB628"/>
              <x14:negativeFillColor rgb="FFFF0000"/>
              <x14:negativeBorderColor rgb="FFFF0000"/>
              <x14:axisColor rgb="FF000000"/>
            </x14:dataBar>
          </x14:cfRule>
          <xm:sqref>V15</xm:sqref>
        </x14:conditionalFormatting>
        <x14:conditionalFormatting xmlns:xm="http://schemas.microsoft.com/office/excel/2006/main">
          <x14:cfRule type="dataBar" id="{FBE6A043-5E7B-46D9-A103-912838C18F27}">
            <x14:dataBar minLength="0" maxLength="100" gradient="0">
              <x14:cfvo type="autoMin"/>
              <x14:cfvo type="autoMax"/>
              <x14:negativeFillColor rgb="FFFF0000"/>
              <x14:axisColor rgb="FF000000"/>
            </x14:dataBar>
          </x14:cfRule>
          <x14:cfRule type="dataBar" id="{17F5CFEF-6CB9-423D-83DA-69659DD78575}">
            <x14:dataBar minLength="0" maxLength="100" gradient="0">
              <x14:cfvo type="autoMin"/>
              <x14:cfvo type="autoMax"/>
              <x14:negativeFillColor rgb="FFFF0000"/>
              <x14:axisColor rgb="FF000000"/>
            </x14:dataBar>
          </x14:cfRule>
          <x14:cfRule type="dataBar" id="{5A1AE769-E662-448F-BCCD-221E73D3F71B}">
            <x14:dataBar minLength="0" maxLength="100" border="1" negativeBarBorderColorSameAsPositive="0">
              <x14:cfvo type="autoMin"/>
              <x14:cfvo type="autoMax"/>
              <x14:borderColor rgb="FFFFB628"/>
              <x14:negativeFillColor rgb="FFFF0000"/>
              <x14:negativeBorderColor rgb="FFFF0000"/>
              <x14:axisColor rgb="FF000000"/>
            </x14:dataBar>
          </x14:cfRule>
          <xm:sqref>V16</xm:sqref>
        </x14:conditionalFormatting>
        <x14:conditionalFormatting xmlns:xm="http://schemas.microsoft.com/office/excel/2006/main">
          <x14:cfRule type="dataBar" id="{F99A1862-2397-4E02-9C2C-36180DF9379B}">
            <x14:dataBar minLength="0" maxLength="100" gradient="0">
              <x14:cfvo type="autoMin"/>
              <x14:cfvo type="autoMax"/>
              <x14:negativeFillColor rgb="FFFF0000"/>
              <x14:axisColor rgb="FF000000"/>
            </x14:dataBar>
          </x14:cfRule>
          <x14:cfRule type="dataBar" id="{D5BD0321-B7C8-41BE-9DED-1F2D4C223BF7}">
            <x14:dataBar minLength="0" maxLength="100" gradient="0">
              <x14:cfvo type="autoMin"/>
              <x14:cfvo type="autoMax"/>
              <x14:negativeFillColor rgb="FFFF0000"/>
              <x14:axisColor rgb="FF000000"/>
            </x14:dataBar>
          </x14:cfRule>
          <x14:cfRule type="dataBar" id="{D86D4A19-9191-41FE-BB71-E062AB77094A}">
            <x14:dataBar minLength="0" maxLength="100" border="1" negativeBarBorderColorSameAsPositive="0">
              <x14:cfvo type="autoMin"/>
              <x14:cfvo type="autoMax"/>
              <x14:borderColor rgb="FFFFB628"/>
              <x14:negativeFillColor rgb="FFFF0000"/>
              <x14:negativeBorderColor rgb="FFFF0000"/>
              <x14:axisColor rgb="FF000000"/>
            </x14:dataBar>
          </x14:cfRule>
          <xm:sqref>V18</xm:sqref>
        </x14:conditionalFormatting>
        <x14:conditionalFormatting xmlns:xm="http://schemas.microsoft.com/office/excel/2006/main">
          <x14:cfRule type="dataBar" id="{E75EF0BA-101F-4D59-A193-C078409BF066}">
            <x14:dataBar minLength="0" maxLength="100" gradient="0">
              <x14:cfvo type="autoMin"/>
              <x14:cfvo type="autoMax"/>
              <x14:negativeFillColor rgb="FFFF0000"/>
              <x14:axisColor rgb="FF000000"/>
            </x14:dataBar>
          </x14:cfRule>
          <x14:cfRule type="dataBar" id="{4765307C-13D6-4FE6-B84A-A7EAEC747E5F}">
            <x14:dataBar minLength="0" maxLength="100" gradient="0">
              <x14:cfvo type="autoMin"/>
              <x14:cfvo type="autoMax"/>
              <x14:negativeFillColor rgb="FFFF0000"/>
              <x14:axisColor rgb="FF000000"/>
            </x14:dataBar>
          </x14:cfRule>
          <x14:cfRule type="dataBar" id="{C9FBB42D-261C-4608-8708-B3DF05B33861}">
            <x14:dataBar minLength="0" maxLength="100" border="1" negativeBarBorderColorSameAsPositive="0">
              <x14:cfvo type="autoMin"/>
              <x14:cfvo type="autoMax"/>
              <x14:borderColor rgb="FFFFB628"/>
              <x14:negativeFillColor rgb="FFFF0000"/>
              <x14:negativeBorderColor rgb="FFFF0000"/>
              <x14:axisColor rgb="FF000000"/>
            </x14:dataBar>
          </x14:cfRule>
          <xm:sqref>V19</xm:sqref>
        </x14:conditionalFormatting>
        <x14:conditionalFormatting xmlns:xm="http://schemas.microsoft.com/office/excel/2006/main">
          <x14:cfRule type="dataBar" id="{03BB6626-B46C-4211-AE82-13CAC38F8C10}">
            <x14:dataBar minLength="0" maxLength="100" gradient="0">
              <x14:cfvo type="autoMin"/>
              <x14:cfvo type="autoMax"/>
              <x14:negativeFillColor rgb="FFFF0000"/>
              <x14:axisColor rgb="FF000000"/>
            </x14:dataBar>
          </x14:cfRule>
          <x14:cfRule type="dataBar" id="{362DA12F-244A-424D-B8F5-141D699CF6CC}">
            <x14:dataBar minLength="0" maxLength="100" gradient="0">
              <x14:cfvo type="autoMin"/>
              <x14:cfvo type="autoMax"/>
              <x14:negativeFillColor rgb="FFFF0000"/>
              <x14:axisColor rgb="FF000000"/>
            </x14:dataBar>
          </x14:cfRule>
          <x14:cfRule type="dataBar" id="{2C1D954A-950C-4B04-8DF0-A8FFD90FA7A1}">
            <x14:dataBar minLength="0" maxLength="100" border="1" negativeBarBorderColorSameAsPositive="0">
              <x14:cfvo type="autoMin"/>
              <x14:cfvo type="autoMax"/>
              <x14:borderColor rgb="FFFFB628"/>
              <x14:negativeFillColor rgb="FFFF0000"/>
              <x14:negativeBorderColor rgb="FFFF0000"/>
              <x14:axisColor rgb="FF000000"/>
            </x14:dataBar>
          </x14:cfRule>
          <xm:sqref>V22</xm:sqref>
        </x14:conditionalFormatting>
        <x14:conditionalFormatting xmlns:xm="http://schemas.microsoft.com/office/excel/2006/main">
          <x14:cfRule type="dataBar" id="{6F64E0A8-E293-49F9-97B6-A9D5FCA36CD2}">
            <x14:dataBar minLength="0" maxLength="100" gradient="0">
              <x14:cfvo type="autoMin"/>
              <x14:cfvo type="autoMax"/>
              <x14:negativeFillColor rgb="FFFF0000"/>
              <x14:axisColor rgb="FF000000"/>
            </x14:dataBar>
          </x14:cfRule>
          <x14:cfRule type="dataBar" id="{8C335D05-FF4C-4B66-BA3F-74E2992FC328}">
            <x14:dataBar minLength="0" maxLength="100" gradient="0">
              <x14:cfvo type="autoMin"/>
              <x14:cfvo type="autoMax"/>
              <x14:negativeFillColor rgb="FFFF0000"/>
              <x14:axisColor rgb="FF000000"/>
            </x14:dataBar>
          </x14:cfRule>
          <x14:cfRule type="dataBar" id="{6684C8A9-475C-4D97-B468-54C684BE0818}">
            <x14:dataBar minLength="0" maxLength="100" border="1" negativeBarBorderColorSameAsPositive="0">
              <x14:cfvo type="autoMin"/>
              <x14:cfvo type="autoMax"/>
              <x14:borderColor rgb="FFFFB628"/>
              <x14:negativeFillColor rgb="FFFF0000"/>
              <x14:negativeBorderColor rgb="FFFF0000"/>
              <x14:axisColor rgb="FF000000"/>
            </x14:dataBar>
          </x14:cfRule>
          <xm:sqref>V26</xm:sqref>
        </x14:conditionalFormatting>
        <x14:conditionalFormatting xmlns:xm="http://schemas.microsoft.com/office/excel/2006/main">
          <x14:cfRule type="dataBar" id="{94E1CC73-E296-4A4F-8769-C6E33D67CC7E}">
            <x14:dataBar minLength="0" maxLength="100" gradient="0">
              <x14:cfvo type="autoMin"/>
              <x14:cfvo type="autoMax"/>
              <x14:negativeFillColor rgb="FFFF0000"/>
              <x14:axisColor rgb="FF000000"/>
            </x14:dataBar>
          </x14:cfRule>
          <x14:cfRule type="dataBar" id="{EF945EE1-4C2F-428D-A45C-848332655B61}">
            <x14:dataBar minLength="0" maxLength="100" gradient="0">
              <x14:cfvo type="autoMin"/>
              <x14:cfvo type="autoMax"/>
              <x14:negativeFillColor rgb="FFFF0000"/>
              <x14:axisColor rgb="FF000000"/>
            </x14:dataBar>
          </x14:cfRule>
          <x14:cfRule type="dataBar" id="{354CA960-83C0-4761-9BA7-931265D4EDBD}">
            <x14:dataBar minLength="0" maxLength="100" border="1" negativeBarBorderColorSameAsPositive="0">
              <x14:cfvo type="autoMin"/>
              <x14:cfvo type="autoMax"/>
              <x14:borderColor rgb="FFFFB628"/>
              <x14:negativeFillColor rgb="FFFF0000"/>
              <x14:negativeBorderColor rgb="FFFF0000"/>
              <x14:axisColor rgb="FF000000"/>
            </x14:dataBar>
          </x14:cfRule>
          <xm:sqref>V31</xm:sqref>
        </x14:conditionalFormatting>
        <x14:conditionalFormatting xmlns:xm="http://schemas.microsoft.com/office/excel/2006/main">
          <x14:cfRule type="dataBar" id="{C419DB9B-D1F4-4C94-ACA9-AFF1D9D4F69E}">
            <x14:dataBar minLength="0" maxLength="100" gradient="0">
              <x14:cfvo type="autoMin"/>
              <x14:cfvo type="autoMax"/>
              <x14:negativeFillColor rgb="FFFF0000"/>
              <x14:axisColor rgb="FF000000"/>
            </x14:dataBar>
          </x14:cfRule>
          <x14:cfRule type="dataBar" id="{5D7B0DAE-BE04-4F17-BF78-A4BEC606F755}">
            <x14:dataBar minLength="0" maxLength="100" gradient="0">
              <x14:cfvo type="autoMin"/>
              <x14:cfvo type="autoMax"/>
              <x14:negativeFillColor rgb="FFFF0000"/>
              <x14:axisColor rgb="FF000000"/>
            </x14:dataBar>
          </x14:cfRule>
          <x14:cfRule type="dataBar" id="{8B067ECF-D7C3-4032-A2C1-57972DAA88E9}">
            <x14:dataBar minLength="0" maxLength="100" border="1" negativeBarBorderColorSameAsPositive="0">
              <x14:cfvo type="autoMin"/>
              <x14:cfvo type="autoMax"/>
              <x14:borderColor rgb="FFFFB628"/>
              <x14:negativeFillColor rgb="FFFF0000"/>
              <x14:negativeBorderColor rgb="FFFF0000"/>
              <x14:axisColor rgb="FF000000"/>
            </x14:dataBar>
          </x14:cfRule>
          <xm:sqref>V33</xm:sqref>
        </x14:conditionalFormatting>
        <x14:conditionalFormatting xmlns:xm="http://schemas.microsoft.com/office/excel/2006/main">
          <x14:cfRule type="dataBar" id="{5534A237-D15F-4719-890D-BE8139DB4F18}">
            <x14:dataBar minLength="0" maxLength="100" gradient="0">
              <x14:cfvo type="autoMin"/>
              <x14:cfvo type="autoMax"/>
              <x14:negativeFillColor rgb="FFFF0000"/>
              <x14:axisColor rgb="FF000000"/>
            </x14:dataBar>
          </x14:cfRule>
          <x14:cfRule type="dataBar" id="{5CCA6472-A686-48B5-A936-FA4B5ED45E78}">
            <x14:dataBar minLength="0" maxLength="100" gradient="0">
              <x14:cfvo type="autoMin"/>
              <x14:cfvo type="autoMax"/>
              <x14:negativeFillColor rgb="FFFF0000"/>
              <x14:axisColor rgb="FF000000"/>
            </x14:dataBar>
          </x14:cfRule>
          <x14:cfRule type="dataBar" id="{0224F54D-7F9C-4C19-9037-713A4769A402}">
            <x14:dataBar minLength="0" maxLength="100" border="1" negativeBarBorderColorSameAsPositive="0">
              <x14:cfvo type="autoMin"/>
              <x14:cfvo type="autoMax"/>
              <x14:borderColor rgb="FFFFB628"/>
              <x14:negativeFillColor rgb="FFFF0000"/>
              <x14:negativeBorderColor rgb="FFFF0000"/>
              <x14:axisColor rgb="FF000000"/>
            </x14:dataBar>
          </x14:cfRule>
          <xm:sqref>V34</xm:sqref>
        </x14:conditionalFormatting>
        <x14:conditionalFormatting xmlns:xm="http://schemas.microsoft.com/office/excel/2006/main">
          <x14:cfRule type="dataBar" id="{A33B01D3-2327-495F-A4D7-BFB9CC6EC844}">
            <x14:dataBar minLength="0" maxLength="100" gradient="0">
              <x14:cfvo type="autoMin"/>
              <x14:cfvo type="autoMax"/>
              <x14:negativeFillColor rgb="FFFF0000"/>
              <x14:axisColor rgb="FF000000"/>
            </x14:dataBar>
          </x14:cfRule>
          <x14:cfRule type="dataBar" id="{DAC378C7-5CFF-486D-9E61-A686B7FA0CDA}">
            <x14:dataBar minLength="0" maxLength="100" gradient="0">
              <x14:cfvo type="autoMin"/>
              <x14:cfvo type="autoMax"/>
              <x14:negativeFillColor rgb="FFFF0000"/>
              <x14:axisColor rgb="FF000000"/>
            </x14:dataBar>
          </x14:cfRule>
          <x14:cfRule type="dataBar" id="{EFF45905-412F-49C7-9C8B-83B3973CB3C8}">
            <x14:dataBar minLength="0" maxLength="100" border="1" negativeBarBorderColorSameAsPositive="0">
              <x14:cfvo type="autoMin"/>
              <x14:cfvo type="autoMax"/>
              <x14:borderColor rgb="FFFFB628"/>
              <x14:negativeFillColor rgb="FFFF0000"/>
              <x14:negativeBorderColor rgb="FFFF0000"/>
              <x14:axisColor rgb="FF000000"/>
            </x14:dataBar>
          </x14:cfRule>
          <xm:sqref>V35</xm:sqref>
        </x14:conditionalFormatting>
        <x14:conditionalFormatting xmlns:xm="http://schemas.microsoft.com/office/excel/2006/main">
          <x14:cfRule type="dataBar" id="{D2B97372-B35E-45C7-AAE4-335C57FC7033}">
            <x14:dataBar minLength="0" maxLength="100" gradient="0">
              <x14:cfvo type="autoMin"/>
              <x14:cfvo type="autoMax"/>
              <x14:negativeFillColor rgb="FFFF0000"/>
              <x14:axisColor rgb="FF000000"/>
            </x14:dataBar>
          </x14:cfRule>
          <x14:cfRule type="dataBar" id="{067DF633-D0DE-4629-BAC8-84A4A27735A5}">
            <x14:dataBar minLength="0" maxLength="100" gradient="0">
              <x14:cfvo type="autoMin"/>
              <x14:cfvo type="autoMax"/>
              <x14:negativeFillColor rgb="FFFF0000"/>
              <x14:axisColor rgb="FF000000"/>
            </x14:dataBar>
          </x14:cfRule>
          <x14:cfRule type="dataBar" id="{D4196022-C048-40DE-9047-A0EBBF2FC9B9}">
            <x14:dataBar minLength="0" maxLength="100" border="1" negativeBarBorderColorSameAsPositive="0">
              <x14:cfvo type="autoMin"/>
              <x14:cfvo type="autoMax"/>
              <x14:borderColor rgb="FFFFB628"/>
              <x14:negativeFillColor rgb="FFFF0000"/>
              <x14:negativeBorderColor rgb="FFFF0000"/>
              <x14:axisColor rgb="FF000000"/>
            </x14:dataBar>
          </x14:cfRule>
          <xm:sqref>V46</xm:sqref>
        </x14:conditionalFormatting>
        <x14:conditionalFormatting xmlns:xm="http://schemas.microsoft.com/office/excel/2006/main">
          <x14:cfRule type="dataBar" id="{44301874-5D66-4C89-A0C3-81E3A2E0DF76}">
            <x14:dataBar minLength="0" maxLength="100" gradient="0">
              <x14:cfvo type="autoMin"/>
              <x14:cfvo type="autoMax"/>
              <x14:negativeFillColor rgb="FFFF0000"/>
              <x14:axisColor rgb="FF000000"/>
            </x14:dataBar>
          </x14:cfRule>
          <x14:cfRule type="dataBar" id="{5ED424B0-22A6-471C-8718-7100D078BC3F}">
            <x14:dataBar minLength="0" maxLength="100" gradient="0">
              <x14:cfvo type="autoMin"/>
              <x14:cfvo type="autoMax"/>
              <x14:negativeFillColor rgb="FFFF0000"/>
              <x14:axisColor rgb="FF000000"/>
            </x14:dataBar>
          </x14:cfRule>
          <x14:cfRule type="dataBar" id="{165DBB6D-A715-4965-A4E1-9219B07A5FB8}">
            <x14:dataBar minLength="0" maxLength="100" border="1" negativeBarBorderColorSameAsPositive="0">
              <x14:cfvo type="autoMin"/>
              <x14:cfvo type="autoMax"/>
              <x14:borderColor rgb="FFFFB628"/>
              <x14:negativeFillColor rgb="FFFF0000"/>
              <x14:negativeBorderColor rgb="FFFF0000"/>
              <x14:axisColor rgb="FF000000"/>
            </x14:dataBar>
          </x14:cfRule>
          <xm:sqref>V56</xm:sqref>
        </x14:conditionalFormatting>
        <x14:conditionalFormatting xmlns:xm="http://schemas.microsoft.com/office/excel/2006/main">
          <x14:cfRule type="dataBar" id="{BC4DF8FA-9E58-44AB-8B46-B4D4E9578843}">
            <x14:dataBar minLength="0" maxLength="100" gradient="0">
              <x14:cfvo type="autoMin"/>
              <x14:cfvo type="autoMax"/>
              <x14:negativeFillColor rgb="FFFF0000"/>
              <x14:axisColor rgb="FF000000"/>
            </x14:dataBar>
          </x14:cfRule>
          <x14:cfRule type="dataBar" id="{7136864C-5916-421D-B954-1A6C7AF82D90}">
            <x14:dataBar minLength="0" maxLength="100" gradient="0">
              <x14:cfvo type="autoMin"/>
              <x14:cfvo type="autoMax"/>
              <x14:negativeFillColor rgb="FFFF0000"/>
              <x14:axisColor rgb="FF000000"/>
            </x14:dataBar>
          </x14:cfRule>
          <x14:cfRule type="dataBar" id="{37BA0A3F-35F8-4F4A-ABAA-C1BE66A101DC}">
            <x14:dataBar minLength="0" maxLength="100" border="1" negativeBarBorderColorSameAsPositive="0">
              <x14:cfvo type="autoMin"/>
              <x14:cfvo type="autoMax"/>
              <x14:borderColor rgb="FFFFB628"/>
              <x14:negativeFillColor rgb="FFFF0000"/>
              <x14:negativeBorderColor rgb="FFFF0000"/>
              <x14:axisColor rgb="FF000000"/>
            </x14:dataBar>
          </x14:cfRule>
          <xm:sqref>V57</xm:sqref>
        </x14:conditionalFormatting>
        <x14:conditionalFormatting xmlns:xm="http://schemas.microsoft.com/office/excel/2006/main">
          <x14:cfRule type="dataBar" id="{A8C95F0C-FC4D-4740-B75B-2A98E9C26049}">
            <x14:dataBar minLength="0" maxLength="100" gradient="0">
              <x14:cfvo type="autoMin"/>
              <x14:cfvo type="autoMax"/>
              <x14:negativeFillColor rgb="FFFF0000"/>
              <x14:axisColor rgb="FF000000"/>
            </x14:dataBar>
          </x14:cfRule>
          <x14:cfRule type="dataBar" id="{9D81277C-ECDC-4E61-BEE1-ED506BA7781B}">
            <x14:dataBar minLength="0" maxLength="100" gradient="0">
              <x14:cfvo type="autoMin"/>
              <x14:cfvo type="autoMax"/>
              <x14:negativeFillColor rgb="FFFF0000"/>
              <x14:axisColor rgb="FF000000"/>
            </x14:dataBar>
          </x14:cfRule>
          <x14:cfRule type="dataBar" id="{D767E780-7E41-44A5-B9AE-301AD0A5822A}">
            <x14:dataBar minLength="0" maxLength="100" border="1" negativeBarBorderColorSameAsPositive="0">
              <x14:cfvo type="autoMin"/>
              <x14:cfvo type="autoMax"/>
              <x14:borderColor rgb="FFFFB628"/>
              <x14:negativeFillColor rgb="FFFF0000"/>
              <x14:negativeBorderColor rgb="FFFF0000"/>
              <x14:axisColor rgb="FF000000"/>
            </x14:dataBar>
          </x14:cfRule>
          <xm:sqref>V59</xm:sqref>
        </x14:conditionalFormatting>
        <x14:conditionalFormatting xmlns:xm="http://schemas.microsoft.com/office/excel/2006/main">
          <x14:cfRule type="dataBar" id="{079C8DC4-8941-4C47-B5DC-50BD99105DB6}">
            <x14:dataBar minLength="0" maxLength="100" gradient="0">
              <x14:cfvo type="autoMin"/>
              <x14:cfvo type="autoMax"/>
              <x14:negativeFillColor rgb="FFFF0000"/>
              <x14:axisColor rgb="FF000000"/>
            </x14:dataBar>
          </x14:cfRule>
          <x14:cfRule type="dataBar" id="{71712285-1207-4A87-86E9-41CC76153795}">
            <x14:dataBar minLength="0" maxLength="100" gradient="0">
              <x14:cfvo type="autoMin"/>
              <x14:cfvo type="autoMax"/>
              <x14:negativeFillColor rgb="FFFF0000"/>
              <x14:axisColor rgb="FF000000"/>
            </x14:dataBar>
          </x14:cfRule>
          <x14:cfRule type="dataBar" id="{38B47F17-472E-4DAE-B562-2AAEF85483B1}">
            <x14:dataBar minLength="0" maxLength="100" border="1" negativeBarBorderColorSameAsPositive="0">
              <x14:cfvo type="autoMin"/>
              <x14:cfvo type="autoMax"/>
              <x14:borderColor rgb="FFFFB628"/>
              <x14:negativeFillColor rgb="FFFF0000"/>
              <x14:negativeBorderColor rgb="FFFF0000"/>
              <x14:axisColor rgb="FF000000"/>
            </x14:dataBar>
          </x14:cfRule>
          <xm:sqref>V61</xm:sqref>
        </x14:conditionalFormatting>
        <x14:conditionalFormatting xmlns:xm="http://schemas.microsoft.com/office/excel/2006/main">
          <x14:cfRule type="dataBar" id="{A1A1915F-BF11-4037-B449-FB5AEDD84FD0}">
            <x14:dataBar minLength="0" maxLength="100" gradient="0">
              <x14:cfvo type="autoMin"/>
              <x14:cfvo type="autoMax"/>
              <x14:negativeFillColor rgb="FFFF0000"/>
              <x14:axisColor rgb="FF000000"/>
            </x14:dataBar>
          </x14:cfRule>
          <x14:cfRule type="dataBar" id="{C4536C29-70A5-4005-B798-A38C37DEFE4F}">
            <x14:dataBar minLength="0" maxLength="100" gradient="0">
              <x14:cfvo type="autoMin"/>
              <x14:cfvo type="autoMax"/>
              <x14:negativeFillColor rgb="FFFF0000"/>
              <x14:axisColor rgb="FF000000"/>
            </x14:dataBar>
          </x14:cfRule>
          <x14:cfRule type="dataBar" id="{AEA60FAE-37E7-48B0-A9EC-F07C0321D4F6}">
            <x14:dataBar minLength="0" maxLength="100" border="1" negativeBarBorderColorSameAsPositive="0">
              <x14:cfvo type="autoMin"/>
              <x14:cfvo type="autoMax"/>
              <x14:borderColor rgb="FFFFB628"/>
              <x14:negativeFillColor rgb="FFFF0000"/>
              <x14:negativeBorderColor rgb="FFFF0000"/>
              <x14:axisColor rgb="FF000000"/>
            </x14:dataBar>
          </x14:cfRule>
          <xm:sqref>V64</xm:sqref>
        </x14:conditionalFormatting>
        <x14:conditionalFormatting xmlns:xm="http://schemas.microsoft.com/office/excel/2006/main">
          <x14:cfRule type="dataBar" id="{425105F7-63A9-4E9D-B2A9-58B8ACD2E06A}">
            <x14:dataBar minLength="0" maxLength="100" gradient="0">
              <x14:cfvo type="autoMin"/>
              <x14:cfvo type="autoMax"/>
              <x14:negativeFillColor rgb="FFFF0000"/>
              <x14:axisColor rgb="FF000000"/>
            </x14:dataBar>
          </x14:cfRule>
          <x14:cfRule type="dataBar" id="{EA8808C9-6467-450E-A666-CEC4229BD3C1}">
            <x14:dataBar minLength="0" maxLength="100" gradient="0">
              <x14:cfvo type="autoMin"/>
              <x14:cfvo type="autoMax"/>
              <x14:negativeFillColor rgb="FFFF0000"/>
              <x14:axisColor rgb="FF000000"/>
            </x14:dataBar>
          </x14:cfRule>
          <x14:cfRule type="dataBar" id="{E617B28E-B1A5-4971-B0A0-BF7A87F1E6B8}">
            <x14:dataBar minLength="0" maxLength="100" border="1" negativeBarBorderColorSameAsPositive="0">
              <x14:cfvo type="autoMin"/>
              <x14:cfvo type="autoMax"/>
              <x14:borderColor rgb="FFFFB628"/>
              <x14:negativeFillColor rgb="FFFF0000"/>
              <x14:negativeBorderColor rgb="FFFF0000"/>
              <x14:axisColor rgb="FF000000"/>
            </x14:dataBar>
          </x14:cfRule>
          <xm:sqref>V67</xm:sqref>
        </x14:conditionalFormatting>
        <x14:conditionalFormatting xmlns:xm="http://schemas.microsoft.com/office/excel/2006/main">
          <x14:cfRule type="dataBar" id="{775FA48D-49B1-46F4-9C48-0F4B7A180403}">
            <x14:dataBar minLength="0" maxLength="100" gradient="0">
              <x14:cfvo type="autoMin"/>
              <x14:cfvo type="autoMax"/>
              <x14:negativeFillColor rgb="FFFF0000"/>
              <x14:axisColor rgb="FF000000"/>
            </x14:dataBar>
          </x14:cfRule>
          <x14:cfRule type="dataBar" id="{9EC4B67B-6258-4242-AB0B-D3D0EE04C41A}">
            <x14:dataBar minLength="0" maxLength="100" gradient="0">
              <x14:cfvo type="autoMin"/>
              <x14:cfvo type="autoMax"/>
              <x14:negativeFillColor rgb="FFFF0000"/>
              <x14:axisColor rgb="FF000000"/>
            </x14:dataBar>
          </x14:cfRule>
          <x14:cfRule type="dataBar" id="{70B5CA9D-1C95-4B24-A090-14D2724B4A7E}">
            <x14:dataBar minLength="0" maxLength="100" border="1" negativeBarBorderColorSameAsPositive="0">
              <x14:cfvo type="autoMin"/>
              <x14:cfvo type="autoMax"/>
              <x14:borderColor rgb="FFFFB628"/>
              <x14:negativeFillColor rgb="FFFF0000"/>
              <x14:negativeBorderColor rgb="FFFF0000"/>
              <x14:axisColor rgb="FF000000"/>
            </x14:dataBar>
          </x14:cfRule>
          <xm:sqref>V69</xm:sqref>
        </x14:conditionalFormatting>
        <x14:conditionalFormatting xmlns:xm="http://schemas.microsoft.com/office/excel/2006/main">
          <x14:cfRule type="dataBar" id="{EF5AE0C1-5D8E-4FC1-8744-C965AFFF51DB}">
            <x14:dataBar minLength="0" maxLength="100" gradient="0">
              <x14:cfvo type="autoMin"/>
              <x14:cfvo type="autoMax"/>
              <x14:negativeFillColor rgb="FFFF0000"/>
              <x14:axisColor rgb="FF000000"/>
            </x14:dataBar>
          </x14:cfRule>
          <x14:cfRule type="dataBar" id="{896D0DD9-909B-4E61-BB06-56704DDA244A}">
            <x14:dataBar minLength="0" maxLength="100" gradient="0">
              <x14:cfvo type="autoMin"/>
              <x14:cfvo type="autoMax"/>
              <x14:negativeFillColor rgb="FFFF0000"/>
              <x14:axisColor rgb="FF000000"/>
            </x14:dataBar>
          </x14:cfRule>
          <x14:cfRule type="dataBar" id="{0B7959DD-B85D-4A24-ACB3-3C121FCB0296}">
            <x14:dataBar minLength="0" maxLength="100" border="1" negativeBarBorderColorSameAsPositive="0">
              <x14:cfvo type="autoMin"/>
              <x14:cfvo type="autoMax"/>
              <x14:borderColor rgb="FFFFB628"/>
              <x14:negativeFillColor rgb="FFFF0000"/>
              <x14:negativeBorderColor rgb="FFFF0000"/>
              <x14:axisColor rgb="FF000000"/>
            </x14:dataBar>
          </x14:cfRule>
          <xm:sqref>V70</xm:sqref>
        </x14:conditionalFormatting>
        <x14:conditionalFormatting xmlns:xm="http://schemas.microsoft.com/office/excel/2006/main">
          <x14:cfRule type="dataBar" id="{46F91B5F-67E8-46A2-A26B-D163D830927A}">
            <x14:dataBar minLength="0" maxLength="100" gradient="0">
              <x14:cfvo type="autoMin"/>
              <x14:cfvo type="autoMax"/>
              <x14:negativeFillColor rgb="FFFF0000"/>
              <x14:axisColor rgb="FF000000"/>
            </x14:dataBar>
          </x14:cfRule>
          <x14:cfRule type="dataBar" id="{5AAF4A4C-20A5-4F55-8F72-0C38AC07B6DE}">
            <x14:dataBar minLength="0" maxLength="100" gradient="0">
              <x14:cfvo type="autoMin"/>
              <x14:cfvo type="autoMax"/>
              <x14:negativeFillColor rgb="FFFF0000"/>
              <x14:axisColor rgb="FF000000"/>
            </x14:dataBar>
          </x14:cfRule>
          <x14:cfRule type="dataBar" id="{1641997F-CD95-4DFD-A11F-4B0BE2DACFC7}">
            <x14:dataBar minLength="0" maxLength="100" border="1" negativeBarBorderColorSameAsPositive="0">
              <x14:cfvo type="autoMin"/>
              <x14:cfvo type="autoMax"/>
              <x14:borderColor rgb="FFFFB628"/>
              <x14:negativeFillColor rgb="FFFF0000"/>
              <x14:negativeBorderColor rgb="FFFF0000"/>
              <x14:axisColor rgb="FF000000"/>
            </x14:dataBar>
          </x14:cfRule>
          <xm:sqref>V71</xm:sqref>
        </x14:conditionalFormatting>
        <x14:conditionalFormatting xmlns:xm="http://schemas.microsoft.com/office/excel/2006/main">
          <x14:cfRule type="dataBar" id="{5E13998A-9991-4060-9652-6A0A850B203D}">
            <x14:dataBar minLength="0" maxLength="100" gradient="0">
              <x14:cfvo type="autoMin"/>
              <x14:cfvo type="autoMax"/>
              <x14:negativeFillColor rgb="FFFF0000"/>
              <x14:axisColor rgb="FF000000"/>
            </x14:dataBar>
          </x14:cfRule>
          <x14:cfRule type="dataBar" id="{D7185488-B671-4A0F-815E-4D61B2BC3436}">
            <x14:dataBar minLength="0" maxLength="100" gradient="0">
              <x14:cfvo type="autoMin"/>
              <x14:cfvo type="autoMax"/>
              <x14:negativeFillColor rgb="FFFF0000"/>
              <x14:axisColor rgb="FF000000"/>
            </x14:dataBar>
          </x14:cfRule>
          <x14:cfRule type="dataBar" id="{2BFCC01A-C758-48B9-9D19-01364B9244DA}">
            <x14:dataBar minLength="0" maxLength="100" border="1" negativeBarBorderColorSameAsPositive="0">
              <x14:cfvo type="autoMin"/>
              <x14:cfvo type="autoMax"/>
              <x14:borderColor rgb="FFFFB628"/>
              <x14:negativeFillColor rgb="FFFF0000"/>
              <x14:negativeBorderColor rgb="FFFF0000"/>
              <x14:axisColor rgb="FF000000"/>
            </x14:dataBar>
          </x14:cfRule>
          <xm:sqref>V103</xm:sqref>
        </x14:conditionalFormatting>
        <x14:conditionalFormatting xmlns:xm="http://schemas.microsoft.com/office/excel/2006/main">
          <x14:cfRule type="dataBar" id="{00587C3A-DFC7-4B17-9710-0D7F7CFFC123}">
            <x14:dataBar minLength="0" maxLength="100" gradient="0">
              <x14:cfvo type="autoMin"/>
              <x14:cfvo type="autoMax"/>
              <x14:negativeFillColor rgb="FFFF0000"/>
              <x14:axisColor rgb="FF000000"/>
            </x14:dataBar>
          </x14:cfRule>
          <x14:cfRule type="dataBar" id="{D0E8C654-5355-4B4D-8DE8-AF63CD444707}">
            <x14:dataBar minLength="0" maxLength="100" gradient="0">
              <x14:cfvo type="autoMin"/>
              <x14:cfvo type="autoMax"/>
              <x14:negativeFillColor rgb="FFFF0000"/>
              <x14:axisColor rgb="FF000000"/>
            </x14:dataBar>
          </x14:cfRule>
          <x14:cfRule type="dataBar" id="{1BEBBE51-9E70-41FD-8DC1-B94CCB5972ED}">
            <x14:dataBar minLength="0" maxLength="100" border="1" negativeBarBorderColorSameAsPositive="0">
              <x14:cfvo type="autoMin"/>
              <x14:cfvo type="autoMax"/>
              <x14:borderColor rgb="FFFFB628"/>
              <x14:negativeFillColor rgb="FFFF0000"/>
              <x14:negativeBorderColor rgb="FFFF0000"/>
              <x14:axisColor rgb="FF000000"/>
            </x14:dataBar>
          </x14:cfRule>
          <xm:sqref>V110</xm:sqref>
        </x14:conditionalFormatting>
        <x14:conditionalFormatting xmlns:xm="http://schemas.microsoft.com/office/excel/2006/main">
          <x14:cfRule type="dataBar" id="{05156333-0717-430C-90FD-639BF3A92599}">
            <x14:dataBar minLength="0" maxLength="100" gradient="0">
              <x14:cfvo type="autoMin"/>
              <x14:cfvo type="autoMax"/>
              <x14:negativeFillColor rgb="FFFF0000"/>
              <x14:axisColor rgb="FF000000"/>
            </x14:dataBar>
          </x14:cfRule>
          <x14:cfRule type="dataBar" id="{18C05DE0-6CA3-456B-A93B-CA12826673CC}">
            <x14:dataBar minLength="0" maxLength="100" gradient="0">
              <x14:cfvo type="autoMin"/>
              <x14:cfvo type="autoMax"/>
              <x14:negativeFillColor rgb="FFFF0000"/>
              <x14:axisColor rgb="FF000000"/>
            </x14:dataBar>
          </x14:cfRule>
          <x14:cfRule type="dataBar" id="{37602D6D-C5A1-4EDB-8635-AF984F0E541D}">
            <x14:dataBar minLength="0" maxLength="100" border="1" negativeBarBorderColorSameAsPositive="0">
              <x14:cfvo type="autoMin"/>
              <x14:cfvo type="autoMax"/>
              <x14:borderColor rgb="FFFFB628"/>
              <x14:negativeFillColor rgb="FFFF0000"/>
              <x14:negativeBorderColor rgb="FFFF0000"/>
              <x14:axisColor rgb="FF000000"/>
            </x14:dataBar>
          </x14:cfRule>
          <xm:sqref>V111</xm:sqref>
        </x14:conditionalFormatting>
        <x14:conditionalFormatting xmlns:xm="http://schemas.microsoft.com/office/excel/2006/main">
          <x14:cfRule type="dataBar" id="{F557611A-22BE-4F47-9049-99BB8BC9BAE5}">
            <x14:dataBar minLength="0" maxLength="100" gradient="0">
              <x14:cfvo type="autoMin"/>
              <x14:cfvo type="autoMax"/>
              <x14:negativeFillColor rgb="FFFF0000"/>
              <x14:axisColor rgb="FF000000"/>
            </x14:dataBar>
          </x14:cfRule>
          <x14:cfRule type="dataBar" id="{018E1340-EB11-4665-8D89-207101846487}">
            <x14:dataBar minLength="0" maxLength="100" gradient="0">
              <x14:cfvo type="autoMin"/>
              <x14:cfvo type="autoMax"/>
              <x14:negativeFillColor rgb="FFFF0000"/>
              <x14:axisColor rgb="FF000000"/>
            </x14:dataBar>
          </x14:cfRule>
          <x14:cfRule type="dataBar" id="{BAE1B687-19EB-41B5-86FF-1B04EDF04194}">
            <x14:dataBar minLength="0" maxLength="100" border="1" negativeBarBorderColorSameAsPositive="0">
              <x14:cfvo type="autoMin"/>
              <x14:cfvo type="autoMax"/>
              <x14:borderColor rgb="FFFFB628"/>
              <x14:negativeFillColor rgb="FFFF0000"/>
              <x14:negativeBorderColor rgb="FFFF0000"/>
              <x14:axisColor rgb="FF000000"/>
            </x14:dataBar>
          </x14:cfRule>
          <xm:sqref>V112</xm:sqref>
        </x14:conditionalFormatting>
        <x14:conditionalFormatting xmlns:xm="http://schemas.microsoft.com/office/excel/2006/main">
          <x14:cfRule type="dataBar" id="{0E2C98E9-C412-450B-BC90-8381A7240BA4}">
            <x14:dataBar minLength="0" maxLength="100" gradient="0">
              <x14:cfvo type="autoMin"/>
              <x14:cfvo type="autoMax"/>
              <x14:negativeFillColor rgb="FFFF0000"/>
              <x14:axisColor rgb="FF000000"/>
            </x14:dataBar>
          </x14:cfRule>
          <x14:cfRule type="dataBar" id="{8A5CD489-0CA1-491A-8CF1-D13D05389570}">
            <x14:dataBar minLength="0" maxLength="100" gradient="0">
              <x14:cfvo type="autoMin"/>
              <x14:cfvo type="autoMax"/>
              <x14:negativeFillColor rgb="FFFF0000"/>
              <x14:axisColor rgb="FF000000"/>
            </x14:dataBar>
          </x14:cfRule>
          <x14:cfRule type="dataBar" id="{94B62817-D687-490B-B1BE-D2A22798E348}">
            <x14:dataBar minLength="0" maxLength="100" border="1" negativeBarBorderColorSameAsPositive="0">
              <x14:cfvo type="autoMin"/>
              <x14:cfvo type="autoMax"/>
              <x14:borderColor rgb="FFFFB628"/>
              <x14:negativeFillColor rgb="FFFF0000"/>
              <x14:negativeBorderColor rgb="FFFF0000"/>
              <x14:axisColor rgb="FF000000"/>
            </x14:dataBar>
          </x14:cfRule>
          <xm:sqref>V114</xm:sqref>
        </x14:conditionalFormatting>
        <x14:conditionalFormatting xmlns:xm="http://schemas.microsoft.com/office/excel/2006/main">
          <x14:cfRule type="dataBar" id="{015A3CC3-0A00-4643-8204-ABF7F0B29B14}">
            <x14:dataBar minLength="0" maxLength="100" gradient="0">
              <x14:cfvo type="autoMin"/>
              <x14:cfvo type="autoMax"/>
              <x14:negativeFillColor rgb="FFFF0000"/>
              <x14:axisColor rgb="FF000000"/>
            </x14:dataBar>
          </x14:cfRule>
          <x14:cfRule type="dataBar" id="{5DDF69DC-2C85-4256-B81A-37BA12606708}">
            <x14:dataBar minLength="0" maxLength="100" gradient="0">
              <x14:cfvo type="autoMin"/>
              <x14:cfvo type="autoMax"/>
              <x14:negativeFillColor rgb="FFFF0000"/>
              <x14:axisColor rgb="FF000000"/>
            </x14:dataBar>
          </x14:cfRule>
          <x14:cfRule type="dataBar" id="{8E4BC306-F113-415C-B26A-1465552710AA}">
            <x14:dataBar minLength="0" maxLength="100" border="1" negativeBarBorderColorSameAsPositive="0">
              <x14:cfvo type="autoMin"/>
              <x14:cfvo type="autoMax"/>
              <x14:borderColor rgb="FFFFB628"/>
              <x14:negativeFillColor rgb="FFFF0000"/>
              <x14:negativeBorderColor rgb="FFFF0000"/>
              <x14:axisColor rgb="FF000000"/>
            </x14:dataBar>
          </x14:cfRule>
          <xm:sqref>V169</xm:sqref>
        </x14:conditionalFormatting>
        <x14:conditionalFormatting xmlns:xm="http://schemas.microsoft.com/office/excel/2006/main">
          <x14:cfRule type="dataBar" id="{D776DA9C-1185-42D1-834C-0447CDC35362}">
            <x14:dataBar minLength="0" maxLength="100" gradient="0">
              <x14:cfvo type="autoMin"/>
              <x14:cfvo type="autoMax"/>
              <x14:negativeFillColor rgb="FFFF0000"/>
              <x14:axisColor rgb="FF000000"/>
            </x14:dataBar>
          </x14:cfRule>
          <x14:cfRule type="dataBar" id="{65991049-FCD0-464F-B551-263FDCCE5B98}">
            <x14:dataBar minLength="0" maxLength="100" gradient="0">
              <x14:cfvo type="autoMin"/>
              <x14:cfvo type="autoMax"/>
              <x14:negativeFillColor rgb="FFFF0000"/>
              <x14:axisColor rgb="FF000000"/>
            </x14:dataBar>
          </x14:cfRule>
          <x14:cfRule type="dataBar" id="{A0099437-2EC9-4357-B18B-075444501C2F}">
            <x14:dataBar minLength="0" maxLength="100" border="1" negativeBarBorderColorSameAsPositive="0">
              <x14:cfvo type="autoMin"/>
              <x14:cfvo type="autoMax"/>
              <x14:borderColor rgb="FFFFB628"/>
              <x14:negativeFillColor rgb="FFFF0000"/>
              <x14:negativeBorderColor rgb="FFFF0000"/>
              <x14:axisColor rgb="FF000000"/>
            </x14:dataBar>
          </x14:cfRule>
          <xm:sqref>V171</xm:sqref>
        </x14:conditionalFormatting>
        <x14:conditionalFormatting xmlns:xm="http://schemas.microsoft.com/office/excel/2006/main">
          <x14:cfRule type="dataBar" id="{FA7B13D3-38E6-4926-807F-704FF3BB26DC}">
            <x14:dataBar minLength="0" maxLength="100" gradient="0">
              <x14:cfvo type="autoMin"/>
              <x14:cfvo type="autoMax"/>
              <x14:negativeFillColor rgb="FFFF0000"/>
              <x14:axisColor rgb="FF000000"/>
            </x14:dataBar>
          </x14:cfRule>
          <x14:cfRule type="dataBar" id="{98868215-6860-40D6-B7E5-63369D38B26A}">
            <x14:dataBar minLength="0" maxLength="100" gradient="0">
              <x14:cfvo type="autoMin"/>
              <x14:cfvo type="autoMax"/>
              <x14:negativeFillColor rgb="FFFF0000"/>
              <x14:axisColor rgb="FF000000"/>
            </x14:dataBar>
          </x14:cfRule>
          <x14:cfRule type="dataBar" id="{6E6F1713-500B-4C85-A59D-EFDAEA73A79B}">
            <x14:dataBar minLength="0" maxLength="100" border="1" negativeBarBorderColorSameAsPositive="0">
              <x14:cfvo type="autoMin"/>
              <x14:cfvo type="autoMax"/>
              <x14:borderColor rgb="FFFFB628"/>
              <x14:negativeFillColor rgb="FFFF0000"/>
              <x14:negativeBorderColor rgb="FFFF0000"/>
              <x14:axisColor rgb="FF000000"/>
            </x14:dataBar>
          </x14:cfRule>
          <xm:sqref>V174</xm:sqref>
        </x14:conditionalFormatting>
        <x14:conditionalFormatting xmlns:xm="http://schemas.microsoft.com/office/excel/2006/main">
          <x14:cfRule type="dataBar" id="{6982F66B-A49C-4F3A-B062-430F48938D3A}">
            <x14:dataBar minLength="0" maxLength="100" gradient="0">
              <x14:cfvo type="autoMin"/>
              <x14:cfvo type="autoMax"/>
              <x14:negativeFillColor rgb="FFFF0000"/>
              <x14:axisColor rgb="FF000000"/>
            </x14:dataBar>
          </x14:cfRule>
          <x14:cfRule type="dataBar" id="{37568090-B8A1-4D04-A898-F38E99FD6CBA}">
            <x14:dataBar minLength="0" maxLength="100" gradient="0">
              <x14:cfvo type="autoMin"/>
              <x14:cfvo type="autoMax"/>
              <x14:negativeFillColor rgb="FFFF0000"/>
              <x14:axisColor rgb="FF000000"/>
            </x14:dataBar>
          </x14:cfRule>
          <x14:cfRule type="dataBar" id="{07E345A3-1F2D-416C-AD5F-121500BD05E5}">
            <x14:dataBar minLength="0" maxLength="100" border="1" negativeBarBorderColorSameAsPositive="0">
              <x14:cfvo type="autoMin"/>
              <x14:cfvo type="autoMax"/>
              <x14:borderColor rgb="FFFFB628"/>
              <x14:negativeFillColor rgb="FFFF0000"/>
              <x14:negativeBorderColor rgb="FFFF0000"/>
              <x14:axisColor rgb="FF000000"/>
            </x14:dataBar>
          </x14:cfRule>
          <xm:sqref>V177</xm:sqref>
        </x14:conditionalFormatting>
        <x14:conditionalFormatting xmlns:xm="http://schemas.microsoft.com/office/excel/2006/main">
          <x14:cfRule type="dataBar" id="{B3370CF6-CAAF-42E1-88D9-A63B967D0BDE}">
            <x14:dataBar minLength="0" maxLength="100" gradient="0">
              <x14:cfvo type="autoMin"/>
              <x14:cfvo type="autoMax"/>
              <x14:negativeFillColor rgb="FFFF0000"/>
              <x14:axisColor rgb="FF000000"/>
            </x14:dataBar>
          </x14:cfRule>
          <x14:cfRule type="dataBar" id="{E06DA040-44D2-4C57-A8F1-1983B5987D98}">
            <x14:dataBar minLength="0" maxLength="100" gradient="0">
              <x14:cfvo type="autoMin"/>
              <x14:cfvo type="autoMax"/>
              <x14:negativeFillColor rgb="FFFF0000"/>
              <x14:axisColor rgb="FF000000"/>
            </x14:dataBar>
          </x14:cfRule>
          <x14:cfRule type="dataBar" id="{707D2318-140A-4BD2-81F3-48A8424FC777}">
            <x14:dataBar minLength="0" maxLength="100" border="1" negativeBarBorderColorSameAsPositive="0">
              <x14:cfvo type="autoMin"/>
              <x14:cfvo type="autoMax"/>
              <x14:borderColor rgb="FFFFB628"/>
              <x14:negativeFillColor rgb="FFFF0000"/>
              <x14:negativeBorderColor rgb="FFFF0000"/>
              <x14:axisColor rgb="FF000000"/>
            </x14:dataBar>
          </x14:cfRule>
          <xm:sqref>V190</xm:sqref>
        </x14:conditionalFormatting>
        <x14:conditionalFormatting xmlns:xm="http://schemas.microsoft.com/office/excel/2006/main">
          <x14:cfRule type="dataBar" id="{09DB26EA-BF32-4557-BA50-10C1F01B6F76}">
            <x14:dataBar minLength="0" maxLength="100" gradient="0">
              <x14:cfvo type="autoMin"/>
              <x14:cfvo type="autoMax"/>
              <x14:negativeFillColor rgb="FFFF0000"/>
              <x14:axisColor rgb="FF000000"/>
            </x14:dataBar>
          </x14:cfRule>
          <x14:cfRule type="dataBar" id="{DB779E9A-DDA7-4475-8755-9D8013CAF54A}">
            <x14:dataBar minLength="0" maxLength="100" border="1" negativeBarBorderColorSameAsPositive="0">
              <x14:cfvo type="autoMin"/>
              <x14:cfvo type="autoMax"/>
              <x14:borderColor rgb="FFFFB628"/>
              <x14:negativeFillColor rgb="FFFF0000"/>
              <x14:negativeBorderColor rgb="FFFF0000"/>
              <x14:axisColor rgb="FF000000"/>
            </x14:dataBar>
          </x14:cfRule>
          <xm:sqref>V3:V8</xm:sqref>
        </x14:conditionalFormatting>
        <x14:conditionalFormatting xmlns:xm="http://schemas.microsoft.com/office/excel/2006/main">
          <x14:cfRule type="dataBar" id="{4E393FEC-068B-43A9-A75E-26100CDA2B9B}">
            <x14:dataBar minLength="0" maxLength="100" gradient="0">
              <x14:cfvo type="autoMin"/>
              <x14:cfvo type="autoMax"/>
              <x14:negativeFillColor rgb="FFFF0000"/>
              <x14:axisColor rgb="FF000000"/>
            </x14:dataBar>
          </x14:cfRule>
          <xm:sqref>V3:V8</xm:sqref>
        </x14:conditionalFormatting>
        <x14:conditionalFormatting xmlns:xm="http://schemas.microsoft.com/office/excel/2006/main">
          <x14:cfRule type="dataBar" id="{A907C38B-2A75-462C-9270-AFDFDF4C136E}">
            <x14:dataBar minLength="0" maxLength="100" gradient="0">
              <x14:cfvo type="autoMin"/>
              <x14:cfvo type="autoMax"/>
              <x14:negativeFillColor rgb="FFFF0000"/>
              <x14:axisColor rgb="FF000000"/>
            </x14:dataBar>
          </x14:cfRule>
          <x14:cfRule type="dataBar" id="{A5C67BC5-DEC6-4202-8097-703158722159}">
            <x14:dataBar minLength="0" maxLength="100" border="1" negativeBarBorderColorSameAsPositive="0">
              <x14:cfvo type="autoMin"/>
              <x14:cfvo type="autoMax"/>
              <x14:borderColor rgb="FFFFB628"/>
              <x14:negativeFillColor rgb="FFFF0000"/>
              <x14:negativeBorderColor rgb="FFFF0000"/>
              <x14:axisColor rgb="FF000000"/>
            </x14:dataBar>
          </x14:cfRule>
          <xm:sqref>V10</xm:sqref>
        </x14:conditionalFormatting>
        <x14:conditionalFormatting xmlns:xm="http://schemas.microsoft.com/office/excel/2006/main">
          <x14:cfRule type="dataBar" id="{FB3BAC3E-2F6F-4097-B6C2-B0ED12CACB68}">
            <x14:dataBar minLength="0" maxLength="100" gradient="0">
              <x14:cfvo type="autoMin"/>
              <x14:cfvo type="autoMax"/>
              <x14:negativeFillColor rgb="FFFF0000"/>
              <x14:axisColor rgb="FF000000"/>
            </x14:dataBar>
          </x14:cfRule>
          <xm:sqref>V10</xm:sqref>
        </x14:conditionalFormatting>
        <x14:conditionalFormatting xmlns:xm="http://schemas.microsoft.com/office/excel/2006/main">
          <x14:cfRule type="dataBar" id="{094E6FCE-7234-4802-B4CD-7575BD49F624}">
            <x14:dataBar minLength="0" maxLength="100" gradient="0">
              <x14:cfvo type="autoMin"/>
              <x14:cfvo type="autoMax"/>
              <x14:negativeFillColor rgb="FFFF0000"/>
              <x14:axisColor rgb="FF000000"/>
            </x14:dataBar>
          </x14:cfRule>
          <x14:cfRule type="dataBar" id="{27232788-EE8E-495D-9CEE-D42DDC31C644}">
            <x14:dataBar minLength="0" maxLength="100" gradient="0">
              <x14:cfvo type="autoMin"/>
              <x14:cfvo type="autoMax"/>
              <x14:negativeFillColor rgb="FFFF0000"/>
              <x14:axisColor rgb="FF000000"/>
            </x14:dataBar>
          </x14:cfRule>
          <x14:cfRule type="dataBar" id="{2D1BC9B0-7B29-4101-999C-016CAF15C4AE}">
            <x14:dataBar minLength="0" maxLength="100" border="1" negativeBarBorderColorSameAsPositive="0">
              <x14:cfvo type="autoMin"/>
              <x14:cfvo type="autoMax"/>
              <x14:borderColor rgb="FFFFB628"/>
              <x14:negativeFillColor rgb="FFFF0000"/>
              <x14:negativeBorderColor rgb="FFFF0000"/>
              <x14:axisColor rgb="FF000000"/>
            </x14:dataBar>
          </x14:cfRule>
          <xm:sqref>V17</xm:sqref>
        </x14:conditionalFormatting>
        <x14:conditionalFormatting xmlns:xm="http://schemas.microsoft.com/office/excel/2006/main">
          <x14:cfRule type="dataBar" id="{2EB954EE-4336-45C8-BC5C-2D538DBDC148}">
            <x14:dataBar minLength="0" maxLength="100" gradient="0">
              <x14:cfvo type="autoMin"/>
              <x14:cfvo type="autoMax"/>
              <x14:negativeFillColor rgb="FFFF0000"/>
              <x14:axisColor rgb="FF000000"/>
            </x14:dataBar>
          </x14:cfRule>
          <x14:cfRule type="dataBar" id="{3094AD0B-E395-49A6-B617-CF54CD04F142}">
            <x14:dataBar minLength="0" maxLength="100" gradient="0">
              <x14:cfvo type="autoMin"/>
              <x14:cfvo type="autoMax"/>
              <x14:negativeFillColor rgb="FFFF0000"/>
              <x14:axisColor rgb="FF000000"/>
            </x14:dataBar>
          </x14:cfRule>
          <x14:cfRule type="dataBar" id="{ED1CE176-A6FC-4779-AE11-3ED025DE610D}">
            <x14:dataBar minLength="0" maxLength="100" border="1" negativeBarBorderColorSameAsPositive="0">
              <x14:cfvo type="autoMin"/>
              <x14:cfvo type="autoMax"/>
              <x14:borderColor rgb="FFFFB628"/>
              <x14:negativeFillColor rgb="FFFF0000"/>
              <x14:negativeBorderColor rgb="FFFF0000"/>
              <x14:axisColor rgb="FF000000"/>
            </x14:dataBar>
          </x14:cfRule>
          <xm:sqref>V115:V117 V113 V20:V21 V68 V30 V28 V60 V66 V36 V38 V52:V55 V99:V108 V91:V97 V72:V84 V88 V128:V137 V62 V32 V119:V126</xm:sqref>
        </x14:conditionalFormatting>
        <x14:conditionalFormatting xmlns:xm="http://schemas.microsoft.com/office/excel/2006/main">
          <x14:cfRule type="dataBar" id="{0DA794E5-C2A3-4B9D-97AD-4401C38C8BB9}">
            <x14:dataBar minLength="0" maxLength="100" gradient="0">
              <x14:cfvo type="autoMin"/>
              <x14:cfvo type="autoMax"/>
              <x14:negativeFillColor rgb="FFFF0000"/>
              <x14:axisColor rgb="FF000000"/>
            </x14:dataBar>
          </x14:cfRule>
          <x14:cfRule type="dataBar" id="{F00512F2-E846-4C63-942C-0E3DBA2C4C8F}">
            <x14:dataBar minLength="0" maxLength="100" gradient="0">
              <x14:cfvo type="autoMin"/>
              <x14:cfvo type="autoMax"/>
              <x14:negativeFillColor rgb="FFFF0000"/>
              <x14:axisColor rgb="FF000000"/>
            </x14:dataBar>
          </x14:cfRule>
          <x14:cfRule type="dataBar" id="{C3F7D65B-1E65-4159-ABAA-A374B503F6CB}">
            <x14:dataBar minLength="0" maxLength="100" border="1" negativeBarBorderColorSameAsPositive="0">
              <x14:cfvo type="autoMin"/>
              <x14:cfvo type="autoMax"/>
              <x14:borderColor rgb="FFFFB628"/>
              <x14:negativeFillColor rgb="FFFF0000"/>
              <x14:negativeBorderColor rgb="FFFF0000"/>
              <x14:axisColor rgb="FF000000"/>
            </x14:dataBar>
          </x14:cfRule>
          <xm:sqref>V89</xm:sqref>
        </x14:conditionalFormatting>
        <x14:conditionalFormatting xmlns:xm="http://schemas.microsoft.com/office/excel/2006/main">
          <x14:cfRule type="dataBar" id="{E772E142-9906-46F1-BF91-BD22C3570686}">
            <x14:dataBar minLength="0" maxLength="100" gradient="0">
              <x14:cfvo type="autoMin"/>
              <x14:cfvo type="autoMax"/>
              <x14:negativeFillColor rgb="FFFF0000"/>
              <x14:axisColor rgb="FF000000"/>
            </x14:dataBar>
          </x14:cfRule>
          <x14:cfRule type="dataBar" id="{C50B7AE0-A41C-400F-87B4-A0D52F88B3C2}">
            <x14:dataBar minLength="0" maxLength="100" gradient="0">
              <x14:cfvo type="autoMin"/>
              <x14:cfvo type="autoMax"/>
              <x14:negativeFillColor rgb="FFFF0000"/>
              <x14:axisColor rgb="FF000000"/>
            </x14:dataBar>
          </x14:cfRule>
          <x14:cfRule type="dataBar" id="{C514A2A3-BB55-401B-BD2A-2C0C4ED15D86}">
            <x14:dataBar minLength="0" maxLength="100" border="1" negativeBarBorderColorSameAsPositive="0">
              <x14:cfvo type="autoMin"/>
              <x14:cfvo type="autoMax"/>
              <x14:borderColor rgb="FFFFB628"/>
              <x14:negativeFillColor rgb="FFFF0000"/>
              <x14:negativeBorderColor rgb="FFFF0000"/>
              <x14:axisColor rgb="FF000000"/>
            </x14:dataBar>
          </x14:cfRule>
          <xm:sqref>V90</xm:sqref>
        </x14:conditionalFormatting>
        <x14:conditionalFormatting xmlns:xm="http://schemas.microsoft.com/office/excel/2006/main">
          <x14:cfRule type="dataBar" id="{178E6656-5E37-4526-BB37-24BB0C9C2F17}">
            <x14:dataBar minLength="0" maxLength="100" gradient="0">
              <x14:cfvo type="autoMin"/>
              <x14:cfvo type="autoMax"/>
              <x14:negativeFillColor rgb="FFFF0000"/>
              <x14:axisColor rgb="FF000000"/>
            </x14:dataBar>
          </x14:cfRule>
          <x14:cfRule type="dataBar" id="{97A0B260-C60D-496E-BF89-914966B521E2}">
            <x14:dataBar minLength="0" maxLength="100" gradient="0">
              <x14:cfvo type="autoMin"/>
              <x14:cfvo type="autoMax"/>
              <x14:negativeFillColor rgb="FFFF0000"/>
              <x14:axisColor rgb="FF000000"/>
            </x14:dataBar>
          </x14:cfRule>
          <x14:cfRule type="dataBar" id="{AEF8309D-5A0F-49E1-B747-65457B311CF8}">
            <x14:dataBar minLength="0" maxLength="100" border="1" negativeBarBorderColorSameAsPositive="0">
              <x14:cfvo type="autoMin"/>
              <x14:cfvo type="autoMax"/>
              <x14:borderColor rgb="FFFFB628"/>
              <x14:negativeFillColor rgb="FFFF0000"/>
              <x14:negativeBorderColor rgb="FFFF0000"/>
              <x14:axisColor rgb="FF000000"/>
            </x14:dataBar>
          </x14:cfRule>
          <xm:sqref>V98</xm:sqref>
        </x14:conditionalFormatting>
        <x14:conditionalFormatting xmlns:xm="http://schemas.microsoft.com/office/excel/2006/main">
          <x14:cfRule type="dataBar" id="{4187D3C5-3FB7-4503-B64F-E344313878D0}">
            <x14:dataBar minLength="0" maxLength="100" gradient="0">
              <x14:cfvo type="autoMin"/>
              <x14:cfvo type="autoMax"/>
              <x14:negativeFillColor rgb="FFFF0000"/>
              <x14:axisColor rgb="FF000000"/>
            </x14:dataBar>
          </x14:cfRule>
          <x14:cfRule type="dataBar" id="{0727B818-B63A-4990-B35D-5EE531467EC3}">
            <x14:dataBar minLength="0" maxLength="100" gradient="0">
              <x14:cfvo type="autoMin"/>
              <x14:cfvo type="autoMax"/>
              <x14:negativeFillColor rgb="FFFF0000"/>
              <x14:axisColor rgb="FF000000"/>
            </x14:dataBar>
          </x14:cfRule>
          <x14:cfRule type="dataBar" id="{99633B43-E23C-4305-BF3E-E3B9750755F6}">
            <x14:dataBar minLength="0" maxLength="100" border="1" negativeBarBorderColorSameAsPositive="0">
              <x14:cfvo type="autoMin"/>
              <x14:cfvo type="autoMax"/>
              <x14:borderColor rgb="FFFFB628"/>
              <x14:negativeFillColor rgb="FFFF0000"/>
              <x14:negativeBorderColor rgb="FFFF0000"/>
              <x14:axisColor rgb="FF000000"/>
            </x14:dataBar>
          </x14:cfRule>
          <xm:sqref>V109</xm:sqref>
        </x14:conditionalFormatting>
        <x14:conditionalFormatting xmlns:xm="http://schemas.microsoft.com/office/excel/2006/main">
          <x14:cfRule type="dataBar" id="{AB0FEFF8-8FC4-4C24-9F1F-817CAA6CC388}">
            <x14:dataBar minLength="0" maxLength="100" gradient="0">
              <x14:cfvo type="autoMin"/>
              <x14:cfvo type="autoMax"/>
              <x14:negativeFillColor rgb="FFFF0000"/>
              <x14:axisColor rgb="FF000000"/>
            </x14:dataBar>
          </x14:cfRule>
          <x14:cfRule type="dataBar" id="{6BAC284E-6C62-4A8F-8D9D-89C28B30A1CB}">
            <x14:dataBar minLength="0" maxLength="100" gradient="0">
              <x14:cfvo type="autoMin"/>
              <x14:cfvo type="autoMax"/>
              <x14:negativeFillColor rgb="FFFF0000"/>
              <x14:axisColor rgb="FF000000"/>
            </x14:dataBar>
          </x14:cfRule>
          <x14:cfRule type="dataBar" id="{57ABB379-A20C-46BF-A839-143FE490B949}">
            <x14:dataBar minLength="0" maxLength="100" border="1" negativeBarBorderColorSameAsPositive="0">
              <x14:cfvo type="autoMin"/>
              <x14:cfvo type="autoMax"/>
              <x14:borderColor rgb="FFFFB628"/>
              <x14:negativeFillColor rgb="FFFF0000"/>
              <x14:negativeBorderColor rgb="FFFF0000"/>
              <x14:axisColor rgb="FF000000"/>
            </x14:dataBar>
          </x14:cfRule>
          <xm:sqref>V127</xm:sqref>
        </x14:conditionalFormatting>
        <x14:conditionalFormatting xmlns:xm="http://schemas.microsoft.com/office/excel/2006/main">
          <x14:cfRule type="dataBar" id="{BAE41B43-931B-4DBE-BC03-B9661977CC7A}">
            <x14:dataBar minLength="0" maxLength="100" gradient="0">
              <x14:cfvo type="autoMin"/>
              <x14:cfvo type="autoMax"/>
              <x14:negativeFillColor rgb="FFFF0000"/>
              <x14:axisColor rgb="FF000000"/>
            </x14:dataBar>
          </x14:cfRule>
          <x14:cfRule type="dataBar" id="{BE87EA58-FCC2-4AF6-9C53-7BDBC2560420}">
            <x14:dataBar minLength="0" maxLength="100" gradient="0">
              <x14:cfvo type="autoMin"/>
              <x14:cfvo type="autoMax"/>
              <x14:negativeFillColor rgb="FFFF0000"/>
              <x14:axisColor rgb="FF000000"/>
            </x14:dataBar>
          </x14:cfRule>
          <x14:cfRule type="dataBar" id="{F1AB3FB4-CC34-46F3-8194-0DF05D9CC539}">
            <x14:dataBar minLength="0" maxLength="100" border="1" negativeBarBorderColorSameAsPositive="0">
              <x14:cfvo type="autoMin"/>
              <x14:cfvo type="autoMax"/>
              <x14:borderColor rgb="FFFFB628"/>
              <x14:negativeFillColor rgb="FFFF0000"/>
              <x14:negativeBorderColor rgb="FFFF0000"/>
              <x14:axisColor rgb="FF000000"/>
            </x14:dataBar>
          </x14:cfRule>
          <xm:sqref>V149</xm:sqref>
        </x14:conditionalFormatting>
        <x14:conditionalFormatting xmlns:xm="http://schemas.microsoft.com/office/excel/2006/main">
          <x14:cfRule type="dataBar" id="{632C9449-973F-44F5-B183-45BB8CB82418}">
            <x14:dataBar minLength="0" maxLength="100" gradient="0">
              <x14:cfvo type="autoMin"/>
              <x14:cfvo type="autoMax"/>
              <x14:negativeFillColor rgb="FFFF0000"/>
              <x14:axisColor rgb="FF000000"/>
            </x14:dataBar>
          </x14:cfRule>
          <x14:cfRule type="dataBar" id="{828990D1-447D-46B2-8C7A-4FCFF407ED7F}">
            <x14:dataBar minLength="0" maxLength="100" gradient="0">
              <x14:cfvo type="autoMin"/>
              <x14:cfvo type="autoMax"/>
              <x14:negativeFillColor rgb="FFFF0000"/>
              <x14:axisColor rgb="FF000000"/>
            </x14:dataBar>
          </x14:cfRule>
          <x14:cfRule type="dataBar" id="{8EE48093-4BFA-4B79-9B78-624D29CCCD0D}">
            <x14:dataBar minLength="0" maxLength="100" border="1" negativeBarBorderColorSameAsPositive="0">
              <x14:cfvo type="autoMin"/>
              <x14:cfvo type="autoMax"/>
              <x14:borderColor rgb="FFFFB628"/>
              <x14:negativeFillColor rgb="FFFF0000"/>
              <x14:negativeBorderColor rgb="FFFF0000"/>
              <x14:axisColor rgb="FF000000"/>
            </x14:dataBar>
          </x14:cfRule>
          <xm:sqref>V150</xm:sqref>
        </x14:conditionalFormatting>
        <x14:conditionalFormatting xmlns:xm="http://schemas.microsoft.com/office/excel/2006/main">
          <x14:cfRule type="dataBar" id="{1B731BEA-31DA-4FFE-9ECE-FBB869A0E1E7}">
            <x14:dataBar minLength="0" maxLength="100" gradient="0">
              <x14:cfvo type="autoMin"/>
              <x14:cfvo type="autoMax"/>
              <x14:negativeFillColor rgb="FFFF0000"/>
              <x14:axisColor rgb="FF000000"/>
            </x14:dataBar>
          </x14:cfRule>
          <x14:cfRule type="dataBar" id="{E75B0070-704E-4DC2-BD8C-F5044B6F65E9}">
            <x14:dataBar minLength="0" maxLength="100" gradient="0">
              <x14:cfvo type="autoMin"/>
              <x14:cfvo type="autoMax"/>
              <x14:negativeFillColor rgb="FFFF0000"/>
              <x14:axisColor rgb="FF000000"/>
            </x14:dataBar>
          </x14:cfRule>
          <x14:cfRule type="dataBar" id="{26413F8F-A284-4CB3-B346-54751CF592CE}">
            <x14:dataBar minLength="0" maxLength="100" border="1" negativeBarBorderColorSameAsPositive="0">
              <x14:cfvo type="autoMin"/>
              <x14:cfvo type="autoMax"/>
              <x14:borderColor rgb="FFFFB628"/>
              <x14:negativeFillColor rgb="FFFF0000"/>
              <x14:negativeBorderColor rgb="FFFF0000"/>
              <x14:axisColor rgb="FF000000"/>
            </x14:dataBar>
          </x14:cfRule>
          <xm:sqref>V161</xm:sqref>
        </x14:conditionalFormatting>
        <x14:conditionalFormatting xmlns:xm="http://schemas.microsoft.com/office/excel/2006/main">
          <x14:cfRule type="dataBar" id="{53D59093-1D11-49B9-B599-E22E7F3B05A4}">
            <x14:dataBar minLength="0" maxLength="100" gradient="0">
              <x14:cfvo type="autoMin"/>
              <x14:cfvo type="autoMax"/>
              <x14:negativeFillColor rgb="FFFF0000"/>
              <x14:axisColor rgb="FF000000"/>
            </x14:dataBar>
          </x14:cfRule>
          <x14:cfRule type="dataBar" id="{08A3E96A-7115-4F52-AD84-DFD0AEF5C03C}">
            <x14:dataBar minLength="0" maxLength="100" gradient="0">
              <x14:cfvo type="autoMin"/>
              <x14:cfvo type="autoMax"/>
              <x14:negativeFillColor rgb="FFFF0000"/>
              <x14:axisColor rgb="FF000000"/>
            </x14:dataBar>
          </x14:cfRule>
          <x14:cfRule type="dataBar" id="{9F06A5BC-F138-4F66-8C56-6BB69CD009F8}">
            <x14:dataBar minLength="0" maxLength="100" border="1" negativeBarBorderColorSameAsPositive="0">
              <x14:cfvo type="autoMin"/>
              <x14:cfvo type="autoMax"/>
              <x14:borderColor rgb="FFFFB628"/>
              <x14:negativeFillColor rgb="FFFF0000"/>
              <x14:negativeBorderColor rgb="FFFF0000"/>
              <x14:axisColor rgb="FF000000"/>
            </x14:dataBar>
          </x14:cfRule>
          <xm:sqref>V163</xm:sqref>
        </x14:conditionalFormatting>
        <x14:conditionalFormatting xmlns:xm="http://schemas.microsoft.com/office/excel/2006/main">
          <x14:cfRule type="dataBar" id="{26269F0E-2188-4020-85C0-A391511A4B1E}">
            <x14:dataBar minLength="0" maxLength="100" gradient="0">
              <x14:cfvo type="autoMin"/>
              <x14:cfvo type="autoMax"/>
              <x14:negativeFillColor rgb="FFFF0000"/>
              <x14:axisColor rgb="FF000000"/>
            </x14:dataBar>
          </x14:cfRule>
          <x14:cfRule type="dataBar" id="{2A989752-8F3A-4076-87BF-B9A5EDCDFD48}">
            <x14:dataBar minLength="0" maxLength="100" gradient="0">
              <x14:cfvo type="autoMin"/>
              <x14:cfvo type="autoMax"/>
              <x14:negativeFillColor rgb="FFFF0000"/>
              <x14:axisColor rgb="FF000000"/>
            </x14:dataBar>
          </x14:cfRule>
          <x14:cfRule type="dataBar" id="{19EFF793-D027-405A-8344-0DEF47D6EA56}">
            <x14:dataBar minLength="0" maxLength="100" border="1" negativeBarBorderColorSameAsPositive="0">
              <x14:cfvo type="autoMin"/>
              <x14:cfvo type="autoMax"/>
              <x14:borderColor rgb="FFFFB628"/>
              <x14:negativeFillColor rgb="FFFF0000"/>
              <x14:negativeBorderColor rgb="FFFF0000"/>
              <x14:axisColor rgb="FF000000"/>
            </x14:dataBar>
          </x14:cfRule>
          <xm:sqref>V164:V165</xm:sqref>
        </x14:conditionalFormatting>
        <x14:conditionalFormatting xmlns:xm="http://schemas.microsoft.com/office/excel/2006/main">
          <x14:cfRule type="dataBar" id="{D2A1BA09-3829-4455-BD42-B813843587B1}">
            <x14:dataBar minLength="0" maxLength="100" gradient="0">
              <x14:cfvo type="autoMin"/>
              <x14:cfvo type="autoMax"/>
              <x14:negativeFillColor rgb="FFFF0000"/>
              <x14:axisColor rgb="FF000000"/>
            </x14:dataBar>
          </x14:cfRule>
          <x14:cfRule type="dataBar" id="{F16A1928-AF3E-4324-88E2-BA46822D48AF}">
            <x14:dataBar minLength="0" maxLength="100" gradient="0">
              <x14:cfvo type="autoMin"/>
              <x14:cfvo type="autoMax"/>
              <x14:negativeFillColor rgb="FFFF0000"/>
              <x14:axisColor rgb="FF000000"/>
            </x14:dataBar>
          </x14:cfRule>
          <x14:cfRule type="dataBar" id="{AB1135AF-2A9B-4638-ABED-A4FD3FF415DF}">
            <x14:dataBar minLength="0" maxLength="100" border="1" negativeBarBorderColorSameAsPositive="0">
              <x14:cfvo type="autoMin"/>
              <x14:cfvo type="autoMax"/>
              <x14:borderColor rgb="FFFFB628"/>
              <x14:negativeFillColor rgb="FFFF0000"/>
              <x14:negativeBorderColor rgb="FFFF0000"/>
              <x14:axisColor rgb="FF000000"/>
            </x14:dataBar>
          </x14:cfRule>
          <xm:sqref>V167</xm:sqref>
        </x14:conditionalFormatting>
        <x14:conditionalFormatting xmlns:xm="http://schemas.microsoft.com/office/excel/2006/main">
          <x14:cfRule type="dataBar" id="{56C6A089-7FCB-42A0-994A-6AD40D44672A}">
            <x14:dataBar minLength="0" maxLength="100" gradient="0">
              <x14:cfvo type="autoMin"/>
              <x14:cfvo type="autoMax"/>
              <x14:negativeFillColor rgb="FFFF0000"/>
              <x14:axisColor rgb="FF000000"/>
            </x14:dataBar>
          </x14:cfRule>
          <x14:cfRule type="dataBar" id="{4D04F6B0-1F72-4E21-82BD-ACBECCBBAFBD}">
            <x14:dataBar minLength="0" maxLength="100" gradient="0">
              <x14:cfvo type="autoMin"/>
              <x14:cfvo type="autoMax"/>
              <x14:negativeFillColor rgb="FFFF0000"/>
              <x14:axisColor rgb="FF000000"/>
            </x14:dataBar>
          </x14:cfRule>
          <x14:cfRule type="dataBar" id="{5140369C-C6A0-43AB-80BE-C16BEEA10298}">
            <x14:dataBar minLength="0" maxLength="100" border="1" negativeBarBorderColorSameAsPositive="0">
              <x14:cfvo type="autoMin"/>
              <x14:cfvo type="autoMax"/>
              <x14:borderColor rgb="FFFFB628"/>
              <x14:negativeFillColor rgb="FFFF0000"/>
              <x14:negativeBorderColor rgb="FFFF0000"/>
              <x14:axisColor rgb="FF000000"/>
            </x14:dataBar>
          </x14:cfRule>
          <xm:sqref>V168</xm:sqref>
        </x14:conditionalFormatting>
        <x14:conditionalFormatting xmlns:xm="http://schemas.microsoft.com/office/excel/2006/main">
          <x14:cfRule type="dataBar" id="{79C9A29F-07CF-4361-B34D-EBE27BB3D8C9}">
            <x14:dataBar minLength="0" maxLength="100" gradient="0">
              <x14:cfvo type="autoMin"/>
              <x14:cfvo type="autoMax"/>
              <x14:negativeFillColor rgb="FFFF0000"/>
              <x14:axisColor rgb="FF000000"/>
            </x14:dataBar>
          </x14:cfRule>
          <x14:cfRule type="dataBar" id="{E0F3AF55-7ADC-4C2B-969F-1E031BBE6AE2}">
            <x14:dataBar minLength="0" maxLength="100" gradient="0">
              <x14:cfvo type="autoMin"/>
              <x14:cfvo type="autoMax"/>
              <x14:negativeFillColor rgb="FFFF0000"/>
              <x14:axisColor rgb="FF000000"/>
            </x14:dataBar>
          </x14:cfRule>
          <x14:cfRule type="dataBar" id="{A96C3EBA-B66B-45D3-ACFD-F594088A2CEE}">
            <x14:dataBar minLength="0" maxLength="100" border="1" negativeBarBorderColorSameAsPositive="0">
              <x14:cfvo type="autoMin"/>
              <x14:cfvo type="autoMax"/>
              <x14:borderColor rgb="FFFFB628"/>
              <x14:negativeFillColor rgb="FFFF0000"/>
              <x14:negativeBorderColor rgb="FFFF0000"/>
              <x14:axisColor rgb="FF000000"/>
            </x14:dataBar>
          </x14:cfRule>
          <xm:sqref>V170</xm:sqref>
        </x14:conditionalFormatting>
        <x14:conditionalFormatting xmlns:xm="http://schemas.microsoft.com/office/excel/2006/main">
          <x14:cfRule type="dataBar" id="{3B7AA43F-28F8-40AE-BBBE-D01946254CDB}">
            <x14:dataBar minLength="0" maxLength="100" gradient="0">
              <x14:cfvo type="autoMin"/>
              <x14:cfvo type="autoMax"/>
              <x14:negativeFillColor rgb="FFFF0000"/>
              <x14:axisColor rgb="FF000000"/>
            </x14:dataBar>
          </x14:cfRule>
          <x14:cfRule type="dataBar" id="{30A69650-4EA7-436B-98AA-07A51D8C4F65}">
            <x14:dataBar minLength="0" maxLength="100" gradient="0">
              <x14:cfvo type="autoMin"/>
              <x14:cfvo type="autoMax"/>
              <x14:negativeFillColor rgb="FFFF0000"/>
              <x14:axisColor rgb="FF000000"/>
            </x14:dataBar>
          </x14:cfRule>
          <x14:cfRule type="dataBar" id="{15B5DD11-D38C-4354-98D2-B68DB9CB2CCC}">
            <x14:dataBar minLength="0" maxLength="100" border="1" negativeBarBorderColorSameAsPositive="0">
              <x14:cfvo type="autoMin"/>
              <x14:cfvo type="autoMax"/>
              <x14:borderColor rgb="FFFFB628"/>
              <x14:negativeFillColor rgb="FFFF0000"/>
              <x14:negativeBorderColor rgb="FFFF0000"/>
              <x14:axisColor rgb="FF000000"/>
            </x14:dataBar>
          </x14:cfRule>
          <xm:sqref>V172</xm:sqref>
        </x14:conditionalFormatting>
        <x14:conditionalFormatting xmlns:xm="http://schemas.microsoft.com/office/excel/2006/main">
          <x14:cfRule type="dataBar" id="{E0819142-058A-4B7E-94A9-80EEE4456EE8}">
            <x14:dataBar minLength="0" maxLength="100" gradient="0">
              <x14:cfvo type="autoMin"/>
              <x14:cfvo type="autoMax"/>
              <x14:negativeFillColor rgb="FFFF0000"/>
              <x14:axisColor rgb="FF000000"/>
            </x14:dataBar>
          </x14:cfRule>
          <x14:cfRule type="dataBar" id="{02127DC9-72BA-44BD-8D2F-91EBED197B7F}">
            <x14:dataBar minLength="0" maxLength="100" gradient="0">
              <x14:cfvo type="autoMin"/>
              <x14:cfvo type="autoMax"/>
              <x14:negativeFillColor rgb="FFFF0000"/>
              <x14:axisColor rgb="FF000000"/>
            </x14:dataBar>
          </x14:cfRule>
          <x14:cfRule type="dataBar" id="{A165EC03-EC36-48E8-A721-9E2C1627DDAF}">
            <x14:dataBar minLength="0" maxLength="100" border="1" negativeBarBorderColorSameAsPositive="0">
              <x14:cfvo type="autoMin"/>
              <x14:cfvo type="autoMax"/>
              <x14:borderColor rgb="FFFFB628"/>
              <x14:negativeFillColor rgb="FFFF0000"/>
              <x14:negativeBorderColor rgb="FFFF0000"/>
              <x14:axisColor rgb="FF000000"/>
            </x14:dataBar>
          </x14:cfRule>
          <xm:sqref>V173</xm:sqref>
        </x14:conditionalFormatting>
        <x14:conditionalFormatting xmlns:xm="http://schemas.microsoft.com/office/excel/2006/main">
          <x14:cfRule type="dataBar" id="{687FCC71-F9AF-4CDA-AD4A-C6B70403DBAD}">
            <x14:dataBar minLength="0" maxLength="100" gradient="0">
              <x14:cfvo type="autoMin"/>
              <x14:cfvo type="autoMax"/>
              <x14:negativeFillColor rgb="FFFF0000"/>
              <x14:axisColor rgb="FF000000"/>
            </x14:dataBar>
          </x14:cfRule>
          <x14:cfRule type="dataBar" id="{A860BCB0-431B-4E89-95BD-2CDEFBD0786B}">
            <x14:dataBar minLength="0" maxLength="100" gradient="0">
              <x14:cfvo type="autoMin"/>
              <x14:cfvo type="autoMax"/>
              <x14:negativeFillColor rgb="FFFF0000"/>
              <x14:axisColor rgb="FF000000"/>
            </x14:dataBar>
          </x14:cfRule>
          <x14:cfRule type="dataBar" id="{9A4EA864-9C55-4AC5-9EC8-B95A7006B8C6}">
            <x14:dataBar minLength="0" maxLength="100" border="1" negativeBarBorderColorSameAsPositive="0">
              <x14:cfvo type="autoMin"/>
              <x14:cfvo type="autoMax"/>
              <x14:borderColor rgb="FFFFB628"/>
              <x14:negativeFillColor rgb="FFFF0000"/>
              <x14:negativeBorderColor rgb="FFFF0000"/>
              <x14:axisColor rgb="FF000000"/>
            </x14:dataBar>
          </x14:cfRule>
          <xm:sqref>V184:V186 V188</xm:sqref>
        </x14:conditionalFormatting>
        <x14:conditionalFormatting xmlns:xm="http://schemas.microsoft.com/office/excel/2006/main">
          <x14:cfRule type="dataBar" id="{8C506487-77F2-4F36-B758-700C2155900F}">
            <x14:dataBar minLength="0" maxLength="100" gradient="0">
              <x14:cfvo type="autoMin"/>
              <x14:cfvo type="autoMax"/>
              <x14:negativeFillColor rgb="FFFF0000"/>
              <x14:axisColor rgb="FF000000"/>
            </x14:dataBar>
          </x14:cfRule>
          <x14:cfRule type="dataBar" id="{F37F7623-3479-446C-8D89-29F9EAB50BD3}">
            <x14:dataBar minLength="0" maxLength="100" gradient="0">
              <x14:cfvo type="autoMin"/>
              <x14:cfvo type="autoMax"/>
              <x14:negativeFillColor rgb="FFFF0000"/>
              <x14:axisColor rgb="FF000000"/>
            </x14:dataBar>
          </x14:cfRule>
          <x14:cfRule type="dataBar" id="{57653A6F-325E-4CC0-AD58-233C867048C0}">
            <x14:dataBar minLength="0" maxLength="100" border="1" negativeBarBorderColorSameAsPositive="0">
              <x14:cfvo type="autoMin"/>
              <x14:cfvo type="autoMax"/>
              <x14:borderColor rgb="FFFFB628"/>
              <x14:negativeFillColor rgb="FFFF0000"/>
              <x14:negativeBorderColor rgb="FFFF0000"/>
              <x14:axisColor rgb="FF000000"/>
            </x14:dataBar>
          </x14:cfRule>
          <xm:sqref>V180:V183</xm:sqref>
        </x14:conditionalFormatting>
        <x14:conditionalFormatting xmlns:xm="http://schemas.microsoft.com/office/excel/2006/main">
          <x14:cfRule type="dataBar" id="{FD89D4C1-5211-49D5-A3E3-3EE18CEEBFEE}">
            <x14:dataBar minLength="0" maxLength="100" gradient="0">
              <x14:cfvo type="autoMin"/>
              <x14:cfvo type="autoMax"/>
              <x14:negativeFillColor rgb="FFFF0000"/>
              <x14:axisColor rgb="FF000000"/>
            </x14:dataBar>
          </x14:cfRule>
          <x14:cfRule type="dataBar" id="{D56B6811-620F-40EB-B0C0-8E7B90DE8B41}">
            <x14:dataBar minLength="0" maxLength="100" gradient="0">
              <x14:cfvo type="autoMin"/>
              <x14:cfvo type="autoMax"/>
              <x14:negativeFillColor rgb="FFFF0000"/>
              <x14:axisColor rgb="FF000000"/>
            </x14:dataBar>
          </x14:cfRule>
          <x14:cfRule type="dataBar" id="{12577B21-78E0-4E4C-8AFA-8DD6936B6E6E}">
            <x14:dataBar minLength="0" maxLength="100" border="1" negativeBarBorderColorSameAsPositive="0">
              <x14:cfvo type="autoMin"/>
              <x14:cfvo type="autoMax"/>
              <x14:borderColor rgb="FFFFB628"/>
              <x14:negativeFillColor rgb="FFFF0000"/>
              <x14:negativeBorderColor rgb="FFFF0000"/>
              <x14:axisColor rgb="FF000000"/>
            </x14:dataBar>
          </x14:cfRule>
          <xm:sqref>V191</xm:sqref>
        </x14:conditionalFormatting>
        <x14:conditionalFormatting xmlns:xm="http://schemas.microsoft.com/office/excel/2006/main">
          <x14:cfRule type="dataBar" id="{85A8B9BF-9F76-4ABC-AB4C-E2B26DFD7098}">
            <x14:dataBar minLength="0" maxLength="100" gradient="0">
              <x14:cfvo type="autoMin"/>
              <x14:cfvo type="autoMax"/>
              <x14:negativeFillColor rgb="FFFF0000"/>
              <x14:axisColor rgb="FF000000"/>
            </x14:dataBar>
          </x14:cfRule>
          <x14:cfRule type="dataBar" id="{5C357FA4-1A3B-4F7D-ADAB-880D0EE3DC32}">
            <x14:dataBar minLength="0" maxLength="100" gradient="0">
              <x14:cfvo type="autoMin"/>
              <x14:cfvo type="autoMax"/>
              <x14:negativeFillColor rgb="FFFF0000"/>
              <x14:axisColor rgb="FF000000"/>
            </x14:dataBar>
          </x14:cfRule>
          <x14:cfRule type="dataBar" id="{7A38CFBE-C648-477C-9A8B-7D34DBE3D844}">
            <x14:dataBar minLength="0" maxLength="100" border="1" negativeBarBorderColorSameAsPositive="0">
              <x14:cfvo type="autoMin"/>
              <x14:cfvo type="autoMax"/>
              <x14:borderColor rgb="FFFFB628"/>
              <x14:negativeFillColor rgb="FFFF0000"/>
              <x14:negativeBorderColor rgb="FFFF0000"/>
              <x14:axisColor rgb="FF000000"/>
            </x14:dataBar>
          </x14:cfRule>
          <xm:sqref>V193</xm:sqref>
        </x14:conditionalFormatting>
        <x14:conditionalFormatting xmlns:xm="http://schemas.microsoft.com/office/excel/2006/main">
          <x14:cfRule type="dataBar" id="{24526421-52A6-420D-A553-EF77718E2411}">
            <x14:dataBar minLength="0" maxLength="100" gradient="0">
              <x14:cfvo type="autoMin"/>
              <x14:cfvo type="autoMax"/>
              <x14:negativeFillColor rgb="FFFF0000"/>
              <x14:axisColor rgb="FF000000"/>
            </x14:dataBar>
          </x14:cfRule>
          <x14:cfRule type="dataBar" id="{3D1C5DFB-1A18-4AE6-8925-C38D90CFCB88}">
            <x14:dataBar minLength="0" maxLength="100" gradient="0">
              <x14:cfvo type="autoMin"/>
              <x14:cfvo type="autoMax"/>
              <x14:negativeFillColor rgb="FFFF0000"/>
              <x14:axisColor rgb="FF000000"/>
            </x14:dataBar>
          </x14:cfRule>
          <x14:cfRule type="dataBar" id="{3C43E195-E03C-457A-9EA5-7A45C02B69BB}">
            <x14:dataBar minLength="0" maxLength="100" border="1" negativeBarBorderColorSameAsPositive="0">
              <x14:cfvo type="autoMin"/>
              <x14:cfvo type="autoMax"/>
              <x14:borderColor rgb="FFFFB628"/>
              <x14:negativeFillColor rgb="FFFF0000"/>
              <x14:negativeBorderColor rgb="FFFF0000"/>
              <x14:axisColor rgb="FF000000"/>
            </x14:dataBar>
          </x14:cfRule>
          <xm:sqref>V195:V197</xm:sqref>
        </x14:conditionalFormatting>
        <x14:conditionalFormatting xmlns:xm="http://schemas.microsoft.com/office/excel/2006/main">
          <x14:cfRule type="dataBar" id="{4DDA8631-8439-485D-9C48-31A213781BA3}">
            <x14:dataBar minLength="0" maxLength="100" gradient="0">
              <x14:cfvo type="autoMin"/>
              <x14:cfvo type="autoMax"/>
              <x14:negativeFillColor rgb="FFFF0000"/>
              <x14:axisColor rgb="FF000000"/>
            </x14:dataBar>
          </x14:cfRule>
          <x14:cfRule type="dataBar" id="{FD75039A-AB20-4406-8A00-9C056C69E29C}">
            <x14:dataBar minLength="0" maxLength="100" gradient="0">
              <x14:cfvo type="autoMin"/>
              <x14:cfvo type="autoMax"/>
              <x14:negativeFillColor rgb="FFFF0000"/>
              <x14:axisColor rgb="FF000000"/>
            </x14:dataBar>
          </x14:cfRule>
          <x14:cfRule type="dataBar" id="{7679FB5B-10B5-49B4-86D4-38ACBBEEE03C}">
            <x14:dataBar minLength="0" maxLength="100" border="1" negativeBarBorderColorSameAsPositive="0">
              <x14:cfvo type="autoMin"/>
              <x14:cfvo type="autoMax"/>
              <x14:borderColor rgb="FFFFB628"/>
              <x14:negativeFillColor rgb="FFFF0000"/>
              <x14:negativeBorderColor rgb="FFFF0000"/>
              <x14:axisColor rgb="FF000000"/>
            </x14:dataBar>
          </x14:cfRule>
          <xm:sqref>V198</xm:sqref>
        </x14:conditionalFormatting>
        <x14:conditionalFormatting xmlns:xm="http://schemas.microsoft.com/office/excel/2006/main">
          <x14:cfRule type="dataBar" id="{BDDD8274-2DDB-4A02-86BC-8281CD931CFE}">
            <x14:dataBar minLength="0" maxLength="100" gradient="0">
              <x14:cfvo type="autoMin"/>
              <x14:cfvo type="autoMax"/>
              <x14:negativeFillColor rgb="FFFF0000"/>
              <x14:axisColor rgb="FF000000"/>
            </x14:dataBar>
          </x14:cfRule>
          <x14:cfRule type="dataBar" id="{BA47EE12-E7FD-43BF-BF44-AAE3CC096C11}">
            <x14:dataBar minLength="0" maxLength="100" gradient="0">
              <x14:cfvo type="autoMin"/>
              <x14:cfvo type="autoMax"/>
              <x14:negativeFillColor rgb="FFFF0000"/>
              <x14:axisColor rgb="FF000000"/>
            </x14:dataBar>
          </x14:cfRule>
          <x14:cfRule type="dataBar" id="{49CEA065-E01C-4DEA-A516-3E5DB28EC3D0}">
            <x14:dataBar minLength="0" maxLength="100" border="1" negativeBarBorderColorSameAsPositive="0">
              <x14:cfvo type="autoMin"/>
              <x14:cfvo type="autoMax"/>
              <x14:borderColor rgb="FFFFB628"/>
              <x14:negativeFillColor rgb="FFFF0000"/>
              <x14:negativeBorderColor rgb="FFFF0000"/>
              <x14:axisColor rgb="FF000000"/>
            </x14:dataBar>
          </x14:cfRule>
          <xm:sqref>V222</xm:sqref>
        </x14:conditionalFormatting>
        <x14:conditionalFormatting xmlns:xm="http://schemas.microsoft.com/office/excel/2006/main">
          <x14:cfRule type="dataBar" id="{98E637F5-00F4-4E01-8DBB-3482C0C84AE2}">
            <x14:dataBar minLength="0" maxLength="100" gradient="0">
              <x14:cfvo type="autoMin"/>
              <x14:cfvo type="autoMax"/>
              <x14:negativeFillColor rgb="FFFF0000"/>
              <x14:axisColor rgb="FF000000"/>
            </x14:dataBar>
          </x14:cfRule>
          <x14:cfRule type="dataBar" id="{9DD8D9AE-7299-4049-BB6F-3A6DAAACC192}">
            <x14:dataBar minLength="0" maxLength="100" gradient="0">
              <x14:cfvo type="autoMin"/>
              <x14:cfvo type="autoMax"/>
              <x14:negativeFillColor rgb="FFFF0000"/>
              <x14:axisColor rgb="FF000000"/>
            </x14:dataBar>
          </x14:cfRule>
          <x14:cfRule type="dataBar" id="{C0D1718C-2A07-4708-AD6C-F854CCA07413}">
            <x14:dataBar minLength="0" maxLength="100" border="1" negativeBarBorderColorSameAsPositive="0">
              <x14:cfvo type="autoMin"/>
              <x14:cfvo type="autoMax"/>
              <x14:borderColor rgb="FFFFB628"/>
              <x14:negativeFillColor rgb="FFFF0000"/>
              <x14:negativeBorderColor rgb="FFFF0000"/>
              <x14:axisColor rgb="FF000000"/>
            </x14:dataBar>
          </x14:cfRule>
          <xm:sqref>V223</xm:sqref>
        </x14:conditionalFormatting>
        <x14:conditionalFormatting xmlns:xm="http://schemas.microsoft.com/office/excel/2006/main">
          <x14:cfRule type="dataBar" id="{530349A2-6548-4917-9AD0-9B8ECFA4ABE3}">
            <x14:dataBar minLength="0" maxLength="100" gradient="0">
              <x14:cfvo type="autoMin"/>
              <x14:cfvo type="autoMax"/>
              <x14:negativeFillColor rgb="FFFF0000"/>
              <x14:axisColor rgb="FF000000"/>
            </x14:dataBar>
          </x14:cfRule>
          <x14:cfRule type="dataBar" id="{F0C847F7-F5F3-4000-BAC3-613C710D9B30}">
            <x14:dataBar minLength="0" maxLength="100" gradient="0">
              <x14:cfvo type="autoMin"/>
              <x14:cfvo type="autoMax"/>
              <x14:negativeFillColor rgb="FFFF0000"/>
              <x14:axisColor rgb="FF000000"/>
            </x14:dataBar>
          </x14:cfRule>
          <x14:cfRule type="dataBar" id="{1A18BD38-A08E-47C1-BF6B-3870075912B9}">
            <x14:dataBar minLength="0" maxLength="100" border="1" negativeBarBorderColorSameAsPositive="0">
              <x14:cfvo type="autoMin"/>
              <x14:cfvo type="autoMax"/>
              <x14:borderColor rgb="FFFFB628"/>
              <x14:negativeFillColor rgb="FFFF0000"/>
              <x14:negativeBorderColor rgb="FFFF0000"/>
              <x14:axisColor rgb="FF000000"/>
            </x14:dataBar>
          </x14:cfRule>
          <xm:sqref>V39</xm:sqref>
        </x14:conditionalFormatting>
        <x14:conditionalFormatting xmlns:xm="http://schemas.microsoft.com/office/excel/2006/main">
          <x14:cfRule type="dataBar" id="{DD23B626-32FF-406A-A810-702859F01555}">
            <x14:dataBar minLength="0" maxLength="100" gradient="0">
              <x14:cfvo type="autoMin"/>
              <x14:cfvo type="autoMax"/>
              <x14:negativeFillColor rgb="FFFF0000"/>
              <x14:axisColor rgb="FF000000"/>
            </x14:dataBar>
          </x14:cfRule>
          <x14:cfRule type="dataBar" id="{1200890E-250C-4AD5-AC19-67AC8EFCDC54}">
            <x14:dataBar minLength="0" maxLength="100" gradient="0">
              <x14:cfvo type="autoMin"/>
              <x14:cfvo type="autoMax"/>
              <x14:negativeFillColor rgb="FFFF0000"/>
              <x14:axisColor rgb="FF000000"/>
            </x14:dataBar>
          </x14:cfRule>
          <x14:cfRule type="dataBar" id="{2558792F-D8D8-4DB7-9937-63C292EAA3C6}">
            <x14:dataBar minLength="0" maxLength="100" border="1" negativeBarBorderColorSameAsPositive="0">
              <x14:cfvo type="autoMin"/>
              <x14:cfvo type="autoMax"/>
              <x14:borderColor rgb="FFFFB628"/>
              <x14:negativeFillColor rgb="FFFF0000"/>
              <x14:negativeBorderColor rgb="FFFF0000"/>
              <x14:axisColor rgb="FF000000"/>
            </x14:dataBar>
          </x14:cfRule>
          <xm:sqref>V41</xm:sqref>
        </x14:conditionalFormatting>
        <x14:conditionalFormatting xmlns:xm="http://schemas.microsoft.com/office/excel/2006/main">
          <x14:cfRule type="dataBar" id="{0BE14414-6924-42EB-9C30-3E3B509AB718}">
            <x14:dataBar minLength="0" maxLength="100" gradient="0">
              <x14:cfvo type="autoMin"/>
              <x14:cfvo type="autoMax"/>
              <x14:negativeFillColor rgb="FFFF0000"/>
              <x14:axisColor rgb="FF000000"/>
            </x14:dataBar>
          </x14:cfRule>
          <x14:cfRule type="dataBar" id="{64C8771D-224D-4143-BC7E-D07A3F175F1B}">
            <x14:dataBar minLength="0" maxLength="100" gradient="0">
              <x14:cfvo type="autoMin"/>
              <x14:cfvo type="autoMax"/>
              <x14:negativeFillColor rgb="FFFF0000"/>
              <x14:axisColor rgb="FF000000"/>
            </x14:dataBar>
          </x14:cfRule>
          <x14:cfRule type="dataBar" id="{55557083-B603-4886-9667-78F772418539}">
            <x14:dataBar minLength="0" maxLength="100" border="1" negativeBarBorderColorSameAsPositive="0">
              <x14:cfvo type="autoMin"/>
              <x14:cfvo type="autoMax"/>
              <x14:borderColor rgb="FFFFB628"/>
              <x14:negativeFillColor rgb="FFFF0000"/>
              <x14:negativeBorderColor rgb="FFFF0000"/>
              <x14:axisColor rgb="FF000000"/>
            </x14:dataBar>
          </x14:cfRule>
          <xm:sqref>V42</xm:sqref>
        </x14:conditionalFormatting>
        <x14:conditionalFormatting xmlns:xm="http://schemas.microsoft.com/office/excel/2006/main">
          <x14:cfRule type="dataBar" id="{D0F8AF19-C235-4F05-BDCC-BD923812AFB5}">
            <x14:dataBar minLength="0" maxLength="100" gradient="0">
              <x14:cfvo type="autoMin"/>
              <x14:cfvo type="autoMax"/>
              <x14:negativeFillColor rgb="FFFF0000"/>
              <x14:axisColor rgb="FF000000"/>
            </x14:dataBar>
          </x14:cfRule>
          <x14:cfRule type="dataBar" id="{E46826F7-3157-40E7-830A-43DB8C79877B}">
            <x14:dataBar minLength="0" maxLength="100" gradient="0">
              <x14:cfvo type="autoMin"/>
              <x14:cfvo type="autoMax"/>
              <x14:negativeFillColor rgb="FFFF0000"/>
              <x14:axisColor rgb="FF000000"/>
            </x14:dataBar>
          </x14:cfRule>
          <x14:cfRule type="dataBar" id="{7B4D4E85-6372-4001-8FB4-59477180A5A2}">
            <x14:dataBar minLength="0" maxLength="100" border="1" negativeBarBorderColorSameAsPositive="0">
              <x14:cfvo type="autoMin"/>
              <x14:cfvo type="autoMax"/>
              <x14:borderColor rgb="FFFFB628"/>
              <x14:negativeFillColor rgb="FFFF0000"/>
              <x14:negativeBorderColor rgb="FFFF0000"/>
              <x14:axisColor rgb="FF000000"/>
            </x14:dataBar>
          </x14:cfRule>
          <xm:sqref>V43</xm:sqref>
        </x14:conditionalFormatting>
        <x14:conditionalFormatting xmlns:xm="http://schemas.microsoft.com/office/excel/2006/main">
          <x14:cfRule type="dataBar" id="{D19D67AB-69A4-499E-B442-4757F093DD64}">
            <x14:dataBar minLength="0" maxLength="100" gradient="0">
              <x14:cfvo type="autoMin"/>
              <x14:cfvo type="autoMax"/>
              <x14:negativeFillColor rgb="FFFF0000"/>
              <x14:axisColor rgb="FF000000"/>
            </x14:dataBar>
          </x14:cfRule>
          <x14:cfRule type="dataBar" id="{6FA0E06E-84AB-4022-A6E0-DA58DA783250}">
            <x14:dataBar minLength="0" maxLength="100" gradient="0">
              <x14:cfvo type="autoMin"/>
              <x14:cfvo type="autoMax"/>
              <x14:negativeFillColor rgb="FFFF0000"/>
              <x14:axisColor rgb="FF000000"/>
            </x14:dataBar>
          </x14:cfRule>
          <x14:cfRule type="dataBar" id="{37E36C75-B91F-42BE-8B4A-AB4878DFEA77}">
            <x14:dataBar minLength="0" maxLength="100" border="1" negativeBarBorderColorSameAsPositive="0">
              <x14:cfvo type="autoMin"/>
              <x14:cfvo type="autoMax"/>
              <x14:borderColor rgb="FFFFB628"/>
              <x14:negativeFillColor rgb="FFFF0000"/>
              <x14:negativeBorderColor rgb="FFFF0000"/>
              <x14:axisColor rgb="FF000000"/>
            </x14:dataBar>
          </x14:cfRule>
          <xm:sqref>V44</xm:sqref>
        </x14:conditionalFormatting>
        <x14:conditionalFormatting xmlns:xm="http://schemas.microsoft.com/office/excel/2006/main">
          <x14:cfRule type="dataBar" id="{AD1FD145-2934-45C9-A51E-19D50624BCD5}">
            <x14:dataBar minLength="0" maxLength="100" gradient="0">
              <x14:cfvo type="autoMin"/>
              <x14:cfvo type="autoMax"/>
              <x14:negativeFillColor rgb="FFFF0000"/>
              <x14:axisColor rgb="FF000000"/>
            </x14:dataBar>
          </x14:cfRule>
          <x14:cfRule type="dataBar" id="{4D498087-9F60-4C04-8296-7AFB3BA82608}">
            <x14:dataBar minLength="0" maxLength="100" gradient="0">
              <x14:cfvo type="autoMin"/>
              <x14:cfvo type="autoMax"/>
              <x14:negativeFillColor rgb="FFFF0000"/>
              <x14:axisColor rgb="FF000000"/>
            </x14:dataBar>
          </x14:cfRule>
          <x14:cfRule type="dataBar" id="{3731ABF3-7C7F-42C7-9B49-89512ADFEC47}">
            <x14:dataBar minLength="0" maxLength="100" border="1" negativeBarBorderColorSameAsPositive="0">
              <x14:cfvo type="autoMin"/>
              <x14:cfvo type="autoMax"/>
              <x14:borderColor rgb="FFFFB628"/>
              <x14:negativeFillColor rgb="FFFF0000"/>
              <x14:negativeBorderColor rgb="FFFF0000"/>
              <x14:axisColor rgb="FF000000"/>
            </x14:dataBar>
          </x14:cfRule>
          <xm:sqref>V152</xm:sqref>
        </x14:conditionalFormatting>
        <x14:conditionalFormatting xmlns:xm="http://schemas.microsoft.com/office/excel/2006/main">
          <x14:cfRule type="dataBar" id="{2B9D8560-ECB6-451F-B3AE-F5C31EAD4C00}">
            <x14:dataBar minLength="0" maxLength="100" gradient="0">
              <x14:cfvo type="autoMin"/>
              <x14:cfvo type="autoMax"/>
              <x14:negativeFillColor rgb="FFFF0000"/>
              <x14:axisColor rgb="FF000000"/>
            </x14:dataBar>
          </x14:cfRule>
          <x14:cfRule type="dataBar" id="{16FFFF68-D16D-4B78-AD09-09FF020146FA}">
            <x14:dataBar minLength="0" maxLength="100" gradient="0">
              <x14:cfvo type="autoMin"/>
              <x14:cfvo type="autoMax"/>
              <x14:negativeFillColor rgb="FFFF0000"/>
              <x14:axisColor rgb="FF000000"/>
            </x14:dataBar>
          </x14:cfRule>
          <x14:cfRule type="dataBar" id="{15506A54-6060-4C08-887C-DCCCBA9150E0}">
            <x14:dataBar minLength="0" maxLength="100" border="1" negativeBarBorderColorSameAsPositive="0">
              <x14:cfvo type="autoMin"/>
              <x14:cfvo type="autoMax"/>
              <x14:borderColor rgb="FFFFB628"/>
              <x14:negativeFillColor rgb="FFFF0000"/>
              <x14:negativeBorderColor rgb="FFFF0000"/>
              <x14:axisColor rgb="FF000000"/>
            </x14:dataBar>
          </x14:cfRule>
          <xm:sqref>V216</xm:sqref>
        </x14:conditionalFormatting>
        <x14:conditionalFormatting xmlns:xm="http://schemas.microsoft.com/office/excel/2006/main">
          <x14:cfRule type="dataBar" id="{2439D0E9-5B9D-44DE-9E73-A18162C7EC5D}">
            <x14:dataBar minLength="0" maxLength="100" gradient="0">
              <x14:cfvo type="autoMin"/>
              <x14:cfvo type="autoMax"/>
              <x14:negativeFillColor rgb="FFFF0000"/>
              <x14:axisColor rgb="FF000000"/>
            </x14:dataBar>
          </x14:cfRule>
          <x14:cfRule type="dataBar" id="{7E28D54A-17F0-47C2-A7B8-AA7CBE200777}">
            <x14:dataBar minLength="0" maxLength="100" gradient="0">
              <x14:cfvo type="autoMin"/>
              <x14:cfvo type="autoMax"/>
              <x14:negativeFillColor rgb="FFFF0000"/>
              <x14:axisColor rgb="FF000000"/>
            </x14:dataBar>
          </x14:cfRule>
          <x14:cfRule type="dataBar" id="{E6EC5E1A-50D7-4306-8AC1-BD0179D2F79D}">
            <x14:dataBar minLength="0" maxLength="100" border="1" negativeBarBorderColorSameAsPositive="0">
              <x14:cfvo type="autoMin"/>
              <x14:cfvo type="autoMax"/>
              <x14:borderColor rgb="FFFFB628"/>
              <x14:negativeFillColor rgb="FFFF0000"/>
              <x14:negativeBorderColor rgb="FFFF0000"/>
              <x14:axisColor rgb="FF000000"/>
            </x14:dataBar>
          </x14:cfRule>
          <xm:sqref>V118</xm:sqref>
        </x14:conditionalFormatting>
        <x14:conditionalFormatting xmlns:xm="http://schemas.microsoft.com/office/excel/2006/main">
          <x14:cfRule type="dataBar" id="{AAB225BE-A7E4-411D-9FC9-11D905026021}">
            <x14:dataBar minLength="0" maxLength="100" gradient="0">
              <x14:cfvo type="autoMin"/>
              <x14:cfvo type="autoMax"/>
              <x14:negativeFillColor rgb="FFFF0000"/>
              <x14:axisColor rgb="FF000000"/>
            </x14:dataBar>
          </x14:cfRule>
          <x14:cfRule type="dataBar" id="{B0804AE0-77B6-4751-9F49-C50A8DE9B976}">
            <x14:dataBar minLength="0" maxLength="100" border="1" negativeBarBorderColorSameAsPositive="0">
              <x14:cfvo type="autoMin"/>
              <x14:cfvo type="autoMax"/>
              <x14:borderColor rgb="FFFFB628"/>
              <x14:negativeFillColor rgb="FFFF0000"/>
              <x14:negativeBorderColor rgb="FFFF0000"/>
              <x14:axisColor rgb="FF000000"/>
            </x14:dataBar>
          </x14:cfRule>
          <xm:sqref>V192</xm:sqref>
        </x14:conditionalFormatting>
        <x14:conditionalFormatting xmlns:xm="http://schemas.microsoft.com/office/excel/2006/main">
          <x14:cfRule type="dataBar" id="{5C13012B-82B5-4D84-AF64-87CF2CC63640}">
            <x14:dataBar minLength="0" maxLength="100" gradient="0">
              <x14:cfvo type="autoMin"/>
              <x14:cfvo type="autoMax"/>
              <x14:negativeFillColor rgb="FFFF0000"/>
              <x14:axisColor rgb="FF000000"/>
            </x14:dataBar>
          </x14:cfRule>
          <xm:sqref>V192</xm:sqref>
        </x14:conditionalFormatting>
        <x14:conditionalFormatting xmlns:xm="http://schemas.microsoft.com/office/excel/2006/main">
          <x14:cfRule type="dataBar" id="{914A5502-9B25-4A48-A2EE-4E1C0858ED8C}">
            <x14:dataBar minLength="0" maxLength="100" gradient="0">
              <x14:cfvo type="autoMin"/>
              <x14:cfvo type="autoMax"/>
              <x14:negativeFillColor rgb="FFFF0000"/>
              <x14:axisColor rgb="FF000000"/>
            </x14:dataBar>
          </x14:cfRule>
          <x14:cfRule type="dataBar" id="{25B64D95-EBFE-4C3B-8913-00B347A0BB60}">
            <x14:dataBar minLength="0" maxLength="100" border="1" negativeBarBorderColorSameAsPositive="0">
              <x14:cfvo type="autoMin"/>
              <x14:cfvo type="autoMax"/>
              <x14:borderColor rgb="FFFFB628"/>
              <x14:negativeFillColor rgb="FFFF0000"/>
              <x14:negativeBorderColor rgb="FFFF0000"/>
              <x14:axisColor rgb="FF000000"/>
            </x14:dataBar>
          </x14:cfRule>
          <xm:sqref>V37</xm:sqref>
        </x14:conditionalFormatting>
        <x14:conditionalFormatting xmlns:xm="http://schemas.microsoft.com/office/excel/2006/main">
          <x14:cfRule type="dataBar" id="{43697267-A14E-49AC-97BD-EACC1155BA5C}">
            <x14:dataBar minLength="0" maxLength="100" gradient="0">
              <x14:cfvo type="autoMin"/>
              <x14:cfvo type="autoMax"/>
              <x14:negativeFillColor rgb="FFFF0000"/>
              <x14:axisColor rgb="FF000000"/>
            </x14:dataBar>
          </x14:cfRule>
          <xm:sqref>V37</xm:sqref>
        </x14:conditionalFormatting>
        <x14:conditionalFormatting xmlns:xm="http://schemas.microsoft.com/office/excel/2006/main">
          <x14:cfRule type="dataBar" id="{82EF5A51-9562-45F1-AC44-DE5C42FC640D}">
            <x14:dataBar minLength="0" maxLength="100" gradient="0">
              <x14:cfvo type="autoMin"/>
              <x14:cfvo type="autoMax"/>
              <x14:negativeFillColor rgb="FFFF0000"/>
              <x14:axisColor rgb="FF000000"/>
            </x14:dataBar>
          </x14:cfRule>
          <x14:cfRule type="dataBar" id="{EBAE5F32-996A-4C00-9329-339CC6ADAC1A}">
            <x14:dataBar minLength="0" maxLength="100" gradient="0">
              <x14:cfvo type="autoMin"/>
              <x14:cfvo type="autoMax"/>
              <x14:negativeFillColor rgb="FFFF0000"/>
              <x14:axisColor rgb="FF000000"/>
            </x14:dataBar>
          </x14:cfRule>
          <x14:cfRule type="dataBar" id="{6C4C24C2-2FEC-48E0-B2F8-7ED38D8C12D9}">
            <x14:dataBar minLength="0" maxLength="100" border="1" negativeBarBorderColorSameAsPositive="0">
              <x14:cfvo type="autoMin"/>
              <x14:cfvo type="autoMax"/>
              <x14:borderColor rgb="FFFFB628"/>
              <x14:negativeFillColor rgb="FFFF0000"/>
              <x14:negativeBorderColor rgb="FFFF0000"/>
              <x14:axisColor rgb="FF000000"/>
            </x14:dataBar>
          </x14:cfRule>
          <xm:sqref>V40</xm:sqref>
        </x14:conditionalFormatting>
        <x14:conditionalFormatting xmlns:xm="http://schemas.microsoft.com/office/excel/2006/main">
          <x14:cfRule type="dataBar" id="{925E617A-55F0-4304-825F-8A9C50F02B89}">
            <x14:dataBar minLength="0" maxLength="100" gradient="0">
              <x14:cfvo type="autoMin"/>
              <x14:cfvo type="autoMax"/>
              <x14:negativeFillColor rgb="FFFF0000"/>
              <x14:axisColor rgb="FF000000"/>
            </x14:dataBar>
          </x14:cfRule>
          <x14:cfRule type="dataBar" id="{50B23E47-A7C1-4730-AC0F-5D5CAA977F05}">
            <x14:dataBar minLength="0" maxLength="100" gradient="0">
              <x14:cfvo type="autoMin"/>
              <x14:cfvo type="autoMax"/>
              <x14:negativeFillColor rgb="FFFF0000"/>
              <x14:axisColor rgb="FF000000"/>
            </x14:dataBar>
          </x14:cfRule>
          <x14:cfRule type="dataBar" id="{87ECE7BF-B707-432B-9334-FFB209ACB36F}">
            <x14:dataBar minLength="0" maxLength="100" border="1" negativeBarBorderColorSameAsPositive="0">
              <x14:cfvo type="autoMin"/>
              <x14:cfvo type="autoMax"/>
              <x14:borderColor rgb="FFFFB628"/>
              <x14:negativeFillColor rgb="FFFF0000"/>
              <x14:negativeBorderColor rgb="FFFF0000"/>
              <x14:axisColor rgb="FF000000"/>
            </x14:dataBar>
          </x14:cfRule>
          <xm:sqref>V45</xm:sqref>
        </x14:conditionalFormatting>
        <x14:conditionalFormatting xmlns:xm="http://schemas.microsoft.com/office/excel/2006/main">
          <x14:cfRule type="dataBar" id="{D1229749-D769-49FC-B9D8-4B96D3472555}">
            <x14:dataBar minLength="0" maxLength="100" gradient="0">
              <x14:cfvo type="autoMin"/>
              <x14:cfvo type="autoMax"/>
              <x14:negativeFillColor rgb="FFFF0000"/>
              <x14:axisColor rgb="FF000000"/>
            </x14:dataBar>
          </x14:cfRule>
          <x14:cfRule type="dataBar" id="{A851404F-992C-4514-9509-C538E5D13157}">
            <x14:dataBar minLength="0" maxLength="100" gradient="0">
              <x14:cfvo type="autoMin"/>
              <x14:cfvo type="autoMax"/>
              <x14:negativeFillColor rgb="FFFF0000"/>
              <x14:axisColor rgb="FF000000"/>
            </x14:dataBar>
          </x14:cfRule>
          <x14:cfRule type="dataBar" id="{F6DC33A5-CCD9-4FA7-B664-1713377678CF}">
            <x14:dataBar minLength="0" maxLength="100" border="1" negativeBarBorderColorSameAsPositive="0">
              <x14:cfvo type="autoMin"/>
              <x14:cfvo type="autoMax"/>
              <x14:borderColor rgb="FFFFB628"/>
              <x14:negativeFillColor rgb="FFFF0000"/>
              <x14:negativeBorderColor rgb="FFFF0000"/>
              <x14:axisColor rgb="FF000000"/>
            </x14:dataBar>
          </x14:cfRule>
          <xm:sqref>V47</xm:sqref>
        </x14:conditionalFormatting>
        <x14:conditionalFormatting xmlns:xm="http://schemas.microsoft.com/office/excel/2006/main">
          <x14:cfRule type="dataBar" id="{56CE496E-CCB9-4861-9D57-FF3049F8FF80}">
            <x14:dataBar minLength="0" maxLength="100" gradient="0">
              <x14:cfvo type="autoMin"/>
              <x14:cfvo type="autoMax"/>
              <x14:negativeFillColor rgb="FFFF0000"/>
              <x14:axisColor rgb="FF000000"/>
            </x14:dataBar>
          </x14:cfRule>
          <x14:cfRule type="dataBar" id="{0AFEE6B8-7C0F-4C66-B9EC-48EC604F3949}">
            <x14:dataBar minLength="0" maxLength="100" gradient="0">
              <x14:cfvo type="autoMin"/>
              <x14:cfvo type="autoMax"/>
              <x14:negativeFillColor rgb="FFFF0000"/>
              <x14:axisColor rgb="FF000000"/>
            </x14:dataBar>
          </x14:cfRule>
          <x14:cfRule type="dataBar" id="{76615628-4018-493C-83B0-9C5BC8546B07}">
            <x14:dataBar minLength="0" maxLength="100" border="1" negativeBarBorderColorSameAsPositive="0">
              <x14:cfvo type="autoMin"/>
              <x14:cfvo type="autoMax"/>
              <x14:borderColor rgb="FFFFB628"/>
              <x14:negativeFillColor rgb="FFFF0000"/>
              <x14:negativeBorderColor rgb="FFFF0000"/>
              <x14:axisColor rgb="FF000000"/>
            </x14:dataBar>
          </x14:cfRule>
          <xm:sqref>V48</xm:sqref>
        </x14:conditionalFormatting>
        <x14:conditionalFormatting xmlns:xm="http://schemas.microsoft.com/office/excel/2006/main">
          <x14:cfRule type="dataBar" id="{B9641424-4D2E-49C7-80DB-1B627F5479C2}">
            <x14:dataBar minLength="0" maxLength="100" gradient="0">
              <x14:cfvo type="autoMin"/>
              <x14:cfvo type="autoMax"/>
              <x14:negativeFillColor rgb="FFFF0000"/>
              <x14:axisColor rgb="FF000000"/>
            </x14:dataBar>
          </x14:cfRule>
          <x14:cfRule type="dataBar" id="{CFEF42EB-14F0-4E5D-B5A8-BFBB43A8F58F}">
            <x14:dataBar minLength="0" maxLength="100" gradient="0">
              <x14:cfvo type="autoMin"/>
              <x14:cfvo type="autoMax"/>
              <x14:negativeFillColor rgb="FFFF0000"/>
              <x14:axisColor rgb="FF000000"/>
            </x14:dataBar>
          </x14:cfRule>
          <x14:cfRule type="dataBar" id="{CE8DD942-DB3F-4244-8EDF-CD860A836AFE}">
            <x14:dataBar minLength="0" maxLength="100" border="1" negativeBarBorderColorSameAsPositive="0">
              <x14:cfvo type="autoMin"/>
              <x14:cfvo type="autoMax"/>
              <x14:borderColor rgb="FFFFB628"/>
              <x14:negativeFillColor rgb="FFFF0000"/>
              <x14:negativeBorderColor rgb="FFFF0000"/>
              <x14:axisColor rgb="FF000000"/>
            </x14:dataBar>
          </x14:cfRule>
          <xm:sqref>V49</xm:sqref>
        </x14:conditionalFormatting>
        <x14:conditionalFormatting xmlns:xm="http://schemas.microsoft.com/office/excel/2006/main">
          <x14:cfRule type="dataBar" id="{1A59D399-2A6D-4CC4-9F5E-EEB98A8356F2}">
            <x14:dataBar minLength="0" maxLength="100" gradient="0">
              <x14:cfvo type="autoMin"/>
              <x14:cfvo type="autoMax"/>
              <x14:negativeFillColor rgb="FFFF0000"/>
              <x14:axisColor rgb="FF000000"/>
            </x14:dataBar>
          </x14:cfRule>
          <x14:cfRule type="dataBar" id="{0AFA5DF5-2B7E-4B21-A738-EF22A9806963}">
            <x14:dataBar minLength="0" maxLength="100" gradient="0">
              <x14:cfvo type="autoMin"/>
              <x14:cfvo type="autoMax"/>
              <x14:negativeFillColor rgb="FFFF0000"/>
              <x14:axisColor rgb="FF000000"/>
            </x14:dataBar>
          </x14:cfRule>
          <x14:cfRule type="dataBar" id="{7A8B582D-FF97-458E-9A39-E4EF2438862D}">
            <x14:dataBar minLength="0" maxLength="100" border="1" negativeBarBorderColorSameAsPositive="0">
              <x14:cfvo type="autoMin"/>
              <x14:cfvo type="autoMax"/>
              <x14:borderColor rgb="FFFFB628"/>
              <x14:negativeFillColor rgb="FFFF0000"/>
              <x14:negativeBorderColor rgb="FFFF0000"/>
              <x14:axisColor rgb="FF000000"/>
            </x14:dataBar>
          </x14:cfRule>
          <xm:sqref>V50</xm:sqref>
        </x14:conditionalFormatting>
        <x14:conditionalFormatting xmlns:xm="http://schemas.microsoft.com/office/excel/2006/main">
          <x14:cfRule type="dataBar" id="{FF1155B0-62D7-4083-97B5-AB571C2B145B}">
            <x14:dataBar minLength="0" maxLength="100" gradient="0">
              <x14:cfvo type="autoMin"/>
              <x14:cfvo type="autoMax"/>
              <x14:negativeFillColor rgb="FFFF0000"/>
              <x14:axisColor rgb="FF000000"/>
            </x14:dataBar>
          </x14:cfRule>
          <x14:cfRule type="dataBar" id="{E08F263E-8DC2-4B11-968C-46B8AC5EF054}">
            <x14:dataBar minLength="0" maxLength="100" gradient="0">
              <x14:cfvo type="autoMin"/>
              <x14:cfvo type="autoMax"/>
              <x14:negativeFillColor rgb="FFFF0000"/>
              <x14:axisColor rgb="FF000000"/>
            </x14:dataBar>
          </x14:cfRule>
          <x14:cfRule type="dataBar" id="{F1859789-D9C5-4E07-8C2D-2C21692746C0}">
            <x14:dataBar minLength="0" maxLength="100" border="1" negativeBarBorderColorSameAsPositive="0">
              <x14:cfvo type="autoMin"/>
              <x14:cfvo type="autoMax"/>
              <x14:borderColor rgb="FFFFB628"/>
              <x14:negativeFillColor rgb="FFFF0000"/>
              <x14:negativeBorderColor rgb="FFFF0000"/>
              <x14:axisColor rgb="FF000000"/>
            </x14:dataBar>
          </x14:cfRule>
          <xm:sqref>V51</xm:sqref>
        </x14:conditionalFormatting>
        <x14:conditionalFormatting xmlns:xm="http://schemas.microsoft.com/office/excel/2006/main">
          <x14:cfRule type="dataBar" id="{7510677E-B6CA-4BA3-BA0F-0A57530B5E5F}">
            <x14:dataBar minLength="0" maxLength="100" gradient="0">
              <x14:cfvo type="autoMin"/>
              <x14:cfvo type="autoMax"/>
              <x14:negativeFillColor rgb="FFFF0000"/>
              <x14:axisColor rgb="FF000000"/>
            </x14:dataBar>
          </x14:cfRule>
          <x14:cfRule type="dataBar" id="{5F936FDC-6B6C-4EB7-AA6F-0CF71DFE0F17}">
            <x14:dataBar minLength="0" maxLength="100" gradient="0">
              <x14:cfvo type="autoMin"/>
              <x14:cfvo type="autoMax"/>
              <x14:negativeFillColor rgb="FFFF0000"/>
              <x14:axisColor rgb="FF000000"/>
            </x14:dataBar>
          </x14:cfRule>
          <x14:cfRule type="dataBar" id="{877AAD3B-620B-40C3-960A-11AEA0FF5779}">
            <x14:dataBar minLength="0" maxLength="100" border="1" negativeBarBorderColorSameAsPositive="0">
              <x14:cfvo type="autoMin"/>
              <x14:cfvo type="autoMax"/>
              <x14:borderColor rgb="FFFFB628"/>
              <x14:negativeFillColor rgb="FFFF0000"/>
              <x14:negativeBorderColor rgb="FFFF0000"/>
              <x14:axisColor rgb="FF000000"/>
            </x14:dataBar>
          </x14:cfRule>
          <xm:sqref>V226</xm:sqref>
        </x14:conditionalFormatting>
        <x14:conditionalFormatting xmlns:xm="http://schemas.microsoft.com/office/excel/2006/main">
          <x14:cfRule type="dataBar" id="{263B3A05-33FC-4114-9998-B3A45EDBC985}">
            <x14:dataBar minLength="0" maxLength="100" gradient="0">
              <x14:cfvo type="autoMin"/>
              <x14:cfvo type="autoMax"/>
              <x14:negativeFillColor rgb="FFFF0000"/>
              <x14:axisColor rgb="FF000000"/>
            </x14:dataBar>
          </x14:cfRule>
          <x14:cfRule type="dataBar" id="{BD681E2E-F967-4939-8C9B-B5C7B35B252A}">
            <x14:dataBar minLength="0" maxLength="100" gradient="0">
              <x14:cfvo type="autoMin"/>
              <x14:cfvo type="autoMax"/>
              <x14:negativeFillColor rgb="FFFF0000"/>
              <x14:axisColor rgb="FF000000"/>
            </x14:dataBar>
          </x14:cfRule>
          <x14:cfRule type="dataBar" id="{BDEC3B37-FCE5-448E-901C-C7CC6C283FD9}">
            <x14:dataBar minLength="0" maxLength="100" border="1" negativeBarBorderColorSameAsPositive="0">
              <x14:cfvo type="autoMin"/>
              <x14:cfvo type="autoMax"/>
              <x14:borderColor rgb="FFFFB628"/>
              <x14:negativeFillColor rgb="FFFF0000"/>
              <x14:negativeBorderColor rgb="FFFF0000"/>
              <x14:axisColor rgb="FF000000"/>
            </x14:dataBar>
          </x14:cfRule>
          <xm:sqref>V227</xm:sqref>
        </x14:conditionalFormatting>
        <x14:conditionalFormatting xmlns:xm="http://schemas.microsoft.com/office/excel/2006/main">
          <x14:cfRule type="dataBar" id="{583033AC-6AFF-45AB-BDE7-B12EB720644D}">
            <x14:dataBar minLength="0" maxLength="100" gradient="0">
              <x14:cfvo type="autoMin"/>
              <x14:cfvo type="autoMax"/>
              <x14:negativeFillColor rgb="FFFF0000"/>
              <x14:axisColor rgb="FF000000"/>
            </x14:dataBar>
          </x14:cfRule>
          <x14:cfRule type="dataBar" id="{86BE3665-F68A-4D27-83B6-09605F5A50E1}">
            <x14:dataBar minLength="0" maxLength="100" gradient="0">
              <x14:cfvo type="autoMin"/>
              <x14:cfvo type="autoMax"/>
              <x14:negativeFillColor rgb="FFFF0000"/>
              <x14:axisColor rgb="FF000000"/>
            </x14:dataBar>
          </x14:cfRule>
          <x14:cfRule type="dataBar" id="{F0CCC32B-AA01-46D1-9A3E-7E8FC5A823B8}">
            <x14:dataBar minLength="0" maxLength="100" border="1" negativeBarBorderColorSameAsPositive="0">
              <x14:cfvo type="autoMin"/>
              <x14:cfvo type="autoMax"/>
              <x14:borderColor rgb="FFFFB628"/>
              <x14:negativeFillColor rgb="FFFF0000"/>
              <x14:negativeBorderColor rgb="FFFF0000"/>
              <x14:axisColor rgb="FF000000"/>
            </x14:dataBar>
          </x14:cfRule>
          <xm:sqref>V228</xm:sqref>
        </x14:conditionalFormatting>
        <x14:conditionalFormatting xmlns:xm="http://schemas.microsoft.com/office/excel/2006/main">
          <x14:cfRule type="dataBar" id="{D46ADFD3-2F4A-4705-B575-313D92184963}">
            <x14:dataBar minLength="0" maxLength="100" gradient="0">
              <x14:cfvo type="autoMin"/>
              <x14:cfvo type="autoMax"/>
              <x14:negativeFillColor rgb="FFFF0000"/>
              <x14:axisColor rgb="FF000000"/>
            </x14:dataBar>
          </x14:cfRule>
          <x14:cfRule type="dataBar" id="{136B3E3D-F485-43C5-9768-5CFD12417FA8}">
            <x14:dataBar minLength="0" maxLength="100" gradient="0">
              <x14:cfvo type="autoMin"/>
              <x14:cfvo type="autoMax"/>
              <x14:negativeFillColor rgb="FFFF0000"/>
              <x14:axisColor rgb="FF000000"/>
            </x14:dataBar>
          </x14:cfRule>
          <x14:cfRule type="dataBar" id="{64877ED4-BF91-4408-AE33-274BE2895D0E}">
            <x14:dataBar minLength="0" maxLength="100" border="1" negativeBarBorderColorSameAsPositive="0">
              <x14:cfvo type="autoMin"/>
              <x14:cfvo type="autoMax"/>
              <x14:borderColor rgb="FFFFB628"/>
              <x14:negativeFillColor rgb="FFFF0000"/>
              <x14:negativeBorderColor rgb="FFFF0000"/>
              <x14:axisColor rgb="FF000000"/>
            </x14:dataBar>
          </x14:cfRule>
          <xm:sqref>V229</xm:sqref>
        </x14:conditionalFormatting>
        <x14:conditionalFormatting xmlns:xm="http://schemas.microsoft.com/office/excel/2006/main">
          <x14:cfRule type="dataBar" id="{10A3C320-641A-45CD-8D88-58B548CE440B}">
            <x14:dataBar minLength="0" maxLength="100" gradient="0">
              <x14:cfvo type="autoMin"/>
              <x14:cfvo type="autoMax"/>
              <x14:negativeFillColor rgb="FFFF0000"/>
              <x14:axisColor rgb="FF000000"/>
            </x14:dataBar>
          </x14:cfRule>
          <x14:cfRule type="dataBar" id="{4607057F-A14F-41EC-8523-C7B5E492983D}">
            <x14:dataBar minLength="0" maxLength="100" gradient="0">
              <x14:cfvo type="autoMin"/>
              <x14:cfvo type="autoMax"/>
              <x14:negativeFillColor rgb="FFFF0000"/>
              <x14:axisColor rgb="FF000000"/>
            </x14:dataBar>
          </x14:cfRule>
          <x14:cfRule type="dataBar" id="{5B1AB184-936D-4781-B557-7C1631D01C7F}">
            <x14:dataBar minLength="0" maxLength="100" border="1" negativeBarBorderColorSameAsPositive="0">
              <x14:cfvo type="autoMin"/>
              <x14:cfvo type="autoMax"/>
              <x14:borderColor rgb="FFFFB628"/>
              <x14:negativeFillColor rgb="FFFF0000"/>
              <x14:negativeBorderColor rgb="FFFF0000"/>
              <x14:axisColor rgb="FF000000"/>
            </x14:dataBar>
          </x14:cfRule>
          <xm:sqref>V24</xm:sqref>
        </x14:conditionalFormatting>
        <x14:conditionalFormatting xmlns:xm="http://schemas.microsoft.com/office/excel/2006/main">
          <x14:cfRule type="dataBar" id="{E1A43CBA-C10A-4708-ACCF-022B43086C53}">
            <x14:dataBar minLength="0" maxLength="100" gradient="0">
              <x14:cfvo type="autoMin"/>
              <x14:cfvo type="autoMax"/>
              <x14:negativeFillColor rgb="FFFF0000"/>
              <x14:axisColor rgb="FF000000"/>
            </x14:dataBar>
          </x14:cfRule>
          <x14:cfRule type="dataBar" id="{2625A6D6-4F33-43CE-B19D-4A2FF27BEB74}">
            <x14:dataBar minLength="0" maxLength="100" gradient="0">
              <x14:cfvo type="autoMin"/>
              <x14:cfvo type="autoMax"/>
              <x14:negativeFillColor rgb="FFFF0000"/>
              <x14:axisColor rgb="FF000000"/>
            </x14:dataBar>
          </x14:cfRule>
          <x14:cfRule type="dataBar" id="{8198CDFF-77B3-4640-BB0C-720F2460F34F}">
            <x14:dataBar minLength="0" maxLength="100" border="1" negativeBarBorderColorSameAsPositive="0">
              <x14:cfvo type="autoMin"/>
              <x14:cfvo type="autoMax"/>
              <x14:borderColor rgb="FFFFB628"/>
              <x14:negativeFillColor rgb="FFFF0000"/>
              <x14:negativeBorderColor rgb="FFFF0000"/>
              <x14:axisColor rgb="FF000000"/>
            </x14:dataBar>
          </x14:cfRule>
          <xm:sqref>V25</xm:sqref>
        </x14:conditionalFormatting>
        <x14:conditionalFormatting xmlns:xm="http://schemas.microsoft.com/office/excel/2006/main">
          <x14:cfRule type="dataBar" id="{7043BF1A-8680-4684-AA52-87435C143CD9}">
            <x14:dataBar minLength="0" maxLength="100" gradient="0">
              <x14:cfvo type="autoMin"/>
              <x14:cfvo type="autoMax"/>
              <x14:negativeFillColor rgb="FFFF0000"/>
              <x14:axisColor rgb="FF000000"/>
            </x14:dataBar>
          </x14:cfRule>
          <x14:cfRule type="dataBar" id="{C48C6464-D0BE-4843-A987-A0607B5A53BC}">
            <x14:dataBar minLength="0" maxLength="100" gradient="0">
              <x14:cfvo type="autoMin"/>
              <x14:cfvo type="autoMax"/>
              <x14:negativeFillColor rgb="FFFF0000"/>
              <x14:axisColor rgb="FF000000"/>
            </x14:dataBar>
          </x14:cfRule>
          <x14:cfRule type="dataBar" id="{5537922F-A57E-47C9-81CD-C297EF8F937D}">
            <x14:dataBar minLength="0" maxLength="100" border="1" negativeBarBorderColorSameAsPositive="0">
              <x14:cfvo type="autoMin"/>
              <x14:cfvo type="autoMax"/>
              <x14:borderColor rgb="FFFFB628"/>
              <x14:negativeFillColor rgb="FFFF0000"/>
              <x14:negativeBorderColor rgb="FFFF0000"/>
              <x14:axisColor rgb="FF000000"/>
            </x14:dataBar>
          </x14:cfRule>
          <xm:sqref>V85</xm:sqref>
        </x14:conditionalFormatting>
        <x14:conditionalFormatting xmlns:xm="http://schemas.microsoft.com/office/excel/2006/main">
          <x14:cfRule type="dataBar" id="{5FD560D2-1DE3-47F4-A703-D1B8B914A0AD}">
            <x14:dataBar minLength="0" maxLength="100" gradient="0">
              <x14:cfvo type="autoMin"/>
              <x14:cfvo type="autoMax"/>
              <x14:negativeFillColor rgb="FFFF0000"/>
              <x14:axisColor rgb="FF000000"/>
            </x14:dataBar>
          </x14:cfRule>
          <x14:cfRule type="dataBar" id="{87967CF2-34D2-423C-904F-2F57979EB9AE}">
            <x14:dataBar minLength="0" maxLength="100" gradient="0">
              <x14:cfvo type="autoMin"/>
              <x14:cfvo type="autoMax"/>
              <x14:negativeFillColor rgb="FFFF0000"/>
              <x14:axisColor rgb="FF000000"/>
            </x14:dataBar>
          </x14:cfRule>
          <x14:cfRule type="dataBar" id="{5177DABB-1D0C-4DE1-980A-1D7BE2A6BC22}">
            <x14:dataBar minLength="0" maxLength="100" border="1" negativeBarBorderColorSameAsPositive="0">
              <x14:cfvo type="autoMin"/>
              <x14:cfvo type="autoMax"/>
              <x14:borderColor rgb="FFFFB628"/>
              <x14:negativeFillColor rgb="FFFF0000"/>
              <x14:negativeBorderColor rgb="FFFF0000"/>
              <x14:axisColor rgb="FF000000"/>
            </x14:dataBar>
          </x14:cfRule>
          <xm:sqref>V29</xm:sqref>
        </x14:conditionalFormatting>
        <x14:conditionalFormatting xmlns:xm="http://schemas.microsoft.com/office/excel/2006/main">
          <x14:cfRule type="dataBar" id="{23AAA4F5-B3B3-40E5-9270-EE5FA3E4F78E}">
            <x14:dataBar minLength="0" maxLength="100" gradient="0">
              <x14:cfvo type="autoMin"/>
              <x14:cfvo type="autoMax"/>
              <x14:negativeFillColor rgb="FFFF0000"/>
              <x14:axisColor rgb="FF000000"/>
            </x14:dataBar>
          </x14:cfRule>
          <x14:cfRule type="dataBar" id="{1FD132E6-B63B-4C77-9EA8-2862A731DC53}">
            <x14:dataBar minLength="0" maxLength="100" gradient="0">
              <x14:cfvo type="autoMin"/>
              <x14:cfvo type="autoMax"/>
              <x14:negativeFillColor rgb="FFFF0000"/>
              <x14:axisColor rgb="FF000000"/>
            </x14:dataBar>
          </x14:cfRule>
          <x14:cfRule type="dataBar" id="{DA548E61-DD4B-4A64-B247-4FB1A9291CEC}">
            <x14:dataBar minLength="0" maxLength="100" border="1" negativeBarBorderColorSameAsPositive="0">
              <x14:cfvo type="autoMin"/>
              <x14:cfvo type="autoMax"/>
              <x14:borderColor rgb="FFFFB628"/>
              <x14:negativeFillColor rgb="FFFF0000"/>
              <x14:negativeBorderColor rgb="FFFF0000"/>
              <x14:axisColor rgb="FF000000"/>
            </x14:dataBar>
          </x14:cfRule>
          <xm:sqref>V217</xm:sqref>
        </x14:conditionalFormatting>
        <x14:conditionalFormatting xmlns:xm="http://schemas.microsoft.com/office/excel/2006/main">
          <x14:cfRule type="dataBar" id="{5BAD201B-E07A-4046-8A62-1E9AABA7C87F}">
            <x14:dataBar minLength="0" maxLength="100" gradient="0">
              <x14:cfvo type="autoMin"/>
              <x14:cfvo type="autoMax"/>
              <x14:negativeFillColor rgb="FFFF0000"/>
              <x14:axisColor rgb="FF000000"/>
            </x14:dataBar>
          </x14:cfRule>
          <xm:sqref>K233</xm:sqref>
        </x14:conditionalFormatting>
        <x14:conditionalFormatting xmlns:xm="http://schemas.microsoft.com/office/excel/2006/main">
          <x14:cfRule type="dataBar" id="{63AA60A0-F279-437C-B795-B589348C9E7F}">
            <x14:dataBar minLength="0" maxLength="100" gradient="0">
              <x14:cfvo type="autoMin"/>
              <x14:cfvo type="autoMax"/>
              <x14:negativeFillColor rgb="FFFF0000"/>
              <x14:axisColor rgb="FF000000"/>
            </x14:dataBar>
          </x14:cfRule>
          <xm:sqref>K233</xm:sqref>
        </x14:conditionalFormatting>
        <x14:conditionalFormatting xmlns:xm="http://schemas.microsoft.com/office/excel/2006/main">
          <x14:cfRule type="dataBar" id="{ADBD8D6D-A4A2-4F9C-BB5B-BCAE029D379E}">
            <x14:dataBar minLength="0" maxLength="100" border="1" negativeBarBorderColorSameAsPositive="0">
              <x14:cfvo type="autoMin"/>
              <x14:cfvo type="autoMax"/>
              <x14:borderColor rgb="FFFFB628"/>
              <x14:negativeFillColor rgb="FFFF0000"/>
              <x14:negativeBorderColor rgb="FFFF0000"/>
              <x14:axisColor rgb="FF000000"/>
            </x14:dataBar>
          </x14:cfRule>
          <xm:sqref>K233</xm:sqref>
        </x14:conditionalFormatting>
        <x14:conditionalFormatting xmlns:xm="http://schemas.microsoft.com/office/excel/2006/main">
          <x14:cfRule type="dataBar" id="{3E18CE10-7A3D-4D34-9884-DD0E04848378}">
            <x14:dataBar minLength="0" maxLength="100" gradient="0">
              <x14:cfvo type="autoMin"/>
              <x14:cfvo type="autoMax"/>
              <x14:negativeFillColor rgb="FFFF0000"/>
              <x14:axisColor rgb="FF000000"/>
            </x14:dataBar>
          </x14:cfRule>
          <xm:sqref>K234</xm:sqref>
        </x14:conditionalFormatting>
        <x14:conditionalFormatting xmlns:xm="http://schemas.microsoft.com/office/excel/2006/main">
          <x14:cfRule type="dataBar" id="{9911F596-7376-4F88-BA64-DA58BCB510CD}">
            <x14:dataBar minLength="0" maxLength="100" gradient="0">
              <x14:cfvo type="autoMin"/>
              <x14:cfvo type="autoMax"/>
              <x14:negativeFillColor rgb="FFFF0000"/>
              <x14:axisColor rgb="FF000000"/>
            </x14:dataBar>
          </x14:cfRule>
          <xm:sqref>K234</xm:sqref>
        </x14:conditionalFormatting>
        <x14:conditionalFormatting xmlns:xm="http://schemas.microsoft.com/office/excel/2006/main">
          <x14:cfRule type="dataBar" id="{846A06BD-42FE-4DD6-83D9-6123C00C1271}">
            <x14:dataBar minLength="0" maxLength="100" border="1" negativeBarBorderColorSameAsPositive="0">
              <x14:cfvo type="autoMin"/>
              <x14:cfvo type="autoMax"/>
              <x14:borderColor rgb="FFFFB628"/>
              <x14:negativeFillColor rgb="FFFF0000"/>
              <x14:negativeBorderColor rgb="FFFF0000"/>
              <x14:axisColor rgb="FF000000"/>
            </x14:dataBar>
          </x14:cfRule>
          <xm:sqref>K234</xm:sqref>
        </x14:conditionalFormatting>
        <x14:conditionalFormatting xmlns:xm="http://schemas.microsoft.com/office/excel/2006/main">
          <x14:cfRule type="dataBar" id="{FAFB9D93-A6BC-418F-918B-9DC36C6CBB8D}">
            <x14:dataBar minLength="0" maxLength="100" gradient="0">
              <x14:cfvo type="autoMin"/>
              <x14:cfvo type="autoMax"/>
              <x14:negativeFillColor rgb="FFFF0000"/>
              <x14:axisColor rgb="FF000000"/>
            </x14:dataBar>
          </x14:cfRule>
          <xm:sqref>K235</xm:sqref>
        </x14:conditionalFormatting>
        <x14:conditionalFormatting xmlns:xm="http://schemas.microsoft.com/office/excel/2006/main">
          <x14:cfRule type="dataBar" id="{A6357725-C9EF-4F93-B560-E0F66B5B5A73}">
            <x14:dataBar minLength="0" maxLength="100" gradient="0">
              <x14:cfvo type="autoMin"/>
              <x14:cfvo type="autoMax"/>
              <x14:negativeFillColor rgb="FFFF0000"/>
              <x14:axisColor rgb="FF000000"/>
            </x14:dataBar>
          </x14:cfRule>
          <xm:sqref>K235</xm:sqref>
        </x14:conditionalFormatting>
        <x14:conditionalFormatting xmlns:xm="http://schemas.microsoft.com/office/excel/2006/main">
          <x14:cfRule type="dataBar" id="{7608F1C9-AADD-4D07-8120-EF272C352FB3}">
            <x14:dataBar minLength="0" maxLength="100" border="1" negativeBarBorderColorSameAsPositive="0">
              <x14:cfvo type="autoMin"/>
              <x14:cfvo type="autoMax"/>
              <x14:borderColor rgb="FFFFB628"/>
              <x14:negativeFillColor rgb="FFFF0000"/>
              <x14:negativeBorderColor rgb="FFFF0000"/>
              <x14:axisColor rgb="FF000000"/>
            </x14:dataBar>
          </x14:cfRule>
          <xm:sqref>K235</xm:sqref>
        </x14:conditionalFormatting>
        <x14:conditionalFormatting xmlns:xm="http://schemas.microsoft.com/office/excel/2006/main">
          <x14:cfRule type="dataBar" id="{D5F61B51-C1F3-49A7-B1AD-C8D217B7529E}">
            <x14:dataBar minLength="0" maxLength="100" gradient="0">
              <x14:cfvo type="autoMin"/>
              <x14:cfvo type="autoMax"/>
              <x14:negativeFillColor rgb="FFFF0000"/>
              <x14:axisColor rgb="FF000000"/>
            </x14:dataBar>
          </x14:cfRule>
          <xm:sqref>K236</xm:sqref>
        </x14:conditionalFormatting>
        <x14:conditionalFormatting xmlns:xm="http://schemas.microsoft.com/office/excel/2006/main">
          <x14:cfRule type="dataBar" id="{EB488D7B-0C62-45BD-9052-446A6C324D25}">
            <x14:dataBar minLength="0" maxLength="100" gradient="0">
              <x14:cfvo type="autoMin"/>
              <x14:cfvo type="autoMax"/>
              <x14:negativeFillColor rgb="FFFF0000"/>
              <x14:axisColor rgb="FF000000"/>
            </x14:dataBar>
          </x14:cfRule>
          <xm:sqref>K236</xm:sqref>
        </x14:conditionalFormatting>
        <x14:conditionalFormatting xmlns:xm="http://schemas.microsoft.com/office/excel/2006/main">
          <x14:cfRule type="dataBar" id="{0832DA59-3249-42A8-83B7-6F1EC80FE372}">
            <x14:dataBar minLength="0" maxLength="100" border="1" negativeBarBorderColorSameAsPositive="0">
              <x14:cfvo type="autoMin"/>
              <x14:cfvo type="autoMax"/>
              <x14:borderColor rgb="FFFFB628"/>
              <x14:negativeFillColor rgb="FFFF0000"/>
              <x14:negativeBorderColor rgb="FFFF0000"/>
              <x14:axisColor rgb="FF000000"/>
            </x14:dataBar>
          </x14:cfRule>
          <xm:sqref>K236</xm:sqref>
        </x14:conditionalFormatting>
        <x14:conditionalFormatting xmlns:xm="http://schemas.microsoft.com/office/excel/2006/main">
          <x14:cfRule type="dataBar" id="{7DCA5865-BC62-4623-B973-E5074B2B9C24}">
            <x14:dataBar minLength="0" maxLength="100" gradient="0">
              <x14:cfvo type="autoMin"/>
              <x14:cfvo type="autoMax"/>
              <x14:negativeFillColor rgb="FFFF0000"/>
              <x14:axisColor rgb="FF000000"/>
            </x14:dataBar>
          </x14:cfRule>
          <xm:sqref>AB237 J237 L237:M237 Q237:T237</xm:sqref>
        </x14:conditionalFormatting>
        <x14:conditionalFormatting xmlns:xm="http://schemas.microsoft.com/office/excel/2006/main">
          <x14:cfRule type="dataBar" id="{EDAFB337-16F1-402A-94ED-A7C5EDED70C3}">
            <x14:dataBar minLength="0" maxLength="100" gradient="0">
              <x14:cfvo type="autoMin"/>
              <x14:cfvo type="autoMax"/>
              <x14:negativeFillColor rgb="FFFF0000"/>
              <x14:axisColor rgb="FF000000"/>
            </x14:dataBar>
          </x14:cfRule>
          <xm:sqref>AB237 J237 L237:M237 Q237:T237</xm:sqref>
        </x14:conditionalFormatting>
        <x14:conditionalFormatting xmlns:xm="http://schemas.microsoft.com/office/excel/2006/main">
          <x14:cfRule type="dataBar" id="{E0EE2ACE-409E-420A-9129-A844B7B316D0}">
            <x14:dataBar minLength="0" maxLength="100" border="1" negativeBarBorderColorSameAsPositive="0">
              <x14:cfvo type="autoMin"/>
              <x14:cfvo type="autoMax"/>
              <x14:borderColor rgb="FFFFB628"/>
              <x14:negativeFillColor rgb="FFFF0000"/>
              <x14:negativeBorderColor rgb="FFFF0000"/>
              <x14:axisColor rgb="FF000000"/>
            </x14:dataBar>
          </x14:cfRule>
          <xm:sqref>AB237 J237 L237:M237 Q237:T237</xm:sqref>
        </x14:conditionalFormatting>
        <x14:conditionalFormatting xmlns:xm="http://schemas.microsoft.com/office/excel/2006/main">
          <x14:cfRule type="dataBar" id="{A8EA0A27-1328-4A4D-9E08-9FD56E662609}">
            <x14:dataBar minLength="0" maxLength="100" gradient="0">
              <x14:cfvo type="autoMin"/>
              <x14:cfvo type="autoMax"/>
              <x14:negativeFillColor rgb="FFFF0000"/>
              <x14:axisColor rgb="FF000000"/>
            </x14:dataBar>
          </x14:cfRule>
          <xm:sqref>N237</xm:sqref>
        </x14:conditionalFormatting>
        <x14:conditionalFormatting xmlns:xm="http://schemas.microsoft.com/office/excel/2006/main">
          <x14:cfRule type="dataBar" id="{0AC9BCC2-EEAC-49A1-A1A6-8091A5D0959F}">
            <x14:dataBar minLength="0" maxLength="100" gradient="0">
              <x14:cfvo type="autoMin"/>
              <x14:cfvo type="autoMax"/>
              <x14:negativeFillColor rgb="FFFF0000"/>
              <x14:axisColor rgb="FF000000"/>
            </x14:dataBar>
          </x14:cfRule>
          <xm:sqref>N237</xm:sqref>
        </x14:conditionalFormatting>
        <x14:conditionalFormatting xmlns:xm="http://schemas.microsoft.com/office/excel/2006/main">
          <x14:cfRule type="dataBar" id="{2B725B59-454F-49A0-9341-6547CD90D338}">
            <x14:dataBar minLength="0" maxLength="100" border="1" negativeBarBorderColorSameAsPositive="0">
              <x14:cfvo type="autoMin"/>
              <x14:cfvo type="autoMax"/>
              <x14:borderColor rgb="FFFFB628"/>
              <x14:negativeFillColor rgb="FFFF0000"/>
              <x14:negativeBorderColor rgb="FFFF0000"/>
              <x14:axisColor rgb="FF000000"/>
            </x14:dataBar>
          </x14:cfRule>
          <xm:sqref>N237</xm:sqref>
        </x14:conditionalFormatting>
        <x14:conditionalFormatting xmlns:xm="http://schemas.microsoft.com/office/excel/2006/main">
          <x14:cfRule type="dataBar" id="{A333EDEC-6466-4889-A1EB-94D553487234}">
            <x14:dataBar minLength="0" maxLength="100" gradient="0">
              <x14:cfvo type="autoMin"/>
              <x14:cfvo type="autoMax"/>
              <x14:negativeFillColor rgb="FFFF0000"/>
              <x14:axisColor rgb="FF000000"/>
            </x14:dataBar>
          </x14:cfRule>
          <xm:sqref>X237</xm:sqref>
        </x14:conditionalFormatting>
        <x14:conditionalFormatting xmlns:xm="http://schemas.microsoft.com/office/excel/2006/main">
          <x14:cfRule type="dataBar" id="{FBE70176-513E-401E-BE10-629E5730C399}">
            <x14:dataBar minLength="0" maxLength="100" gradient="0">
              <x14:cfvo type="autoMin"/>
              <x14:cfvo type="autoMax"/>
              <x14:negativeFillColor rgb="FFFF0000"/>
              <x14:axisColor rgb="FF000000"/>
            </x14:dataBar>
          </x14:cfRule>
          <xm:sqref>X237</xm:sqref>
        </x14:conditionalFormatting>
        <x14:conditionalFormatting xmlns:xm="http://schemas.microsoft.com/office/excel/2006/main">
          <x14:cfRule type="dataBar" id="{C830E653-83D7-448E-9428-5E9D46E977D5}">
            <x14:dataBar minLength="0" maxLength="100" border="1" negativeBarBorderColorSameAsPositive="0">
              <x14:cfvo type="autoMin"/>
              <x14:cfvo type="autoMax"/>
              <x14:borderColor rgb="FFFFB628"/>
              <x14:negativeFillColor rgb="FFFF0000"/>
              <x14:negativeBorderColor rgb="FFFF0000"/>
              <x14:axisColor rgb="FF000000"/>
            </x14:dataBar>
          </x14:cfRule>
          <xm:sqref>X237</xm:sqref>
        </x14:conditionalFormatting>
        <x14:conditionalFormatting xmlns:xm="http://schemas.microsoft.com/office/excel/2006/main">
          <x14:cfRule type="dataBar" id="{B67AA494-CBEF-4AC9-9D21-8ACD36898679}">
            <x14:dataBar minLength="0" maxLength="100" gradient="0">
              <x14:cfvo type="autoMin"/>
              <x14:cfvo type="autoMax"/>
              <x14:negativeFillColor rgb="FFFF0000"/>
              <x14:axisColor rgb="FF000000"/>
            </x14:dataBar>
          </x14:cfRule>
          <xm:sqref>O237</xm:sqref>
        </x14:conditionalFormatting>
        <x14:conditionalFormatting xmlns:xm="http://schemas.microsoft.com/office/excel/2006/main">
          <x14:cfRule type="dataBar" id="{D08855D9-9B5A-47B8-8B33-FC91BE9B61F0}">
            <x14:dataBar minLength="0" maxLength="100" gradient="0">
              <x14:cfvo type="autoMin"/>
              <x14:cfvo type="autoMax"/>
              <x14:negativeFillColor rgb="FFFF0000"/>
              <x14:axisColor rgb="FF000000"/>
            </x14:dataBar>
          </x14:cfRule>
          <xm:sqref>O237</xm:sqref>
        </x14:conditionalFormatting>
        <x14:conditionalFormatting xmlns:xm="http://schemas.microsoft.com/office/excel/2006/main">
          <x14:cfRule type="dataBar" id="{8FE05EA1-398B-4D51-A88B-67F069D64280}">
            <x14:dataBar minLength="0" maxLength="100" border="1" negativeBarBorderColorSameAsPositive="0">
              <x14:cfvo type="autoMin"/>
              <x14:cfvo type="autoMax"/>
              <x14:borderColor rgb="FFFFB628"/>
              <x14:negativeFillColor rgb="FFFF0000"/>
              <x14:negativeBorderColor rgb="FFFF0000"/>
              <x14:axisColor rgb="FF000000"/>
            </x14:dataBar>
          </x14:cfRule>
          <xm:sqref>O237</xm:sqref>
        </x14:conditionalFormatting>
        <x14:conditionalFormatting xmlns:xm="http://schemas.microsoft.com/office/excel/2006/main">
          <x14:cfRule type="dataBar" id="{07A723D6-9C29-40A9-B0BD-F1E1FD46ED69}">
            <x14:dataBar minLength="0" maxLength="100" gradient="0">
              <x14:cfvo type="autoMin"/>
              <x14:cfvo type="autoMax"/>
              <x14:negativeFillColor rgb="FFFF0000"/>
              <x14:axisColor rgb="FF000000"/>
            </x14:dataBar>
          </x14:cfRule>
          <x14:cfRule type="dataBar" id="{D0743576-A44D-43EA-9321-4B2747CD06E2}">
            <x14:dataBar minLength="0" maxLength="100" gradient="0">
              <x14:cfvo type="autoMin"/>
              <x14:cfvo type="autoMax"/>
              <x14:negativeFillColor rgb="FFFF0000"/>
              <x14:axisColor rgb="FF000000"/>
            </x14:dataBar>
          </x14:cfRule>
          <x14:cfRule type="dataBar" id="{462AD55B-FCCF-48D9-91F2-4619E1F2DAEB}">
            <x14:dataBar minLength="0" maxLength="100" border="1" negativeBarBorderColorSameAsPositive="0">
              <x14:cfvo type="autoMin"/>
              <x14:cfvo type="autoMax"/>
              <x14:borderColor rgb="FFFFB628"/>
              <x14:negativeFillColor rgb="FFFF0000"/>
              <x14:negativeBorderColor rgb="FFFF0000"/>
              <x14:axisColor rgb="FF000000"/>
            </x14:dataBar>
          </x14:cfRule>
          <xm:sqref>P237</xm:sqref>
        </x14:conditionalFormatting>
        <x14:conditionalFormatting xmlns:xm="http://schemas.microsoft.com/office/excel/2006/main">
          <x14:cfRule type="dataBar" id="{D6FB33A5-9B1F-4AE6-BDD1-70794148B406}">
            <x14:dataBar minLength="0" maxLength="100" gradient="0">
              <x14:cfvo type="autoMin"/>
              <x14:cfvo type="autoMax"/>
              <x14:negativeFillColor rgb="FFFF0000"/>
              <x14:axisColor rgb="FF000000"/>
            </x14:dataBar>
          </x14:cfRule>
          <xm:sqref>U237 AA237</xm:sqref>
        </x14:conditionalFormatting>
        <x14:conditionalFormatting xmlns:xm="http://schemas.microsoft.com/office/excel/2006/main">
          <x14:cfRule type="dataBar" id="{5A971669-5735-443E-B4C3-CBB14D25F680}">
            <x14:dataBar minLength="0" maxLength="100" gradient="0">
              <x14:cfvo type="autoMin"/>
              <x14:cfvo type="autoMax"/>
              <x14:negativeFillColor rgb="FFFF0000"/>
              <x14:axisColor rgb="FF000000"/>
            </x14:dataBar>
          </x14:cfRule>
          <xm:sqref>U237 AA237</xm:sqref>
        </x14:conditionalFormatting>
        <x14:conditionalFormatting xmlns:xm="http://schemas.microsoft.com/office/excel/2006/main">
          <x14:cfRule type="dataBar" id="{711650B5-A5DE-4CC7-AAA6-80BEFAB07446}">
            <x14:dataBar minLength="0" maxLength="100" border="1" negativeBarBorderColorSameAsPositive="0">
              <x14:cfvo type="autoMin"/>
              <x14:cfvo type="autoMax"/>
              <x14:borderColor rgb="FFFFB628"/>
              <x14:negativeFillColor rgb="FFFF0000"/>
              <x14:negativeBorderColor rgb="FFFF0000"/>
              <x14:axisColor rgb="FF000000"/>
            </x14:dataBar>
          </x14:cfRule>
          <xm:sqref>U237 AA237</xm:sqref>
        </x14:conditionalFormatting>
        <x14:conditionalFormatting xmlns:xm="http://schemas.microsoft.com/office/excel/2006/main">
          <x14:cfRule type="dataBar" id="{DD9D5223-ED10-402B-98D0-8126448613BA}">
            <x14:dataBar minLength="0" maxLength="100" gradient="0">
              <x14:cfvo type="autoMin"/>
              <x14:cfvo type="autoMax"/>
              <x14:negativeFillColor rgb="FFFF0000"/>
              <x14:axisColor rgb="FF000000"/>
            </x14:dataBar>
          </x14:cfRule>
          <xm:sqref>Y237</xm:sqref>
        </x14:conditionalFormatting>
        <x14:conditionalFormatting xmlns:xm="http://schemas.microsoft.com/office/excel/2006/main">
          <x14:cfRule type="dataBar" id="{55F90CB0-1D7A-4AED-BCD1-A2A72C4779E8}">
            <x14:dataBar minLength="0" maxLength="100" gradient="0">
              <x14:cfvo type="autoMin"/>
              <x14:cfvo type="autoMax"/>
              <x14:negativeFillColor rgb="FFFF0000"/>
              <x14:axisColor rgb="FF000000"/>
            </x14:dataBar>
          </x14:cfRule>
          <xm:sqref>Y237</xm:sqref>
        </x14:conditionalFormatting>
        <x14:conditionalFormatting xmlns:xm="http://schemas.microsoft.com/office/excel/2006/main">
          <x14:cfRule type="dataBar" id="{6FFB668C-1142-4830-9624-13D293851D13}">
            <x14:dataBar minLength="0" maxLength="100" border="1" negativeBarBorderColorSameAsPositive="0">
              <x14:cfvo type="autoMin"/>
              <x14:cfvo type="autoMax"/>
              <x14:borderColor rgb="FFFFB628"/>
              <x14:negativeFillColor rgb="FFFF0000"/>
              <x14:negativeBorderColor rgb="FFFF0000"/>
              <x14:axisColor rgb="FF000000"/>
            </x14:dataBar>
          </x14:cfRule>
          <xm:sqref>Y237</xm:sqref>
        </x14:conditionalFormatting>
        <x14:conditionalFormatting xmlns:xm="http://schemas.microsoft.com/office/excel/2006/main">
          <x14:cfRule type="dataBar" id="{41CBA6C3-9060-4246-B4FE-E93B4AB5D7B8}">
            <x14:dataBar minLength="0" maxLength="100" gradient="0">
              <x14:cfvo type="autoMin"/>
              <x14:cfvo type="autoMax"/>
              <x14:negativeFillColor rgb="FFFF0000"/>
              <x14:axisColor rgb="FF000000"/>
            </x14:dataBar>
          </x14:cfRule>
          <xm:sqref>K237</xm:sqref>
        </x14:conditionalFormatting>
        <x14:conditionalFormatting xmlns:xm="http://schemas.microsoft.com/office/excel/2006/main">
          <x14:cfRule type="dataBar" id="{6B211FF7-D4E8-4397-AEAA-6C0139F76F5E}">
            <x14:dataBar minLength="0" maxLength="100" gradient="0">
              <x14:cfvo type="autoMin"/>
              <x14:cfvo type="autoMax"/>
              <x14:negativeFillColor rgb="FFFF0000"/>
              <x14:axisColor rgb="FF000000"/>
            </x14:dataBar>
          </x14:cfRule>
          <xm:sqref>K237</xm:sqref>
        </x14:conditionalFormatting>
        <x14:conditionalFormatting xmlns:xm="http://schemas.microsoft.com/office/excel/2006/main">
          <x14:cfRule type="dataBar" id="{AB1F07AF-A54E-4B99-8A1F-356895B3E8FD}">
            <x14:dataBar minLength="0" maxLength="100" border="1" negativeBarBorderColorSameAsPositive="0">
              <x14:cfvo type="autoMin"/>
              <x14:cfvo type="autoMax"/>
              <x14:borderColor rgb="FFFFB628"/>
              <x14:negativeFillColor rgb="FFFF0000"/>
              <x14:negativeBorderColor rgb="FFFF0000"/>
              <x14:axisColor rgb="FF000000"/>
            </x14:dataBar>
          </x14:cfRule>
          <xm:sqref>K237</xm:sqref>
        </x14:conditionalFormatting>
        <x14:conditionalFormatting xmlns:xm="http://schemas.microsoft.com/office/excel/2006/main">
          <x14:cfRule type="dataBar" id="{5681B6A6-068F-4DE6-8163-72CB432ACCA9}">
            <x14:dataBar minLength="0" maxLength="100" gradient="0">
              <x14:cfvo type="autoMin"/>
              <x14:cfvo type="autoMax"/>
              <x14:negativeFillColor rgb="FFFF0000"/>
              <x14:axisColor rgb="FF000000"/>
            </x14:dataBar>
          </x14:cfRule>
          <xm:sqref>W237</xm:sqref>
        </x14:conditionalFormatting>
        <x14:conditionalFormatting xmlns:xm="http://schemas.microsoft.com/office/excel/2006/main">
          <x14:cfRule type="dataBar" id="{710783EF-0DEA-4A7F-BA6D-6D2B9565E5EB}">
            <x14:dataBar minLength="0" maxLength="100" gradient="0">
              <x14:cfvo type="autoMin"/>
              <x14:cfvo type="autoMax"/>
              <x14:negativeFillColor rgb="FFFF0000"/>
              <x14:axisColor rgb="FF000000"/>
            </x14:dataBar>
          </x14:cfRule>
          <xm:sqref>W237</xm:sqref>
        </x14:conditionalFormatting>
        <x14:conditionalFormatting xmlns:xm="http://schemas.microsoft.com/office/excel/2006/main">
          <x14:cfRule type="dataBar" id="{5822C344-A51E-41F7-B54E-9CE8B3449027}">
            <x14:dataBar minLength="0" maxLength="100" border="1" negativeBarBorderColorSameAsPositive="0">
              <x14:cfvo type="autoMin"/>
              <x14:cfvo type="autoMax"/>
              <x14:borderColor rgb="FFFFB628"/>
              <x14:negativeFillColor rgb="FFFF0000"/>
              <x14:negativeBorderColor rgb="FFFF0000"/>
              <x14:axisColor rgb="FF000000"/>
            </x14:dataBar>
          </x14:cfRule>
          <xm:sqref>W237</xm:sqref>
        </x14:conditionalFormatting>
        <x14:conditionalFormatting xmlns:xm="http://schemas.microsoft.com/office/excel/2006/main">
          <x14:cfRule type="dataBar" id="{F2C808E8-46CF-46DB-A8C2-B2E0B07B7947}">
            <x14:dataBar minLength="0" maxLength="100" gradient="0">
              <x14:cfvo type="autoMin"/>
              <x14:cfvo type="autoMax"/>
              <x14:negativeFillColor rgb="FFFF0000"/>
              <x14:axisColor rgb="FF000000"/>
            </x14:dataBar>
          </x14:cfRule>
          <x14:cfRule type="dataBar" id="{04C5FAFC-4142-4CA1-87D5-171AD243800D}">
            <x14:dataBar minLength="0" maxLength="100" gradient="0">
              <x14:cfvo type="autoMin"/>
              <x14:cfvo type="autoMax"/>
              <x14:negativeFillColor rgb="FFFF0000"/>
              <x14:axisColor rgb="FF000000"/>
            </x14:dataBar>
          </x14:cfRule>
          <x14:cfRule type="dataBar" id="{A44AE31C-1F19-44B0-9013-28C8C6398BBA}">
            <x14:dataBar minLength="0" maxLength="100" border="1" negativeBarBorderColorSameAsPositive="0">
              <x14:cfvo type="autoMin"/>
              <x14:cfvo type="autoMax"/>
              <x14:borderColor rgb="FFFFB628"/>
              <x14:negativeFillColor rgb="FFFF0000"/>
              <x14:negativeBorderColor rgb="FFFF0000"/>
              <x14:axisColor rgb="FF000000"/>
            </x14:dataBar>
          </x14:cfRule>
          <xm:sqref>V237</xm:sqref>
        </x14:conditionalFormatting>
        <x14:conditionalFormatting xmlns:xm="http://schemas.microsoft.com/office/excel/2006/main">
          <x14:cfRule type="dataBar" id="{3366A118-357E-4D05-91E2-B44CEFD27920}">
            <x14:dataBar minLength="0" maxLength="100" gradient="0">
              <x14:cfvo type="autoMin"/>
              <x14:cfvo type="autoMax"/>
              <x14:negativeFillColor rgb="FFFF0000"/>
              <x14:axisColor rgb="FF000000"/>
            </x14:dataBar>
          </x14:cfRule>
          <xm:sqref>K239</xm:sqref>
        </x14:conditionalFormatting>
        <x14:conditionalFormatting xmlns:xm="http://schemas.microsoft.com/office/excel/2006/main">
          <x14:cfRule type="dataBar" id="{06192947-7E35-42C4-9EDC-9C229E806F55}">
            <x14:dataBar minLength="0" maxLength="100" gradient="0">
              <x14:cfvo type="autoMin"/>
              <x14:cfvo type="autoMax"/>
              <x14:negativeFillColor rgb="FFFF0000"/>
              <x14:axisColor rgb="FF000000"/>
            </x14:dataBar>
          </x14:cfRule>
          <xm:sqref>K239</xm:sqref>
        </x14:conditionalFormatting>
        <x14:conditionalFormatting xmlns:xm="http://schemas.microsoft.com/office/excel/2006/main">
          <x14:cfRule type="dataBar" id="{921A1490-70CD-4581-916D-6CB8DF00A936}">
            <x14:dataBar minLength="0" maxLength="100" border="1" negativeBarBorderColorSameAsPositive="0">
              <x14:cfvo type="autoMin"/>
              <x14:cfvo type="autoMax"/>
              <x14:borderColor rgb="FFFFB628"/>
              <x14:negativeFillColor rgb="FFFF0000"/>
              <x14:negativeBorderColor rgb="FFFF0000"/>
              <x14:axisColor rgb="FF000000"/>
            </x14:dataBar>
          </x14:cfRule>
          <xm:sqref>K239</xm:sqref>
        </x14:conditionalFormatting>
        <x14:conditionalFormatting xmlns:xm="http://schemas.microsoft.com/office/excel/2006/main">
          <x14:cfRule type="dataBar" id="{FF45DCC3-345F-4E90-BB49-6C0A4A72A0D0}">
            <x14:dataBar minLength="0" maxLength="100" gradient="0">
              <x14:cfvo type="autoMin"/>
              <x14:cfvo type="autoMax"/>
              <x14:negativeFillColor rgb="FFFF0000"/>
              <x14:axisColor rgb="FF000000"/>
            </x14:dataBar>
          </x14:cfRule>
          <xm:sqref>I232</xm:sqref>
        </x14:conditionalFormatting>
        <x14:conditionalFormatting xmlns:xm="http://schemas.microsoft.com/office/excel/2006/main">
          <x14:cfRule type="dataBar" id="{BAEB77F0-68D2-4071-A29B-93223EE138A8}">
            <x14:dataBar minLength="0" maxLength="100" gradient="0">
              <x14:cfvo type="autoMin"/>
              <x14:cfvo type="autoMax"/>
              <x14:negativeFillColor rgb="FFFF0000"/>
              <x14:axisColor rgb="FF000000"/>
            </x14:dataBar>
          </x14:cfRule>
          <xm:sqref>I232</xm:sqref>
        </x14:conditionalFormatting>
        <x14:conditionalFormatting xmlns:xm="http://schemas.microsoft.com/office/excel/2006/main">
          <x14:cfRule type="dataBar" id="{42BBF79B-2813-4207-9498-069C4D077A5C}">
            <x14:dataBar minLength="0" maxLength="100" gradient="0">
              <x14:cfvo type="autoMin"/>
              <x14:cfvo type="autoMax"/>
              <x14:negativeFillColor rgb="FFFF0000"/>
              <x14:axisColor rgb="FF000000"/>
            </x14:dataBar>
          </x14:cfRule>
          <xm:sqref>H232:I232</xm:sqref>
        </x14:conditionalFormatting>
        <x14:conditionalFormatting xmlns:xm="http://schemas.microsoft.com/office/excel/2006/main">
          <x14:cfRule type="dataBar" id="{36AADC4E-4B1A-4AA4-8B6D-EDA6EE6D9BDF}">
            <x14:dataBar minLength="0" maxLength="100" border="1" negativeBarBorderColorSameAsPositive="0">
              <x14:cfvo type="autoMin"/>
              <x14:cfvo type="autoMax"/>
              <x14:borderColor rgb="FFFFB628"/>
              <x14:negativeFillColor rgb="FFFF0000"/>
              <x14:negativeBorderColor rgb="FFFF0000"/>
              <x14:axisColor rgb="FF000000"/>
            </x14:dataBar>
          </x14:cfRule>
          <xm:sqref>H232:I232</xm:sqref>
        </x14:conditionalFormatting>
        <x14:conditionalFormatting xmlns:xm="http://schemas.microsoft.com/office/excel/2006/main">
          <x14:cfRule type="dataBar" id="{2BFE8C70-0359-4F7E-89C0-B78A8F3D85A8}">
            <x14:dataBar minLength="0" maxLength="100" gradient="0">
              <x14:cfvo type="autoMin"/>
              <x14:cfvo type="autoMax"/>
              <x14:negativeFillColor rgb="FFFF0000"/>
              <x14:axisColor rgb="FF000000"/>
            </x14:dataBar>
          </x14:cfRule>
          <xm:sqref>I233</xm:sqref>
        </x14:conditionalFormatting>
        <x14:conditionalFormatting xmlns:xm="http://schemas.microsoft.com/office/excel/2006/main">
          <x14:cfRule type="dataBar" id="{E759BF06-5501-452C-B75A-AC2420DDE6AC}">
            <x14:dataBar minLength="0" maxLength="100" gradient="0">
              <x14:cfvo type="autoMin"/>
              <x14:cfvo type="autoMax"/>
              <x14:negativeFillColor rgb="FFFF0000"/>
              <x14:axisColor rgb="FF000000"/>
            </x14:dataBar>
          </x14:cfRule>
          <xm:sqref>I233</xm:sqref>
        </x14:conditionalFormatting>
        <x14:conditionalFormatting xmlns:xm="http://schemas.microsoft.com/office/excel/2006/main">
          <x14:cfRule type="dataBar" id="{00D653E4-9775-443E-8299-B7CB5B98CB68}">
            <x14:dataBar minLength="0" maxLength="100" gradient="0">
              <x14:cfvo type="autoMin"/>
              <x14:cfvo type="autoMax"/>
              <x14:negativeFillColor rgb="FFFF0000"/>
              <x14:axisColor rgb="FF000000"/>
            </x14:dataBar>
          </x14:cfRule>
          <xm:sqref>H233:I233</xm:sqref>
        </x14:conditionalFormatting>
        <x14:conditionalFormatting xmlns:xm="http://schemas.microsoft.com/office/excel/2006/main">
          <x14:cfRule type="dataBar" id="{380F3364-0F41-4A0A-8711-DD994C002C36}">
            <x14:dataBar minLength="0" maxLength="100" border="1" negativeBarBorderColorSameAsPositive="0">
              <x14:cfvo type="autoMin"/>
              <x14:cfvo type="autoMax"/>
              <x14:borderColor rgb="FFFFB628"/>
              <x14:negativeFillColor rgb="FFFF0000"/>
              <x14:negativeBorderColor rgb="FFFF0000"/>
              <x14:axisColor rgb="FF000000"/>
            </x14:dataBar>
          </x14:cfRule>
          <xm:sqref>H233:I233</xm:sqref>
        </x14:conditionalFormatting>
        <x14:conditionalFormatting xmlns:xm="http://schemas.microsoft.com/office/excel/2006/main">
          <x14:cfRule type="dataBar" id="{63CEF556-A77F-4454-AE81-8D2FC446B436}">
            <x14:dataBar minLength="0" maxLength="100" gradient="0">
              <x14:cfvo type="autoMin"/>
              <x14:cfvo type="autoMax"/>
              <x14:negativeFillColor rgb="FFFF0000"/>
              <x14:axisColor rgb="FF000000"/>
            </x14:dataBar>
          </x14:cfRule>
          <xm:sqref>I234</xm:sqref>
        </x14:conditionalFormatting>
        <x14:conditionalFormatting xmlns:xm="http://schemas.microsoft.com/office/excel/2006/main">
          <x14:cfRule type="dataBar" id="{9A0E8935-EEE1-418E-974E-186B58B98AB5}">
            <x14:dataBar minLength="0" maxLength="100" gradient="0">
              <x14:cfvo type="autoMin"/>
              <x14:cfvo type="autoMax"/>
              <x14:negativeFillColor rgb="FFFF0000"/>
              <x14:axisColor rgb="FF000000"/>
            </x14:dataBar>
          </x14:cfRule>
          <xm:sqref>I234</xm:sqref>
        </x14:conditionalFormatting>
        <x14:conditionalFormatting xmlns:xm="http://schemas.microsoft.com/office/excel/2006/main">
          <x14:cfRule type="dataBar" id="{635EE737-0B9B-4BF8-8751-3BF6C585FDC3}">
            <x14:dataBar minLength="0" maxLength="100" gradient="0">
              <x14:cfvo type="autoMin"/>
              <x14:cfvo type="autoMax"/>
              <x14:negativeFillColor rgb="FFFF0000"/>
              <x14:axisColor rgb="FF000000"/>
            </x14:dataBar>
          </x14:cfRule>
          <xm:sqref>H234:I234</xm:sqref>
        </x14:conditionalFormatting>
        <x14:conditionalFormatting xmlns:xm="http://schemas.microsoft.com/office/excel/2006/main">
          <x14:cfRule type="dataBar" id="{8EF0861F-2329-4FC9-9349-568710D29204}">
            <x14:dataBar minLength="0" maxLength="100" border="1" negativeBarBorderColorSameAsPositive="0">
              <x14:cfvo type="autoMin"/>
              <x14:cfvo type="autoMax"/>
              <x14:borderColor rgb="FFFFB628"/>
              <x14:negativeFillColor rgb="FFFF0000"/>
              <x14:negativeBorderColor rgb="FFFF0000"/>
              <x14:axisColor rgb="FF000000"/>
            </x14:dataBar>
          </x14:cfRule>
          <xm:sqref>H234:I234</xm:sqref>
        </x14:conditionalFormatting>
        <x14:conditionalFormatting xmlns:xm="http://schemas.microsoft.com/office/excel/2006/main">
          <x14:cfRule type="dataBar" id="{C118121D-36EE-4DFF-B259-7BB6AE6BA701}">
            <x14:dataBar minLength="0" maxLength="100" gradient="0">
              <x14:cfvo type="autoMin"/>
              <x14:cfvo type="autoMax"/>
              <x14:negativeFillColor rgb="FFFF0000"/>
              <x14:axisColor rgb="FF000000"/>
            </x14:dataBar>
          </x14:cfRule>
          <xm:sqref>I235</xm:sqref>
        </x14:conditionalFormatting>
        <x14:conditionalFormatting xmlns:xm="http://schemas.microsoft.com/office/excel/2006/main">
          <x14:cfRule type="dataBar" id="{AEF217B5-7A61-4221-AE5D-AC603A734F49}">
            <x14:dataBar minLength="0" maxLength="100" gradient="0">
              <x14:cfvo type="autoMin"/>
              <x14:cfvo type="autoMax"/>
              <x14:negativeFillColor rgb="FFFF0000"/>
              <x14:axisColor rgb="FF000000"/>
            </x14:dataBar>
          </x14:cfRule>
          <xm:sqref>I235</xm:sqref>
        </x14:conditionalFormatting>
        <x14:conditionalFormatting xmlns:xm="http://schemas.microsoft.com/office/excel/2006/main">
          <x14:cfRule type="dataBar" id="{7C8C6122-E722-4B22-A471-1040671B76D1}">
            <x14:dataBar minLength="0" maxLength="100" gradient="0">
              <x14:cfvo type="autoMin"/>
              <x14:cfvo type="autoMax"/>
              <x14:negativeFillColor rgb="FFFF0000"/>
              <x14:axisColor rgb="FF000000"/>
            </x14:dataBar>
          </x14:cfRule>
          <xm:sqref>H235:I235</xm:sqref>
        </x14:conditionalFormatting>
        <x14:conditionalFormatting xmlns:xm="http://schemas.microsoft.com/office/excel/2006/main">
          <x14:cfRule type="dataBar" id="{6E59F1F1-E40D-4DCE-90B6-094D5F7FDD35}">
            <x14:dataBar minLength="0" maxLength="100" border="1" negativeBarBorderColorSameAsPositive="0">
              <x14:cfvo type="autoMin"/>
              <x14:cfvo type="autoMax"/>
              <x14:borderColor rgb="FFFFB628"/>
              <x14:negativeFillColor rgb="FFFF0000"/>
              <x14:negativeBorderColor rgb="FFFF0000"/>
              <x14:axisColor rgb="FF000000"/>
            </x14:dataBar>
          </x14:cfRule>
          <xm:sqref>H235:I235</xm:sqref>
        </x14:conditionalFormatting>
        <x14:conditionalFormatting xmlns:xm="http://schemas.microsoft.com/office/excel/2006/main">
          <x14:cfRule type="dataBar" id="{D73EF175-C76D-4D3D-8CD7-071ECC8A3B15}">
            <x14:dataBar minLength="0" maxLength="100" gradient="0">
              <x14:cfvo type="autoMin"/>
              <x14:cfvo type="autoMax"/>
              <x14:negativeFillColor rgb="FFFF0000"/>
              <x14:axisColor rgb="FF000000"/>
            </x14:dataBar>
          </x14:cfRule>
          <xm:sqref>I236</xm:sqref>
        </x14:conditionalFormatting>
        <x14:conditionalFormatting xmlns:xm="http://schemas.microsoft.com/office/excel/2006/main">
          <x14:cfRule type="dataBar" id="{373DCAAD-262D-4D31-BC35-C2FF0602ACEE}">
            <x14:dataBar minLength="0" maxLength="100" gradient="0">
              <x14:cfvo type="autoMin"/>
              <x14:cfvo type="autoMax"/>
              <x14:negativeFillColor rgb="FFFF0000"/>
              <x14:axisColor rgb="FF000000"/>
            </x14:dataBar>
          </x14:cfRule>
          <xm:sqref>I236</xm:sqref>
        </x14:conditionalFormatting>
        <x14:conditionalFormatting xmlns:xm="http://schemas.microsoft.com/office/excel/2006/main">
          <x14:cfRule type="dataBar" id="{D74084E3-8E91-4ADF-9C71-3A2F7D4D6BE4}">
            <x14:dataBar minLength="0" maxLength="100" gradient="0">
              <x14:cfvo type="autoMin"/>
              <x14:cfvo type="autoMax"/>
              <x14:negativeFillColor rgb="FFFF0000"/>
              <x14:axisColor rgb="FF000000"/>
            </x14:dataBar>
          </x14:cfRule>
          <xm:sqref>H236:I236</xm:sqref>
        </x14:conditionalFormatting>
        <x14:conditionalFormatting xmlns:xm="http://schemas.microsoft.com/office/excel/2006/main">
          <x14:cfRule type="dataBar" id="{DA621FC1-CD53-4BF6-91BA-999BC8974AC7}">
            <x14:dataBar minLength="0" maxLength="100" border="1" negativeBarBorderColorSameAsPositive="0">
              <x14:cfvo type="autoMin"/>
              <x14:cfvo type="autoMax"/>
              <x14:borderColor rgb="FFFFB628"/>
              <x14:negativeFillColor rgb="FFFF0000"/>
              <x14:negativeBorderColor rgb="FFFF0000"/>
              <x14:axisColor rgb="FF000000"/>
            </x14:dataBar>
          </x14:cfRule>
          <xm:sqref>H236:I236</xm:sqref>
        </x14:conditionalFormatting>
        <x14:conditionalFormatting xmlns:xm="http://schemas.microsoft.com/office/excel/2006/main">
          <x14:cfRule type="dataBar" id="{E6EF4530-A637-416A-91CA-C5A9DA91C719}">
            <x14:dataBar minLength="0" maxLength="100" gradient="0">
              <x14:cfvo type="autoMin"/>
              <x14:cfvo type="autoMax"/>
              <x14:negativeFillColor rgb="FFFF0000"/>
              <x14:axisColor rgb="FF000000"/>
            </x14:dataBar>
          </x14:cfRule>
          <xm:sqref>I237</xm:sqref>
        </x14:conditionalFormatting>
        <x14:conditionalFormatting xmlns:xm="http://schemas.microsoft.com/office/excel/2006/main">
          <x14:cfRule type="dataBar" id="{B401056B-67B6-492C-8677-1D2D1741AB56}">
            <x14:dataBar minLength="0" maxLength="100" gradient="0">
              <x14:cfvo type="autoMin"/>
              <x14:cfvo type="autoMax"/>
              <x14:negativeFillColor rgb="FFFF0000"/>
              <x14:axisColor rgb="FF000000"/>
            </x14:dataBar>
          </x14:cfRule>
          <xm:sqref>I237</xm:sqref>
        </x14:conditionalFormatting>
        <x14:conditionalFormatting xmlns:xm="http://schemas.microsoft.com/office/excel/2006/main">
          <x14:cfRule type="dataBar" id="{9918A132-E676-4B32-BAC0-51F3C16C8413}">
            <x14:dataBar minLength="0" maxLength="100" gradient="0">
              <x14:cfvo type="autoMin"/>
              <x14:cfvo type="autoMax"/>
              <x14:negativeFillColor rgb="FFFF0000"/>
              <x14:axisColor rgb="FF000000"/>
            </x14:dataBar>
          </x14:cfRule>
          <xm:sqref>H237:I237</xm:sqref>
        </x14:conditionalFormatting>
        <x14:conditionalFormatting xmlns:xm="http://schemas.microsoft.com/office/excel/2006/main">
          <x14:cfRule type="dataBar" id="{E6E60B48-97AF-4EA4-B7EB-D549B3F25055}">
            <x14:dataBar minLength="0" maxLength="100" border="1" negativeBarBorderColorSameAsPositive="0">
              <x14:cfvo type="autoMin"/>
              <x14:cfvo type="autoMax"/>
              <x14:borderColor rgb="FFFFB628"/>
              <x14:negativeFillColor rgb="FFFF0000"/>
              <x14:negativeBorderColor rgb="FFFF0000"/>
              <x14:axisColor rgb="FF000000"/>
            </x14:dataBar>
          </x14:cfRule>
          <xm:sqref>H237:I237</xm:sqref>
        </x14:conditionalFormatting>
        <x14:conditionalFormatting xmlns:xm="http://schemas.microsoft.com/office/excel/2006/main">
          <x14:cfRule type="dataBar" id="{EE483B1C-D764-4432-A37E-39E956747EC0}">
            <x14:dataBar minLength="0" maxLength="100" gradient="0">
              <x14:cfvo type="autoMin"/>
              <x14:cfvo type="autoMax"/>
              <x14:negativeFillColor rgb="FFFF0000"/>
              <x14:axisColor rgb="FF000000"/>
            </x14:dataBar>
          </x14:cfRule>
          <xm:sqref>I238</xm:sqref>
        </x14:conditionalFormatting>
        <x14:conditionalFormatting xmlns:xm="http://schemas.microsoft.com/office/excel/2006/main">
          <x14:cfRule type="dataBar" id="{74F5D477-C06C-4A24-BA44-5AC0264E53E2}">
            <x14:dataBar minLength="0" maxLength="100" gradient="0">
              <x14:cfvo type="autoMin"/>
              <x14:cfvo type="autoMax"/>
              <x14:negativeFillColor rgb="FFFF0000"/>
              <x14:axisColor rgb="FF000000"/>
            </x14:dataBar>
          </x14:cfRule>
          <xm:sqref>I238</xm:sqref>
        </x14:conditionalFormatting>
        <x14:conditionalFormatting xmlns:xm="http://schemas.microsoft.com/office/excel/2006/main">
          <x14:cfRule type="dataBar" id="{A18EBA52-DE78-4BD9-9C02-9616C1A0E5CE}">
            <x14:dataBar minLength="0" maxLength="100" gradient="0">
              <x14:cfvo type="autoMin"/>
              <x14:cfvo type="autoMax"/>
              <x14:negativeFillColor rgb="FFFF0000"/>
              <x14:axisColor rgb="FF000000"/>
            </x14:dataBar>
          </x14:cfRule>
          <xm:sqref>H238:I238</xm:sqref>
        </x14:conditionalFormatting>
        <x14:conditionalFormatting xmlns:xm="http://schemas.microsoft.com/office/excel/2006/main">
          <x14:cfRule type="dataBar" id="{E0899B6C-09A6-4AE6-89C8-4FD204D3A596}">
            <x14:dataBar minLength="0" maxLength="100" border="1" negativeBarBorderColorSameAsPositive="0">
              <x14:cfvo type="autoMin"/>
              <x14:cfvo type="autoMax"/>
              <x14:borderColor rgb="FFFFB628"/>
              <x14:negativeFillColor rgb="FFFF0000"/>
              <x14:negativeBorderColor rgb="FFFF0000"/>
              <x14:axisColor rgb="FF000000"/>
            </x14:dataBar>
          </x14:cfRule>
          <xm:sqref>H238:I238</xm:sqref>
        </x14:conditionalFormatting>
        <x14:conditionalFormatting xmlns:xm="http://schemas.microsoft.com/office/excel/2006/main">
          <x14:cfRule type="dataBar" id="{DDFE8D87-51C8-4731-823A-C393FB7D3146}">
            <x14:dataBar minLength="0" maxLength="100" gradient="0">
              <x14:cfvo type="autoMin"/>
              <x14:cfvo type="autoMax"/>
              <x14:negativeFillColor rgb="FFFF0000"/>
              <x14:axisColor rgb="FF000000"/>
            </x14:dataBar>
          </x14:cfRule>
          <xm:sqref>I239</xm:sqref>
        </x14:conditionalFormatting>
        <x14:conditionalFormatting xmlns:xm="http://schemas.microsoft.com/office/excel/2006/main">
          <x14:cfRule type="dataBar" id="{E7066D5E-3380-4792-834C-0F51AA30D8FF}">
            <x14:dataBar minLength="0" maxLength="100" gradient="0">
              <x14:cfvo type="autoMin"/>
              <x14:cfvo type="autoMax"/>
              <x14:negativeFillColor rgb="FFFF0000"/>
              <x14:axisColor rgb="FF000000"/>
            </x14:dataBar>
          </x14:cfRule>
          <xm:sqref>I239</xm:sqref>
        </x14:conditionalFormatting>
        <x14:conditionalFormatting xmlns:xm="http://schemas.microsoft.com/office/excel/2006/main">
          <x14:cfRule type="dataBar" id="{D71316B1-EA5F-4F87-A98E-B58A017EF5AA}">
            <x14:dataBar minLength="0" maxLength="100" gradient="0">
              <x14:cfvo type="autoMin"/>
              <x14:cfvo type="autoMax"/>
              <x14:negativeFillColor rgb="FFFF0000"/>
              <x14:axisColor rgb="FF000000"/>
            </x14:dataBar>
          </x14:cfRule>
          <xm:sqref>I239</xm:sqref>
        </x14:conditionalFormatting>
        <x14:conditionalFormatting xmlns:xm="http://schemas.microsoft.com/office/excel/2006/main">
          <x14:cfRule type="dataBar" id="{09D99B79-E5E9-4480-95E3-F28C44018D8E}">
            <x14:dataBar minLength="0" maxLength="100" border="1" negativeBarBorderColorSameAsPositive="0">
              <x14:cfvo type="autoMin"/>
              <x14:cfvo type="autoMax"/>
              <x14:borderColor rgb="FFFFB628"/>
              <x14:negativeFillColor rgb="FFFF0000"/>
              <x14:negativeBorderColor rgb="FFFF0000"/>
              <x14:axisColor rgb="FF000000"/>
            </x14:dataBar>
          </x14:cfRule>
          <xm:sqref>I239</xm:sqref>
        </x14:conditionalFormatting>
        <x14:conditionalFormatting xmlns:xm="http://schemas.microsoft.com/office/excel/2006/main">
          <x14:cfRule type="dataBar" id="{F6E03564-D82C-495D-9049-BA4AA74FB3C2}">
            <x14:dataBar minLength="0" maxLength="100" gradient="0">
              <x14:cfvo type="autoMin"/>
              <x14:cfvo type="autoMax"/>
              <x14:negativeFillColor rgb="FFFF0000"/>
              <x14:axisColor rgb="FF000000"/>
            </x14:dataBar>
          </x14:cfRule>
          <xm:sqref>H239</xm:sqref>
        </x14:conditionalFormatting>
        <x14:conditionalFormatting xmlns:xm="http://schemas.microsoft.com/office/excel/2006/main">
          <x14:cfRule type="dataBar" id="{562FCDBA-4E4D-4AF7-8CBC-27C09F8516C8}">
            <x14:dataBar minLength="0" maxLength="100" border="1" negativeBarBorderColorSameAsPositive="0">
              <x14:cfvo type="autoMin"/>
              <x14:cfvo type="autoMax"/>
              <x14:borderColor rgb="FFFFB628"/>
              <x14:negativeFillColor rgb="FFFF0000"/>
              <x14:negativeBorderColor rgb="FFFF0000"/>
              <x14:axisColor rgb="FF000000"/>
            </x14:dataBar>
          </x14:cfRule>
          <xm:sqref>H239</xm:sqref>
        </x14:conditionalFormatting>
        <x14:conditionalFormatting xmlns:xm="http://schemas.microsoft.com/office/excel/2006/main">
          <x14:cfRule type="dataBar" id="{9B5D79D8-338A-4BCD-A39F-C6948D7B6C62}">
            <x14:dataBar minLength="0" maxLength="100" gradient="0">
              <x14:cfvo type="autoMin"/>
              <x14:cfvo type="autoMax"/>
              <x14:negativeFillColor rgb="FFFF0000"/>
              <x14:axisColor rgb="FF000000"/>
            </x14:dataBar>
          </x14:cfRule>
          <xm:sqref>I240:J240</xm:sqref>
        </x14:conditionalFormatting>
        <x14:conditionalFormatting xmlns:xm="http://schemas.microsoft.com/office/excel/2006/main">
          <x14:cfRule type="dataBar" id="{C6C48102-7A29-4A9A-A24D-626CFD0050E1}">
            <x14:dataBar minLength="0" maxLength="100" gradient="0">
              <x14:cfvo type="autoMin"/>
              <x14:cfvo type="autoMax"/>
              <x14:negativeFillColor rgb="FFFF0000"/>
              <x14:axisColor rgb="FF000000"/>
            </x14:dataBar>
          </x14:cfRule>
          <xm:sqref>I240:J240</xm:sqref>
        </x14:conditionalFormatting>
        <x14:conditionalFormatting xmlns:xm="http://schemas.microsoft.com/office/excel/2006/main">
          <x14:cfRule type="dataBar" id="{613C40FB-5B51-4E79-BF1B-A0C7D1F6B0F8}">
            <x14:dataBar minLength="0" maxLength="100" gradient="0">
              <x14:cfvo type="autoMin"/>
              <x14:cfvo type="autoMax"/>
              <x14:negativeFillColor rgb="FFFF0000"/>
              <x14:axisColor rgb="FF000000"/>
            </x14:dataBar>
          </x14:cfRule>
          <xm:sqref>H240:J240</xm:sqref>
        </x14:conditionalFormatting>
        <x14:conditionalFormatting xmlns:xm="http://schemas.microsoft.com/office/excel/2006/main">
          <x14:cfRule type="dataBar" id="{DBFCFA61-68DE-4912-B705-165F727CE5DE}">
            <x14:dataBar minLength="0" maxLength="100" border="1" negativeBarBorderColorSameAsPositive="0">
              <x14:cfvo type="autoMin"/>
              <x14:cfvo type="autoMax"/>
              <x14:borderColor rgb="FFFFB628"/>
              <x14:negativeFillColor rgb="FFFF0000"/>
              <x14:negativeBorderColor rgb="FFFF0000"/>
              <x14:axisColor rgb="FF000000"/>
            </x14:dataBar>
          </x14:cfRule>
          <xm:sqref>H240:J240</xm:sqref>
        </x14:conditionalFormatting>
        <x14:conditionalFormatting xmlns:xm="http://schemas.microsoft.com/office/excel/2006/main">
          <x14:cfRule type="dataBar" id="{302D7977-FE76-48AC-B762-C53B20D9E154}">
            <x14:dataBar minLength="0" maxLength="100" gradient="0">
              <x14:cfvo type="autoMin"/>
              <x14:cfvo type="autoMax"/>
              <x14:negativeFillColor rgb="FFFF0000"/>
              <x14:axisColor rgb="FF000000"/>
            </x14:dataBar>
          </x14:cfRule>
          <xm:sqref>K240</xm:sqref>
        </x14:conditionalFormatting>
        <x14:conditionalFormatting xmlns:xm="http://schemas.microsoft.com/office/excel/2006/main">
          <x14:cfRule type="dataBar" id="{6FD68A75-9246-467F-904F-9F5EE5FC1124}">
            <x14:dataBar minLength="0" maxLength="100" gradient="0">
              <x14:cfvo type="autoMin"/>
              <x14:cfvo type="autoMax"/>
              <x14:negativeFillColor rgb="FFFF0000"/>
              <x14:axisColor rgb="FF000000"/>
            </x14:dataBar>
          </x14:cfRule>
          <xm:sqref>K240</xm:sqref>
        </x14:conditionalFormatting>
        <x14:conditionalFormatting xmlns:xm="http://schemas.microsoft.com/office/excel/2006/main">
          <x14:cfRule type="dataBar" id="{6F486569-BD75-45F0-82E0-926820903415}">
            <x14:dataBar minLength="0" maxLength="100" border="1" negativeBarBorderColorSameAsPositive="0">
              <x14:cfvo type="autoMin"/>
              <x14:cfvo type="autoMax"/>
              <x14:borderColor rgb="FFFFB628"/>
              <x14:negativeFillColor rgb="FFFF0000"/>
              <x14:negativeBorderColor rgb="FFFF0000"/>
              <x14:axisColor rgb="FF000000"/>
            </x14:dataBar>
          </x14:cfRule>
          <xm:sqref>K240</xm:sqref>
        </x14:conditionalFormatting>
        <x14:conditionalFormatting xmlns:xm="http://schemas.microsoft.com/office/excel/2006/main">
          <x14:cfRule type="dataBar" id="{4551869E-44C2-4FEB-9E51-F96E137EF6AF}">
            <x14:dataBar minLength="0" maxLength="100" gradient="0">
              <x14:cfvo type="autoMin"/>
              <x14:cfvo type="autoMax"/>
              <x14:negativeFillColor rgb="FFFF0000"/>
              <x14:axisColor rgb="FF000000"/>
            </x14:dataBar>
          </x14:cfRule>
          <xm:sqref>O10:O11</xm:sqref>
        </x14:conditionalFormatting>
        <x14:conditionalFormatting xmlns:xm="http://schemas.microsoft.com/office/excel/2006/main">
          <x14:cfRule type="dataBar" id="{DA8DA2EC-D0FA-4296-B20E-F0B8F0BCCEF3}">
            <x14:dataBar minLength="0" maxLength="100" gradient="0">
              <x14:cfvo type="autoMin"/>
              <x14:cfvo type="autoMax"/>
              <x14:negativeFillColor rgb="FFFF0000"/>
              <x14:axisColor rgb="FF000000"/>
            </x14:dataBar>
          </x14:cfRule>
          <xm:sqref>O10:O11</xm:sqref>
        </x14:conditionalFormatting>
        <x14:conditionalFormatting xmlns:xm="http://schemas.microsoft.com/office/excel/2006/main">
          <x14:cfRule type="dataBar" id="{706015B3-083D-4A05-87F9-CFE613AD774B}">
            <x14:dataBar minLength="0" maxLength="100" gradient="0">
              <x14:cfvo type="autoMin"/>
              <x14:cfvo type="autoMax"/>
              <x14:negativeFillColor rgb="FFFF0000"/>
              <x14:axisColor rgb="FF000000"/>
            </x14:dataBar>
          </x14:cfRule>
          <xm:sqref>O16</xm:sqref>
        </x14:conditionalFormatting>
        <x14:conditionalFormatting xmlns:xm="http://schemas.microsoft.com/office/excel/2006/main">
          <x14:cfRule type="dataBar" id="{AB9CED1F-EC9F-4D8A-864B-F3E5D3F7CBAC}">
            <x14:dataBar minLength="0" maxLength="100" gradient="0">
              <x14:cfvo type="autoMin"/>
              <x14:cfvo type="autoMax"/>
              <x14:negativeFillColor rgb="FFFF0000"/>
              <x14:axisColor rgb="FF000000"/>
            </x14:dataBar>
          </x14:cfRule>
          <xm:sqref>O16</xm:sqref>
        </x14:conditionalFormatting>
        <x14:conditionalFormatting xmlns:xm="http://schemas.microsoft.com/office/excel/2006/main">
          <x14:cfRule type="dataBar" id="{CD1BF332-31BE-47B7-9653-DE51AF3C927D}">
            <x14:dataBar minLength="0" maxLength="100" gradient="0">
              <x14:cfvo type="autoMin"/>
              <x14:cfvo type="autoMax"/>
              <x14:negativeFillColor rgb="FFFF0000"/>
              <x14:axisColor rgb="FF000000"/>
            </x14:dataBar>
          </x14:cfRule>
          <xm:sqref>O56</xm:sqref>
        </x14:conditionalFormatting>
        <x14:conditionalFormatting xmlns:xm="http://schemas.microsoft.com/office/excel/2006/main">
          <x14:cfRule type="dataBar" id="{B0507387-7D30-47EC-8046-3B56ED0F112F}">
            <x14:dataBar minLength="0" maxLength="100" gradient="0">
              <x14:cfvo type="autoMin"/>
              <x14:cfvo type="autoMax"/>
              <x14:negativeFillColor rgb="FFFF0000"/>
              <x14:axisColor rgb="FF000000"/>
            </x14:dataBar>
          </x14:cfRule>
          <xm:sqref>O56</xm:sqref>
        </x14:conditionalFormatting>
        <x14:conditionalFormatting xmlns:xm="http://schemas.microsoft.com/office/excel/2006/main">
          <x14:cfRule type="dataBar" id="{2413512B-4B3C-4FD5-8869-1A9DAFB2B410}">
            <x14:dataBar minLength="0" maxLength="100" gradient="0">
              <x14:cfvo type="autoMin"/>
              <x14:cfvo type="autoMax"/>
              <x14:negativeFillColor rgb="FFFF0000"/>
              <x14:axisColor rgb="FF000000"/>
            </x14:dataBar>
          </x14:cfRule>
          <xm:sqref>O60</xm:sqref>
        </x14:conditionalFormatting>
        <x14:conditionalFormatting xmlns:xm="http://schemas.microsoft.com/office/excel/2006/main">
          <x14:cfRule type="dataBar" id="{BF74B65C-3911-4D83-9056-8161614D2D9D}">
            <x14:dataBar minLength="0" maxLength="100" gradient="0">
              <x14:cfvo type="autoMin"/>
              <x14:cfvo type="autoMax"/>
              <x14:negativeFillColor rgb="FFFF0000"/>
              <x14:axisColor rgb="FF000000"/>
            </x14:dataBar>
          </x14:cfRule>
          <xm:sqref>O60</xm:sqref>
        </x14:conditionalFormatting>
        <x14:conditionalFormatting xmlns:xm="http://schemas.microsoft.com/office/excel/2006/main">
          <x14:cfRule type="dataBar" id="{977EA7D4-9F1E-49CC-9229-7677A05B73CD}">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0218BFE5-BD6B-4B1F-916C-B05F5E019101}">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1FE19899-AFDA-42E5-A09E-679B7AB68A5C}">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BEC5F57E-159E-4156-84A6-93CD09191177}">
            <x14:dataBar minLength="0" maxLength="100" border="1" negativeBarBorderColorSameAsPositive="0">
              <x14:cfvo type="autoMin"/>
              <x14:cfvo type="autoMax"/>
              <x14:borderColor rgb="FFFFB628"/>
              <x14:negativeFillColor rgb="FFFF0000"/>
              <x14:negativeBorderColor rgb="FFFF0000"/>
              <x14:axisColor rgb="FF000000"/>
            </x14:dataBar>
          </x14:cfRule>
          <xm:sqref>O12</xm:sqref>
        </x14:conditionalFormatting>
        <x14:conditionalFormatting xmlns:xm="http://schemas.microsoft.com/office/excel/2006/main">
          <x14:cfRule type="dataBar" id="{815FD863-2861-4A4A-8EF0-DE4358AD8E57}">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E42EE596-9A83-4291-B3A7-648BFA5EBC62}">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188ECEAA-55FC-43D3-8370-BC6914BB1626}">
            <x14:dataBar minLength="0" maxLength="100" gradient="0">
              <x14:cfvo type="autoMin"/>
              <x14:cfvo type="autoMax"/>
              <x14:negativeFillColor rgb="FFFF0000"/>
              <x14:axisColor rgb="FF000000"/>
            </x14:dataBar>
          </x14:cfRule>
          <xm:sqref>O13</xm:sqref>
        </x14:conditionalFormatting>
        <x14:conditionalFormatting xmlns:xm="http://schemas.microsoft.com/office/excel/2006/main">
          <x14:cfRule type="dataBar" id="{0E8E517E-ADFB-4793-93F3-5EFF435F8CDE}">
            <x14:dataBar minLength="0" maxLength="100" border="1" negativeBarBorderColorSameAsPositive="0">
              <x14:cfvo type="autoMin"/>
              <x14:cfvo type="autoMax"/>
              <x14:borderColor rgb="FFFFB628"/>
              <x14:negativeFillColor rgb="FFFF0000"/>
              <x14:negativeBorderColor rgb="FFFF0000"/>
              <x14:axisColor rgb="FF000000"/>
            </x14:dataBar>
          </x14:cfRule>
          <xm:sqref>O13</xm:sqref>
        </x14:conditionalFormatting>
        <x14:conditionalFormatting xmlns:xm="http://schemas.microsoft.com/office/excel/2006/main">
          <x14:cfRule type="dataBar" id="{0298E3F3-A5C5-4792-88FB-835687147868}">
            <x14:dataBar minLength="0" maxLength="100" gradient="0">
              <x14:cfvo type="autoMin"/>
              <x14:cfvo type="autoMax"/>
              <x14:negativeFillColor rgb="FFFF0000"/>
              <x14:axisColor rgb="FF000000"/>
            </x14:dataBar>
          </x14:cfRule>
          <xm:sqref>O14</xm:sqref>
        </x14:conditionalFormatting>
        <x14:conditionalFormatting xmlns:xm="http://schemas.microsoft.com/office/excel/2006/main">
          <x14:cfRule type="dataBar" id="{AE06879B-D7F8-4CF0-968F-5BC91F84EBA0}">
            <x14:dataBar minLength="0" maxLength="100" gradient="0">
              <x14:cfvo type="autoMin"/>
              <x14:cfvo type="autoMax"/>
              <x14:negativeFillColor rgb="FFFF0000"/>
              <x14:axisColor rgb="FF000000"/>
            </x14:dataBar>
          </x14:cfRule>
          <xm:sqref>O14</xm:sqref>
        </x14:conditionalFormatting>
        <x14:conditionalFormatting xmlns:xm="http://schemas.microsoft.com/office/excel/2006/main">
          <x14:cfRule type="dataBar" id="{2FEA15E7-DE01-4255-BE81-D7403313112A}">
            <x14:dataBar minLength="0" maxLength="100" gradient="0">
              <x14:cfvo type="autoMin"/>
              <x14:cfvo type="autoMax"/>
              <x14:negativeFillColor rgb="FFFF0000"/>
              <x14:axisColor rgb="FF000000"/>
            </x14:dataBar>
          </x14:cfRule>
          <xm:sqref>O14</xm:sqref>
        </x14:conditionalFormatting>
        <x14:conditionalFormatting xmlns:xm="http://schemas.microsoft.com/office/excel/2006/main">
          <x14:cfRule type="dataBar" id="{21BA227B-4F21-4EBE-8FAC-56C0CE223571}">
            <x14:dataBar minLength="0" maxLength="100" border="1" negativeBarBorderColorSameAsPositive="0">
              <x14:cfvo type="autoMin"/>
              <x14:cfvo type="autoMax"/>
              <x14:borderColor rgb="FFFFB628"/>
              <x14:negativeFillColor rgb="FFFF0000"/>
              <x14:negativeBorderColor rgb="FFFF0000"/>
              <x14:axisColor rgb="FF000000"/>
            </x14:dataBar>
          </x14:cfRule>
          <xm:sqref>O14</xm:sqref>
        </x14:conditionalFormatting>
        <x14:conditionalFormatting xmlns:xm="http://schemas.microsoft.com/office/excel/2006/main">
          <x14:cfRule type="dataBar" id="{298DA3DB-8699-4C58-9105-C239F3CC9790}">
            <x14:dataBar minLength="0" maxLength="100" gradient="0">
              <x14:cfvo type="autoMin"/>
              <x14:cfvo type="autoMax"/>
              <x14:negativeFillColor rgb="FFFF0000"/>
              <x14:axisColor rgb="FF000000"/>
            </x14:dataBar>
          </x14:cfRule>
          <xm:sqref>O15</xm:sqref>
        </x14:conditionalFormatting>
        <x14:conditionalFormatting xmlns:xm="http://schemas.microsoft.com/office/excel/2006/main">
          <x14:cfRule type="dataBar" id="{F3F16CB9-97C2-4A4C-BA34-3BC0DEDF75D7}">
            <x14:dataBar minLength="0" maxLength="100" gradient="0">
              <x14:cfvo type="autoMin"/>
              <x14:cfvo type="autoMax"/>
              <x14:negativeFillColor rgb="FFFF0000"/>
              <x14:axisColor rgb="FF000000"/>
            </x14:dataBar>
          </x14:cfRule>
          <xm:sqref>O15</xm:sqref>
        </x14:conditionalFormatting>
        <x14:conditionalFormatting xmlns:xm="http://schemas.microsoft.com/office/excel/2006/main">
          <x14:cfRule type="dataBar" id="{08F3C73A-9810-4A81-982C-BC17BD51B48D}">
            <x14:dataBar minLength="0" maxLength="100" gradient="0">
              <x14:cfvo type="autoMin"/>
              <x14:cfvo type="autoMax"/>
              <x14:negativeFillColor rgb="FFFF0000"/>
              <x14:axisColor rgb="FF000000"/>
            </x14:dataBar>
          </x14:cfRule>
          <xm:sqref>O15</xm:sqref>
        </x14:conditionalFormatting>
        <x14:conditionalFormatting xmlns:xm="http://schemas.microsoft.com/office/excel/2006/main">
          <x14:cfRule type="dataBar" id="{D55BA2F9-36C7-4883-8E04-E3A425C19210}">
            <x14:dataBar minLength="0" maxLength="100" border="1" negativeBarBorderColorSameAsPositive="0">
              <x14:cfvo type="autoMin"/>
              <x14:cfvo type="autoMax"/>
              <x14:borderColor rgb="FFFFB628"/>
              <x14:negativeFillColor rgb="FFFF0000"/>
              <x14:negativeBorderColor rgb="FFFF0000"/>
              <x14:axisColor rgb="FF000000"/>
            </x14:dataBar>
          </x14:cfRule>
          <xm:sqref>O15</xm:sqref>
        </x14:conditionalFormatting>
        <x14:conditionalFormatting xmlns:xm="http://schemas.microsoft.com/office/excel/2006/main">
          <x14:cfRule type="dataBar" id="{F1C59BF5-FCC1-4FCD-8F84-86AED7C42320}">
            <x14:dataBar minLength="0" maxLength="100" gradient="0">
              <x14:cfvo type="autoMin"/>
              <x14:cfvo type="autoMax"/>
              <x14:negativeFillColor rgb="FFFF0000"/>
              <x14:axisColor rgb="FF000000"/>
            </x14:dataBar>
          </x14:cfRule>
          <xm:sqref>O9</xm:sqref>
        </x14:conditionalFormatting>
        <x14:conditionalFormatting xmlns:xm="http://schemas.microsoft.com/office/excel/2006/main">
          <x14:cfRule type="dataBar" id="{6B3FA27C-94C0-4123-BBC2-321163A57D5F}">
            <x14:dataBar minLength="0" maxLength="100" gradient="0">
              <x14:cfvo type="autoMin"/>
              <x14:cfvo type="autoMax"/>
              <x14:negativeFillColor rgb="FFFF0000"/>
              <x14:axisColor rgb="FF000000"/>
            </x14:dataBar>
          </x14:cfRule>
          <xm:sqref>O9</xm:sqref>
        </x14:conditionalFormatting>
        <x14:conditionalFormatting xmlns:xm="http://schemas.microsoft.com/office/excel/2006/main">
          <x14:cfRule type="dataBar" id="{A07EBCF8-71B6-401E-AD33-7B1CB0BA8539}">
            <x14:dataBar minLength="0" maxLength="100" gradient="0">
              <x14:cfvo type="autoMin"/>
              <x14:cfvo type="autoMax"/>
              <x14:negativeFillColor rgb="FFFF0000"/>
              <x14:axisColor rgb="FF000000"/>
            </x14:dataBar>
          </x14:cfRule>
          <xm:sqref>O9</xm:sqref>
        </x14:conditionalFormatting>
        <x14:conditionalFormatting xmlns:xm="http://schemas.microsoft.com/office/excel/2006/main">
          <x14:cfRule type="dataBar" id="{09BB9883-F8D9-4C72-89D1-9D6DDEBE732B}">
            <x14:dataBar minLength="0" maxLength="100" border="1" negativeBarBorderColorSameAsPositive="0">
              <x14:cfvo type="autoMin"/>
              <x14:cfvo type="autoMax"/>
              <x14:borderColor rgb="FFFFB628"/>
              <x14:negativeFillColor rgb="FFFF0000"/>
              <x14:negativeBorderColor rgb="FFFF0000"/>
              <x14:axisColor rgb="FF000000"/>
            </x14:dataBar>
          </x14:cfRule>
          <xm:sqref>O9</xm:sqref>
        </x14:conditionalFormatting>
        <x14:conditionalFormatting xmlns:xm="http://schemas.microsoft.com/office/excel/2006/main">
          <x14:cfRule type="dataBar" id="{41F1D9A6-339D-44AA-80AB-71BC7BFC1975}">
            <x14:dataBar minLength="0" maxLength="100" gradient="0">
              <x14:cfvo type="autoMin"/>
              <x14:cfvo type="autoMax"/>
              <x14:negativeFillColor rgb="FFFF0000"/>
              <x14:axisColor rgb="FF000000"/>
            </x14:dataBar>
          </x14:cfRule>
          <xm:sqref>O56</xm:sqref>
        </x14:conditionalFormatting>
        <x14:conditionalFormatting xmlns:xm="http://schemas.microsoft.com/office/excel/2006/main">
          <x14:cfRule type="dataBar" id="{8DD60E72-9E7D-44ED-97A0-85173A7F25B9}">
            <x14:dataBar minLength="0" maxLength="100" border="1" negativeBarBorderColorSameAsPositive="0">
              <x14:cfvo type="autoMin"/>
              <x14:cfvo type="autoMax"/>
              <x14:borderColor rgb="FFFFB628"/>
              <x14:negativeFillColor rgb="FFFF0000"/>
              <x14:negativeBorderColor rgb="FFFF0000"/>
              <x14:axisColor rgb="FF000000"/>
            </x14:dataBar>
          </x14:cfRule>
          <xm:sqref>O56</xm:sqref>
        </x14:conditionalFormatting>
        <x14:conditionalFormatting xmlns:xm="http://schemas.microsoft.com/office/excel/2006/main">
          <x14:cfRule type="dataBar" id="{B998CB7D-1B4C-420E-9195-3D6A5AC944E8}">
            <x14:dataBar minLength="0" maxLength="100" gradient="0">
              <x14:cfvo type="autoMin"/>
              <x14:cfvo type="autoMax"/>
              <x14:negativeFillColor rgb="FFFF0000"/>
              <x14:axisColor rgb="FF000000"/>
            </x14:dataBar>
          </x14:cfRule>
          <xm:sqref>O21</xm:sqref>
        </x14:conditionalFormatting>
        <x14:conditionalFormatting xmlns:xm="http://schemas.microsoft.com/office/excel/2006/main">
          <x14:cfRule type="dataBar" id="{413BB734-A9FC-427C-87B3-EA981C83FBD6}">
            <x14:dataBar minLength="0" maxLength="100" gradient="0">
              <x14:cfvo type="autoMin"/>
              <x14:cfvo type="autoMax"/>
              <x14:negativeFillColor rgb="FFFF0000"/>
              <x14:axisColor rgb="FF000000"/>
            </x14:dataBar>
          </x14:cfRule>
          <xm:sqref>O21</xm:sqref>
        </x14:conditionalFormatting>
        <x14:conditionalFormatting xmlns:xm="http://schemas.microsoft.com/office/excel/2006/main">
          <x14:cfRule type="dataBar" id="{88450924-BFBE-488F-BFAD-3C0195CB09EB}">
            <x14:dataBar minLength="0" maxLength="100" gradient="0">
              <x14:cfvo type="autoMin"/>
              <x14:cfvo type="autoMax"/>
              <x14:negativeFillColor rgb="FFFF0000"/>
              <x14:axisColor rgb="FF000000"/>
            </x14:dataBar>
          </x14:cfRule>
          <xm:sqref>O21</xm:sqref>
        </x14:conditionalFormatting>
        <x14:conditionalFormatting xmlns:xm="http://schemas.microsoft.com/office/excel/2006/main">
          <x14:cfRule type="dataBar" id="{A5A0969D-3038-4BA4-B81E-9255DCA7CCE8}">
            <x14:dataBar minLength="0" maxLength="100" border="1" negativeBarBorderColorSameAsPositive="0">
              <x14:cfvo type="autoMin"/>
              <x14:cfvo type="autoMax"/>
              <x14:borderColor rgb="FFFFB628"/>
              <x14:negativeFillColor rgb="FFFF0000"/>
              <x14:negativeBorderColor rgb="FFFF0000"/>
              <x14:axisColor rgb="FF000000"/>
            </x14:dataBar>
          </x14:cfRule>
          <xm:sqref>O21</xm:sqref>
        </x14:conditionalFormatting>
        <x14:conditionalFormatting xmlns:xm="http://schemas.microsoft.com/office/excel/2006/main">
          <x14:cfRule type="dataBar" id="{1C6B08F8-526B-4046-8EBF-B81924C47242}">
            <x14:dataBar minLength="0" maxLength="100" gradient="0">
              <x14:cfvo type="autoMin"/>
              <x14:cfvo type="autoMax"/>
              <x14:negativeFillColor rgb="FFFF0000"/>
              <x14:axisColor rgb="FF000000"/>
            </x14:dataBar>
          </x14:cfRule>
          <xm:sqref>O28</xm:sqref>
        </x14:conditionalFormatting>
        <x14:conditionalFormatting xmlns:xm="http://schemas.microsoft.com/office/excel/2006/main">
          <x14:cfRule type="dataBar" id="{C409EECB-F6F3-415C-B1DC-865233013DFF}">
            <x14:dataBar minLength="0" maxLength="100" gradient="0">
              <x14:cfvo type="autoMin"/>
              <x14:cfvo type="autoMax"/>
              <x14:negativeFillColor rgb="FFFF0000"/>
              <x14:axisColor rgb="FF000000"/>
            </x14:dataBar>
          </x14:cfRule>
          <xm:sqref>O28</xm:sqref>
        </x14:conditionalFormatting>
        <x14:conditionalFormatting xmlns:xm="http://schemas.microsoft.com/office/excel/2006/main">
          <x14:cfRule type="dataBar" id="{14E7988F-7CC2-4BD2-AA48-E606962D8D17}">
            <x14:dataBar minLength="0" maxLength="100" gradient="0">
              <x14:cfvo type="autoMin"/>
              <x14:cfvo type="autoMax"/>
              <x14:negativeFillColor rgb="FFFF0000"/>
              <x14:axisColor rgb="FF000000"/>
            </x14:dataBar>
          </x14:cfRule>
          <xm:sqref>O28</xm:sqref>
        </x14:conditionalFormatting>
        <x14:conditionalFormatting xmlns:xm="http://schemas.microsoft.com/office/excel/2006/main">
          <x14:cfRule type="dataBar" id="{DD0F429F-70CE-47DB-A4DB-EF1F824875CF}">
            <x14:dataBar minLength="0" maxLength="100" border="1" negativeBarBorderColorSameAsPositive="0">
              <x14:cfvo type="autoMin"/>
              <x14:cfvo type="autoMax"/>
              <x14:borderColor rgb="FFFFB628"/>
              <x14:negativeFillColor rgb="FFFF0000"/>
              <x14:negativeBorderColor rgb="FFFF0000"/>
              <x14:axisColor rgb="FF000000"/>
            </x14:dataBar>
          </x14:cfRule>
          <xm:sqref>O28</xm:sqref>
        </x14:conditionalFormatting>
        <x14:conditionalFormatting xmlns:xm="http://schemas.microsoft.com/office/excel/2006/main">
          <x14:cfRule type="dataBar" id="{FE01D234-6F93-4454-BD32-A86132A0ED79}">
            <x14:dataBar minLength="0" maxLength="100" gradient="0">
              <x14:cfvo type="autoMin"/>
              <x14:cfvo type="autoMax"/>
              <x14:negativeFillColor rgb="FFFF0000"/>
              <x14:axisColor rgb="FF000000"/>
            </x14:dataBar>
          </x14:cfRule>
          <xm:sqref>O26</xm:sqref>
        </x14:conditionalFormatting>
        <x14:conditionalFormatting xmlns:xm="http://schemas.microsoft.com/office/excel/2006/main">
          <x14:cfRule type="dataBar" id="{85013161-9570-4BFD-BB98-C421C37D0A75}">
            <x14:dataBar minLength="0" maxLength="100" gradient="0">
              <x14:cfvo type="autoMin"/>
              <x14:cfvo type="autoMax"/>
              <x14:negativeFillColor rgb="FFFF0000"/>
              <x14:axisColor rgb="FF000000"/>
            </x14:dataBar>
          </x14:cfRule>
          <xm:sqref>O26</xm:sqref>
        </x14:conditionalFormatting>
        <x14:conditionalFormatting xmlns:xm="http://schemas.microsoft.com/office/excel/2006/main">
          <x14:cfRule type="dataBar" id="{370B4CFF-30FA-4220-8F3F-989AC527C56A}">
            <x14:dataBar minLength="0" maxLength="100" gradient="0">
              <x14:cfvo type="autoMin"/>
              <x14:cfvo type="autoMax"/>
              <x14:negativeFillColor rgb="FFFF0000"/>
              <x14:axisColor rgb="FF000000"/>
            </x14:dataBar>
          </x14:cfRule>
          <xm:sqref>O26</xm:sqref>
        </x14:conditionalFormatting>
        <x14:conditionalFormatting xmlns:xm="http://schemas.microsoft.com/office/excel/2006/main">
          <x14:cfRule type="dataBar" id="{85195736-6BF3-4D57-B9CF-37E6D0D48C0C}">
            <x14:dataBar minLength="0" maxLength="100" border="1" negativeBarBorderColorSameAsPositive="0">
              <x14:cfvo type="autoMin"/>
              <x14:cfvo type="autoMax"/>
              <x14:borderColor rgb="FFFFB628"/>
              <x14:negativeFillColor rgb="FFFF0000"/>
              <x14:negativeBorderColor rgb="FFFF0000"/>
              <x14:axisColor rgb="FF000000"/>
            </x14:dataBar>
          </x14:cfRule>
          <xm:sqref>O26</xm:sqref>
        </x14:conditionalFormatting>
        <x14:conditionalFormatting xmlns:xm="http://schemas.microsoft.com/office/excel/2006/main">
          <x14:cfRule type="dataBar" id="{D0B64B14-AD16-4014-8C21-DC74C42CB2B8}">
            <x14:dataBar minLength="0" maxLength="100" gradient="0">
              <x14:cfvo type="autoMin"/>
              <x14:cfvo type="autoMax"/>
              <x14:negativeFillColor rgb="FFFF0000"/>
              <x14:axisColor rgb="FF000000"/>
            </x14:dataBar>
          </x14:cfRule>
          <xm:sqref>O24:O25</xm:sqref>
        </x14:conditionalFormatting>
        <x14:conditionalFormatting xmlns:xm="http://schemas.microsoft.com/office/excel/2006/main">
          <x14:cfRule type="dataBar" id="{AF1080A5-CA5C-4EA0-BAAE-3454CFBA9377}">
            <x14:dataBar minLength="0" maxLength="100" gradient="0">
              <x14:cfvo type="autoMin"/>
              <x14:cfvo type="autoMax"/>
              <x14:negativeFillColor rgb="FFFF0000"/>
              <x14:axisColor rgb="FF000000"/>
            </x14:dataBar>
          </x14:cfRule>
          <xm:sqref>O24:O25</xm:sqref>
        </x14:conditionalFormatting>
        <x14:conditionalFormatting xmlns:xm="http://schemas.microsoft.com/office/excel/2006/main">
          <x14:cfRule type="dataBar" id="{C7E0C9AC-6FFE-442B-B9B7-F789A2A51D61}">
            <x14:dataBar minLength="0" maxLength="100" gradient="0">
              <x14:cfvo type="autoMin"/>
              <x14:cfvo type="autoMax"/>
              <x14:negativeFillColor rgb="FFFF0000"/>
              <x14:axisColor rgb="FF000000"/>
            </x14:dataBar>
          </x14:cfRule>
          <xm:sqref>O24:O25</xm:sqref>
        </x14:conditionalFormatting>
        <x14:conditionalFormatting xmlns:xm="http://schemas.microsoft.com/office/excel/2006/main">
          <x14:cfRule type="dataBar" id="{C56285CD-9FD0-4E24-AF57-4D8EC47B7680}">
            <x14:dataBar minLength="0" maxLength="100" border="1" negativeBarBorderColorSameAsPositive="0">
              <x14:cfvo type="autoMin"/>
              <x14:cfvo type="autoMax"/>
              <x14:borderColor rgb="FFFFB628"/>
              <x14:negativeFillColor rgb="FFFF0000"/>
              <x14:negativeBorderColor rgb="FFFF0000"/>
              <x14:axisColor rgb="FF000000"/>
            </x14:dataBar>
          </x14:cfRule>
          <xm:sqref>O24:O25</xm:sqref>
        </x14:conditionalFormatting>
        <x14:conditionalFormatting xmlns:xm="http://schemas.microsoft.com/office/excel/2006/main">
          <x14:cfRule type="dataBar" id="{4580106C-5A36-404E-93FC-4EA8971CB5E7}">
            <x14:dataBar minLength="0" maxLength="100" gradient="0">
              <x14:cfvo type="autoMin"/>
              <x14:cfvo type="autoMax"/>
              <x14:negativeFillColor rgb="FFFF0000"/>
              <x14:axisColor rgb="FF000000"/>
            </x14:dataBar>
          </x14:cfRule>
          <xm:sqref>O23</xm:sqref>
        </x14:conditionalFormatting>
        <x14:conditionalFormatting xmlns:xm="http://schemas.microsoft.com/office/excel/2006/main">
          <x14:cfRule type="dataBar" id="{23BF1D65-8021-4368-BEC0-129DC8C9F744}">
            <x14:dataBar minLength="0" maxLength="100" gradient="0">
              <x14:cfvo type="autoMin"/>
              <x14:cfvo type="autoMax"/>
              <x14:negativeFillColor rgb="FFFF0000"/>
              <x14:axisColor rgb="FF000000"/>
            </x14:dataBar>
          </x14:cfRule>
          <xm:sqref>O23</xm:sqref>
        </x14:conditionalFormatting>
        <x14:conditionalFormatting xmlns:xm="http://schemas.microsoft.com/office/excel/2006/main">
          <x14:cfRule type="dataBar" id="{47A7C39B-D251-4A7E-9F5E-A1FC1A9A2E28}">
            <x14:dataBar minLength="0" maxLength="100" gradient="0">
              <x14:cfvo type="autoMin"/>
              <x14:cfvo type="autoMax"/>
              <x14:negativeFillColor rgb="FFFF0000"/>
              <x14:axisColor rgb="FF000000"/>
            </x14:dataBar>
          </x14:cfRule>
          <xm:sqref>O23</xm:sqref>
        </x14:conditionalFormatting>
        <x14:conditionalFormatting xmlns:xm="http://schemas.microsoft.com/office/excel/2006/main">
          <x14:cfRule type="dataBar" id="{95F1023C-8F35-463C-A96A-51B7F9BB8B63}">
            <x14:dataBar minLength="0" maxLength="100" border="1" negativeBarBorderColorSameAsPositive="0">
              <x14:cfvo type="autoMin"/>
              <x14:cfvo type="autoMax"/>
              <x14:borderColor rgb="FFFFB628"/>
              <x14:negativeFillColor rgb="FFFF0000"/>
              <x14:negativeBorderColor rgb="FFFF0000"/>
              <x14:axisColor rgb="FF000000"/>
            </x14:dataBar>
          </x14:cfRule>
          <xm:sqref>O23</xm:sqref>
        </x14:conditionalFormatting>
        <x14:conditionalFormatting xmlns:xm="http://schemas.microsoft.com/office/excel/2006/main">
          <x14:cfRule type="dataBar" id="{83E9C0FB-C10A-4AE7-A318-B47D489304F4}">
            <x14:dataBar minLength="0" maxLength="100" gradient="0">
              <x14:cfvo type="autoMin"/>
              <x14:cfvo type="autoMax"/>
              <x14:negativeFillColor rgb="FFFF0000"/>
              <x14:axisColor rgb="FF000000"/>
            </x14:dataBar>
          </x14:cfRule>
          <xm:sqref>O22</xm:sqref>
        </x14:conditionalFormatting>
        <x14:conditionalFormatting xmlns:xm="http://schemas.microsoft.com/office/excel/2006/main">
          <x14:cfRule type="dataBar" id="{0BDE5A7F-570A-45D9-B1C6-F339C470B28B}">
            <x14:dataBar minLength="0" maxLength="100" gradient="0">
              <x14:cfvo type="autoMin"/>
              <x14:cfvo type="autoMax"/>
              <x14:negativeFillColor rgb="FFFF0000"/>
              <x14:axisColor rgb="FF000000"/>
            </x14:dataBar>
          </x14:cfRule>
          <xm:sqref>O22</xm:sqref>
        </x14:conditionalFormatting>
        <x14:conditionalFormatting xmlns:xm="http://schemas.microsoft.com/office/excel/2006/main">
          <x14:cfRule type="dataBar" id="{556E98BA-1C98-448F-862E-FA3F35CA70DD}">
            <x14:dataBar minLength="0" maxLength="100" gradient="0">
              <x14:cfvo type="autoMin"/>
              <x14:cfvo type="autoMax"/>
              <x14:negativeFillColor rgb="FFFF0000"/>
              <x14:axisColor rgb="FF000000"/>
            </x14:dataBar>
          </x14:cfRule>
          <xm:sqref>O22</xm:sqref>
        </x14:conditionalFormatting>
        <x14:conditionalFormatting xmlns:xm="http://schemas.microsoft.com/office/excel/2006/main">
          <x14:cfRule type="dataBar" id="{E9C5C51C-63BC-4B75-9CE6-918DE986B6D9}">
            <x14:dataBar minLength="0" maxLength="100" border="1" negativeBarBorderColorSameAsPositive="0">
              <x14:cfvo type="autoMin"/>
              <x14:cfvo type="autoMax"/>
              <x14:borderColor rgb="FFFFB628"/>
              <x14:negativeFillColor rgb="FFFF0000"/>
              <x14:negativeBorderColor rgb="FFFF0000"/>
              <x14:axisColor rgb="FF000000"/>
            </x14:dataBar>
          </x14:cfRule>
          <xm:sqref>O22</xm:sqref>
        </x14:conditionalFormatting>
        <x14:conditionalFormatting xmlns:xm="http://schemas.microsoft.com/office/excel/2006/main">
          <x14:cfRule type="dataBar" id="{19E4033B-16F0-4671-A3E6-DE15B348F96D}">
            <x14:dataBar minLength="0" maxLength="100" gradient="0">
              <x14:cfvo type="autoMin"/>
              <x14:cfvo type="autoMax"/>
              <x14:negativeFillColor rgb="FFFF0000"/>
              <x14:axisColor rgb="FF000000"/>
            </x14:dataBar>
          </x14:cfRule>
          <xm:sqref>O19</xm:sqref>
        </x14:conditionalFormatting>
        <x14:conditionalFormatting xmlns:xm="http://schemas.microsoft.com/office/excel/2006/main">
          <x14:cfRule type="dataBar" id="{07214ECF-AF35-4BA9-AEBF-3E4DF9F9469E}">
            <x14:dataBar minLength="0" maxLength="100" gradient="0">
              <x14:cfvo type="autoMin"/>
              <x14:cfvo type="autoMax"/>
              <x14:negativeFillColor rgb="FFFF0000"/>
              <x14:axisColor rgb="FF000000"/>
            </x14:dataBar>
          </x14:cfRule>
          <xm:sqref>O19</xm:sqref>
        </x14:conditionalFormatting>
        <x14:conditionalFormatting xmlns:xm="http://schemas.microsoft.com/office/excel/2006/main">
          <x14:cfRule type="dataBar" id="{82BB7E22-B93D-4641-AF1F-9C6A6F10019C}">
            <x14:dataBar minLength="0" maxLength="100" gradient="0">
              <x14:cfvo type="autoMin"/>
              <x14:cfvo type="autoMax"/>
              <x14:negativeFillColor rgb="FFFF0000"/>
              <x14:axisColor rgb="FF000000"/>
            </x14:dataBar>
          </x14:cfRule>
          <xm:sqref>O19</xm:sqref>
        </x14:conditionalFormatting>
        <x14:conditionalFormatting xmlns:xm="http://schemas.microsoft.com/office/excel/2006/main">
          <x14:cfRule type="dataBar" id="{B811E8C8-FB3F-4BF3-903D-69ED219D0A00}">
            <x14:dataBar minLength="0" maxLength="100" border="1" negativeBarBorderColorSameAsPositive="0">
              <x14:cfvo type="autoMin"/>
              <x14:cfvo type="autoMax"/>
              <x14:borderColor rgb="FFFFB628"/>
              <x14:negativeFillColor rgb="FFFF0000"/>
              <x14:negativeBorderColor rgb="FFFF0000"/>
              <x14:axisColor rgb="FF000000"/>
            </x14:dataBar>
          </x14:cfRule>
          <xm:sqref>O19</xm:sqref>
        </x14:conditionalFormatting>
        <x14:conditionalFormatting xmlns:xm="http://schemas.microsoft.com/office/excel/2006/main">
          <x14:cfRule type="dataBar" id="{EEBA40E1-0917-4E31-AB9B-1BC8C95D7505}">
            <x14:dataBar minLength="0" maxLength="100" gradient="0">
              <x14:cfvo type="autoMin"/>
              <x14:cfvo type="autoMax"/>
              <x14:negativeFillColor rgb="FFFF0000"/>
              <x14:axisColor rgb="FF000000"/>
            </x14:dataBar>
          </x14:cfRule>
          <xm:sqref>O17:O18</xm:sqref>
        </x14:conditionalFormatting>
        <x14:conditionalFormatting xmlns:xm="http://schemas.microsoft.com/office/excel/2006/main">
          <x14:cfRule type="dataBar" id="{7B382BE5-93A1-4F74-8867-24748917846A}">
            <x14:dataBar minLength="0" maxLength="100" gradient="0">
              <x14:cfvo type="autoMin"/>
              <x14:cfvo type="autoMax"/>
              <x14:negativeFillColor rgb="FFFF0000"/>
              <x14:axisColor rgb="FF000000"/>
            </x14:dataBar>
          </x14:cfRule>
          <xm:sqref>O17:O18</xm:sqref>
        </x14:conditionalFormatting>
        <x14:conditionalFormatting xmlns:xm="http://schemas.microsoft.com/office/excel/2006/main">
          <x14:cfRule type="dataBar" id="{C7A539F4-2854-437F-94AA-C5F2BA68B9B5}">
            <x14:dataBar minLength="0" maxLength="100" gradient="0">
              <x14:cfvo type="autoMin"/>
              <x14:cfvo type="autoMax"/>
              <x14:negativeFillColor rgb="FFFF0000"/>
              <x14:axisColor rgb="FF000000"/>
            </x14:dataBar>
          </x14:cfRule>
          <xm:sqref>O17:O18</xm:sqref>
        </x14:conditionalFormatting>
        <x14:conditionalFormatting xmlns:xm="http://schemas.microsoft.com/office/excel/2006/main">
          <x14:cfRule type="dataBar" id="{F4F7BEF1-6E99-4CF9-B663-23F0F8DB542C}">
            <x14:dataBar minLength="0" maxLength="100" border="1" negativeBarBorderColorSameAsPositive="0">
              <x14:cfvo type="autoMin"/>
              <x14:cfvo type="autoMax"/>
              <x14:borderColor rgb="FFFFB628"/>
              <x14:negativeFillColor rgb="FFFF0000"/>
              <x14:negativeBorderColor rgb="FFFF0000"/>
              <x14:axisColor rgb="FF000000"/>
            </x14:dataBar>
          </x14:cfRule>
          <xm:sqref>O17:O18</xm:sqref>
        </x14:conditionalFormatting>
        <x14:conditionalFormatting xmlns:xm="http://schemas.microsoft.com/office/excel/2006/main">
          <x14:cfRule type="dataBar" id="{645434F1-9169-44CF-B97E-FB9339884712}">
            <x14:dataBar minLength="0" maxLength="100" gradient="0">
              <x14:cfvo type="autoMin"/>
              <x14:cfvo type="autoMax"/>
              <x14:negativeFillColor rgb="FFFF0000"/>
              <x14:axisColor rgb="FF000000"/>
            </x14:dataBar>
          </x14:cfRule>
          <xm:sqref>O29</xm:sqref>
        </x14:conditionalFormatting>
        <x14:conditionalFormatting xmlns:xm="http://schemas.microsoft.com/office/excel/2006/main">
          <x14:cfRule type="dataBar" id="{AADB558C-8DD6-47CA-B8F8-7350119E9AD1}">
            <x14:dataBar minLength="0" maxLength="100" gradient="0">
              <x14:cfvo type="autoMin"/>
              <x14:cfvo type="autoMax"/>
              <x14:negativeFillColor rgb="FFFF0000"/>
              <x14:axisColor rgb="FF000000"/>
            </x14:dataBar>
          </x14:cfRule>
          <xm:sqref>O29</xm:sqref>
        </x14:conditionalFormatting>
        <x14:conditionalFormatting xmlns:xm="http://schemas.microsoft.com/office/excel/2006/main">
          <x14:cfRule type="dataBar" id="{5C71AE20-FC33-4BD7-AECE-669E769E5E95}">
            <x14:dataBar minLength="0" maxLength="100" gradient="0">
              <x14:cfvo type="autoMin"/>
              <x14:cfvo type="autoMax"/>
              <x14:negativeFillColor rgb="FFFF0000"/>
              <x14:axisColor rgb="FF000000"/>
            </x14:dataBar>
          </x14:cfRule>
          <xm:sqref>O29</xm:sqref>
        </x14:conditionalFormatting>
        <x14:conditionalFormatting xmlns:xm="http://schemas.microsoft.com/office/excel/2006/main">
          <x14:cfRule type="dataBar" id="{1F8DA349-997B-4EF9-B3D6-BA048949BB4A}">
            <x14:dataBar minLength="0" maxLength="100" border="1" negativeBarBorderColorSameAsPositive="0">
              <x14:cfvo type="autoMin"/>
              <x14:cfvo type="autoMax"/>
              <x14:borderColor rgb="FFFFB628"/>
              <x14:negativeFillColor rgb="FFFF0000"/>
              <x14:negativeBorderColor rgb="FFFF0000"/>
              <x14:axisColor rgb="FF000000"/>
            </x14:dataBar>
          </x14:cfRule>
          <xm:sqref>O29</xm:sqref>
        </x14:conditionalFormatting>
        <x14:conditionalFormatting xmlns:xm="http://schemas.microsoft.com/office/excel/2006/main">
          <x14:cfRule type="dataBar" id="{76535947-C1A1-4A30-80CD-4ECE216B826E}">
            <x14:dataBar minLength="0" maxLength="100" gradient="0">
              <x14:cfvo type="autoMin"/>
              <x14:cfvo type="autoMax"/>
              <x14:negativeFillColor rgb="FFFF0000"/>
              <x14:axisColor rgb="FF000000"/>
            </x14:dataBar>
          </x14:cfRule>
          <xm:sqref>O30</xm:sqref>
        </x14:conditionalFormatting>
        <x14:conditionalFormatting xmlns:xm="http://schemas.microsoft.com/office/excel/2006/main">
          <x14:cfRule type="dataBar" id="{F75696E1-5F40-4F5F-853D-662F7015BC4E}">
            <x14:dataBar minLength="0" maxLength="100" gradient="0">
              <x14:cfvo type="autoMin"/>
              <x14:cfvo type="autoMax"/>
              <x14:negativeFillColor rgb="FFFF0000"/>
              <x14:axisColor rgb="FF000000"/>
            </x14:dataBar>
          </x14:cfRule>
          <xm:sqref>O30</xm:sqref>
        </x14:conditionalFormatting>
        <x14:conditionalFormatting xmlns:xm="http://schemas.microsoft.com/office/excel/2006/main">
          <x14:cfRule type="dataBar" id="{84019030-53B5-461D-9F45-64C93C6B343D}">
            <x14:dataBar minLength="0" maxLength="100" gradient="0">
              <x14:cfvo type="autoMin"/>
              <x14:cfvo type="autoMax"/>
              <x14:negativeFillColor rgb="FFFF0000"/>
              <x14:axisColor rgb="FF000000"/>
            </x14:dataBar>
          </x14:cfRule>
          <xm:sqref>O30</xm:sqref>
        </x14:conditionalFormatting>
        <x14:conditionalFormatting xmlns:xm="http://schemas.microsoft.com/office/excel/2006/main">
          <x14:cfRule type="dataBar" id="{CD5FC339-E1DC-439A-BA19-38EB0C11218C}">
            <x14:dataBar minLength="0" maxLength="100" border="1" negativeBarBorderColorSameAsPositive="0">
              <x14:cfvo type="autoMin"/>
              <x14:cfvo type="autoMax"/>
              <x14:borderColor rgb="FFFFB628"/>
              <x14:negativeFillColor rgb="FFFF0000"/>
              <x14:negativeBorderColor rgb="FFFF0000"/>
              <x14:axisColor rgb="FF000000"/>
            </x14:dataBar>
          </x14:cfRule>
          <xm:sqref>O30</xm:sqref>
        </x14:conditionalFormatting>
        <x14:conditionalFormatting xmlns:xm="http://schemas.microsoft.com/office/excel/2006/main">
          <x14:cfRule type="dataBar" id="{8B57831E-ACFE-46D6-8B67-65AE45642B25}">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F032E201-A808-4E47-B436-B128D4B32355}">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28BD9BDC-21CF-4CE8-B767-64FADC9A0CAE}">
            <x14:dataBar minLength="0" maxLength="100" gradient="0">
              <x14:cfvo type="autoMin"/>
              <x14:cfvo type="autoMax"/>
              <x14:negativeFillColor rgb="FFFF0000"/>
              <x14:axisColor rgb="FF000000"/>
            </x14:dataBar>
          </x14:cfRule>
          <xm:sqref>O31</xm:sqref>
        </x14:conditionalFormatting>
        <x14:conditionalFormatting xmlns:xm="http://schemas.microsoft.com/office/excel/2006/main">
          <x14:cfRule type="dataBar" id="{735C7A77-69E1-4C57-A11C-08BF8940233E}">
            <x14:dataBar minLength="0" maxLength="100" border="1" negativeBarBorderColorSameAsPositive="0">
              <x14:cfvo type="autoMin"/>
              <x14:cfvo type="autoMax"/>
              <x14:borderColor rgb="FFFFB628"/>
              <x14:negativeFillColor rgb="FFFF0000"/>
              <x14:negativeBorderColor rgb="FFFF0000"/>
              <x14:axisColor rgb="FF000000"/>
            </x14:dataBar>
          </x14:cfRule>
          <xm:sqref>O31</xm:sqref>
        </x14:conditionalFormatting>
        <x14:conditionalFormatting xmlns:xm="http://schemas.microsoft.com/office/excel/2006/main">
          <x14:cfRule type="dataBar" id="{A214D318-8AC9-43FB-8A02-E9062C248AC4}">
            <x14:dataBar minLength="0" maxLength="100" gradient="0">
              <x14:cfvo type="autoMin"/>
              <x14:cfvo type="autoMax"/>
              <x14:negativeFillColor rgb="FFFF0000"/>
              <x14:axisColor rgb="FF000000"/>
            </x14:dataBar>
          </x14:cfRule>
          <xm:sqref>O32</xm:sqref>
        </x14:conditionalFormatting>
        <x14:conditionalFormatting xmlns:xm="http://schemas.microsoft.com/office/excel/2006/main">
          <x14:cfRule type="dataBar" id="{2B060440-8282-4BA5-9753-A27A97FEBF7E}">
            <x14:dataBar minLength="0" maxLength="100" gradient="0">
              <x14:cfvo type="autoMin"/>
              <x14:cfvo type="autoMax"/>
              <x14:negativeFillColor rgb="FFFF0000"/>
              <x14:axisColor rgb="FF000000"/>
            </x14:dataBar>
          </x14:cfRule>
          <xm:sqref>O32</xm:sqref>
        </x14:conditionalFormatting>
        <x14:conditionalFormatting xmlns:xm="http://schemas.microsoft.com/office/excel/2006/main">
          <x14:cfRule type="dataBar" id="{18FD00EF-5BE1-4160-A8B1-3CE7616D28F9}">
            <x14:dataBar minLength="0" maxLength="100" gradient="0">
              <x14:cfvo type="autoMin"/>
              <x14:cfvo type="autoMax"/>
              <x14:negativeFillColor rgb="FFFF0000"/>
              <x14:axisColor rgb="FF000000"/>
            </x14:dataBar>
          </x14:cfRule>
          <xm:sqref>O32</xm:sqref>
        </x14:conditionalFormatting>
        <x14:conditionalFormatting xmlns:xm="http://schemas.microsoft.com/office/excel/2006/main">
          <x14:cfRule type="dataBar" id="{51C5CC1B-C90A-4773-904F-F045FBCA5A57}">
            <x14:dataBar minLength="0" maxLength="100" border="1" negativeBarBorderColorSameAsPositive="0">
              <x14:cfvo type="autoMin"/>
              <x14:cfvo type="autoMax"/>
              <x14:borderColor rgb="FFFFB628"/>
              <x14:negativeFillColor rgb="FFFF0000"/>
              <x14:negativeBorderColor rgb="FFFF0000"/>
              <x14:axisColor rgb="FF000000"/>
            </x14:dataBar>
          </x14:cfRule>
          <xm:sqref>O32</xm:sqref>
        </x14:conditionalFormatting>
        <x14:conditionalFormatting xmlns:xm="http://schemas.microsoft.com/office/excel/2006/main">
          <x14:cfRule type="dataBar" id="{86146AA0-771F-4E95-9E5C-48E437B051C0}">
            <x14:dataBar minLength="0" maxLength="100" gradient="0">
              <x14:cfvo type="autoMin"/>
              <x14:cfvo type="autoMax"/>
              <x14:negativeFillColor rgb="FFFF0000"/>
              <x14:axisColor rgb="FF000000"/>
            </x14:dataBar>
          </x14:cfRule>
          <xm:sqref>O33</xm:sqref>
        </x14:conditionalFormatting>
        <x14:conditionalFormatting xmlns:xm="http://schemas.microsoft.com/office/excel/2006/main">
          <x14:cfRule type="dataBar" id="{838FDD4F-EAA6-4969-B122-0C7F28605285}">
            <x14:dataBar minLength="0" maxLength="100" gradient="0">
              <x14:cfvo type="autoMin"/>
              <x14:cfvo type="autoMax"/>
              <x14:negativeFillColor rgb="FFFF0000"/>
              <x14:axisColor rgb="FF000000"/>
            </x14:dataBar>
          </x14:cfRule>
          <xm:sqref>O33</xm:sqref>
        </x14:conditionalFormatting>
        <x14:conditionalFormatting xmlns:xm="http://schemas.microsoft.com/office/excel/2006/main">
          <x14:cfRule type="dataBar" id="{44AC3A0F-8EFC-4CB7-B36C-02B0334E0362}">
            <x14:dataBar minLength="0" maxLength="100" gradient="0">
              <x14:cfvo type="autoMin"/>
              <x14:cfvo type="autoMax"/>
              <x14:negativeFillColor rgb="FFFF0000"/>
              <x14:axisColor rgb="FF000000"/>
            </x14:dataBar>
          </x14:cfRule>
          <xm:sqref>O33</xm:sqref>
        </x14:conditionalFormatting>
        <x14:conditionalFormatting xmlns:xm="http://schemas.microsoft.com/office/excel/2006/main">
          <x14:cfRule type="dataBar" id="{581DCD6B-C773-4791-956C-2688618773D2}">
            <x14:dataBar minLength="0" maxLength="100" border="1" negativeBarBorderColorSameAsPositive="0">
              <x14:cfvo type="autoMin"/>
              <x14:cfvo type="autoMax"/>
              <x14:borderColor rgb="FFFFB628"/>
              <x14:negativeFillColor rgb="FFFF0000"/>
              <x14:negativeBorderColor rgb="FFFF0000"/>
              <x14:axisColor rgb="FF000000"/>
            </x14:dataBar>
          </x14:cfRule>
          <xm:sqref>O33</xm:sqref>
        </x14:conditionalFormatting>
        <x14:conditionalFormatting xmlns:xm="http://schemas.microsoft.com/office/excel/2006/main">
          <x14:cfRule type="dataBar" id="{2190E9D3-A72A-4B3F-AB44-B18C3B4FD534}">
            <x14:dataBar minLength="0" maxLength="100" gradient="0">
              <x14:cfvo type="autoMin"/>
              <x14:cfvo type="autoMax"/>
              <x14:negativeFillColor rgb="FFFF0000"/>
              <x14:axisColor rgb="FF000000"/>
            </x14:dataBar>
          </x14:cfRule>
          <xm:sqref>O34</xm:sqref>
        </x14:conditionalFormatting>
        <x14:conditionalFormatting xmlns:xm="http://schemas.microsoft.com/office/excel/2006/main">
          <x14:cfRule type="dataBar" id="{24045733-8356-46F8-9E93-43158BDB4FAD}">
            <x14:dataBar minLength="0" maxLength="100" gradient="0">
              <x14:cfvo type="autoMin"/>
              <x14:cfvo type="autoMax"/>
              <x14:negativeFillColor rgb="FFFF0000"/>
              <x14:axisColor rgb="FF000000"/>
            </x14:dataBar>
          </x14:cfRule>
          <xm:sqref>O34</xm:sqref>
        </x14:conditionalFormatting>
        <x14:conditionalFormatting xmlns:xm="http://schemas.microsoft.com/office/excel/2006/main">
          <x14:cfRule type="dataBar" id="{B3E5B908-C282-46E6-94F1-D212274FF8FA}">
            <x14:dataBar minLength="0" maxLength="100" gradient="0">
              <x14:cfvo type="autoMin"/>
              <x14:cfvo type="autoMax"/>
              <x14:negativeFillColor rgb="FFFF0000"/>
              <x14:axisColor rgb="FF000000"/>
            </x14:dataBar>
          </x14:cfRule>
          <xm:sqref>O34</xm:sqref>
        </x14:conditionalFormatting>
        <x14:conditionalFormatting xmlns:xm="http://schemas.microsoft.com/office/excel/2006/main">
          <x14:cfRule type="dataBar" id="{98B4D38C-ECE1-415E-B7EB-BB406E06469B}">
            <x14:dataBar minLength="0" maxLength="100" border="1" negativeBarBorderColorSameAsPositive="0">
              <x14:cfvo type="autoMin"/>
              <x14:cfvo type="autoMax"/>
              <x14:borderColor rgb="FFFFB628"/>
              <x14:negativeFillColor rgb="FFFF0000"/>
              <x14:negativeBorderColor rgb="FFFF0000"/>
              <x14:axisColor rgb="FF000000"/>
            </x14:dataBar>
          </x14:cfRule>
          <xm:sqref>O34</xm:sqref>
        </x14:conditionalFormatting>
        <x14:conditionalFormatting xmlns:xm="http://schemas.microsoft.com/office/excel/2006/main">
          <x14:cfRule type="dataBar" id="{854C186F-6E7A-4217-BB77-F547072AA2BE}">
            <x14:dataBar minLength="0" maxLength="100" gradient="0">
              <x14:cfvo type="autoMin"/>
              <x14:cfvo type="autoMax"/>
              <x14:negativeFillColor rgb="FFFF0000"/>
              <x14:axisColor rgb="FF000000"/>
            </x14:dataBar>
          </x14:cfRule>
          <xm:sqref>O35</xm:sqref>
        </x14:conditionalFormatting>
        <x14:conditionalFormatting xmlns:xm="http://schemas.microsoft.com/office/excel/2006/main">
          <x14:cfRule type="dataBar" id="{79226BF9-4B74-492C-A874-9E1215D24451}">
            <x14:dataBar minLength="0" maxLength="100" gradient="0">
              <x14:cfvo type="autoMin"/>
              <x14:cfvo type="autoMax"/>
              <x14:negativeFillColor rgb="FFFF0000"/>
              <x14:axisColor rgb="FF000000"/>
            </x14:dataBar>
          </x14:cfRule>
          <xm:sqref>O35</xm:sqref>
        </x14:conditionalFormatting>
        <x14:conditionalFormatting xmlns:xm="http://schemas.microsoft.com/office/excel/2006/main">
          <x14:cfRule type="dataBar" id="{10FFA0F0-D31C-4E4F-9A31-0238128707BA}">
            <x14:dataBar minLength="0" maxLength="100" gradient="0">
              <x14:cfvo type="autoMin"/>
              <x14:cfvo type="autoMax"/>
              <x14:negativeFillColor rgb="FFFF0000"/>
              <x14:axisColor rgb="FF000000"/>
            </x14:dataBar>
          </x14:cfRule>
          <xm:sqref>O35</xm:sqref>
        </x14:conditionalFormatting>
        <x14:conditionalFormatting xmlns:xm="http://schemas.microsoft.com/office/excel/2006/main">
          <x14:cfRule type="dataBar" id="{A7E0F507-56EA-4F2D-93A0-75E59B7A9225}">
            <x14:dataBar minLength="0" maxLength="100" border="1" negativeBarBorderColorSameAsPositive="0">
              <x14:cfvo type="autoMin"/>
              <x14:cfvo type="autoMax"/>
              <x14:borderColor rgb="FFFFB628"/>
              <x14:negativeFillColor rgb="FFFF0000"/>
              <x14:negativeBorderColor rgb="FFFF0000"/>
              <x14:axisColor rgb="FF000000"/>
            </x14:dataBar>
          </x14:cfRule>
          <xm:sqref>O35</xm:sqref>
        </x14:conditionalFormatting>
        <x14:conditionalFormatting xmlns:xm="http://schemas.microsoft.com/office/excel/2006/main">
          <x14:cfRule type="dataBar" id="{47935A72-5666-4EE6-A182-628DC5FD84E4}">
            <x14:dataBar minLength="0" maxLength="100" gradient="0">
              <x14:cfvo type="autoMin"/>
              <x14:cfvo type="autoMax"/>
              <x14:negativeFillColor rgb="FFFF0000"/>
              <x14:axisColor rgb="FF000000"/>
            </x14:dataBar>
          </x14:cfRule>
          <xm:sqref>O36</xm:sqref>
        </x14:conditionalFormatting>
        <x14:conditionalFormatting xmlns:xm="http://schemas.microsoft.com/office/excel/2006/main">
          <x14:cfRule type="dataBar" id="{51CC4C42-62DD-4654-A762-111B416126B4}">
            <x14:dataBar minLength="0" maxLength="100" gradient="0">
              <x14:cfvo type="autoMin"/>
              <x14:cfvo type="autoMax"/>
              <x14:negativeFillColor rgb="FFFF0000"/>
              <x14:axisColor rgb="FF000000"/>
            </x14:dataBar>
          </x14:cfRule>
          <xm:sqref>O36</xm:sqref>
        </x14:conditionalFormatting>
        <x14:conditionalFormatting xmlns:xm="http://schemas.microsoft.com/office/excel/2006/main">
          <x14:cfRule type="dataBar" id="{4AD47856-5353-4C28-84B8-90188185D847}">
            <x14:dataBar minLength="0" maxLength="100" gradient="0">
              <x14:cfvo type="autoMin"/>
              <x14:cfvo type="autoMax"/>
              <x14:negativeFillColor rgb="FFFF0000"/>
              <x14:axisColor rgb="FF000000"/>
            </x14:dataBar>
          </x14:cfRule>
          <xm:sqref>O36</xm:sqref>
        </x14:conditionalFormatting>
        <x14:conditionalFormatting xmlns:xm="http://schemas.microsoft.com/office/excel/2006/main">
          <x14:cfRule type="dataBar" id="{CB086C27-B89B-477E-9125-221C96E68537}">
            <x14:dataBar minLength="0" maxLength="100" border="1" negativeBarBorderColorSameAsPositive="0">
              <x14:cfvo type="autoMin"/>
              <x14:cfvo type="autoMax"/>
              <x14:borderColor rgb="FFFFB628"/>
              <x14:negativeFillColor rgb="FFFF0000"/>
              <x14:negativeBorderColor rgb="FFFF0000"/>
              <x14:axisColor rgb="FF000000"/>
            </x14:dataBar>
          </x14:cfRule>
          <xm:sqref>O36</xm:sqref>
        </x14:conditionalFormatting>
        <x14:conditionalFormatting xmlns:xm="http://schemas.microsoft.com/office/excel/2006/main">
          <x14:cfRule type="dataBar" id="{531E1F16-C0EF-49C0-B24E-9A4BC01E9D38}">
            <x14:dataBar minLength="0" maxLength="100" gradient="0">
              <x14:cfvo type="autoMin"/>
              <x14:cfvo type="autoMax"/>
              <x14:negativeFillColor rgb="FFFF0000"/>
              <x14:axisColor rgb="FF000000"/>
            </x14:dataBar>
          </x14:cfRule>
          <xm:sqref>O37</xm:sqref>
        </x14:conditionalFormatting>
        <x14:conditionalFormatting xmlns:xm="http://schemas.microsoft.com/office/excel/2006/main">
          <x14:cfRule type="dataBar" id="{4AE62D10-7764-48AC-81D4-1F1749D1F802}">
            <x14:dataBar minLength="0" maxLength="100" gradient="0">
              <x14:cfvo type="autoMin"/>
              <x14:cfvo type="autoMax"/>
              <x14:negativeFillColor rgb="FFFF0000"/>
              <x14:axisColor rgb="FF000000"/>
            </x14:dataBar>
          </x14:cfRule>
          <xm:sqref>O37</xm:sqref>
        </x14:conditionalFormatting>
        <x14:conditionalFormatting xmlns:xm="http://schemas.microsoft.com/office/excel/2006/main">
          <x14:cfRule type="dataBar" id="{E7FB0831-395D-4AE2-AA88-44B697BEEFC8}">
            <x14:dataBar minLength="0" maxLength="100" gradient="0">
              <x14:cfvo type="autoMin"/>
              <x14:cfvo type="autoMax"/>
              <x14:negativeFillColor rgb="FFFF0000"/>
              <x14:axisColor rgb="FF000000"/>
            </x14:dataBar>
          </x14:cfRule>
          <xm:sqref>O37</xm:sqref>
        </x14:conditionalFormatting>
        <x14:conditionalFormatting xmlns:xm="http://schemas.microsoft.com/office/excel/2006/main">
          <x14:cfRule type="dataBar" id="{898986B1-CA91-4930-A17B-3F384B50AF52}">
            <x14:dataBar minLength="0" maxLength="100" border="1" negativeBarBorderColorSameAsPositive="0">
              <x14:cfvo type="autoMin"/>
              <x14:cfvo type="autoMax"/>
              <x14:borderColor rgb="FFFFB628"/>
              <x14:negativeFillColor rgb="FFFF0000"/>
              <x14:negativeBorderColor rgb="FFFF0000"/>
              <x14:axisColor rgb="FF000000"/>
            </x14:dataBar>
          </x14:cfRule>
          <xm:sqref>O37</xm:sqref>
        </x14:conditionalFormatting>
        <x14:conditionalFormatting xmlns:xm="http://schemas.microsoft.com/office/excel/2006/main">
          <x14:cfRule type="dataBar" id="{3651965E-3B8D-4CBF-B792-A5D423080D69}">
            <x14:dataBar minLength="0" maxLength="100" gradient="0">
              <x14:cfvo type="autoMin"/>
              <x14:cfvo type="autoMax"/>
              <x14:negativeFillColor rgb="FFFF0000"/>
              <x14:axisColor rgb="FF000000"/>
            </x14:dataBar>
          </x14:cfRule>
          <xm:sqref>O38</xm:sqref>
        </x14:conditionalFormatting>
        <x14:conditionalFormatting xmlns:xm="http://schemas.microsoft.com/office/excel/2006/main">
          <x14:cfRule type="dataBar" id="{6D0A485A-D21A-4EED-9E45-17200606B0FF}">
            <x14:dataBar minLength="0" maxLength="100" gradient="0">
              <x14:cfvo type="autoMin"/>
              <x14:cfvo type="autoMax"/>
              <x14:negativeFillColor rgb="FFFF0000"/>
              <x14:axisColor rgb="FF000000"/>
            </x14:dataBar>
          </x14:cfRule>
          <xm:sqref>O38</xm:sqref>
        </x14:conditionalFormatting>
        <x14:conditionalFormatting xmlns:xm="http://schemas.microsoft.com/office/excel/2006/main">
          <x14:cfRule type="dataBar" id="{25BA80B8-782C-4968-907A-44AC1AA0ED63}">
            <x14:dataBar minLength="0" maxLength="100" gradient="0">
              <x14:cfvo type="autoMin"/>
              <x14:cfvo type="autoMax"/>
              <x14:negativeFillColor rgb="FFFF0000"/>
              <x14:axisColor rgb="FF000000"/>
            </x14:dataBar>
          </x14:cfRule>
          <xm:sqref>O38</xm:sqref>
        </x14:conditionalFormatting>
        <x14:conditionalFormatting xmlns:xm="http://schemas.microsoft.com/office/excel/2006/main">
          <x14:cfRule type="dataBar" id="{25F59B02-0184-4B06-86EC-87C2081B06C7}">
            <x14:dataBar minLength="0" maxLength="100" border="1" negativeBarBorderColorSameAsPositive="0">
              <x14:cfvo type="autoMin"/>
              <x14:cfvo type="autoMax"/>
              <x14:borderColor rgb="FFFFB628"/>
              <x14:negativeFillColor rgb="FFFF0000"/>
              <x14:negativeBorderColor rgb="FFFF0000"/>
              <x14:axisColor rgb="FF000000"/>
            </x14:dataBar>
          </x14:cfRule>
          <xm:sqref>O38</xm:sqref>
        </x14:conditionalFormatting>
        <x14:conditionalFormatting xmlns:xm="http://schemas.microsoft.com/office/excel/2006/main">
          <x14:cfRule type="dataBar" id="{368B1C7F-3944-4735-8581-A7503BFCAA6A}">
            <x14:dataBar minLength="0" maxLength="100" gradient="0">
              <x14:cfvo type="autoMin"/>
              <x14:cfvo type="autoMax"/>
              <x14:negativeFillColor rgb="FFFF0000"/>
              <x14:axisColor rgb="FF000000"/>
            </x14:dataBar>
          </x14:cfRule>
          <xm:sqref>O39</xm:sqref>
        </x14:conditionalFormatting>
        <x14:conditionalFormatting xmlns:xm="http://schemas.microsoft.com/office/excel/2006/main">
          <x14:cfRule type="dataBar" id="{0B3D1016-7C13-4E70-807D-73CE93934721}">
            <x14:dataBar minLength="0" maxLength="100" gradient="0">
              <x14:cfvo type="autoMin"/>
              <x14:cfvo type="autoMax"/>
              <x14:negativeFillColor rgb="FFFF0000"/>
              <x14:axisColor rgb="FF000000"/>
            </x14:dataBar>
          </x14:cfRule>
          <xm:sqref>O39</xm:sqref>
        </x14:conditionalFormatting>
        <x14:conditionalFormatting xmlns:xm="http://schemas.microsoft.com/office/excel/2006/main">
          <x14:cfRule type="dataBar" id="{67FEF120-7F69-4677-AB4B-40DF0F54941D}">
            <x14:dataBar minLength="0" maxLength="100" gradient="0">
              <x14:cfvo type="autoMin"/>
              <x14:cfvo type="autoMax"/>
              <x14:negativeFillColor rgb="FFFF0000"/>
              <x14:axisColor rgb="FF000000"/>
            </x14:dataBar>
          </x14:cfRule>
          <xm:sqref>O39</xm:sqref>
        </x14:conditionalFormatting>
        <x14:conditionalFormatting xmlns:xm="http://schemas.microsoft.com/office/excel/2006/main">
          <x14:cfRule type="dataBar" id="{D719B523-C649-4D24-8E73-5BD2225BDA98}">
            <x14:dataBar minLength="0" maxLength="100" border="1" negativeBarBorderColorSameAsPositive="0">
              <x14:cfvo type="autoMin"/>
              <x14:cfvo type="autoMax"/>
              <x14:borderColor rgb="FFFFB628"/>
              <x14:negativeFillColor rgb="FFFF0000"/>
              <x14:negativeBorderColor rgb="FFFF0000"/>
              <x14:axisColor rgb="FF000000"/>
            </x14:dataBar>
          </x14:cfRule>
          <xm:sqref>O39</xm:sqref>
        </x14:conditionalFormatting>
        <x14:conditionalFormatting xmlns:xm="http://schemas.microsoft.com/office/excel/2006/main">
          <x14:cfRule type="dataBar" id="{E417922F-4DAD-46C6-9924-2879A6334024}">
            <x14:dataBar minLength="0" maxLength="100" gradient="0">
              <x14:cfvo type="autoMin"/>
              <x14:cfvo type="autoMax"/>
              <x14:negativeFillColor rgb="FFFF0000"/>
              <x14:axisColor rgb="FF000000"/>
            </x14:dataBar>
          </x14:cfRule>
          <xm:sqref>O40</xm:sqref>
        </x14:conditionalFormatting>
        <x14:conditionalFormatting xmlns:xm="http://schemas.microsoft.com/office/excel/2006/main">
          <x14:cfRule type="dataBar" id="{0F23D2E4-7DE6-4926-901F-8FBEB01664C1}">
            <x14:dataBar minLength="0" maxLength="100" gradient="0">
              <x14:cfvo type="autoMin"/>
              <x14:cfvo type="autoMax"/>
              <x14:negativeFillColor rgb="FFFF0000"/>
              <x14:axisColor rgb="FF000000"/>
            </x14:dataBar>
          </x14:cfRule>
          <xm:sqref>O40</xm:sqref>
        </x14:conditionalFormatting>
        <x14:conditionalFormatting xmlns:xm="http://schemas.microsoft.com/office/excel/2006/main">
          <x14:cfRule type="dataBar" id="{F0640A7B-CB6C-4E59-BBFE-3C23BE69B8CC}">
            <x14:dataBar minLength="0" maxLength="100" gradient="0">
              <x14:cfvo type="autoMin"/>
              <x14:cfvo type="autoMax"/>
              <x14:negativeFillColor rgb="FFFF0000"/>
              <x14:axisColor rgb="FF000000"/>
            </x14:dataBar>
          </x14:cfRule>
          <xm:sqref>O40</xm:sqref>
        </x14:conditionalFormatting>
        <x14:conditionalFormatting xmlns:xm="http://schemas.microsoft.com/office/excel/2006/main">
          <x14:cfRule type="dataBar" id="{C2138906-5161-448D-A282-D8BBBEAC5B88}">
            <x14:dataBar minLength="0" maxLength="100" border="1" negativeBarBorderColorSameAsPositive="0">
              <x14:cfvo type="autoMin"/>
              <x14:cfvo type="autoMax"/>
              <x14:borderColor rgb="FFFFB628"/>
              <x14:negativeFillColor rgb="FFFF0000"/>
              <x14:negativeBorderColor rgb="FFFF0000"/>
              <x14:axisColor rgb="FF000000"/>
            </x14:dataBar>
          </x14:cfRule>
          <xm:sqref>O40</xm:sqref>
        </x14:conditionalFormatting>
        <x14:conditionalFormatting xmlns:xm="http://schemas.microsoft.com/office/excel/2006/main">
          <x14:cfRule type="dataBar" id="{A340B8BD-06A3-42F1-BE3C-A59A5C7DD687}">
            <x14:dataBar minLength="0" maxLength="100" gradient="0">
              <x14:cfvo type="autoMin"/>
              <x14:cfvo type="autoMax"/>
              <x14:negativeFillColor rgb="FFFF0000"/>
              <x14:axisColor rgb="FF000000"/>
            </x14:dataBar>
          </x14:cfRule>
          <xm:sqref>O41</xm:sqref>
        </x14:conditionalFormatting>
        <x14:conditionalFormatting xmlns:xm="http://schemas.microsoft.com/office/excel/2006/main">
          <x14:cfRule type="dataBar" id="{B5A6EBD2-E33D-4C7E-8E44-CAF44C26B073}">
            <x14:dataBar minLength="0" maxLength="100" gradient="0">
              <x14:cfvo type="autoMin"/>
              <x14:cfvo type="autoMax"/>
              <x14:negativeFillColor rgb="FFFF0000"/>
              <x14:axisColor rgb="FF000000"/>
            </x14:dataBar>
          </x14:cfRule>
          <xm:sqref>O41</xm:sqref>
        </x14:conditionalFormatting>
        <x14:conditionalFormatting xmlns:xm="http://schemas.microsoft.com/office/excel/2006/main">
          <x14:cfRule type="dataBar" id="{8530A087-BCD8-47DA-A80B-5C9140FD6065}">
            <x14:dataBar minLength="0" maxLength="100" gradient="0">
              <x14:cfvo type="autoMin"/>
              <x14:cfvo type="autoMax"/>
              <x14:negativeFillColor rgb="FFFF0000"/>
              <x14:axisColor rgb="FF000000"/>
            </x14:dataBar>
          </x14:cfRule>
          <xm:sqref>O41</xm:sqref>
        </x14:conditionalFormatting>
        <x14:conditionalFormatting xmlns:xm="http://schemas.microsoft.com/office/excel/2006/main">
          <x14:cfRule type="dataBar" id="{C1EBFFC5-63BF-45BD-9B97-4BB070EF6C20}">
            <x14:dataBar minLength="0" maxLength="100" border="1" negativeBarBorderColorSameAsPositive="0">
              <x14:cfvo type="autoMin"/>
              <x14:cfvo type="autoMax"/>
              <x14:borderColor rgb="FFFFB628"/>
              <x14:negativeFillColor rgb="FFFF0000"/>
              <x14:negativeBorderColor rgb="FFFF0000"/>
              <x14:axisColor rgb="FF000000"/>
            </x14:dataBar>
          </x14:cfRule>
          <xm:sqref>O41</xm:sqref>
        </x14:conditionalFormatting>
        <x14:conditionalFormatting xmlns:xm="http://schemas.microsoft.com/office/excel/2006/main">
          <x14:cfRule type="dataBar" id="{E8332822-F2E3-4273-BE4C-67005FE72111}">
            <x14:dataBar minLength="0" maxLength="100" gradient="0">
              <x14:cfvo type="autoMin"/>
              <x14:cfvo type="autoMax"/>
              <x14:negativeFillColor rgb="FFFF0000"/>
              <x14:axisColor rgb="FF000000"/>
            </x14:dataBar>
          </x14:cfRule>
          <xm:sqref>O42</xm:sqref>
        </x14:conditionalFormatting>
        <x14:conditionalFormatting xmlns:xm="http://schemas.microsoft.com/office/excel/2006/main">
          <x14:cfRule type="dataBar" id="{3E58B174-95AB-44F2-9324-89E69B25AAAF}">
            <x14:dataBar minLength="0" maxLength="100" gradient="0">
              <x14:cfvo type="autoMin"/>
              <x14:cfvo type="autoMax"/>
              <x14:negativeFillColor rgb="FFFF0000"/>
              <x14:axisColor rgb="FF000000"/>
            </x14:dataBar>
          </x14:cfRule>
          <xm:sqref>O42</xm:sqref>
        </x14:conditionalFormatting>
        <x14:conditionalFormatting xmlns:xm="http://schemas.microsoft.com/office/excel/2006/main">
          <x14:cfRule type="dataBar" id="{47C029FE-7F49-41E8-B9D7-439E00E96A68}">
            <x14:dataBar minLength="0" maxLength="100" gradient="0">
              <x14:cfvo type="autoMin"/>
              <x14:cfvo type="autoMax"/>
              <x14:negativeFillColor rgb="FFFF0000"/>
              <x14:axisColor rgb="FF000000"/>
            </x14:dataBar>
          </x14:cfRule>
          <xm:sqref>O42</xm:sqref>
        </x14:conditionalFormatting>
        <x14:conditionalFormatting xmlns:xm="http://schemas.microsoft.com/office/excel/2006/main">
          <x14:cfRule type="dataBar" id="{18E06095-8F3B-4967-B6F8-40BAB090B283}">
            <x14:dataBar minLength="0" maxLength="100" border="1" negativeBarBorderColorSameAsPositive="0">
              <x14:cfvo type="autoMin"/>
              <x14:cfvo type="autoMax"/>
              <x14:borderColor rgb="FFFFB628"/>
              <x14:negativeFillColor rgb="FFFF0000"/>
              <x14:negativeBorderColor rgb="FFFF0000"/>
              <x14:axisColor rgb="FF000000"/>
            </x14:dataBar>
          </x14:cfRule>
          <xm:sqref>O42</xm:sqref>
        </x14:conditionalFormatting>
        <x14:conditionalFormatting xmlns:xm="http://schemas.microsoft.com/office/excel/2006/main">
          <x14:cfRule type="dataBar" id="{1C368EEF-0BB5-4E55-A3C1-D90B7AAE0AF2}">
            <x14:dataBar minLength="0" maxLength="100" gradient="0">
              <x14:cfvo type="autoMin"/>
              <x14:cfvo type="autoMax"/>
              <x14:negativeFillColor rgb="FFFF0000"/>
              <x14:axisColor rgb="FF000000"/>
            </x14:dataBar>
          </x14:cfRule>
          <xm:sqref>O43</xm:sqref>
        </x14:conditionalFormatting>
        <x14:conditionalFormatting xmlns:xm="http://schemas.microsoft.com/office/excel/2006/main">
          <x14:cfRule type="dataBar" id="{375F623E-3CD9-4E10-B1CC-004A67E0037D}">
            <x14:dataBar minLength="0" maxLength="100" gradient="0">
              <x14:cfvo type="autoMin"/>
              <x14:cfvo type="autoMax"/>
              <x14:negativeFillColor rgb="FFFF0000"/>
              <x14:axisColor rgb="FF000000"/>
            </x14:dataBar>
          </x14:cfRule>
          <xm:sqref>O43</xm:sqref>
        </x14:conditionalFormatting>
        <x14:conditionalFormatting xmlns:xm="http://schemas.microsoft.com/office/excel/2006/main">
          <x14:cfRule type="dataBar" id="{F3C5CA0A-933A-4428-9C90-9C2A0923A1CF}">
            <x14:dataBar minLength="0" maxLength="100" gradient="0">
              <x14:cfvo type="autoMin"/>
              <x14:cfvo type="autoMax"/>
              <x14:negativeFillColor rgb="FFFF0000"/>
              <x14:axisColor rgb="FF000000"/>
            </x14:dataBar>
          </x14:cfRule>
          <xm:sqref>O43</xm:sqref>
        </x14:conditionalFormatting>
        <x14:conditionalFormatting xmlns:xm="http://schemas.microsoft.com/office/excel/2006/main">
          <x14:cfRule type="dataBar" id="{35F448AB-B6F7-41D7-BE83-E90779A818C4}">
            <x14:dataBar minLength="0" maxLength="100" border="1" negativeBarBorderColorSameAsPositive="0">
              <x14:cfvo type="autoMin"/>
              <x14:cfvo type="autoMax"/>
              <x14:borderColor rgb="FFFFB628"/>
              <x14:negativeFillColor rgb="FFFF0000"/>
              <x14:negativeBorderColor rgb="FFFF0000"/>
              <x14:axisColor rgb="FF000000"/>
            </x14:dataBar>
          </x14:cfRule>
          <xm:sqref>O43</xm:sqref>
        </x14:conditionalFormatting>
        <x14:conditionalFormatting xmlns:xm="http://schemas.microsoft.com/office/excel/2006/main">
          <x14:cfRule type="dataBar" id="{1172D81C-50F1-4F81-8981-B59B36B78A4E}">
            <x14:dataBar minLength="0" maxLength="100" gradient="0">
              <x14:cfvo type="autoMin"/>
              <x14:cfvo type="autoMax"/>
              <x14:negativeFillColor rgb="FFFF0000"/>
              <x14:axisColor rgb="FF000000"/>
            </x14:dataBar>
          </x14:cfRule>
          <xm:sqref>O44</xm:sqref>
        </x14:conditionalFormatting>
        <x14:conditionalFormatting xmlns:xm="http://schemas.microsoft.com/office/excel/2006/main">
          <x14:cfRule type="dataBar" id="{45787763-C266-4966-A771-42CFCFB95939}">
            <x14:dataBar minLength="0" maxLength="100" gradient="0">
              <x14:cfvo type="autoMin"/>
              <x14:cfvo type="autoMax"/>
              <x14:negativeFillColor rgb="FFFF0000"/>
              <x14:axisColor rgb="FF000000"/>
            </x14:dataBar>
          </x14:cfRule>
          <xm:sqref>O44</xm:sqref>
        </x14:conditionalFormatting>
        <x14:conditionalFormatting xmlns:xm="http://schemas.microsoft.com/office/excel/2006/main">
          <x14:cfRule type="dataBar" id="{61CC87A5-3F2F-4269-9DB0-74504B993BE7}">
            <x14:dataBar minLength="0" maxLength="100" gradient="0">
              <x14:cfvo type="autoMin"/>
              <x14:cfvo type="autoMax"/>
              <x14:negativeFillColor rgb="FFFF0000"/>
              <x14:axisColor rgb="FF000000"/>
            </x14:dataBar>
          </x14:cfRule>
          <xm:sqref>O44</xm:sqref>
        </x14:conditionalFormatting>
        <x14:conditionalFormatting xmlns:xm="http://schemas.microsoft.com/office/excel/2006/main">
          <x14:cfRule type="dataBar" id="{58B22959-F10A-40E3-A571-A648BFBFEB7F}">
            <x14:dataBar minLength="0" maxLength="100" border="1" negativeBarBorderColorSameAsPositive="0">
              <x14:cfvo type="autoMin"/>
              <x14:cfvo type="autoMax"/>
              <x14:borderColor rgb="FFFFB628"/>
              <x14:negativeFillColor rgb="FFFF0000"/>
              <x14:negativeBorderColor rgb="FFFF0000"/>
              <x14:axisColor rgb="FF000000"/>
            </x14:dataBar>
          </x14:cfRule>
          <xm:sqref>O44</xm:sqref>
        </x14:conditionalFormatting>
        <x14:conditionalFormatting xmlns:xm="http://schemas.microsoft.com/office/excel/2006/main">
          <x14:cfRule type="dataBar" id="{AB300531-6141-4990-B439-FFF602C74CB0}">
            <x14:dataBar minLength="0" maxLength="100" gradient="0">
              <x14:cfvo type="autoMin"/>
              <x14:cfvo type="autoMax"/>
              <x14:negativeFillColor rgb="FFFF0000"/>
              <x14:axisColor rgb="FF000000"/>
            </x14:dataBar>
          </x14:cfRule>
          <xm:sqref>O45</xm:sqref>
        </x14:conditionalFormatting>
        <x14:conditionalFormatting xmlns:xm="http://schemas.microsoft.com/office/excel/2006/main">
          <x14:cfRule type="dataBar" id="{0756C824-99AD-4BA8-8C43-7CAB3FC08335}">
            <x14:dataBar minLength="0" maxLength="100" gradient="0">
              <x14:cfvo type="autoMin"/>
              <x14:cfvo type="autoMax"/>
              <x14:negativeFillColor rgb="FFFF0000"/>
              <x14:axisColor rgb="FF000000"/>
            </x14:dataBar>
          </x14:cfRule>
          <xm:sqref>O45</xm:sqref>
        </x14:conditionalFormatting>
        <x14:conditionalFormatting xmlns:xm="http://schemas.microsoft.com/office/excel/2006/main">
          <x14:cfRule type="dataBar" id="{08BE158A-EA29-4636-A4DA-721E01B0A730}">
            <x14:dataBar minLength="0" maxLength="100" gradient="0">
              <x14:cfvo type="autoMin"/>
              <x14:cfvo type="autoMax"/>
              <x14:negativeFillColor rgb="FFFF0000"/>
              <x14:axisColor rgb="FF000000"/>
            </x14:dataBar>
          </x14:cfRule>
          <xm:sqref>O45</xm:sqref>
        </x14:conditionalFormatting>
        <x14:conditionalFormatting xmlns:xm="http://schemas.microsoft.com/office/excel/2006/main">
          <x14:cfRule type="dataBar" id="{84C06476-FD0B-476C-BEF5-B0C4FD33FAF3}">
            <x14:dataBar minLength="0" maxLength="100" border="1" negativeBarBorderColorSameAsPositive="0">
              <x14:cfvo type="autoMin"/>
              <x14:cfvo type="autoMax"/>
              <x14:borderColor rgb="FFFFB628"/>
              <x14:negativeFillColor rgb="FFFF0000"/>
              <x14:negativeBorderColor rgb="FFFF0000"/>
              <x14:axisColor rgb="FF000000"/>
            </x14:dataBar>
          </x14:cfRule>
          <xm:sqref>O45</xm:sqref>
        </x14:conditionalFormatting>
        <x14:conditionalFormatting xmlns:xm="http://schemas.microsoft.com/office/excel/2006/main">
          <x14:cfRule type="dataBar" id="{9ABA97F8-5B86-4213-8B5C-7FF7634F4898}">
            <x14:dataBar minLength="0" maxLength="100" gradient="0">
              <x14:cfvo type="autoMin"/>
              <x14:cfvo type="autoMax"/>
              <x14:negativeFillColor rgb="FFFF0000"/>
              <x14:axisColor rgb="FF000000"/>
            </x14:dataBar>
          </x14:cfRule>
          <xm:sqref>O46</xm:sqref>
        </x14:conditionalFormatting>
        <x14:conditionalFormatting xmlns:xm="http://schemas.microsoft.com/office/excel/2006/main">
          <x14:cfRule type="dataBar" id="{33622F0B-DC62-4457-ADB5-C693C3AE310A}">
            <x14:dataBar minLength="0" maxLength="100" gradient="0">
              <x14:cfvo type="autoMin"/>
              <x14:cfvo type="autoMax"/>
              <x14:negativeFillColor rgb="FFFF0000"/>
              <x14:axisColor rgb="FF000000"/>
            </x14:dataBar>
          </x14:cfRule>
          <xm:sqref>O46</xm:sqref>
        </x14:conditionalFormatting>
        <x14:conditionalFormatting xmlns:xm="http://schemas.microsoft.com/office/excel/2006/main">
          <x14:cfRule type="dataBar" id="{DC8B6391-9B13-4ACD-98B0-347EBEF43D02}">
            <x14:dataBar minLength="0" maxLength="100" gradient="0">
              <x14:cfvo type="autoMin"/>
              <x14:cfvo type="autoMax"/>
              <x14:negativeFillColor rgb="FFFF0000"/>
              <x14:axisColor rgb="FF000000"/>
            </x14:dataBar>
          </x14:cfRule>
          <xm:sqref>O46</xm:sqref>
        </x14:conditionalFormatting>
        <x14:conditionalFormatting xmlns:xm="http://schemas.microsoft.com/office/excel/2006/main">
          <x14:cfRule type="dataBar" id="{E863D639-10FF-4586-ACE4-B66F5168C3E5}">
            <x14:dataBar minLength="0" maxLength="100" border="1" negativeBarBorderColorSameAsPositive="0">
              <x14:cfvo type="autoMin"/>
              <x14:cfvo type="autoMax"/>
              <x14:borderColor rgb="FFFFB628"/>
              <x14:negativeFillColor rgb="FFFF0000"/>
              <x14:negativeBorderColor rgb="FFFF0000"/>
              <x14:axisColor rgb="FF000000"/>
            </x14:dataBar>
          </x14:cfRule>
          <xm:sqref>O46</xm:sqref>
        </x14:conditionalFormatting>
        <x14:conditionalFormatting xmlns:xm="http://schemas.microsoft.com/office/excel/2006/main">
          <x14:cfRule type="dataBar" id="{A6C25ABB-D771-40AF-AEBF-AA16961EBF3C}">
            <x14:dataBar minLength="0" maxLength="100" gradient="0">
              <x14:cfvo type="autoMin"/>
              <x14:cfvo type="autoMax"/>
              <x14:negativeFillColor rgb="FFFF0000"/>
              <x14:axisColor rgb="FF000000"/>
            </x14:dataBar>
          </x14:cfRule>
          <xm:sqref>O47</xm:sqref>
        </x14:conditionalFormatting>
        <x14:conditionalFormatting xmlns:xm="http://schemas.microsoft.com/office/excel/2006/main">
          <x14:cfRule type="dataBar" id="{E14DB1D2-6D10-4F82-B01E-42040E4BF7B7}">
            <x14:dataBar minLength="0" maxLength="100" gradient="0">
              <x14:cfvo type="autoMin"/>
              <x14:cfvo type="autoMax"/>
              <x14:negativeFillColor rgb="FFFF0000"/>
              <x14:axisColor rgb="FF000000"/>
            </x14:dataBar>
          </x14:cfRule>
          <xm:sqref>O47</xm:sqref>
        </x14:conditionalFormatting>
        <x14:conditionalFormatting xmlns:xm="http://schemas.microsoft.com/office/excel/2006/main">
          <x14:cfRule type="dataBar" id="{2ACD8E0B-C2F5-4705-94A5-D550648AC11C}">
            <x14:dataBar minLength="0" maxLength="100" gradient="0">
              <x14:cfvo type="autoMin"/>
              <x14:cfvo type="autoMax"/>
              <x14:negativeFillColor rgb="FFFF0000"/>
              <x14:axisColor rgb="FF000000"/>
            </x14:dataBar>
          </x14:cfRule>
          <xm:sqref>O47</xm:sqref>
        </x14:conditionalFormatting>
        <x14:conditionalFormatting xmlns:xm="http://schemas.microsoft.com/office/excel/2006/main">
          <x14:cfRule type="dataBar" id="{6FD43DFD-B3CB-4A37-91C7-11DFC773385D}">
            <x14:dataBar minLength="0" maxLength="100" border="1" negativeBarBorderColorSameAsPositive="0">
              <x14:cfvo type="autoMin"/>
              <x14:cfvo type="autoMax"/>
              <x14:borderColor rgb="FFFFB628"/>
              <x14:negativeFillColor rgb="FFFF0000"/>
              <x14:negativeBorderColor rgb="FFFF0000"/>
              <x14:axisColor rgb="FF000000"/>
            </x14:dataBar>
          </x14:cfRule>
          <xm:sqref>O47</xm:sqref>
        </x14:conditionalFormatting>
        <x14:conditionalFormatting xmlns:xm="http://schemas.microsoft.com/office/excel/2006/main">
          <x14:cfRule type="dataBar" id="{A7A1C00D-13C1-4991-9F67-5709F1117EF0}">
            <x14:dataBar minLength="0" maxLength="100" gradient="0">
              <x14:cfvo type="autoMin"/>
              <x14:cfvo type="autoMax"/>
              <x14:negativeFillColor rgb="FFFF0000"/>
              <x14:axisColor rgb="FF000000"/>
            </x14:dataBar>
          </x14:cfRule>
          <xm:sqref>O48</xm:sqref>
        </x14:conditionalFormatting>
        <x14:conditionalFormatting xmlns:xm="http://schemas.microsoft.com/office/excel/2006/main">
          <x14:cfRule type="dataBar" id="{0B46E72E-C241-4DFE-8309-7E603FA5E4E0}">
            <x14:dataBar minLength="0" maxLength="100" gradient="0">
              <x14:cfvo type="autoMin"/>
              <x14:cfvo type="autoMax"/>
              <x14:negativeFillColor rgb="FFFF0000"/>
              <x14:axisColor rgb="FF000000"/>
            </x14:dataBar>
          </x14:cfRule>
          <xm:sqref>O48</xm:sqref>
        </x14:conditionalFormatting>
        <x14:conditionalFormatting xmlns:xm="http://schemas.microsoft.com/office/excel/2006/main">
          <x14:cfRule type="dataBar" id="{B5D67BE7-A057-4AEF-8B19-CC17F64BD62F}">
            <x14:dataBar minLength="0" maxLength="100" gradient="0">
              <x14:cfvo type="autoMin"/>
              <x14:cfvo type="autoMax"/>
              <x14:negativeFillColor rgb="FFFF0000"/>
              <x14:axisColor rgb="FF000000"/>
            </x14:dataBar>
          </x14:cfRule>
          <xm:sqref>O48</xm:sqref>
        </x14:conditionalFormatting>
        <x14:conditionalFormatting xmlns:xm="http://schemas.microsoft.com/office/excel/2006/main">
          <x14:cfRule type="dataBar" id="{0A4AA6E1-0C17-4B2D-96FF-CD61A3504535}">
            <x14:dataBar minLength="0" maxLength="100" border="1" negativeBarBorderColorSameAsPositive="0">
              <x14:cfvo type="autoMin"/>
              <x14:cfvo type="autoMax"/>
              <x14:borderColor rgb="FFFFB628"/>
              <x14:negativeFillColor rgb="FFFF0000"/>
              <x14:negativeBorderColor rgb="FFFF0000"/>
              <x14:axisColor rgb="FF000000"/>
            </x14:dataBar>
          </x14:cfRule>
          <xm:sqref>O48</xm:sqref>
        </x14:conditionalFormatting>
        <x14:conditionalFormatting xmlns:xm="http://schemas.microsoft.com/office/excel/2006/main">
          <x14:cfRule type="dataBar" id="{5A58C389-DC65-46E6-832C-77974E3F7E61}">
            <x14:dataBar minLength="0" maxLength="100" gradient="0">
              <x14:cfvo type="autoMin"/>
              <x14:cfvo type="autoMax"/>
              <x14:negativeFillColor rgb="FFFF0000"/>
              <x14:axisColor rgb="FF000000"/>
            </x14:dataBar>
          </x14:cfRule>
          <xm:sqref>O49</xm:sqref>
        </x14:conditionalFormatting>
        <x14:conditionalFormatting xmlns:xm="http://schemas.microsoft.com/office/excel/2006/main">
          <x14:cfRule type="dataBar" id="{4A49D4B1-76CF-4690-8146-9910DD55E991}">
            <x14:dataBar minLength="0" maxLength="100" gradient="0">
              <x14:cfvo type="autoMin"/>
              <x14:cfvo type="autoMax"/>
              <x14:negativeFillColor rgb="FFFF0000"/>
              <x14:axisColor rgb="FF000000"/>
            </x14:dataBar>
          </x14:cfRule>
          <xm:sqref>O49</xm:sqref>
        </x14:conditionalFormatting>
        <x14:conditionalFormatting xmlns:xm="http://schemas.microsoft.com/office/excel/2006/main">
          <x14:cfRule type="dataBar" id="{6797842C-6FDA-4F50-B222-E13A3260BAC8}">
            <x14:dataBar minLength="0" maxLength="100" gradient="0">
              <x14:cfvo type="autoMin"/>
              <x14:cfvo type="autoMax"/>
              <x14:negativeFillColor rgb="FFFF0000"/>
              <x14:axisColor rgb="FF000000"/>
            </x14:dataBar>
          </x14:cfRule>
          <xm:sqref>O49</xm:sqref>
        </x14:conditionalFormatting>
        <x14:conditionalFormatting xmlns:xm="http://schemas.microsoft.com/office/excel/2006/main">
          <x14:cfRule type="dataBar" id="{9BBB0790-3D0D-4D1F-AFA9-6DBE5FDD7FCF}">
            <x14:dataBar minLength="0" maxLength="100" border="1" negativeBarBorderColorSameAsPositive="0">
              <x14:cfvo type="autoMin"/>
              <x14:cfvo type="autoMax"/>
              <x14:borderColor rgb="FFFFB628"/>
              <x14:negativeFillColor rgb="FFFF0000"/>
              <x14:negativeBorderColor rgb="FFFF0000"/>
              <x14:axisColor rgb="FF000000"/>
            </x14:dataBar>
          </x14:cfRule>
          <xm:sqref>O49</xm:sqref>
        </x14:conditionalFormatting>
        <x14:conditionalFormatting xmlns:xm="http://schemas.microsoft.com/office/excel/2006/main">
          <x14:cfRule type="dataBar" id="{8624A3EA-BAB4-4F93-8B7E-812ECAB3602B}">
            <x14:dataBar minLength="0" maxLength="100" gradient="0">
              <x14:cfvo type="autoMin"/>
              <x14:cfvo type="autoMax"/>
              <x14:negativeFillColor rgb="FFFF0000"/>
              <x14:axisColor rgb="FF000000"/>
            </x14:dataBar>
          </x14:cfRule>
          <xm:sqref>O50</xm:sqref>
        </x14:conditionalFormatting>
        <x14:conditionalFormatting xmlns:xm="http://schemas.microsoft.com/office/excel/2006/main">
          <x14:cfRule type="dataBar" id="{BB0DFBB7-76F2-4D6B-9C07-3065EFE02348}">
            <x14:dataBar minLength="0" maxLength="100" gradient="0">
              <x14:cfvo type="autoMin"/>
              <x14:cfvo type="autoMax"/>
              <x14:negativeFillColor rgb="FFFF0000"/>
              <x14:axisColor rgb="FF000000"/>
            </x14:dataBar>
          </x14:cfRule>
          <xm:sqref>O50</xm:sqref>
        </x14:conditionalFormatting>
        <x14:conditionalFormatting xmlns:xm="http://schemas.microsoft.com/office/excel/2006/main">
          <x14:cfRule type="dataBar" id="{C550D276-4F6D-4C03-92A1-CF7EA1ACC4BE}">
            <x14:dataBar minLength="0" maxLength="100" gradient="0">
              <x14:cfvo type="autoMin"/>
              <x14:cfvo type="autoMax"/>
              <x14:negativeFillColor rgb="FFFF0000"/>
              <x14:axisColor rgb="FF000000"/>
            </x14:dataBar>
          </x14:cfRule>
          <xm:sqref>O50</xm:sqref>
        </x14:conditionalFormatting>
        <x14:conditionalFormatting xmlns:xm="http://schemas.microsoft.com/office/excel/2006/main">
          <x14:cfRule type="dataBar" id="{194B19F4-841E-4E9F-9D02-D41D437A32BC}">
            <x14:dataBar minLength="0" maxLength="100" border="1" negativeBarBorderColorSameAsPositive="0">
              <x14:cfvo type="autoMin"/>
              <x14:cfvo type="autoMax"/>
              <x14:borderColor rgb="FFFFB628"/>
              <x14:negativeFillColor rgb="FFFF0000"/>
              <x14:negativeBorderColor rgb="FFFF0000"/>
              <x14:axisColor rgb="FF000000"/>
            </x14:dataBar>
          </x14:cfRule>
          <xm:sqref>O50</xm:sqref>
        </x14:conditionalFormatting>
        <x14:conditionalFormatting xmlns:xm="http://schemas.microsoft.com/office/excel/2006/main">
          <x14:cfRule type="dataBar" id="{8F9B6CEE-09C2-4BA1-8D2F-DF9D7DB2D14E}">
            <x14:dataBar minLength="0" maxLength="100" gradient="0">
              <x14:cfvo type="autoMin"/>
              <x14:cfvo type="autoMax"/>
              <x14:negativeFillColor rgb="FFFF0000"/>
              <x14:axisColor rgb="FF000000"/>
            </x14:dataBar>
          </x14:cfRule>
          <xm:sqref>O51</xm:sqref>
        </x14:conditionalFormatting>
        <x14:conditionalFormatting xmlns:xm="http://schemas.microsoft.com/office/excel/2006/main">
          <x14:cfRule type="dataBar" id="{58BEA8C8-2142-4D63-B05C-C49B1BD36978}">
            <x14:dataBar minLength="0" maxLength="100" gradient="0">
              <x14:cfvo type="autoMin"/>
              <x14:cfvo type="autoMax"/>
              <x14:negativeFillColor rgb="FFFF0000"/>
              <x14:axisColor rgb="FF000000"/>
            </x14:dataBar>
          </x14:cfRule>
          <xm:sqref>O51</xm:sqref>
        </x14:conditionalFormatting>
        <x14:conditionalFormatting xmlns:xm="http://schemas.microsoft.com/office/excel/2006/main">
          <x14:cfRule type="dataBar" id="{0A74B80C-497A-4111-87D1-958934646668}">
            <x14:dataBar minLength="0" maxLength="100" gradient="0">
              <x14:cfvo type="autoMin"/>
              <x14:cfvo type="autoMax"/>
              <x14:negativeFillColor rgb="FFFF0000"/>
              <x14:axisColor rgb="FF000000"/>
            </x14:dataBar>
          </x14:cfRule>
          <xm:sqref>O51</xm:sqref>
        </x14:conditionalFormatting>
        <x14:conditionalFormatting xmlns:xm="http://schemas.microsoft.com/office/excel/2006/main">
          <x14:cfRule type="dataBar" id="{CD34BDA0-92B6-42F0-B843-D1449B515AB4}">
            <x14:dataBar minLength="0" maxLength="100" border="1" negativeBarBorderColorSameAsPositive="0">
              <x14:cfvo type="autoMin"/>
              <x14:cfvo type="autoMax"/>
              <x14:borderColor rgb="FFFFB628"/>
              <x14:negativeFillColor rgb="FFFF0000"/>
              <x14:negativeBorderColor rgb="FFFF0000"/>
              <x14:axisColor rgb="FF000000"/>
            </x14:dataBar>
          </x14:cfRule>
          <xm:sqref>O51</xm:sqref>
        </x14:conditionalFormatting>
        <x14:conditionalFormatting xmlns:xm="http://schemas.microsoft.com/office/excel/2006/main">
          <x14:cfRule type="dataBar" id="{5CBAEB8D-51F9-4F92-B27F-4B266827B8EF}">
            <x14:dataBar minLength="0" maxLength="100" gradient="0">
              <x14:cfvo type="autoMin"/>
              <x14:cfvo type="autoMax"/>
              <x14:negativeFillColor rgb="FFFF0000"/>
              <x14:axisColor rgb="FF000000"/>
            </x14:dataBar>
          </x14:cfRule>
          <xm:sqref>O53</xm:sqref>
        </x14:conditionalFormatting>
        <x14:conditionalFormatting xmlns:xm="http://schemas.microsoft.com/office/excel/2006/main">
          <x14:cfRule type="dataBar" id="{7744FA71-B934-411C-A182-68891E46B146}">
            <x14:dataBar minLength="0" maxLength="100" gradient="0">
              <x14:cfvo type="autoMin"/>
              <x14:cfvo type="autoMax"/>
              <x14:negativeFillColor rgb="FFFF0000"/>
              <x14:axisColor rgb="FF000000"/>
            </x14:dataBar>
          </x14:cfRule>
          <xm:sqref>O53</xm:sqref>
        </x14:conditionalFormatting>
        <x14:conditionalFormatting xmlns:xm="http://schemas.microsoft.com/office/excel/2006/main">
          <x14:cfRule type="dataBar" id="{DDA92FAC-E545-4042-9421-2AE622C58AE9}">
            <x14:dataBar minLength="0" maxLength="100" gradient="0">
              <x14:cfvo type="autoMin"/>
              <x14:cfvo type="autoMax"/>
              <x14:negativeFillColor rgb="FFFF0000"/>
              <x14:axisColor rgb="FF000000"/>
            </x14:dataBar>
          </x14:cfRule>
          <xm:sqref>O53</xm:sqref>
        </x14:conditionalFormatting>
        <x14:conditionalFormatting xmlns:xm="http://schemas.microsoft.com/office/excel/2006/main">
          <x14:cfRule type="dataBar" id="{3F8F1814-D4BE-49AA-BE46-6D659E968D02}">
            <x14:dataBar minLength="0" maxLength="100" border="1" negativeBarBorderColorSameAsPositive="0">
              <x14:cfvo type="autoMin"/>
              <x14:cfvo type="autoMax"/>
              <x14:borderColor rgb="FFFFB628"/>
              <x14:negativeFillColor rgb="FFFF0000"/>
              <x14:negativeBorderColor rgb="FFFF0000"/>
              <x14:axisColor rgb="FF000000"/>
            </x14:dataBar>
          </x14:cfRule>
          <xm:sqref>O53</xm:sqref>
        </x14:conditionalFormatting>
        <x14:conditionalFormatting xmlns:xm="http://schemas.microsoft.com/office/excel/2006/main">
          <x14:cfRule type="dataBar" id="{B91663C8-2C37-4EB5-89AF-B637D59DE96E}">
            <x14:dataBar minLength="0" maxLength="100" gradient="0">
              <x14:cfvo type="autoMin"/>
              <x14:cfvo type="autoMax"/>
              <x14:negativeFillColor rgb="FFFF0000"/>
              <x14:axisColor rgb="FF000000"/>
            </x14:dataBar>
          </x14:cfRule>
          <xm:sqref>O55</xm:sqref>
        </x14:conditionalFormatting>
        <x14:conditionalFormatting xmlns:xm="http://schemas.microsoft.com/office/excel/2006/main">
          <x14:cfRule type="dataBar" id="{109EC8B5-48A8-40F1-8B5F-0C7685C610AC}">
            <x14:dataBar minLength="0" maxLength="100" gradient="0">
              <x14:cfvo type="autoMin"/>
              <x14:cfvo type="autoMax"/>
              <x14:negativeFillColor rgb="FFFF0000"/>
              <x14:axisColor rgb="FF000000"/>
            </x14:dataBar>
          </x14:cfRule>
          <xm:sqref>O55</xm:sqref>
        </x14:conditionalFormatting>
        <x14:conditionalFormatting xmlns:xm="http://schemas.microsoft.com/office/excel/2006/main">
          <x14:cfRule type="dataBar" id="{1C393373-9378-492A-87FF-597DB44636FC}">
            <x14:dataBar minLength="0" maxLength="100" gradient="0">
              <x14:cfvo type="autoMin"/>
              <x14:cfvo type="autoMax"/>
              <x14:negativeFillColor rgb="FFFF0000"/>
              <x14:axisColor rgb="FF000000"/>
            </x14:dataBar>
          </x14:cfRule>
          <xm:sqref>O55</xm:sqref>
        </x14:conditionalFormatting>
        <x14:conditionalFormatting xmlns:xm="http://schemas.microsoft.com/office/excel/2006/main">
          <x14:cfRule type="dataBar" id="{4657DA43-4969-4559-89C1-982F8B51D4FE}">
            <x14:dataBar minLength="0" maxLength="100" border="1" negativeBarBorderColorSameAsPositive="0">
              <x14:cfvo type="autoMin"/>
              <x14:cfvo type="autoMax"/>
              <x14:borderColor rgb="FFFFB628"/>
              <x14:negativeFillColor rgb="FFFF0000"/>
              <x14:negativeBorderColor rgb="FFFF0000"/>
              <x14:axisColor rgb="FF000000"/>
            </x14:dataBar>
          </x14:cfRule>
          <xm:sqref>O55</xm:sqref>
        </x14:conditionalFormatting>
        <x14:conditionalFormatting xmlns:xm="http://schemas.microsoft.com/office/excel/2006/main">
          <x14:cfRule type="dataBar" id="{F35534C8-7FFB-44A5-9E82-DD10C6ED3E34}">
            <x14:dataBar minLength="0" maxLength="100" gradient="0">
              <x14:cfvo type="autoMin"/>
              <x14:cfvo type="autoMax"/>
              <x14:negativeFillColor rgb="FFFF0000"/>
              <x14:axisColor rgb="FF000000"/>
            </x14:dataBar>
          </x14:cfRule>
          <xm:sqref>O57</xm:sqref>
        </x14:conditionalFormatting>
        <x14:conditionalFormatting xmlns:xm="http://schemas.microsoft.com/office/excel/2006/main">
          <x14:cfRule type="dataBar" id="{DBB7BA30-5C4B-43FF-8272-DB7490075D62}">
            <x14:dataBar minLength="0" maxLength="100" gradient="0">
              <x14:cfvo type="autoMin"/>
              <x14:cfvo type="autoMax"/>
              <x14:negativeFillColor rgb="FFFF0000"/>
              <x14:axisColor rgb="FF000000"/>
            </x14:dataBar>
          </x14:cfRule>
          <xm:sqref>O57</xm:sqref>
        </x14:conditionalFormatting>
        <x14:conditionalFormatting xmlns:xm="http://schemas.microsoft.com/office/excel/2006/main">
          <x14:cfRule type="dataBar" id="{A2BCC2CC-0621-4636-B0AB-8B69A98EA414}">
            <x14:dataBar minLength="0" maxLength="100" gradient="0">
              <x14:cfvo type="autoMin"/>
              <x14:cfvo type="autoMax"/>
              <x14:negativeFillColor rgb="FFFF0000"/>
              <x14:axisColor rgb="FF000000"/>
            </x14:dataBar>
          </x14:cfRule>
          <xm:sqref>O57</xm:sqref>
        </x14:conditionalFormatting>
        <x14:conditionalFormatting xmlns:xm="http://schemas.microsoft.com/office/excel/2006/main">
          <x14:cfRule type="dataBar" id="{C70B538D-0F61-48BC-927A-B526E7499C3A}">
            <x14:dataBar minLength="0" maxLength="100" border="1" negativeBarBorderColorSameAsPositive="0">
              <x14:cfvo type="autoMin"/>
              <x14:cfvo type="autoMax"/>
              <x14:borderColor rgb="FFFFB628"/>
              <x14:negativeFillColor rgb="FFFF0000"/>
              <x14:negativeBorderColor rgb="FFFF0000"/>
              <x14:axisColor rgb="FF000000"/>
            </x14:dataBar>
          </x14:cfRule>
          <xm:sqref>O57</xm:sqref>
        </x14:conditionalFormatting>
        <x14:conditionalFormatting xmlns:xm="http://schemas.microsoft.com/office/excel/2006/main">
          <x14:cfRule type="dataBar" id="{3635DEAF-1380-4942-BC9A-ADD023FE166A}">
            <x14:dataBar minLength="0" maxLength="100" gradient="0">
              <x14:cfvo type="autoMin"/>
              <x14:cfvo type="autoMax"/>
              <x14:negativeFillColor rgb="FFFF0000"/>
              <x14:axisColor rgb="FF000000"/>
            </x14:dataBar>
          </x14:cfRule>
          <xm:sqref>O58</xm:sqref>
        </x14:conditionalFormatting>
        <x14:conditionalFormatting xmlns:xm="http://schemas.microsoft.com/office/excel/2006/main">
          <x14:cfRule type="dataBar" id="{4A59E0CD-7244-4997-9769-0C567A12217C}">
            <x14:dataBar minLength="0" maxLength="100" gradient="0">
              <x14:cfvo type="autoMin"/>
              <x14:cfvo type="autoMax"/>
              <x14:negativeFillColor rgb="FFFF0000"/>
              <x14:axisColor rgb="FF000000"/>
            </x14:dataBar>
          </x14:cfRule>
          <xm:sqref>O58</xm:sqref>
        </x14:conditionalFormatting>
        <x14:conditionalFormatting xmlns:xm="http://schemas.microsoft.com/office/excel/2006/main">
          <x14:cfRule type="dataBar" id="{F8A0DCD7-3438-461C-A6AD-6E66DB453DEF}">
            <x14:dataBar minLength="0" maxLength="100" gradient="0">
              <x14:cfvo type="autoMin"/>
              <x14:cfvo type="autoMax"/>
              <x14:negativeFillColor rgb="FFFF0000"/>
              <x14:axisColor rgb="FF000000"/>
            </x14:dataBar>
          </x14:cfRule>
          <xm:sqref>O58</xm:sqref>
        </x14:conditionalFormatting>
        <x14:conditionalFormatting xmlns:xm="http://schemas.microsoft.com/office/excel/2006/main">
          <x14:cfRule type="dataBar" id="{419F8662-C90D-45FF-A361-4F1CB065F66D}">
            <x14:dataBar minLength="0" maxLength="100" border="1" negativeBarBorderColorSameAsPositive="0">
              <x14:cfvo type="autoMin"/>
              <x14:cfvo type="autoMax"/>
              <x14:borderColor rgb="FFFFB628"/>
              <x14:negativeFillColor rgb="FFFF0000"/>
              <x14:negativeBorderColor rgb="FFFF0000"/>
              <x14:axisColor rgb="FF000000"/>
            </x14:dataBar>
          </x14:cfRule>
          <xm:sqref>O58</xm:sqref>
        </x14:conditionalFormatting>
        <x14:conditionalFormatting xmlns:xm="http://schemas.microsoft.com/office/excel/2006/main">
          <x14:cfRule type="dataBar" id="{1CBEC951-5C29-40E4-906C-E3D28C9B33AF}">
            <x14:dataBar minLength="0" maxLength="100" gradient="0">
              <x14:cfvo type="autoMin"/>
              <x14:cfvo type="autoMax"/>
              <x14:negativeFillColor rgb="FFFF0000"/>
              <x14:axisColor rgb="FF000000"/>
            </x14:dataBar>
          </x14:cfRule>
          <xm:sqref>O59</xm:sqref>
        </x14:conditionalFormatting>
        <x14:conditionalFormatting xmlns:xm="http://schemas.microsoft.com/office/excel/2006/main">
          <x14:cfRule type="dataBar" id="{4EF1932A-ED3F-4611-A62E-31EA4FD854DE}">
            <x14:dataBar minLength="0" maxLength="100" gradient="0">
              <x14:cfvo type="autoMin"/>
              <x14:cfvo type="autoMax"/>
              <x14:negativeFillColor rgb="FFFF0000"/>
              <x14:axisColor rgb="FF000000"/>
            </x14:dataBar>
          </x14:cfRule>
          <xm:sqref>O59</xm:sqref>
        </x14:conditionalFormatting>
        <x14:conditionalFormatting xmlns:xm="http://schemas.microsoft.com/office/excel/2006/main">
          <x14:cfRule type="dataBar" id="{F3E4BD5A-6B74-4225-A0D5-E377880276D1}">
            <x14:dataBar minLength="0" maxLength="100" gradient="0">
              <x14:cfvo type="autoMin"/>
              <x14:cfvo type="autoMax"/>
              <x14:negativeFillColor rgb="FFFF0000"/>
              <x14:axisColor rgb="FF000000"/>
            </x14:dataBar>
          </x14:cfRule>
          <xm:sqref>O59</xm:sqref>
        </x14:conditionalFormatting>
        <x14:conditionalFormatting xmlns:xm="http://schemas.microsoft.com/office/excel/2006/main">
          <x14:cfRule type="dataBar" id="{8E82BB4F-B827-4E2B-B81F-9BAFB2B06F99}">
            <x14:dataBar minLength="0" maxLength="100" border="1" negativeBarBorderColorSameAsPositive="0">
              <x14:cfvo type="autoMin"/>
              <x14:cfvo type="autoMax"/>
              <x14:borderColor rgb="FFFFB628"/>
              <x14:negativeFillColor rgb="FFFF0000"/>
              <x14:negativeBorderColor rgb="FFFF0000"/>
              <x14:axisColor rgb="FF000000"/>
            </x14:dataBar>
          </x14:cfRule>
          <xm:sqref>O59</xm:sqref>
        </x14:conditionalFormatting>
        <x14:conditionalFormatting xmlns:xm="http://schemas.microsoft.com/office/excel/2006/main">
          <x14:cfRule type="dataBar" id="{72CF23C3-5E50-4FF3-BFAD-DF46A6186B16}">
            <x14:dataBar minLength="0" maxLength="100" gradient="0">
              <x14:cfvo type="autoMin"/>
              <x14:cfvo type="autoMax"/>
              <x14:negativeFillColor rgb="FFFF0000"/>
              <x14:axisColor rgb="FF000000"/>
            </x14:dataBar>
          </x14:cfRule>
          <xm:sqref>O143</xm:sqref>
        </x14:conditionalFormatting>
        <x14:conditionalFormatting xmlns:xm="http://schemas.microsoft.com/office/excel/2006/main">
          <x14:cfRule type="dataBar" id="{5C4453ED-585F-4A30-82F6-492E46890516}">
            <x14:dataBar minLength="0" maxLength="100" gradient="0">
              <x14:cfvo type="autoMin"/>
              <x14:cfvo type="autoMax"/>
              <x14:negativeFillColor rgb="FFFF0000"/>
              <x14:axisColor rgb="FF000000"/>
            </x14:dataBar>
          </x14:cfRule>
          <xm:sqref>O143</xm:sqref>
        </x14:conditionalFormatting>
        <x14:conditionalFormatting xmlns:xm="http://schemas.microsoft.com/office/excel/2006/main">
          <x14:cfRule type="dataBar" id="{9887BABB-5EDA-4C71-AD6B-B06F89D96A95}">
            <x14:dataBar minLength="0" maxLength="100" gradient="0">
              <x14:cfvo type="autoMin"/>
              <x14:cfvo type="autoMax"/>
              <x14:negativeFillColor rgb="FFFF0000"/>
              <x14:axisColor rgb="FF000000"/>
            </x14:dataBar>
          </x14:cfRule>
          <xm:sqref>O143</xm:sqref>
        </x14:conditionalFormatting>
        <x14:conditionalFormatting xmlns:xm="http://schemas.microsoft.com/office/excel/2006/main">
          <x14:cfRule type="dataBar" id="{BD895DD6-B53D-4671-8815-382B7CDBD644}">
            <x14:dataBar minLength="0" maxLength="100" border="1" negativeBarBorderColorSameAsPositive="0">
              <x14:cfvo type="autoMin"/>
              <x14:cfvo type="autoMax"/>
              <x14:borderColor rgb="FFFFB628"/>
              <x14:negativeFillColor rgb="FFFF0000"/>
              <x14:negativeBorderColor rgb="FFFF0000"/>
              <x14:axisColor rgb="FF000000"/>
            </x14:dataBar>
          </x14:cfRule>
          <xm:sqref>O143</xm:sqref>
        </x14:conditionalFormatting>
        <x14:conditionalFormatting xmlns:xm="http://schemas.microsoft.com/office/excel/2006/main">
          <x14:cfRule type="dataBar" id="{B7B01A8E-6772-4A1B-AD4A-6E5806BFB677}">
            <x14:dataBar minLength="0" maxLength="100" gradient="0">
              <x14:cfvo type="autoMin"/>
              <x14:cfvo type="autoMax"/>
              <x14:negativeFillColor rgb="FFFF0000"/>
              <x14:axisColor rgb="FF000000"/>
            </x14:dataBar>
          </x14:cfRule>
          <xm:sqref>O144</xm:sqref>
        </x14:conditionalFormatting>
        <x14:conditionalFormatting xmlns:xm="http://schemas.microsoft.com/office/excel/2006/main">
          <x14:cfRule type="dataBar" id="{8ABDBD20-3B7C-4BA1-B1F2-B28D0DCB878B}">
            <x14:dataBar minLength="0" maxLength="100" gradient="0">
              <x14:cfvo type="autoMin"/>
              <x14:cfvo type="autoMax"/>
              <x14:negativeFillColor rgb="FFFF0000"/>
              <x14:axisColor rgb="FF000000"/>
            </x14:dataBar>
          </x14:cfRule>
          <xm:sqref>O144</xm:sqref>
        </x14:conditionalFormatting>
        <x14:conditionalFormatting xmlns:xm="http://schemas.microsoft.com/office/excel/2006/main">
          <x14:cfRule type="dataBar" id="{C1C1FC9E-F271-4A62-844C-40C2F6146CD2}">
            <x14:dataBar minLength="0" maxLength="100" gradient="0">
              <x14:cfvo type="autoMin"/>
              <x14:cfvo type="autoMax"/>
              <x14:negativeFillColor rgb="FFFF0000"/>
              <x14:axisColor rgb="FF000000"/>
            </x14:dataBar>
          </x14:cfRule>
          <xm:sqref>O144</xm:sqref>
        </x14:conditionalFormatting>
        <x14:conditionalFormatting xmlns:xm="http://schemas.microsoft.com/office/excel/2006/main">
          <x14:cfRule type="dataBar" id="{0F9878DE-AF74-4EE3-8561-45D65C7C9579}">
            <x14:dataBar minLength="0" maxLength="100" border="1" negativeBarBorderColorSameAsPositive="0">
              <x14:cfvo type="autoMin"/>
              <x14:cfvo type="autoMax"/>
              <x14:borderColor rgb="FFFFB628"/>
              <x14:negativeFillColor rgb="FFFF0000"/>
              <x14:negativeBorderColor rgb="FFFF0000"/>
              <x14:axisColor rgb="FF000000"/>
            </x14:dataBar>
          </x14:cfRule>
          <xm:sqref>O144</xm:sqref>
        </x14:conditionalFormatting>
        <x14:conditionalFormatting xmlns:xm="http://schemas.microsoft.com/office/excel/2006/main">
          <x14:cfRule type="dataBar" id="{07A1259D-4237-473C-91C9-9F6312B6CF4B}">
            <x14:dataBar minLength="0" maxLength="100" gradient="0">
              <x14:cfvo type="autoMin"/>
              <x14:cfvo type="autoMax"/>
              <x14:negativeFillColor rgb="FFFF0000"/>
              <x14:axisColor rgb="FF000000"/>
            </x14:dataBar>
          </x14:cfRule>
          <xm:sqref>O145</xm:sqref>
        </x14:conditionalFormatting>
        <x14:conditionalFormatting xmlns:xm="http://schemas.microsoft.com/office/excel/2006/main">
          <x14:cfRule type="dataBar" id="{8F842106-287B-4591-B70E-715C012FD1CD}">
            <x14:dataBar minLength="0" maxLength="100" gradient="0">
              <x14:cfvo type="autoMin"/>
              <x14:cfvo type="autoMax"/>
              <x14:negativeFillColor rgb="FFFF0000"/>
              <x14:axisColor rgb="FF000000"/>
            </x14:dataBar>
          </x14:cfRule>
          <xm:sqref>O145</xm:sqref>
        </x14:conditionalFormatting>
        <x14:conditionalFormatting xmlns:xm="http://schemas.microsoft.com/office/excel/2006/main">
          <x14:cfRule type="dataBar" id="{FAAA513C-5348-4609-92D1-FEFBBB6295E6}">
            <x14:dataBar minLength="0" maxLength="100" gradient="0">
              <x14:cfvo type="autoMin"/>
              <x14:cfvo type="autoMax"/>
              <x14:negativeFillColor rgb="FFFF0000"/>
              <x14:axisColor rgb="FF000000"/>
            </x14:dataBar>
          </x14:cfRule>
          <xm:sqref>O145</xm:sqref>
        </x14:conditionalFormatting>
        <x14:conditionalFormatting xmlns:xm="http://schemas.microsoft.com/office/excel/2006/main">
          <x14:cfRule type="dataBar" id="{20074E48-BF59-4664-AE31-E02FED25790F}">
            <x14:dataBar minLength="0" maxLength="100" border="1" negativeBarBorderColorSameAsPositive="0">
              <x14:cfvo type="autoMin"/>
              <x14:cfvo type="autoMax"/>
              <x14:borderColor rgb="FFFFB628"/>
              <x14:negativeFillColor rgb="FFFF0000"/>
              <x14:negativeBorderColor rgb="FFFF0000"/>
              <x14:axisColor rgb="FF000000"/>
            </x14:dataBar>
          </x14:cfRule>
          <xm:sqref>O145</xm:sqref>
        </x14:conditionalFormatting>
        <x14:conditionalFormatting xmlns:xm="http://schemas.microsoft.com/office/excel/2006/main">
          <x14:cfRule type="dataBar" id="{C1739A0F-9B1D-4AC2-9B23-CFFD6EA643A7}">
            <x14:dataBar minLength="0" maxLength="100" gradient="0">
              <x14:cfvo type="autoMin"/>
              <x14:cfvo type="autoMax"/>
              <x14:negativeFillColor rgb="FFFF0000"/>
              <x14:axisColor rgb="FF000000"/>
            </x14:dataBar>
          </x14:cfRule>
          <xm:sqref>O146</xm:sqref>
        </x14:conditionalFormatting>
        <x14:conditionalFormatting xmlns:xm="http://schemas.microsoft.com/office/excel/2006/main">
          <x14:cfRule type="dataBar" id="{F89455C3-2BED-4D84-A465-59CDCCAED32A}">
            <x14:dataBar minLength="0" maxLength="100" gradient="0">
              <x14:cfvo type="autoMin"/>
              <x14:cfvo type="autoMax"/>
              <x14:negativeFillColor rgb="FFFF0000"/>
              <x14:axisColor rgb="FF000000"/>
            </x14:dataBar>
          </x14:cfRule>
          <xm:sqref>O146</xm:sqref>
        </x14:conditionalFormatting>
        <x14:conditionalFormatting xmlns:xm="http://schemas.microsoft.com/office/excel/2006/main">
          <x14:cfRule type="dataBar" id="{D99B2811-B548-4720-9C10-9632766E37CB}">
            <x14:dataBar minLength="0" maxLength="100" gradient="0">
              <x14:cfvo type="autoMin"/>
              <x14:cfvo type="autoMax"/>
              <x14:negativeFillColor rgb="FFFF0000"/>
              <x14:axisColor rgb="FF000000"/>
            </x14:dataBar>
          </x14:cfRule>
          <xm:sqref>O146</xm:sqref>
        </x14:conditionalFormatting>
        <x14:conditionalFormatting xmlns:xm="http://schemas.microsoft.com/office/excel/2006/main">
          <x14:cfRule type="dataBar" id="{270D21AA-ECA0-4078-8AD2-AFD6521B6F67}">
            <x14:dataBar minLength="0" maxLength="100" border="1" negativeBarBorderColorSameAsPositive="0">
              <x14:cfvo type="autoMin"/>
              <x14:cfvo type="autoMax"/>
              <x14:borderColor rgb="FFFFB628"/>
              <x14:negativeFillColor rgb="FFFF0000"/>
              <x14:negativeBorderColor rgb="FFFF0000"/>
              <x14:axisColor rgb="FF000000"/>
            </x14:dataBar>
          </x14:cfRule>
          <xm:sqref>O146</xm:sqref>
        </x14:conditionalFormatting>
        <x14:conditionalFormatting xmlns:xm="http://schemas.microsoft.com/office/excel/2006/main">
          <x14:cfRule type="dataBar" id="{A113427B-292F-441B-9291-80A3DFE9A00E}">
            <x14:dataBar minLength="0" maxLength="100" gradient="0">
              <x14:cfvo type="autoMin"/>
              <x14:cfvo type="autoMax"/>
              <x14:negativeFillColor rgb="FFFF0000"/>
              <x14:axisColor rgb="FF000000"/>
            </x14:dataBar>
          </x14:cfRule>
          <xm:sqref>O147:O148</xm:sqref>
        </x14:conditionalFormatting>
        <x14:conditionalFormatting xmlns:xm="http://schemas.microsoft.com/office/excel/2006/main">
          <x14:cfRule type="dataBar" id="{132504C4-937F-41D2-96DF-2B23599AC574}">
            <x14:dataBar minLength="0" maxLength="100" gradient="0">
              <x14:cfvo type="autoMin"/>
              <x14:cfvo type="autoMax"/>
              <x14:negativeFillColor rgb="FFFF0000"/>
              <x14:axisColor rgb="FF000000"/>
            </x14:dataBar>
          </x14:cfRule>
          <xm:sqref>O147:O148</xm:sqref>
        </x14:conditionalFormatting>
        <x14:conditionalFormatting xmlns:xm="http://schemas.microsoft.com/office/excel/2006/main">
          <x14:cfRule type="dataBar" id="{FC3B93CD-ED33-4B4D-99FF-68720822520E}">
            <x14:dataBar minLength="0" maxLength="100" gradient="0">
              <x14:cfvo type="autoMin"/>
              <x14:cfvo type="autoMax"/>
              <x14:negativeFillColor rgb="FFFF0000"/>
              <x14:axisColor rgb="FF000000"/>
            </x14:dataBar>
          </x14:cfRule>
          <xm:sqref>O147:O148</xm:sqref>
        </x14:conditionalFormatting>
        <x14:conditionalFormatting xmlns:xm="http://schemas.microsoft.com/office/excel/2006/main">
          <x14:cfRule type="dataBar" id="{C4F46DFC-2C28-4720-9989-C6C140233F5E}">
            <x14:dataBar minLength="0" maxLength="100" border="1" negativeBarBorderColorSameAsPositive="0">
              <x14:cfvo type="autoMin"/>
              <x14:cfvo type="autoMax"/>
              <x14:borderColor rgb="FFFFB628"/>
              <x14:negativeFillColor rgb="FFFF0000"/>
              <x14:negativeBorderColor rgb="FFFF0000"/>
              <x14:axisColor rgb="FF000000"/>
            </x14:dataBar>
          </x14:cfRule>
          <xm:sqref>O147:O148</xm:sqref>
        </x14:conditionalFormatting>
        <x14:conditionalFormatting xmlns:xm="http://schemas.microsoft.com/office/excel/2006/main">
          <x14:cfRule type="dataBar" id="{034B249F-EFFF-4C04-A062-69FE0E0D54AF}">
            <x14:dataBar minLength="0" maxLength="100" gradient="0">
              <x14:cfvo type="autoMin"/>
              <x14:cfvo type="autoMax"/>
              <x14:negativeFillColor rgb="FFFF0000"/>
              <x14:axisColor rgb="FF000000"/>
            </x14:dataBar>
          </x14:cfRule>
          <xm:sqref>O150</xm:sqref>
        </x14:conditionalFormatting>
        <x14:conditionalFormatting xmlns:xm="http://schemas.microsoft.com/office/excel/2006/main">
          <x14:cfRule type="dataBar" id="{744AFBE2-D12A-4254-B0C5-8DA145E48AD3}">
            <x14:dataBar minLength="0" maxLength="100" gradient="0">
              <x14:cfvo type="autoMin"/>
              <x14:cfvo type="autoMax"/>
              <x14:negativeFillColor rgb="FFFF0000"/>
              <x14:axisColor rgb="FF000000"/>
            </x14:dataBar>
          </x14:cfRule>
          <xm:sqref>O150</xm:sqref>
        </x14:conditionalFormatting>
        <x14:conditionalFormatting xmlns:xm="http://schemas.microsoft.com/office/excel/2006/main">
          <x14:cfRule type="dataBar" id="{3E84B954-B5C1-4F38-B74E-C2177BAD11B2}">
            <x14:dataBar minLength="0" maxLength="100" gradient="0">
              <x14:cfvo type="autoMin"/>
              <x14:cfvo type="autoMax"/>
              <x14:negativeFillColor rgb="FFFF0000"/>
              <x14:axisColor rgb="FF000000"/>
            </x14:dataBar>
          </x14:cfRule>
          <xm:sqref>O150</xm:sqref>
        </x14:conditionalFormatting>
        <x14:conditionalFormatting xmlns:xm="http://schemas.microsoft.com/office/excel/2006/main">
          <x14:cfRule type="dataBar" id="{BD04E3CC-6C8C-4257-A3F1-CD99167F3482}">
            <x14:dataBar minLength="0" maxLength="100" border="1" negativeBarBorderColorSameAsPositive="0">
              <x14:cfvo type="autoMin"/>
              <x14:cfvo type="autoMax"/>
              <x14:borderColor rgb="FFFFB628"/>
              <x14:negativeFillColor rgb="FFFF0000"/>
              <x14:negativeBorderColor rgb="FFFF0000"/>
              <x14:axisColor rgb="FF000000"/>
            </x14:dataBar>
          </x14:cfRule>
          <xm:sqref>O150</xm:sqref>
        </x14:conditionalFormatting>
        <x14:conditionalFormatting xmlns:xm="http://schemas.microsoft.com/office/excel/2006/main">
          <x14:cfRule type="dataBar" id="{F83ACF35-E66C-4668-B2A8-1CAC6D1A9744}">
            <x14:dataBar minLength="0" maxLength="100" gradient="0">
              <x14:cfvo type="autoMin"/>
              <x14:cfvo type="autoMax"/>
              <x14:negativeFillColor rgb="FFFF0000"/>
              <x14:axisColor rgb="FF000000"/>
            </x14:dataBar>
          </x14:cfRule>
          <xm:sqref>O152</xm:sqref>
        </x14:conditionalFormatting>
        <x14:conditionalFormatting xmlns:xm="http://schemas.microsoft.com/office/excel/2006/main">
          <x14:cfRule type="dataBar" id="{3FCFD131-65B5-4148-93E8-056657BD92FB}">
            <x14:dataBar minLength="0" maxLength="100" gradient="0">
              <x14:cfvo type="autoMin"/>
              <x14:cfvo type="autoMax"/>
              <x14:negativeFillColor rgb="FFFF0000"/>
              <x14:axisColor rgb="FF000000"/>
            </x14:dataBar>
          </x14:cfRule>
          <xm:sqref>O152</xm:sqref>
        </x14:conditionalFormatting>
        <x14:conditionalFormatting xmlns:xm="http://schemas.microsoft.com/office/excel/2006/main">
          <x14:cfRule type="dataBar" id="{481256CB-C5B5-4554-984C-4BAF30DB8C78}">
            <x14:dataBar minLength="0" maxLength="100" gradient="0">
              <x14:cfvo type="autoMin"/>
              <x14:cfvo type="autoMax"/>
              <x14:negativeFillColor rgb="FFFF0000"/>
              <x14:axisColor rgb="FF000000"/>
            </x14:dataBar>
          </x14:cfRule>
          <xm:sqref>O152</xm:sqref>
        </x14:conditionalFormatting>
        <x14:conditionalFormatting xmlns:xm="http://schemas.microsoft.com/office/excel/2006/main">
          <x14:cfRule type="dataBar" id="{1EEB6F7F-41CC-47B8-81B8-03AA32B55804}">
            <x14:dataBar minLength="0" maxLength="100" border="1" negativeBarBorderColorSameAsPositive="0">
              <x14:cfvo type="autoMin"/>
              <x14:cfvo type="autoMax"/>
              <x14:borderColor rgb="FFFFB628"/>
              <x14:negativeFillColor rgb="FFFF0000"/>
              <x14:negativeBorderColor rgb="FFFF0000"/>
              <x14:axisColor rgb="FF000000"/>
            </x14:dataBar>
          </x14:cfRule>
          <xm:sqref>O152</xm:sqref>
        </x14:conditionalFormatting>
        <x14:conditionalFormatting xmlns:xm="http://schemas.microsoft.com/office/excel/2006/main">
          <x14:cfRule type="dataBar" id="{0D633EBE-DF14-4C46-9118-88751EDBD266}">
            <x14:dataBar minLength="0" maxLength="100" gradient="0">
              <x14:cfvo type="autoMin"/>
              <x14:cfvo type="autoMax"/>
              <x14:negativeFillColor rgb="FFFF0000"/>
              <x14:axisColor rgb="FF000000"/>
            </x14:dataBar>
          </x14:cfRule>
          <xm:sqref>O153</xm:sqref>
        </x14:conditionalFormatting>
        <x14:conditionalFormatting xmlns:xm="http://schemas.microsoft.com/office/excel/2006/main">
          <x14:cfRule type="dataBar" id="{2B2D4587-6791-4750-9FEA-2AD9F9DD28E6}">
            <x14:dataBar minLength="0" maxLength="100" gradient="0">
              <x14:cfvo type="autoMin"/>
              <x14:cfvo type="autoMax"/>
              <x14:negativeFillColor rgb="FFFF0000"/>
              <x14:axisColor rgb="FF000000"/>
            </x14:dataBar>
          </x14:cfRule>
          <xm:sqref>O153</xm:sqref>
        </x14:conditionalFormatting>
        <x14:conditionalFormatting xmlns:xm="http://schemas.microsoft.com/office/excel/2006/main">
          <x14:cfRule type="dataBar" id="{75662E34-1A2F-4985-AB95-C32ECC828030}">
            <x14:dataBar minLength="0" maxLength="100" gradient="0">
              <x14:cfvo type="autoMin"/>
              <x14:cfvo type="autoMax"/>
              <x14:negativeFillColor rgb="FFFF0000"/>
              <x14:axisColor rgb="FF000000"/>
            </x14:dataBar>
          </x14:cfRule>
          <xm:sqref>O153</xm:sqref>
        </x14:conditionalFormatting>
        <x14:conditionalFormatting xmlns:xm="http://schemas.microsoft.com/office/excel/2006/main">
          <x14:cfRule type="dataBar" id="{025F922B-9896-4B22-91CF-F5ECB20A0321}">
            <x14:dataBar minLength="0" maxLength="100" border="1" negativeBarBorderColorSameAsPositive="0">
              <x14:cfvo type="autoMin"/>
              <x14:cfvo type="autoMax"/>
              <x14:borderColor rgb="FFFFB628"/>
              <x14:negativeFillColor rgb="FFFF0000"/>
              <x14:negativeBorderColor rgb="FFFF0000"/>
              <x14:axisColor rgb="FF000000"/>
            </x14:dataBar>
          </x14:cfRule>
          <xm:sqref>O153</xm:sqref>
        </x14:conditionalFormatting>
        <x14:conditionalFormatting xmlns:xm="http://schemas.microsoft.com/office/excel/2006/main">
          <x14:cfRule type="dataBar" id="{F2E8FA31-8039-45AF-8F19-173CF8238F3E}">
            <x14:dataBar minLength="0" maxLength="100" gradient="0">
              <x14:cfvo type="autoMin"/>
              <x14:cfvo type="autoMax"/>
              <x14:negativeFillColor rgb="FFFF0000"/>
              <x14:axisColor rgb="FF000000"/>
            </x14:dataBar>
          </x14:cfRule>
          <xm:sqref>O154</xm:sqref>
        </x14:conditionalFormatting>
        <x14:conditionalFormatting xmlns:xm="http://schemas.microsoft.com/office/excel/2006/main">
          <x14:cfRule type="dataBar" id="{935EC2DA-2E9C-4CEF-B053-C69311EA4CCC}">
            <x14:dataBar minLength="0" maxLength="100" gradient="0">
              <x14:cfvo type="autoMin"/>
              <x14:cfvo type="autoMax"/>
              <x14:negativeFillColor rgb="FFFF0000"/>
              <x14:axisColor rgb="FF000000"/>
            </x14:dataBar>
          </x14:cfRule>
          <xm:sqref>O154</xm:sqref>
        </x14:conditionalFormatting>
        <x14:conditionalFormatting xmlns:xm="http://schemas.microsoft.com/office/excel/2006/main">
          <x14:cfRule type="dataBar" id="{08E054F6-BDA5-4F53-BC74-155B2FD9E2C2}">
            <x14:dataBar minLength="0" maxLength="100" gradient="0">
              <x14:cfvo type="autoMin"/>
              <x14:cfvo type="autoMax"/>
              <x14:negativeFillColor rgb="FFFF0000"/>
              <x14:axisColor rgb="FF000000"/>
            </x14:dataBar>
          </x14:cfRule>
          <xm:sqref>O154</xm:sqref>
        </x14:conditionalFormatting>
        <x14:conditionalFormatting xmlns:xm="http://schemas.microsoft.com/office/excel/2006/main">
          <x14:cfRule type="dataBar" id="{967F6355-215F-4272-BE0D-FAD4C71022D0}">
            <x14:dataBar minLength="0" maxLength="100" border="1" negativeBarBorderColorSameAsPositive="0">
              <x14:cfvo type="autoMin"/>
              <x14:cfvo type="autoMax"/>
              <x14:borderColor rgb="FFFFB628"/>
              <x14:negativeFillColor rgb="FFFF0000"/>
              <x14:negativeBorderColor rgb="FFFF0000"/>
              <x14:axisColor rgb="FF000000"/>
            </x14:dataBar>
          </x14:cfRule>
          <xm:sqref>O154</xm:sqref>
        </x14:conditionalFormatting>
        <x14:conditionalFormatting xmlns:xm="http://schemas.microsoft.com/office/excel/2006/main">
          <x14:cfRule type="dataBar" id="{70E4A101-10E2-4BB0-B9C9-113547072E21}">
            <x14:dataBar minLength="0" maxLength="100" gradient="0">
              <x14:cfvo type="autoMin"/>
              <x14:cfvo type="autoMax"/>
              <x14:negativeFillColor rgb="FFFF0000"/>
              <x14:axisColor rgb="FF000000"/>
            </x14:dataBar>
          </x14:cfRule>
          <xm:sqref>O155</xm:sqref>
        </x14:conditionalFormatting>
        <x14:conditionalFormatting xmlns:xm="http://schemas.microsoft.com/office/excel/2006/main">
          <x14:cfRule type="dataBar" id="{F53A14DA-4DBB-4760-9528-F3FE5F46B4C4}">
            <x14:dataBar minLength="0" maxLength="100" gradient="0">
              <x14:cfvo type="autoMin"/>
              <x14:cfvo type="autoMax"/>
              <x14:negativeFillColor rgb="FFFF0000"/>
              <x14:axisColor rgb="FF000000"/>
            </x14:dataBar>
          </x14:cfRule>
          <xm:sqref>O155</xm:sqref>
        </x14:conditionalFormatting>
        <x14:conditionalFormatting xmlns:xm="http://schemas.microsoft.com/office/excel/2006/main">
          <x14:cfRule type="dataBar" id="{4D2EE5BC-D7FF-42C1-A769-17BADE3165AA}">
            <x14:dataBar minLength="0" maxLength="100" gradient="0">
              <x14:cfvo type="autoMin"/>
              <x14:cfvo type="autoMax"/>
              <x14:negativeFillColor rgb="FFFF0000"/>
              <x14:axisColor rgb="FF000000"/>
            </x14:dataBar>
          </x14:cfRule>
          <xm:sqref>O155</xm:sqref>
        </x14:conditionalFormatting>
        <x14:conditionalFormatting xmlns:xm="http://schemas.microsoft.com/office/excel/2006/main">
          <x14:cfRule type="dataBar" id="{F4576396-2A9C-4067-A26E-E8D3223A1094}">
            <x14:dataBar minLength="0" maxLength="100" border="1" negativeBarBorderColorSameAsPositive="0">
              <x14:cfvo type="autoMin"/>
              <x14:cfvo type="autoMax"/>
              <x14:borderColor rgb="FFFFB628"/>
              <x14:negativeFillColor rgb="FFFF0000"/>
              <x14:negativeBorderColor rgb="FFFF0000"/>
              <x14:axisColor rgb="FF000000"/>
            </x14:dataBar>
          </x14:cfRule>
          <xm:sqref>O155</xm:sqref>
        </x14:conditionalFormatting>
        <x14:conditionalFormatting xmlns:xm="http://schemas.microsoft.com/office/excel/2006/main">
          <x14:cfRule type="dataBar" id="{710D72BF-452F-4E2F-8F33-A58275AF1027}">
            <x14:dataBar minLength="0" maxLength="100" gradient="0">
              <x14:cfvo type="autoMin"/>
              <x14:cfvo type="autoMax"/>
              <x14:negativeFillColor rgb="FFFF0000"/>
              <x14:axisColor rgb="FF000000"/>
            </x14:dataBar>
          </x14:cfRule>
          <xm:sqref>O156</xm:sqref>
        </x14:conditionalFormatting>
        <x14:conditionalFormatting xmlns:xm="http://schemas.microsoft.com/office/excel/2006/main">
          <x14:cfRule type="dataBar" id="{E7F3CC5F-7881-487B-BE4C-76807F9EF524}">
            <x14:dataBar minLength="0" maxLength="100" gradient="0">
              <x14:cfvo type="autoMin"/>
              <x14:cfvo type="autoMax"/>
              <x14:negativeFillColor rgb="FFFF0000"/>
              <x14:axisColor rgb="FF000000"/>
            </x14:dataBar>
          </x14:cfRule>
          <xm:sqref>O156</xm:sqref>
        </x14:conditionalFormatting>
        <x14:conditionalFormatting xmlns:xm="http://schemas.microsoft.com/office/excel/2006/main">
          <x14:cfRule type="dataBar" id="{003F6825-F984-45FB-984C-BC85BDB306CA}">
            <x14:dataBar minLength="0" maxLength="100" gradient="0">
              <x14:cfvo type="autoMin"/>
              <x14:cfvo type="autoMax"/>
              <x14:negativeFillColor rgb="FFFF0000"/>
              <x14:axisColor rgb="FF000000"/>
            </x14:dataBar>
          </x14:cfRule>
          <xm:sqref>O156</xm:sqref>
        </x14:conditionalFormatting>
        <x14:conditionalFormatting xmlns:xm="http://schemas.microsoft.com/office/excel/2006/main">
          <x14:cfRule type="dataBar" id="{98F0C4F9-D35F-4E07-993C-81ED3BE25A19}">
            <x14:dataBar minLength="0" maxLength="100" border="1" negativeBarBorderColorSameAsPositive="0">
              <x14:cfvo type="autoMin"/>
              <x14:cfvo type="autoMax"/>
              <x14:borderColor rgb="FFFFB628"/>
              <x14:negativeFillColor rgb="FFFF0000"/>
              <x14:negativeBorderColor rgb="FFFF0000"/>
              <x14:axisColor rgb="FF000000"/>
            </x14:dataBar>
          </x14:cfRule>
          <xm:sqref>O156</xm:sqref>
        </x14:conditionalFormatting>
        <x14:conditionalFormatting xmlns:xm="http://schemas.microsoft.com/office/excel/2006/main">
          <x14:cfRule type="dataBar" id="{5E377E65-8350-43EF-973E-005EB5F5B1E4}">
            <x14:dataBar minLength="0" maxLength="100" gradient="0">
              <x14:cfvo type="autoMin"/>
              <x14:cfvo type="autoMax"/>
              <x14:negativeFillColor rgb="FFFF0000"/>
              <x14:axisColor rgb="FF000000"/>
            </x14:dataBar>
          </x14:cfRule>
          <xm:sqref>O157</xm:sqref>
        </x14:conditionalFormatting>
        <x14:conditionalFormatting xmlns:xm="http://schemas.microsoft.com/office/excel/2006/main">
          <x14:cfRule type="dataBar" id="{269F86B9-BD7F-4D97-BAAD-19C38DC36C95}">
            <x14:dataBar minLength="0" maxLength="100" gradient="0">
              <x14:cfvo type="autoMin"/>
              <x14:cfvo type="autoMax"/>
              <x14:negativeFillColor rgb="FFFF0000"/>
              <x14:axisColor rgb="FF000000"/>
            </x14:dataBar>
          </x14:cfRule>
          <xm:sqref>O157</xm:sqref>
        </x14:conditionalFormatting>
        <x14:conditionalFormatting xmlns:xm="http://schemas.microsoft.com/office/excel/2006/main">
          <x14:cfRule type="dataBar" id="{480D26B7-73B6-4958-A9F7-0571EE2CC40B}">
            <x14:dataBar minLength="0" maxLength="100" gradient="0">
              <x14:cfvo type="autoMin"/>
              <x14:cfvo type="autoMax"/>
              <x14:negativeFillColor rgb="FFFF0000"/>
              <x14:axisColor rgb="FF000000"/>
            </x14:dataBar>
          </x14:cfRule>
          <xm:sqref>O157</xm:sqref>
        </x14:conditionalFormatting>
        <x14:conditionalFormatting xmlns:xm="http://schemas.microsoft.com/office/excel/2006/main">
          <x14:cfRule type="dataBar" id="{6DDCF044-7524-4B67-A953-567C35659BA6}">
            <x14:dataBar minLength="0" maxLength="100" border="1" negativeBarBorderColorSameAsPositive="0">
              <x14:cfvo type="autoMin"/>
              <x14:cfvo type="autoMax"/>
              <x14:borderColor rgb="FFFFB628"/>
              <x14:negativeFillColor rgb="FFFF0000"/>
              <x14:negativeBorderColor rgb="FFFF0000"/>
              <x14:axisColor rgb="FF000000"/>
            </x14:dataBar>
          </x14:cfRule>
          <xm:sqref>O157</xm:sqref>
        </x14:conditionalFormatting>
        <x14:conditionalFormatting xmlns:xm="http://schemas.microsoft.com/office/excel/2006/main">
          <x14:cfRule type="dataBar" id="{C6965553-FFF6-4197-818D-9DE1A0996B2F}">
            <x14:dataBar minLength="0" maxLength="100" gradient="0">
              <x14:cfvo type="autoMin"/>
              <x14:cfvo type="autoMax"/>
              <x14:negativeFillColor rgb="FFFF0000"/>
              <x14:axisColor rgb="FF000000"/>
            </x14:dataBar>
          </x14:cfRule>
          <xm:sqref>O158</xm:sqref>
        </x14:conditionalFormatting>
        <x14:conditionalFormatting xmlns:xm="http://schemas.microsoft.com/office/excel/2006/main">
          <x14:cfRule type="dataBar" id="{FD7177A4-FB50-4566-8615-997DCF6CA192}">
            <x14:dataBar minLength="0" maxLength="100" gradient="0">
              <x14:cfvo type="autoMin"/>
              <x14:cfvo type="autoMax"/>
              <x14:negativeFillColor rgb="FFFF0000"/>
              <x14:axisColor rgb="FF000000"/>
            </x14:dataBar>
          </x14:cfRule>
          <xm:sqref>O158</xm:sqref>
        </x14:conditionalFormatting>
        <x14:conditionalFormatting xmlns:xm="http://schemas.microsoft.com/office/excel/2006/main">
          <x14:cfRule type="dataBar" id="{5ADCD6A0-D159-4622-A999-F2F0B015F40F}">
            <x14:dataBar minLength="0" maxLength="100" gradient="0">
              <x14:cfvo type="autoMin"/>
              <x14:cfvo type="autoMax"/>
              <x14:negativeFillColor rgb="FFFF0000"/>
              <x14:axisColor rgb="FF000000"/>
            </x14:dataBar>
          </x14:cfRule>
          <xm:sqref>O158</xm:sqref>
        </x14:conditionalFormatting>
        <x14:conditionalFormatting xmlns:xm="http://schemas.microsoft.com/office/excel/2006/main">
          <x14:cfRule type="dataBar" id="{4CE49DE8-2AEA-49A7-8299-1BCA3800224F}">
            <x14:dataBar minLength="0" maxLength="100" border="1" negativeBarBorderColorSameAsPositive="0">
              <x14:cfvo type="autoMin"/>
              <x14:cfvo type="autoMax"/>
              <x14:borderColor rgb="FFFFB628"/>
              <x14:negativeFillColor rgb="FFFF0000"/>
              <x14:negativeBorderColor rgb="FFFF0000"/>
              <x14:axisColor rgb="FF000000"/>
            </x14:dataBar>
          </x14:cfRule>
          <xm:sqref>O158</xm:sqref>
        </x14:conditionalFormatting>
        <x14:conditionalFormatting xmlns:xm="http://schemas.microsoft.com/office/excel/2006/main">
          <x14:cfRule type="dataBar" id="{6C273950-78B2-4025-83A8-F8E548FDEF29}">
            <x14:dataBar minLength="0" maxLength="100" gradient="0">
              <x14:cfvo type="autoMin"/>
              <x14:cfvo type="autoMax"/>
              <x14:negativeFillColor rgb="FFFF0000"/>
              <x14:axisColor rgb="FF000000"/>
            </x14:dataBar>
          </x14:cfRule>
          <xm:sqref>O159</xm:sqref>
        </x14:conditionalFormatting>
        <x14:conditionalFormatting xmlns:xm="http://schemas.microsoft.com/office/excel/2006/main">
          <x14:cfRule type="dataBar" id="{269653DB-84FC-4FF1-B978-A9DAFB779607}">
            <x14:dataBar minLength="0" maxLength="100" gradient="0">
              <x14:cfvo type="autoMin"/>
              <x14:cfvo type="autoMax"/>
              <x14:negativeFillColor rgb="FFFF0000"/>
              <x14:axisColor rgb="FF000000"/>
            </x14:dataBar>
          </x14:cfRule>
          <xm:sqref>O159</xm:sqref>
        </x14:conditionalFormatting>
        <x14:conditionalFormatting xmlns:xm="http://schemas.microsoft.com/office/excel/2006/main">
          <x14:cfRule type="dataBar" id="{C35F37D0-0113-44D2-A135-3A8B6CF71BC6}">
            <x14:dataBar minLength="0" maxLength="100" gradient="0">
              <x14:cfvo type="autoMin"/>
              <x14:cfvo type="autoMax"/>
              <x14:negativeFillColor rgb="FFFF0000"/>
              <x14:axisColor rgb="FF000000"/>
            </x14:dataBar>
          </x14:cfRule>
          <xm:sqref>O159</xm:sqref>
        </x14:conditionalFormatting>
        <x14:conditionalFormatting xmlns:xm="http://schemas.microsoft.com/office/excel/2006/main">
          <x14:cfRule type="dataBar" id="{4FF70B7A-4AAD-4268-9D84-47742AD3F13C}">
            <x14:dataBar minLength="0" maxLength="100" border="1" negativeBarBorderColorSameAsPositive="0">
              <x14:cfvo type="autoMin"/>
              <x14:cfvo type="autoMax"/>
              <x14:borderColor rgb="FFFFB628"/>
              <x14:negativeFillColor rgb="FFFF0000"/>
              <x14:negativeBorderColor rgb="FFFF0000"/>
              <x14:axisColor rgb="FF000000"/>
            </x14:dataBar>
          </x14:cfRule>
          <xm:sqref>O159</xm:sqref>
        </x14:conditionalFormatting>
        <x14:conditionalFormatting xmlns:xm="http://schemas.microsoft.com/office/excel/2006/main">
          <x14:cfRule type="dataBar" id="{AA60B25C-6F7F-433A-89EF-CA5D24BC8F98}">
            <x14:dataBar minLength="0" maxLength="100" gradient="0">
              <x14:cfvo type="autoMin"/>
              <x14:cfvo type="autoMax"/>
              <x14:negativeFillColor rgb="FFFF0000"/>
              <x14:axisColor rgb="FF000000"/>
            </x14:dataBar>
          </x14:cfRule>
          <xm:sqref>O160</xm:sqref>
        </x14:conditionalFormatting>
        <x14:conditionalFormatting xmlns:xm="http://schemas.microsoft.com/office/excel/2006/main">
          <x14:cfRule type="dataBar" id="{245A2FD7-999D-4265-92B1-283A02BCEBC8}">
            <x14:dataBar minLength="0" maxLength="100" gradient="0">
              <x14:cfvo type="autoMin"/>
              <x14:cfvo type="autoMax"/>
              <x14:negativeFillColor rgb="FFFF0000"/>
              <x14:axisColor rgb="FF000000"/>
            </x14:dataBar>
          </x14:cfRule>
          <xm:sqref>O160</xm:sqref>
        </x14:conditionalFormatting>
        <x14:conditionalFormatting xmlns:xm="http://schemas.microsoft.com/office/excel/2006/main">
          <x14:cfRule type="dataBar" id="{4F67956B-25A7-4511-9D35-BBCAB46DDA97}">
            <x14:dataBar minLength="0" maxLength="100" gradient="0">
              <x14:cfvo type="autoMin"/>
              <x14:cfvo type="autoMax"/>
              <x14:negativeFillColor rgb="FFFF0000"/>
              <x14:axisColor rgb="FF000000"/>
            </x14:dataBar>
          </x14:cfRule>
          <xm:sqref>O160</xm:sqref>
        </x14:conditionalFormatting>
        <x14:conditionalFormatting xmlns:xm="http://schemas.microsoft.com/office/excel/2006/main">
          <x14:cfRule type="dataBar" id="{2C4539BF-2A6B-4588-9371-A86619B095BD}">
            <x14:dataBar minLength="0" maxLength="100" border="1" negativeBarBorderColorSameAsPositive="0">
              <x14:cfvo type="autoMin"/>
              <x14:cfvo type="autoMax"/>
              <x14:borderColor rgb="FFFFB628"/>
              <x14:negativeFillColor rgb="FFFF0000"/>
              <x14:negativeBorderColor rgb="FFFF0000"/>
              <x14:axisColor rgb="FF000000"/>
            </x14:dataBar>
          </x14:cfRule>
          <xm:sqref>O160</xm:sqref>
        </x14:conditionalFormatting>
        <x14:conditionalFormatting xmlns:xm="http://schemas.microsoft.com/office/excel/2006/main">
          <x14:cfRule type="dataBar" id="{C219CAC8-C909-4C1F-B34A-6531E2C212BF}">
            <x14:dataBar minLength="0" maxLength="100" gradient="0">
              <x14:cfvo type="autoMin"/>
              <x14:cfvo type="autoMax"/>
              <x14:negativeFillColor rgb="FFFF0000"/>
              <x14:axisColor rgb="FF000000"/>
            </x14:dataBar>
          </x14:cfRule>
          <xm:sqref>O161</xm:sqref>
        </x14:conditionalFormatting>
        <x14:conditionalFormatting xmlns:xm="http://schemas.microsoft.com/office/excel/2006/main">
          <x14:cfRule type="dataBar" id="{E4C05E7C-535B-48AC-AC93-4B957565A340}">
            <x14:dataBar minLength="0" maxLength="100" gradient="0">
              <x14:cfvo type="autoMin"/>
              <x14:cfvo type="autoMax"/>
              <x14:negativeFillColor rgb="FFFF0000"/>
              <x14:axisColor rgb="FF000000"/>
            </x14:dataBar>
          </x14:cfRule>
          <xm:sqref>O161</xm:sqref>
        </x14:conditionalFormatting>
        <x14:conditionalFormatting xmlns:xm="http://schemas.microsoft.com/office/excel/2006/main">
          <x14:cfRule type="dataBar" id="{E65A2387-A0B3-4F17-9597-598D3C2891AD}">
            <x14:dataBar minLength="0" maxLength="100" gradient="0">
              <x14:cfvo type="autoMin"/>
              <x14:cfvo type="autoMax"/>
              <x14:negativeFillColor rgb="FFFF0000"/>
              <x14:axisColor rgb="FF000000"/>
            </x14:dataBar>
          </x14:cfRule>
          <xm:sqref>O161</xm:sqref>
        </x14:conditionalFormatting>
        <x14:conditionalFormatting xmlns:xm="http://schemas.microsoft.com/office/excel/2006/main">
          <x14:cfRule type="dataBar" id="{F40A118E-14AA-4C40-AACC-4F0D0D86BBAB}">
            <x14:dataBar minLength="0" maxLength="100" border="1" negativeBarBorderColorSameAsPositive="0">
              <x14:cfvo type="autoMin"/>
              <x14:cfvo type="autoMax"/>
              <x14:borderColor rgb="FFFFB628"/>
              <x14:negativeFillColor rgb="FFFF0000"/>
              <x14:negativeBorderColor rgb="FFFF0000"/>
              <x14:axisColor rgb="FF000000"/>
            </x14:dataBar>
          </x14:cfRule>
          <xm:sqref>O161</xm:sqref>
        </x14:conditionalFormatting>
        <x14:conditionalFormatting xmlns:xm="http://schemas.microsoft.com/office/excel/2006/main">
          <x14:cfRule type="dataBar" id="{8E4FECE2-47CC-4AD1-A4FA-30DDC1E5E7AA}">
            <x14:dataBar minLength="0" maxLength="100" gradient="0">
              <x14:cfvo type="autoMin"/>
              <x14:cfvo type="autoMax"/>
              <x14:negativeFillColor rgb="FFFF0000"/>
              <x14:axisColor rgb="FF000000"/>
            </x14:dataBar>
          </x14:cfRule>
          <xm:sqref>O162</xm:sqref>
        </x14:conditionalFormatting>
        <x14:conditionalFormatting xmlns:xm="http://schemas.microsoft.com/office/excel/2006/main">
          <x14:cfRule type="dataBar" id="{88921156-5736-4222-A259-48EF3D1720D4}">
            <x14:dataBar minLength="0" maxLength="100" gradient="0">
              <x14:cfvo type="autoMin"/>
              <x14:cfvo type="autoMax"/>
              <x14:negativeFillColor rgb="FFFF0000"/>
              <x14:axisColor rgb="FF000000"/>
            </x14:dataBar>
          </x14:cfRule>
          <xm:sqref>O162</xm:sqref>
        </x14:conditionalFormatting>
        <x14:conditionalFormatting xmlns:xm="http://schemas.microsoft.com/office/excel/2006/main">
          <x14:cfRule type="dataBar" id="{5CF23A02-DD7C-42A8-AAE0-C4BD4FB15F21}">
            <x14:dataBar minLength="0" maxLength="100" gradient="0">
              <x14:cfvo type="autoMin"/>
              <x14:cfvo type="autoMax"/>
              <x14:negativeFillColor rgb="FFFF0000"/>
              <x14:axisColor rgb="FF000000"/>
            </x14:dataBar>
          </x14:cfRule>
          <xm:sqref>O162</xm:sqref>
        </x14:conditionalFormatting>
        <x14:conditionalFormatting xmlns:xm="http://schemas.microsoft.com/office/excel/2006/main">
          <x14:cfRule type="dataBar" id="{C2F70EAA-3273-49C7-A182-44480FEA50A5}">
            <x14:dataBar minLength="0" maxLength="100" border="1" negativeBarBorderColorSameAsPositive="0">
              <x14:cfvo type="autoMin"/>
              <x14:cfvo type="autoMax"/>
              <x14:borderColor rgb="FFFFB628"/>
              <x14:negativeFillColor rgb="FFFF0000"/>
              <x14:negativeBorderColor rgb="FFFF0000"/>
              <x14:axisColor rgb="FF000000"/>
            </x14:dataBar>
          </x14:cfRule>
          <xm:sqref>O162</xm:sqref>
        </x14:conditionalFormatting>
        <x14:conditionalFormatting xmlns:xm="http://schemas.microsoft.com/office/excel/2006/main">
          <x14:cfRule type="dataBar" id="{2DDDD71C-F8CA-4ACA-96D3-51614716B36D}">
            <x14:dataBar minLength="0" maxLength="100" gradient="0">
              <x14:cfvo type="autoMin"/>
              <x14:cfvo type="autoMax"/>
              <x14:negativeFillColor rgb="FFFF0000"/>
              <x14:axisColor rgb="FF000000"/>
            </x14:dataBar>
          </x14:cfRule>
          <xm:sqref>O166</xm:sqref>
        </x14:conditionalFormatting>
        <x14:conditionalFormatting xmlns:xm="http://schemas.microsoft.com/office/excel/2006/main">
          <x14:cfRule type="dataBar" id="{54F536F5-23C1-41C7-BBB1-1BBC20FD0773}">
            <x14:dataBar minLength="0" maxLength="100" gradient="0">
              <x14:cfvo type="autoMin"/>
              <x14:cfvo type="autoMax"/>
              <x14:negativeFillColor rgb="FFFF0000"/>
              <x14:axisColor rgb="FF000000"/>
            </x14:dataBar>
          </x14:cfRule>
          <xm:sqref>O166</xm:sqref>
        </x14:conditionalFormatting>
        <x14:conditionalFormatting xmlns:xm="http://schemas.microsoft.com/office/excel/2006/main">
          <x14:cfRule type="dataBar" id="{006102BF-F78D-46C0-A1C0-2ABD2C06B65C}">
            <x14:dataBar minLength="0" maxLength="100" gradient="0">
              <x14:cfvo type="autoMin"/>
              <x14:cfvo type="autoMax"/>
              <x14:negativeFillColor rgb="FFFF0000"/>
              <x14:axisColor rgb="FF000000"/>
            </x14:dataBar>
          </x14:cfRule>
          <xm:sqref>O166</xm:sqref>
        </x14:conditionalFormatting>
        <x14:conditionalFormatting xmlns:xm="http://schemas.microsoft.com/office/excel/2006/main">
          <x14:cfRule type="dataBar" id="{B01B5074-9CB3-4AC9-B66D-0127FE78019B}">
            <x14:dataBar minLength="0" maxLength="100" border="1" negativeBarBorderColorSameAsPositive="0">
              <x14:cfvo type="autoMin"/>
              <x14:cfvo type="autoMax"/>
              <x14:borderColor rgb="FFFFB628"/>
              <x14:negativeFillColor rgb="FFFF0000"/>
              <x14:negativeBorderColor rgb="FFFF0000"/>
              <x14:axisColor rgb="FF000000"/>
            </x14:dataBar>
          </x14:cfRule>
          <xm:sqref>O166</xm:sqref>
        </x14:conditionalFormatting>
        <x14:conditionalFormatting xmlns:xm="http://schemas.microsoft.com/office/excel/2006/main">
          <x14:cfRule type="dataBar" id="{31FCD531-C9E2-4509-8942-B334DE35B378}">
            <x14:dataBar minLength="0" maxLength="100" gradient="0">
              <x14:cfvo type="autoMin"/>
              <x14:cfvo type="autoMax"/>
              <x14:negativeFillColor rgb="FFFF0000"/>
              <x14:axisColor rgb="FF000000"/>
            </x14:dataBar>
          </x14:cfRule>
          <xm:sqref>O175:O176</xm:sqref>
        </x14:conditionalFormatting>
        <x14:conditionalFormatting xmlns:xm="http://schemas.microsoft.com/office/excel/2006/main">
          <x14:cfRule type="dataBar" id="{05E60DA4-75CB-451E-987C-CDACF4D94360}">
            <x14:dataBar minLength="0" maxLength="100" gradient="0">
              <x14:cfvo type="autoMin"/>
              <x14:cfvo type="autoMax"/>
              <x14:negativeFillColor rgb="FFFF0000"/>
              <x14:axisColor rgb="FF000000"/>
            </x14:dataBar>
          </x14:cfRule>
          <xm:sqref>O175:O176</xm:sqref>
        </x14:conditionalFormatting>
        <x14:conditionalFormatting xmlns:xm="http://schemas.microsoft.com/office/excel/2006/main">
          <x14:cfRule type="dataBar" id="{61FE60C5-36A0-4724-BE5C-55E6C8C62BC2}">
            <x14:dataBar minLength="0" maxLength="100" border="1" negativeBarBorderColorSameAsPositive="0">
              <x14:cfvo type="autoMin"/>
              <x14:cfvo type="autoMax"/>
              <x14:borderColor rgb="FFFFB628"/>
              <x14:negativeFillColor rgb="FFFF0000"/>
              <x14:negativeBorderColor rgb="FFFF0000"/>
              <x14:axisColor rgb="FF000000"/>
            </x14:dataBar>
          </x14:cfRule>
          <xm:sqref>O175:O176</xm:sqref>
        </x14:conditionalFormatting>
        <x14:conditionalFormatting xmlns:xm="http://schemas.microsoft.com/office/excel/2006/main">
          <x14:cfRule type="dataBar" id="{48AC821A-7A8E-4CB9-B938-39882EDDB1B6}">
            <x14:dataBar minLength="0" maxLength="100" gradient="0">
              <x14:cfvo type="autoMin"/>
              <x14:cfvo type="autoMax"/>
              <x14:negativeFillColor rgb="FFFF0000"/>
              <x14:axisColor rgb="FF000000"/>
            </x14:dataBar>
          </x14:cfRule>
          <xm:sqref>O168</xm:sqref>
        </x14:conditionalFormatting>
        <x14:conditionalFormatting xmlns:xm="http://schemas.microsoft.com/office/excel/2006/main">
          <x14:cfRule type="dataBar" id="{ECF75AA5-5CAA-4EB1-8E06-661CF40A5E2F}">
            <x14:dataBar minLength="0" maxLength="100" gradient="0">
              <x14:cfvo type="autoMin"/>
              <x14:cfvo type="autoMax"/>
              <x14:negativeFillColor rgb="FFFF0000"/>
              <x14:axisColor rgb="FF000000"/>
            </x14:dataBar>
          </x14:cfRule>
          <xm:sqref>O168</xm:sqref>
        </x14:conditionalFormatting>
        <x14:conditionalFormatting xmlns:xm="http://schemas.microsoft.com/office/excel/2006/main">
          <x14:cfRule type="dataBar" id="{98D2BC6A-1A94-4408-A9EF-D7CF45FFCA99}">
            <x14:dataBar minLength="0" maxLength="100" gradient="0">
              <x14:cfvo type="autoMin"/>
              <x14:cfvo type="autoMax"/>
              <x14:negativeFillColor rgb="FFFF0000"/>
              <x14:axisColor rgb="FF000000"/>
            </x14:dataBar>
          </x14:cfRule>
          <xm:sqref>O168</xm:sqref>
        </x14:conditionalFormatting>
        <x14:conditionalFormatting xmlns:xm="http://schemas.microsoft.com/office/excel/2006/main">
          <x14:cfRule type="dataBar" id="{C916EC2B-72A5-4FA9-BB21-F588EA0D8B2E}">
            <x14:dataBar minLength="0" maxLength="100" border="1" negativeBarBorderColorSameAsPositive="0">
              <x14:cfvo type="autoMin"/>
              <x14:cfvo type="autoMax"/>
              <x14:borderColor rgb="FFFFB628"/>
              <x14:negativeFillColor rgb="FFFF0000"/>
              <x14:negativeBorderColor rgb="FFFF0000"/>
              <x14:axisColor rgb="FF000000"/>
            </x14:dataBar>
          </x14:cfRule>
          <xm:sqref>O168</xm:sqref>
        </x14:conditionalFormatting>
        <x14:conditionalFormatting xmlns:xm="http://schemas.microsoft.com/office/excel/2006/main">
          <x14:cfRule type="dataBar" id="{2B3C2EF9-F565-447F-81DA-65E9AD6EBA39}">
            <x14:dataBar minLength="0" maxLength="100" gradient="0">
              <x14:cfvo type="autoMin"/>
              <x14:cfvo type="autoMax"/>
              <x14:negativeFillColor rgb="FFFF0000"/>
              <x14:axisColor rgb="FF000000"/>
            </x14:dataBar>
          </x14:cfRule>
          <xm:sqref>O169</xm:sqref>
        </x14:conditionalFormatting>
        <x14:conditionalFormatting xmlns:xm="http://schemas.microsoft.com/office/excel/2006/main">
          <x14:cfRule type="dataBar" id="{28367AC5-1204-4AB7-BAB9-1927669612E4}">
            <x14:dataBar minLength="0" maxLength="100" gradient="0">
              <x14:cfvo type="autoMin"/>
              <x14:cfvo type="autoMax"/>
              <x14:negativeFillColor rgb="FFFF0000"/>
              <x14:axisColor rgb="FF000000"/>
            </x14:dataBar>
          </x14:cfRule>
          <xm:sqref>O169</xm:sqref>
        </x14:conditionalFormatting>
        <x14:conditionalFormatting xmlns:xm="http://schemas.microsoft.com/office/excel/2006/main">
          <x14:cfRule type="dataBar" id="{BB8F585B-8CD9-4840-93F7-FB5DFA9C66AB}">
            <x14:dataBar minLength="0" maxLength="100" gradient="0">
              <x14:cfvo type="autoMin"/>
              <x14:cfvo type="autoMax"/>
              <x14:negativeFillColor rgb="FFFF0000"/>
              <x14:axisColor rgb="FF000000"/>
            </x14:dataBar>
          </x14:cfRule>
          <xm:sqref>O169</xm:sqref>
        </x14:conditionalFormatting>
        <x14:conditionalFormatting xmlns:xm="http://schemas.microsoft.com/office/excel/2006/main">
          <x14:cfRule type="dataBar" id="{F8AD6807-9C85-4BFC-B119-59D55C52E3D4}">
            <x14:dataBar minLength="0" maxLength="100" border="1" negativeBarBorderColorSameAsPositive="0">
              <x14:cfvo type="autoMin"/>
              <x14:cfvo type="autoMax"/>
              <x14:borderColor rgb="FFFFB628"/>
              <x14:negativeFillColor rgb="FFFF0000"/>
              <x14:negativeBorderColor rgb="FFFF0000"/>
              <x14:axisColor rgb="FF000000"/>
            </x14:dataBar>
          </x14:cfRule>
          <xm:sqref>O169</xm:sqref>
        </x14:conditionalFormatting>
        <x14:conditionalFormatting xmlns:xm="http://schemas.microsoft.com/office/excel/2006/main">
          <x14:cfRule type="dataBar" id="{C01EF6A8-D8CF-461E-870A-0995175E542E}">
            <x14:dataBar minLength="0" maxLength="100" gradient="0">
              <x14:cfvo type="autoMin"/>
              <x14:cfvo type="autoMax"/>
              <x14:negativeFillColor rgb="FFFF0000"/>
              <x14:axisColor rgb="FF000000"/>
            </x14:dataBar>
          </x14:cfRule>
          <xm:sqref>O170</xm:sqref>
        </x14:conditionalFormatting>
        <x14:conditionalFormatting xmlns:xm="http://schemas.microsoft.com/office/excel/2006/main">
          <x14:cfRule type="dataBar" id="{A613B485-C94E-4AA1-BDE5-9DB21911C8C3}">
            <x14:dataBar minLength="0" maxLength="100" gradient="0">
              <x14:cfvo type="autoMin"/>
              <x14:cfvo type="autoMax"/>
              <x14:negativeFillColor rgb="FFFF0000"/>
              <x14:axisColor rgb="FF000000"/>
            </x14:dataBar>
          </x14:cfRule>
          <xm:sqref>O170</xm:sqref>
        </x14:conditionalFormatting>
        <x14:conditionalFormatting xmlns:xm="http://schemas.microsoft.com/office/excel/2006/main">
          <x14:cfRule type="dataBar" id="{42D3A1BD-4BDD-4F88-9FAD-C01C51466C0D}">
            <x14:dataBar minLength="0" maxLength="100" gradient="0">
              <x14:cfvo type="autoMin"/>
              <x14:cfvo type="autoMax"/>
              <x14:negativeFillColor rgb="FFFF0000"/>
              <x14:axisColor rgb="FF000000"/>
            </x14:dataBar>
          </x14:cfRule>
          <xm:sqref>O170</xm:sqref>
        </x14:conditionalFormatting>
        <x14:conditionalFormatting xmlns:xm="http://schemas.microsoft.com/office/excel/2006/main">
          <x14:cfRule type="dataBar" id="{C174FF96-0F0E-4095-9979-D37D1D771DBC}">
            <x14:dataBar minLength="0" maxLength="100" border="1" negativeBarBorderColorSameAsPositive="0">
              <x14:cfvo type="autoMin"/>
              <x14:cfvo type="autoMax"/>
              <x14:borderColor rgb="FFFFB628"/>
              <x14:negativeFillColor rgb="FFFF0000"/>
              <x14:negativeBorderColor rgb="FFFF0000"/>
              <x14:axisColor rgb="FF000000"/>
            </x14:dataBar>
          </x14:cfRule>
          <xm:sqref>O170</xm:sqref>
        </x14:conditionalFormatting>
        <x14:conditionalFormatting xmlns:xm="http://schemas.microsoft.com/office/excel/2006/main">
          <x14:cfRule type="dataBar" id="{6E77FE0F-5B5B-4FF6-81A8-BFB1226F27B6}">
            <x14:dataBar minLength="0" maxLength="100" gradient="0">
              <x14:cfvo type="autoMin"/>
              <x14:cfvo type="autoMax"/>
              <x14:negativeFillColor rgb="FFFF0000"/>
              <x14:axisColor rgb="FF000000"/>
            </x14:dataBar>
          </x14:cfRule>
          <xm:sqref>O172</xm:sqref>
        </x14:conditionalFormatting>
        <x14:conditionalFormatting xmlns:xm="http://schemas.microsoft.com/office/excel/2006/main">
          <x14:cfRule type="dataBar" id="{9329079F-6E12-4965-97BB-020A79FB5894}">
            <x14:dataBar minLength="0" maxLength="100" gradient="0">
              <x14:cfvo type="autoMin"/>
              <x14:cfvo type="autoMax"/>
              <x14:negativeFillColor rgb="FFFF0000"/>
              <x14:axisColor rgb="FF000000"/>
            </x14:dataBar>
          </x14:cfRule>
          <xm:sqref>O172</xm:sqref>
        </x14:conditionalFormatting>
        <x14:conditionalFormatting xmlns:xm="http://schemas.microsoft.com/office/excel/2006/main">
          <x14:cfRule type="dataBar" id="{EB618D71-AC6B-49F7-A675-671CE10239B4}">
            <x14:dataBar minLength="0" maxLength="100" gradient="0">
              <x14:cfvo type="autoMin"/>
              <x14:cfvo type="autoMax"/>
              <x14:negativeFillColor rgb="FFFF0000"/>
              <x14:axisColor rgb="FF000000"/>
            </x14:dataBar>
          </x14:cfRule>
          <xm:sqref>O172</xm:sqref>
        </x14:conditionalFormatting>
        <x14:conditionalFormatting xmlns:xm="http://schemas.microsoft.com/office/excel/2006/main">
          <x14:cfRule type="dataBar" id="{E16DEF37-2BEB-4A6C-87D1-5460D5586538}">
            <x14:dataBar minLength="0" maxLength="100" border="1" negativeBarBorderColorSameAsPositive="0">
              <x14:cfvo type="autoMin"/>
              <x14:cfvo type="autoMax"/>
              <x14:borderColor rgb="FFFFB628"/>
              <x14:negativeFillColor rgb="FFFF0000"/>
              <x14:negativeBorderColor rgb="FFFF0000"/>
              <x14:axisColor rgb="FF000000"/>
            </x14:dataBar>
          </x14:cfRule>
          <xm:sqref>O172</xm:sqref>
        </x14:conditionalFormatting>
        <x14:conditionalFormatting xmlns:xm="http://schemas.microsoft.com/office/excel/2006/main">
          <x14:cfRule type="dataBar" id="{D0FC3E8E-AB9B-4B31-AF4B-6CF8CBABA155}">
            <x14:dataBar minLength="0" maxLength="100" gradient="0">
              <x14:cfvo type="autoMin"/>
              <x14:cfvo type="autoMax"/>
              <x14:negativeFillColor rgb="FFFF0000"/>
              <x14:axisColor rgb="FF000000"/>
            </x14:dataBar>
          </x14:cfRule>
          <xm:sqref>O173</xm:sqref>
        </x14:conditionalFormatting>
        <x14:conditionalFormatting xmlns:xm="http://schemas.microsoft.com/office/excel/2006/main">
          <x14:cfRule type="dataBar" id="{D27630A0-9E3D-403B-BCDA-085BA294FDB0}">
            <x14:dataBar minLength="0" maxLength="100" gradient="0">
              <x14:cfvo type="autoMin"/>
              <x14:cfvo type="autoMax"/>
              <x14:negativeFillColor rgb="FFFF0000"/>
              <x14:axisColor rgb="FF000000"/>
            </x14:dataBar>
          </x14:cfRule>
          <xm:sqref>O173</xm:sqref>
        </x14:conditionalFormatting>
        <x14:conditionalFormatting xmlns:xm="http://schemas.microsoft.com/office/excel/2006/main">
          <x14:cfRule type="dataBar" id="{AB51FDC0-9DA0-4449-A747-03B298875D37}">
            <x14:dataBar minLength="0" maxLength="100" gradient="0">
              <x14:cfvo type="autoMin"/>
              <x14:cfvo type="autoMax"/>
              <x14:negativeFillColor rgb="FFFF0000"/>
              <x14:axisColor rgb="FF000000"/>
            </x14:dataBar>
          </x14:cfRule>
          <xm:sqref>O173</xm:sqref>
        </x14:conditionalFormatting>
        <x14:conditionalFormatting xmlns:xm="http://schemas.microsoft.com/office/excel/2006/main">
          <x14:cfRule type="dataBar" id="{CD427A13-56C5-4465-B88D-01DA7741AE5B}">
            <x14:dataBar minLength="0" maxLength="100" border="1" negativeBarBorderColorSameAsPositive="0">
              <x14:cfvo type="autoMin"/>
              <x14:cfvo type="autoMax"/>
              <x14:borderColor rgb="FFFFB628"/>
              <x14:negativeFillColor rgb="FFFF0000"/>
              <x14:negativeBorderColor rgb="FFFF0000"/>
              <x14:axisColor rgb="FF000000"/>
            </x14:dataBar>
          </x14:cfRule>
          <xm:sqref>O173</xm:sqref>
        </x14:conditionalFormatting>
        <x14:conditionalFormatting xmlns:xm="http://schemas.microsoft.com/office/excel/2006/main">
          <x14:cfRule type="dataBar" id="{0FA6239F-2B0C-4E65-98E4-B68784BED5DC}">
            <x14:dataBar minLength="0" maxLength="100" gradient="0">
              <x14:cfvo type="autoMin"/>
              <x14:cfvo type="autoMax"/>
              <x14:negativeFillColor rgb="FFFF0000"/>
              <x14:axisColor rgb="FF000000"/>
            </x14:dataBar>
          </x14:cfRule>
          <xm:sqref>O190</xm:sqref>
        </x14:conditionalFormatting>
        <x14:conditionalFormatting xmlns:xm="http://schemas.microsoft.com/office/excel/2006/main">
          <x14:cfRule type="dataBar" id="{21B47764-46A8-4209-A634-05F09527950C}">
            <x14:dataBar minLength="0" maxLength="100" gradient="0">
              <x14:cfvo type="autoMin"/>
              <x14:cfvo type="autoMax"/>
              <x14:negativeFillColor rgb="FFFF0000"/>
              <x14:axisColor rgb="FF000000"/>
            </x14:dataBar>
          </x14:cfRule>
          <xm:sqref>O190</xm:sqref>
        </x14:conditionalFormatting>
        <x14:conditionalFormatting xmlns:xm="http://schemas.microsoft.com/office/excel/2006/main">
          <x14:cfRule type="dataBar" id="{D0ACCE0A-C272-4E01-B95D-356B3E10E964}">
            <x14:dataBar minLength="0" maxLength="100" border="1" negativeBarBorderColorSameAsPositive="0">
              <x14:cfvo type="autoMin"/>
              <x14:cfvo type="autoMax"/>
              <x14:borderColor rgb="FFFFB628"/>
              <x14:negativeFillColor rgb="FFFF0000"/>
              <x14:negativeBorderColor rgb="FFFF0000"/>
              <x14:axisColor rgb="FF000000"/>
            </x14:dataBar>
          </x14:cfRule>
          <xm:sqref>O190</xm:sqref>
        </x14:conditionalFormatting>
        <x14:conditionalFormatting xmlns:xm="http://schemas.microsoft.com/office/excel/2006/main">
          <x14:cfRule type="dataBar" id="{4244429F-BA09-4EA1-9331-4E504352A13B}">
            <x14:dataBar minLength="0" maxLength="100" gradient="0">
              <x14:cfvo type="autoMin"/>
              <x14:cfvo type="autoMax"/>
              <x14:negativeFillColor rgb="FFFF0000"/>
              <x14:axisColor rgb="FF000000"/>
            </x14:dataBar>
          </x14:cfRule>
          <xm:sqref>O27</xm:sqref>
        </x14:conditionalFormatting>
        <x14:conditionalFormatting xmlns:xm="http://schemas.microsoft.com/office/excel/2006/main">
          <x14:cfRule type="dataBar" id="{E64B0D85-CFD3-40EF-A9CB-1E98546337A3}">
            <x14:dataBar minLength="0" maxLength="100" gradient="0">
              <x14:cfvo type="autoMin"/>
              <x14:cfvo type="autoMax"/>
              <x14:negativeFillColor rgb="FFFF0000"/>
              <x14:axisColor rgb="FF000000"/>
            </x14:dataBar>
          </x14:cfRule>
          <xm:sqref>O27</xm:sqref>
        </x14:conditionalFormatting>
        <x14:conditionalFormatting xmlns:xm="http://schemas.microsoft.com/office/excel/2006/main">
          <x14:cfRule type="dataBar" id="{452AD7CC-E6AE-41BE-A964-30B030C5F7CE}">
            <x14:dataBar minLength="0" maxLength="100" gradient="0">
              <x14:cfvo type="autoMin"/>
              <x14:cfvo type="autoMax"/>
              <x14:negativeFillColor rgb="FFFF0000"/>
              <x14:axisColor rgb="FF000000"/>
            </x14:dataBar>
          </x14:cfRule>
          <xm:sqref>O27</xm:sqref>
        </x14:conditionalFormatting>
        <x14:conditionalFormatting xmlns:xm="http://schemas.microsoft.com/office/excel/2006/main">
          <x14:cfRule type="dataBar" id="{E5B4193F-C841-4077-AD8C-6CC1B150DD1D}">
            <x14:dataBar minLength="0" maxLength="100" border="1" negativeBarBorderColorSameAsPositive="0">
              <x14:cfvo type="autoMin"/>
              <x14:cfvo type="autoMax"/>
              <x14:borderColor rgb="FFFFB628"/>
              <x14:negativeFillColor rgb="FFFF0000"/>
              <x14:negativeBorderColor rgb="FFFF0000"/>
              <x14:axisColor rgb="FF000000"/>
            </x14:dataBar>
          </x14:cfRule>
          <xm:sqref>O27</xm:sqref>
        </x14:conditionalFormatting>
        <x14:conditionalFormatting xmlns:xm="http://schemas.microsoft.com/office/excel/2006/main">
          <x14:cfRule type="dataBar" id="{6E75B3A5-AA76-4202-9F8E-449A18F7C1F5}">
            <x14:dataBar minLength="0" maxLength="100" gradient="0">
              <x14:cfvo type="autoMin"/>
              <x14:cfvo type="autoMax"/>
              <x14:negativeFillColor rgb="FFFF0000"/>
              <x14:axisColor rgb="FF000000"/>
            </x14:dataBar>
          </x14:cfRule>
          <xm:sqref>O3:O8</xm:sqref>
        </x14:conditionalFormatting>
        <x14:conditionalFormatting xmlns:xm="http://schemas.microsoft.com/office/excel/2006/main">
          <x14:cfRule type="dataBar" id="{FD1089BB-0717-46FE-93AB-32057D9E364E}">
            <x14:dataBar minLength="0" maxLength="100" gradient="0">
              <x14:cfvo type="autoMin"/>
              <x14:cfvo type="autoMax"/>
              <x14:negativeFillColor rgb="FFFF0000"/>
              <x14:axisColor rgb="FF000000"/>
            </x14:dataBar>
          </x14:cfRule>
          <xm:sqref>O177</xm:sqref>
        </x14:conditionalFormatting>
        <x14:conditionalFormatting xmlns:xm="http://schemas.microsoft.com/office/excel/2006/main">
          <x14:cfRule type="dataBar" id="{30D5FBED-FD0D-4911-9E27-456F983624E2}">
            <x14:dataBar minLength="0" maxLength="100" gradient="0">
              <x14:cfvo type="autoMin"/>
              <x14:cfvo type="autoMax"/>
              <x14:negativeFillColor rgb="FFFF0000"/>
              <x14:axisColor rgb="FF000000"/>
            </x14:dataBar>
          </x14:cfRule>
          <xm:sqref>O177</xm:sqref>
        </x14:conditionalFormatting>
        <x14:conditionalFormatting xmlns:xm="http://schemas.microsoft.com/office/excel/2006/main">
          <x14:cfRule type="dataBar" id="{A046F87F-5E74-4CD9-8175-4CAB3DFB60CA}">
            <x14:dataBar minLength="0" maxLength="100" border="1" negativeBarBorderColorSameAsPositive="0">
              <x14:cfvo type="autoMin"/>
              <x14:cfvo type="autoMax"/>
              <x14:borderColor rgb="FFFFB628"/>
              <x14:negativeFillColor rgb="FFFF0000"/>
              <x14:negativeBorderColor rgb="FFFF0000"/>
              <x14:axisColor rgb="FF000000"/>
            </x14:dataBar>
          </x14:cfRule>
          <xm:sqref>O177</xm:sqref>
        </x14:conditionalFormatting>
        <x14:conditionalFormatting xmlns:xm="http://schemas.microsoft.com/office/excel/2006/main">
          <x14:cfRule type="dataBar" id="{F6404CE3-2F97-4363-999A-F8C2A2B874FA}">
            <x14:dataBar minLength="0" maxLength="100" gradient="0">
              <x14:cfvo type="autoMin"/>
              <x14:cfvo type="autoMax"/>
              <x14:negativeFillColor rgb="FFFF0000"/>
              <x14:axisColor rgb="FF000000"/>
            </x14:dataBar>
          </x14:cfRule>
          <xm:sqref>O16</xm:sqref>
        </x14:conditionalFormatting>
        <x14:conditionalFormatting xmlns:xm="http://schemas.microsoft.com/office/excel/2006/main">
          <x14:cfRule type="dataBar" id="{AF42BF2B-F1B6-4383-AD87-F818CA330BBD}">
            <x14:dataBar minLength="0" maxLength="100" border="1" negativeBarBorderColorSameAsPositive="0">
              <x14:cfvo type="autoMin"/>
              <x14:cfvo type="autoMax"/>
              <x14:borderColor rgb="FFFFB628"/>
              <x14:negativeFillColor rgb="FFFF0000"/>
              <x14:negativeBorderColor rgb="FFFF0000"/>
              <x14:axisColor rgb="FF000000"/>
            </x14:dataBar>
          </x14:cfRule>
          <xm:sqref>O16</xm:sqref>
        </x14:conditionalFormatting>
        <x14:conditionalFormatting xmlns:xm="http://schemas.microsoft.com/office/excel/2006/main">
          <x14:cfRule type="dataBar" id="{1D7668AE-1EE2-4372-ABA7-0B9D30B8314A}">
            <x14:dataBar minLength="0" maxLength="100" gradient="0">
              <x14:cfvo type="autoMin"/>
              <x14:cfvo type="autoMax"/>
              <x14:negativeFillColor rgb="FFFF0000"/>
              <x14:axisColor rgb="FF000000"/>
            </x14:dataBar>
          </x14:cfRule>
          <xm:sqref>O60</xm:sqref>
        </x14:conditionalFormatting>
        <x14:conditionalFormatting xmlns:xm="http://schemas.microsoft.com/office/excel/2006/main">
          <x14:cfRule type="dataBar" id="{C86CD1C7-41BC-4159-A055-5E3C4AFABE4E}">
            <x14:dataBar minLength="0" maxLength="100" border="1" negativeBarBorderColorSameAsPositive="0">
              <x14:cfvo type="autoMin"/>
              <x14:cfvo type="autoMax"/>
              <x14:borderColor rgb="FFFFB628"/>
              <x14:negativeFillColor rgb="FFFF0000"/>
              <x14:negativeBorderColor rgb="FFFF0000"/>
              <x14:axisColor rgb="FF000000"/>
            </x14:dataBar>
          </x14:cfRule>
          <xm:sqref>O60</xm:sqref>
        </x14:conditionalFormatting>
        <x14:conditionalFormatting xmlns:xm="http://schemas.microsoft.com/office/excel/2006/main">
          <x14:cfRule type="dataBar" id="{941600AD-ADCC-49DF-838C-9C0D51E6FAAF}">
            <x14:dataBar minLength="0" maxLength="100" gradient="0">
              <x14:cfvo type="autoMin"/>
              <x14:cfvo type="autoMax"/>
              <x14:negativeFillColor rgb="FFFF0000"/>
              <x14:axisColor rgb="FF000000"/>
            </x14:dataBar>
          </x14:cfRule>
          <xm:sqref>O174</xm:sqref>
        </x14:conditionalFormatting>
        <x14:conditionalFormatting xmlns:xm="http://schemas.microsoft.com/office/excel/2006/main">
          <x14:cfRule type="dataBar" id="{6ED5C47C-AD8D-4BC6-AF60-C059265BDD66}">
            <x14:dataBar minLength="0" maxLength="100" gradient="0">
              <x14:cfvo type="autoMin"/>
              <x14:cfvo type="autoMax"/>
              <x14:negativeFillColor rgb="FFFF0000"/>
              <x14:axisColor rgb="FF000000"/>
            </x14:dataBar>
          </x14:cfRule>
          <xm:sqref>O174</xm:sqref>
        </x14:conditionalFormatting>
        <x14:conditionalFormatting xmlns:xm="http://schemas.microsoft.com/office/excel/2006/main">
          <x14:cfRule type="dataBar" id="{2A11E315-82CC-4F23-8135-34EFAB038124}">
            <x14:dataBar minLength="0" maxLength="100" border="1" negativeBarBorderColorSameAsPositive="0">
              <x14:cfvo type="autoMin"/>
              <x14:cfvo type="autoMax"/>
              <x14:borderColor rgb="FFFFB628"/>
              <x14:negativeFillColor rgb="FFFF0000"/>
              <x14:negativeBorderColor rgb="FFFF0000"/>
              <x14:axisColor rgb="FF000000"/>
            </x14:dataBar>
          </x14:cfRule>
          <xm:sqref>O174</xm:sqref>
        </x14:conditionalFormatting>
        <x14:conditionalFormatting xmlns:xm="http://schemas.microsoft.com/office/excel/2006/main">
          <x14:cfRule type="dataBar" id="{A87E3B85-46EB-43EE-9E5E-5411280FFE48}">
            <x14:dataBar minLength="0" maxLength="100" gradient="0">
              <x14:cfvo type="autoMin"/>
              <x14:cfvo type="autoMax"/>
              <x14:negativeFillColor rgb="FFFF0000"/>
              <x14:axisColor rgb="FF000000"/>
            </x14:dataBar>
          </x14:cfRule>
          <xm:sqref>O141</xm:sqref>
        </x14:conditionalFormatting>
        <x14:conditionalFormatting xmlns:xm="http://schemas.microsoft.com/office/excel/2006/main">
          <x14:cfRule type="dataBar" id="{8C3FD4AB-0740-427D-BF5C-0752DF88D9F8}">
            <x14:dataBar minLength="0" maxLength="100" gradient="0">
              <x14:cfvo type="autoMin"/>
              <x14:cfvo type="autoMax"/>
              <x14:negativeFillColor rgb="FFFF0000"/>
              <x14:axisColor rgb="FF000000"/>
            </x14:dataBar>
          </x14:cfRule>
          <xm:sqref>O141</xm:sqref>
        </x14:conditionalFormatting>
        <x14:conditionalFormatting xmlns:xm="http://schemas.microsoft.com/office/excel/2006/main">
          <x14:cfRule type="dataBar" id="{24A9E293-2983-480A-89D5-558737CBE90D}">
            <x14:dataBar minLength="0" maxLength="100" gradient="0">
              <x14:cfvo type="autoMin"/>
              <x14:cfvo type="autoMax"/>
              <x14:negativeFillColor rgb="FFFF0000"/>
              <x14:axisColor rgb="FF000000"/>
            </x14:dataBar>
          </x14:cfRule>
          <xm:sqref>O141</xm:sqref>
        </x14:conditionalFormatting>
        <x14:conditionalFormatting xmlns:xm="http://schemas.microsoft.com/office/excel/2006/main">
          <x14:cfRule type="dataBar" id="{32FCA882-EEB4-4BB9-9833-DC07880C54A6}">
            <x14:dataBar minLength="0" maxLength="100" border="1" negativeBarBorderColorSameAsPositive="0">
              <x14:cfvo type="autoMin"/>
              <x14:cfvo type="autoMax"/>
              <x14:borderColor rgb="FFFFB628"/>
              <x14:negativeFillColor rgb="FFFF0000"/>
              <x14:negativeBorderColor rgb="FFFF0000"/>
              <x14:axisColor rgb="FF000000"/>
            </x14:dataBar>
          </x14:cfRule>
          <xm:sqref>O141</xm:sqref>
        </x14:conditionalFormatting>
        <x14:conditionalFormatting xmlns:xm="http://schemas.microsoft.com/office/excel/2006/main">
          <x14:cfRule type="dataBar" id="{AA958464-A0B9-44AD-8A68-DECAA47F4148}">
            <x14:dataBar minLength="0" maxLength="100" gradient="0">
              <x14:cfvo type="autoMin"/>
              <x14:cfvo type="autoMax"/>
              <x14:negativeFillColor rgb="FFFF0000"/>
              <x14:axisColor rgb="FF000000"/>
            </x14:dataBar>
          </x14:cfRule>
          <xm:sqref>O187 O189</xm:sqref>
        </x14:conditionalFormatting>
        <x14:conditionalFormatting xmlns:xm="http://schemas.microsoft.com/office/excel/2006/main">
          <x14:cfRule type="dataBar" id="{B844D5C0-B7E1-4A24-A428-6A075334A11C}">
            <x14:dataBar minLength="0" maxLength="100" gradient="0">
              <x14:cfvo type="autoMin"/>
              <x14:cfvo type="autoMax"/>
              <x14:negativeFillColor rgb="FFFF0000"/>
              <x14:axisColor rgb="FF000000"/>
            </x14:dataBar>
          </x14:cfRule>
          <xm:sqref>O187 O189</xm:sqref>
        </x14:conditionalFormatting>
        <x14:conditionalFormatting xmlns:xm="http://schemas.microsoft.com/office/excel/2006/main">
          <x14:cfRule type="dataBar" id="{A621A7D5-FDF8-446F-95C7-EA6BA799F848}">
            <x14:dataBar minLength="0" maxLength="100" border="1" negativeBarBorderColorSameAsPositive="0">
              <x14:cfvo type="autoMin"/>
              <x14:cfvo type="autoMax"/>
              <x14:borderColor rgb="FFFFB628"/>
              <x14:negativeFillColor rgb="FFFF0000"/>
              <x14:negativeBorderColor rgb="FFFF0000"/>
              <x14:axisColor rgb="FF000000"/>
            </x14:dataBar>
          </x14:cfRule>
          <xm:sqref>O187 O189</xm:sqref>
        </x14:conditionalFormatting>
        <x14:conditionalFormatting xmlns:xm="http://schemas.microsoft.com/office/excel/2006/main">
          <x14:cfRule type="dataBar" id="{B10E3882-2F39-4E5E-9801-FEA17976710A}">
            <x14:dataBar minLength="0" maxLength="100" gradient="0">
              <x14:cfvo type="autoMin"/>
              <x14:cfvo type="autoMax"/>
              <x14:negativeFillColor rgb="FFFF0000"/>
              <x14:axisColor rgb="FF000000"/>
            </x14:dataBar>
          </x14:cfRule>
          <xm:sqref>O151</xm:sqref>
        </x14:conditionalFormatting>
        <x14:conditionalFormatting xmlns:xm="http://schemas.microsoft.com/office/excel/2006/main">
          <x14:cfRule type="dataBar" id="{57D6ECA5-A42B-4E6E-AA79-F008D3514851}">
            <x14:dataBar minLength="0" maxLength="100" gradient="0">
              <x14:cfvo type="autoMin"/>
              <x14:cfvo type="autoMax"/>
              <x14:negativeFillColor rgb="FFFF0000"/>
              <x14:axisColor rgb="FF000000"/>
            </x14:dataBar>
          </x14:cfRule>
          <xm:sqref>O151</xm:sqref>
        </x14:conditionalFormatting>
        <x14:conditionalFormatting xmlns:xm="http://schemas.microsoft.com/office/excel/2006/main">
          <x14:cfRule type="dataBar" id="{1CF81481-02ED-4B5B-81F5-E78E6B2C41E8}">
            <x14:dataBar minLength="0" maxLength="100" gradient="0">
              <x14:cfvo type="autoMin"/>
              <x14:cfvo type="autoMax"/>
              <x14:negativeFillColor rgb="FFFF0000"/>
              <x14:axisColor rgb="FF000000"/>
            </x14:dataBar>
          </x14:cfRule>
          <xm:sqref>O151</xm:sqref>
        </x14:conditionalFormatting>
        <x14:conditionalFormatting xmlns:xm="http://schemas.microsoft.com/office/excel/2006/main">
          <x14:cfRule type="dataBar" id="{0522D459-3FF1-43B7-A1C5-E3DE4FAB65CF}">
            <x14:dataBar minLength="0" maxLength="100" border="1" negativeBarBorderColorSameAsPositive="0">
              <x14:cfvo type="autoMin"/>
              <x14:cfvo type="autoMax"/>
              <x14:borderColor rgb="FFFFB628"/>
              <x14:negativeFillColor rgb="FFFF0000"/>
              <x14:negativeBorderColor rgb="FFFF0000"/>
              <x14:axisColor rgb="FF000000"/>
            </x14:dataBar>
          </x14:cfRule>
          <xm:sqref>O151</xm:sqref>
        </x14:conditionalFormatting>
        <x14:conditionalFormatting xmlns:xm="http://schemas.microsoft.com/office/excel/2006/main">
          <x14:cfRule type="dataBar" id="{CFE1B32C-781F-403B-8252-8CB88BA8E4B3}">
            <x14:dataBar minLength="0" maxLength="100" gradient="0">
              <x14:cfvo type="autoMin"/>
              <x14:cfvo type="autoMax"/>
              <x14:negativeFillColor rgb="FFFF0000"/>
              <x14:axisColor rgb="FF000000"/>
            </x14:dataBar>
          </x14:cfRule>
          <xm:sqref>O164</xm:sqref>
        </x14:conditionalFormatting>
        <x14:conditionalFormatting xmlns:xm="http://schemas.microsoft.com/office/excel/2006/main">
          <x14:cfRule type="dataBar" id="{BBE7EE93-31A1-41C4-9AD3-5CA1C9E3786E}">
            <x14:dataBar minLength="0" maxLength="100" gradient="0">
              <x14:cfvo type="autoMin"/>
              <x14:cfvo type="autoMax"/>
              <x14:negativeFillColor rgb="FFFF0000"/>
              <x14:axisColor rgb="FF000000"/>
            </x14:dataBar>
          </x14:cfRule>
          <xm:sqref>O164</xm:sqref>
        </x14:conditionalFormatting>
        <x14:conditionalFormatting xmlns:xm="http://schemas.microsoft.com/office/excel/2006/main">
          <x14:cfRule type="dataBar" id="{0B9E2C85-E920-49F8-A7EE-5EDEC3762A43}">
            <x14:dataBar minLength="0" maxLength="100" gradient="0">
              <x14:cfvo type="autoMin"/>
              <x14:cfvo type="autoMax"/>
              <x14:negativeFillColor rgb="FFFF0000"/>
              <x14:axisColor rgb="FF000000"/>
            </x14:dataBar>
          </x14:cfRule>
          <xm:sqref>O164</xm:sqref>
        </x14:conditionalFormatting>
        <x14:conditionalFormatting xmlns:xm="http://schemas.microsoft.com/office/excel/2006/main">
          <x14:cfRule type="dataBar" id="{FEB415DB-6031-4913-A831-5E670851416F}">
            <x14:dataBar minLength="0" maxLength="100" border="1" negativeBarBorderColorSameAsPositive="0">
              <x14:cfvo type="autoMin"/>
              <x14:cfvo type="autoMax"/>
              <x14:borderColor rgb="FFFFB628"/>
              <x14:negativeFillColor rgb="FFFF0000"/>
              <x14:negativeBorderColor rgb="FFFF0000"/>
              <x14:axisColor rgb="FF000000"/>
            </x14:dataBar>
          </x14:cfRule>
          <xm:sqref>O164</xm:sqref>
        </x14:conditionalFormatting>
        <x14:conditionalFormatting xmlns:xm="http://schemas.microsoft.com/office/excel/2006/main">
          <x14:cfRule type="dataBar" id="{CB960E19-1D95-4DA9-9342-77189B3A00FF}">
            <x14:dataBar minLength="0" maxLength="100" gradient="0">
              <x14:cfvo type="autoMin"/>
              <x14:cfvo type="autoMax"/>
              <x14:negativeFillColor rgb="FFFF0000"/>
              <x14:axisColor rgb="FF000000"/>
            </x14:dataBar>
          </x14:cfRule>
          <xm:sqref>O165</xm:sqref>
        </x14:conditionalFormatting>
        <x14:conditionalFormatting xmlns:xm="http://schemas.microsoft.com/office/excel/2006/main">
          <x14:cfRule type="dataBar" id="{55A31778-AE52-4E8B-99C1-9E1FD4E9D5B0}">
            <x14:dataBar minLength="0" maxLength="100" gradient="0">
              <x14:cfvo type="autoMin"/>
              <x14:cfvo type="autoMax"/>
              <x14:negativeFillColor rgb="FFFF0000"/>
              <x14:axisColor rgb="FF000000"/>
            </x14:dataBar>
          </x14:cfRule>
          <xm:sqref>O165</xm:sqref>
        </x14:conditionalFormatting>
        <x14:conditionalFormatting xmlns:xm="http://schemas.microsoft.com/office/excel/2006/main">
          <x14:cfRule type="dataBar" id="{37382C3A-FE7F-4F97-BE2A-E094B8501EF7}">
            <x14:dataBar minLength="0" maxLength="100" gradient="0">
              <x14:cfvo type="autoMin"/>
              <x14:cfvo type="autoMax"/>
              <x14:negativeFillColor rgb="FFFF0000"/>
              <x14:axisColor rgb="FF000000"/>
            </x14:dataBar>
          </x14:cfRule>
          <xm:sqref>O165</xm:sqref>
        </x14:conditionalFormatting>
        <x14:conditionalFormatting xmlns:xm="http://schemas.microsoft.com/office/excel/2006/main">
          <x14:cfRule type="dataBar" id="{D46A75AB-8AAA-453C-A01A-4B7B7A0FF276}">
            <x14:dataBar minLength="0" maxLength="100" border="1" negativeBarBorderColorSameAsPositive="0">
              <x14:cfvo type="autoMin"/>
              <x14:cfvo type="autoMax"/>
              <x14:borderColor rgb="FFFFB628"/>
              <x14:negativeFillColor rgb="FFFF0000"/>
              <x14:negativeBorderColor rgb="FFFF0000"/>
              <x14:axisColor rgb="FF000000"/>
            </x14:dataBar>
          </x14:cfRule>
          <xm:sqref>O165</xm:sqref>
        </x14:conditionalFormatting>
        <x14:conditionalFormatting xmlns:xm="http://schemas.microsoft.com/office/excel/2006/main">
          <x14:cfRule type="dataBar" id="{4FC3F776-A39D-4401-829E-B24D634F2CA2}">
            <x14:dataBar minLength="0" maxLength="100" gradient="0">
              <x14:cfvo type="autoMin"/>
              <x14:cfvo type="autoMax"/>
              <x14:negativeFillColor rgb="FFFF0000"/>
              <x14:axisColor rgb="FF000000"/>
            </x14:dataBar>
          </x14:cfRule>
          <xm:sqref>O193</xm:sqref>
        </x14:conditionalFormatting>
        <x14:conditionalFormatting xmlns:xm="http://schemas.microsoft.com/office/excel/2006/main">
          <x14:cfRule type="dataBar" id="{CFE66EB6-A5D9-4455-83E4-74988E93148D}">
            <x14:dataBar minLength="0" maxLength="100" gradient="0">
              <x14:cfvo type="autoMin"/>
              <x14:cfvo type="autoMax"/>
              <x14:negativeFillColor rgb="FFFF0000"/>
              <x14:axisColor rgb="FF000000"/>
            </x14:dataBar>
          </x14:cfRule>
          <xm:sqref>O193</xm:sqref>
        </x14:conditionalFormatting>
        <x14:conditionalFormatting xmlns:xm="http://schemas.microsoft.com/office/excel/2006/main">
          <x14:cfRule type="dataBar" id="{6EA47E06-CC4E-4D21-A0EF-560A9A70AEF7}">
            <x14:dataBar minLength="0" maxLength="100" border="1" negativeBarBorderColorSameAsPositive="0">
              <x14:cfvo type="autoMin"/>
              <x14:cfvo type="autoMax"/>
              <x14:borderColor rgb="FFFFB628"/>
              <x14:negativeFillColor rgb="FFFF0000"/>
              <x14:negativeBorderColor rgb="FFFF0000"/>
              <x14:axisColor rgb="FF000000"/>
            </x14:dataBar>
          </x14:cfRule>
          <xm:sqref>O193</xm:sqref>
        </x14:conditionalFormatting>
        <x14:conditionalFormatting xmlns:xm="http://schemas.microsoft.com/office/excel/2006/main">
          <x14:cfRule type="dataBar" id="{CD9260D2-93CF-4773-BC0E-BDB54DC48034}">
            <x14:dataBar minLength="0" maxLength="100" gradient="0">
              <x14:cfvo type="autoMin"/>
              <x14:cfvo type="autoMax"/>
              <x14:negativeFillColor rgb="FFFF0000"/>
              <x14:axisColor rgb="FF000000"/>
            </x14:dataBar>
          </x14:cfRule>
          <xm:sqref>O195</xm:sqref>
        </x14:conditionalFormatting>
        <x14:conditionalFormatting xmlns:xm="http://schemas.microsoft.com/office/excel/2006/main">
          <x14:cfRule type="dataBar" id="{F071BFDC-8FEB-4F61-9E8D-F351B4679164}">
            <x14:dataBar minLength="0" maxLength="100" gradient="0">
              <x14:cfvo type="autoMin"/>
              <x14:cfvo type="autoMax"/>
              <x14:negativeFillColor rgb="FFFF0000"/>
              <x14:axisColor rgb="FF000000"/>
            </x14:dataBar>
          </x14:cfRule>
          <xm:sqref>O195</xm:sqref>
        </x14:conditionalFormatting>
        <x14:conditionalFormatting xmlns:xm="http://schemas.microsoft.com/office/excel/2006/main">
          <x14:cfRule type="dataBar" id="{75FE0EA4-89AC-4DA1-82FF-78C5EF585007}">
            <x14:dataBar minLength="0" maxLength="100" border="1" negativeBarBorderColorSameAsPositive="0">
              <x14:cfvo type="autoMin"/>
              <x14:cfvo type="autoMax"/>
              <x14:borderColor rgb="FFFFB628"/>
              <x14:negativeFillColor rgb="FFFF0000"/>
              <x14:negativeBorderColor rgb="FFFF0000"/>
              <x14:axisColor rgb="FF000000"/>
            </x14:dataBar>
          </x14:cfRule>
          <xm:sqref>O195</xm:sqref>
        </x14:conditionalFormatting>
        <x14:conditionalFormatting xmlns:xm="http://schemas.microsoft.com/office/excel/2006/main">
          <x14:cfRule type="dataBar" id="{B9917868-BC63-4362-A778-D675C6CC6315}">
            <x14:dataBar minLength="0" maxLength="100" gradient="0">
              <x14:cfvo type="autoMin"/>
              <x14:cfvo type="autoMax"/>
              <x14:negativeFillColor rgb="FFFF0000"/>
              <x14:axisColor rgb="FF000000"/>
            </x14:dataBar>
          </x14:cfRule>
          <xm:sqref>O196</xm:sqref>
        </x14:conditionalFormatting>
        <x14:conditionalFormatting xmlns:xm="http://schemas.microsoft.com/office/excel/2006/main">
          <x14:cfRule type="dataBar" id="{53AA688B-F861-464F-8FFC-9E0849D21782}">
            <x14:dataBar minLength="0" maxLength="100" gradient="0">
              <x14:cfvo type="autoMin"/>
              <x14:cfvo type="autoMax"/>
              <x14:negativeFillColor rgb="FFFF0000"/>
              <x14:axisColor rgb="FF000000"/>
            </x14:dataBar>
          </x14:cfRule>
          <xm:sqref>O196</xm:sqref>
        </x14:conditionalFormatting>
        <x14:conditionalFormatting xmlns:xm="http://schemas.microsoft.com/office/excel/2006/main">
          <x14:cfRule type="dataBar" id="{E413F573-D404-470C-9E09-1DEEBAA687F5}">
            <x14:dataBar minLength="0" maxLength="100" border="1" negativeBarBorderColorSameAsPositive="0">
              <x14:cfvo type="autoMin"/>
              <x14:cfvo type="autoMax"/>
              <x14:borderColor rgb="FFFFB628"/>
              <x14:negativeFillColor rgb="FFFF0000"/>
              <x14:negativeBorderColor rgb="FFFF0000"/>
              <x14:axisColor rgb="FF000000"/>
            </x14:dataBar>
          </x14:cfRule>
          <xm:sqref>O196</xm:sqref>
        </x14:conditionalFormatting>
        <x14:conditionalFormatting xmlns:xm="http://schemas.microsoft.com/office/excel/2006/main">
          <x14:cfRule type="dataBar" id="{A0A692D2-FF21-4F84-8492-D1DF7B4E20E2}">
            <x14:dataBar minLength="0" maxLength="100" gradient="0">
              <x14:cfvo type="autoMin"/>
              <x14:cfvo type="autoMax"/>
              <x14:negativeFillColor rgb="FFFF0000"/>
              <x14:axisColor rgb="FF000000"/>
            </x14:dataBar>
          </x14:cfRule>
          <xm:sqref>O3:O8</xm:sqref>
        </x14:conditionalFormatting>
        <x14:conditionalFormatting xmlns:xm="http://schemas.microsoft.com/office/excel/2006/main">
          <x14:cfRule type="dataBar" id="{F92D779A-DB88-4FC7-9462-F813EAE9A605}">
            <x14:dataBar minLength="0" maxLength="100" border="1" negativeBarBorderColorSameAsPositive="0">
              <x14:cfvo type="autoMin"/>
              <x14:cfvo type="autoMax"/>
              <x14:borderColor rgb="FFFFB628"/>
              <x14:negativeFillColor rgb="FFFF0000"/>
              <x14:negativeBorderColor rgb="FFFF0000"/>
              <x14:axisColor rgb="FF000000"/>
            </x14:dataBar>
          </x14:cfRule>
          <xm:sqref>O3:O8</xm:sqref>
        </x14:conditionalFormatting>
        <x14:conditionalFormatting xmlns:xm="http://schemas.microsoft.com/office/excel/2006/main">
          <x14:cfRule type="dataBar" id="{AF524654-FC2D-422B-92A2-B0390B2C223F}">
            <x14:dataBar minLength="0" maxLength="100" gradient="0">
              <x14:cfvo type="autoMin"/>
              <x14:cfvo type="autoMax"/>
              <x14:negativeFillColor rgb="FFFF0000"/>
              <x14:axisColor rgb="FF000000"/>
            </x14:dataBar>
          </x14:cfRule>
          <xm:sqref>O54</xm:sqref>
        </x14:conditionalFormatting>
        <x14:conditionalFormatting xmlns:xm="http://schemas.microsoft.com/office/excel/2006/main">
          <x14:cfRule type="dataBar" id="{F7105008-9F98-480F-90ED-21F2EA9CB66A}">
            <x14:dataBar minLength="0" maxLength="100" gradient="0">
              <x14:cfvo type="autoMin"/>
              <x14:cfvo type="autoMax"/>
              <x14:negativeFillColor rgb="FFFF0000"/>
              <x14:axisColor rgb="FF000000"/>
            </x14:dataBar>
          </x14:cfRule>
          <xm:sqref>O54</xm:sqref>
        </x14:conditionalFormatting>
        <x14:conditionalFormatting xmlns:xm="http://schemas.microsoft.com/office/excel/2006/main">
          <x14:cfRule type="dataBar" id="{3109DEEF-73AF-45F0-8E6E-0D0AC6088C6F}">
            <x14:dataBar minLength="0" maxLength="100" gradient="0">
              <x14:cfvo type="autoMin"/>
              <x14:cfvo type="autoMax"/>
              <x14:negativeFillColor rgb="FFFF0000"/>
              <x14:axisColor rgb="FF000000"/>
            </x14:dataBar>
          </x14:cfRule>
          <xm:sqref>O54</xm:sqref>
        </x14:conditionalFormatting>
        <x14:conditionalFormatting xmlns:xm="http://schemas.microsoft.com/office/excel/2006/main">
          <x14:cfRule type="dataBar" id="{5FC1E0B5-BA89-4F98-9D51-8E790272466B}">
            <x14:dataBar minLength="0" maxLength="100" border="1" negativeBarBorderColorSameAsPositive="0">
              <x14:cfvo type="autoMin"/>
              <x14:cfvo type="autoMax"/>
              <x14:borderColor rgb="FFFFB628"/>
              <x14:negativeFillColor rgb="FFFF0000"/>
              <x14:negativeBorderColor rgb="FFFF0000"/>
              <x14:axisColor rgb="FF000000"/>
            </x14:dataBar>
          </x14:cfRule>
          <xm:sqref>O54</xm:sqref>
        </x14:conditionalFormatting>
        <x14:conditionalFormatting xmlns:xm="http://schemas.microsoft.com/office/excel/2006/main">
          <x14:cfRule type="dataBar" id="{62C0A340-46E1-4AAA-94BF-F1EF8D24D4E2}">
            <x14:dataBar minLength="0" maxLength="100" gradient="0">
              <x14:cfvo type="autoMin"/>
              <x14:cfvo type="autoMax"/>
              <x14:negativeFillColor rgb="FFFF0000"/>
              <x14:axisColor rgb="FF000000"/>
            </x14:dataBar>
          </x14:cfRule>
          <xm:sqref>O197</xm:sqref>
        </x14:conditionalFormatting>
        <x14:conditionalFormatting xmlns:xm="http://schemas.microsoft.com/office/excel/2006/main">
          <x14:cfRule type="dataBar" id="{B65DF28E-9E34-4C38-AB7D-5248B0F7FAA3}">
            <x14:dataBar minLength="0" maxLength="100" gradient="0">
              <x14:cfvo type="autoMin"/>
              <x14:cfvo type="autoMax"/>
              <x14:negativeFillColor rgb="FFFF0000"/>
              <x14:axisColor rgb="FF000000"/>
            </x14:dataBar>
          </x14:cfRule>
          <xm:sqref>O197</xm:sqref>
        </x14:conditionalFormatting>
        <x14:conditionalFormatting xmlns:xm="http://schemas.microsoft.com/office/excel/2006/main">
          <x14:cfRule type="dataBar" id="{DDF41F99-45EA-4DBD-894C-E69CEF695448}">
            <x14:dataBar minLength="0" maxLength="100" border="1" negativeBarBorderColorSameAsPositive="0">
              <x14:cfvo type="autoMin"/>
              <x14:cfvo type="autoMax"/>
              <x14:borderColor rgb="FFFFB628"/>
              <x14:negativeFillColor rgb="FFFF0000"/>
              <x14:negativeBorderColor rgb="FFFF0000"/>
              <x14:axisColor rgb="FF000000"/>
            </x14:dataBar>
          </x14:cfRule>
          <xm:sqref>O197</xm:sqref>
        </x14:conditionalFormatting>
        <x14:conditionalFormatting xmlns:xm="http://schemas.microsoft.com/office/excel/2006/main">
          <x14:cfRule type="dataBar" id="{9F01F931-1A05-4AB8-9B17-49F39C0575B4}">
            <x14:dataBar minLength="0" maxLength="100" gradient="0">
              <x14:cfvo type="autoMin"/>
              <x14:cfvo type="autoMax"/>
              <x14:negativeFillColor rgb="FFFF0000"/>
              <x14:axisColor rgb="FF000000"/>
            </x14:dataBar>
          </x14:cfRule>
          <xm:sqref>O194</xm:sqref>
        </x14:conditionalFormatting>
        <x14:conditionalFormatting xmlns:xm="http://schemas.microsoft.com/office/excel/2006/main">
          <x14:cfRule type="dataBar" id="{4FA5C495-34B6-4C35-B632-C4F438DCF8F5}">
            <x14:dataBar minLength="0" maxLength="100" gradient="0">
              <x14:cfvo type="autoMin"/>
              <x14:cfvo type="autoMax"/>
              <x14:negativeFillColor rgb="FFFF0000"/>
              <x14:axisColor rgb="FF000000"/>
            </x14:dataBar>
          </x14:cfRule>
          <xm:sqref>O194</xm:sqref>
        </x14:conditionalFormatting>
        <x14:conditionalFormatting xmlns:xm="http://schemas.microsoft.com/office/excel/2006/main">
          <x14:cfRule type="dataBar" id="{DD8AF592-CAEA-4995-B169-C3A8E0F78FAD}">
            <x14:dataBar minLength="0" maxLength="100" border="1" negativeBarBorderColorSameAsPositive="0">
              <x14:cfvo type="autoMin"/>
              <x14:cfvo type="autoMax"/>
              <x14:borderColor rgb="FFFFB628"/>
              <x14:negativeFillColor rgb="FFFF0000"/>
              <x14:negativeBorderColor rgb="FFFF0000"/>
              <x14:axisColor rgb="FF000000"/>
            </x14:dataBar>
          </x14:cfRule>
          <xm:sqref>O194</xm:sqref>
        </x14:conditionalFormatting>
        <x14:conditionalFormatting xmlns:xm="http://schemas.microsoft.com/office/excel/2006/main">
          <x14:cfRule type="dataBar" id="{BC1A3CCD-86B0-48DC-9C22-6F296CD2426D}">
            <x14:dataBar minLength="0" maxLength="100" gradient="0">
              <x14:cfvo type="autoMin"/>
              <x14:cfvo type="autoMax"/>
              <x14:negativeFillColor rgb="FFFF0000"/>
              <x14:axisColor rgb="FF000000"/>
            </x14:dataBar>
          </x14:cfRule>
          <xm:sqref>O142</xm:sqref>
        </x14:conditionalFormatting>
        <x14:conditionalFormatting xmlns:xm="http://schemas.microsoft.com/office/excel/2006/main">
          <x14:cfRule type="dataBar" id="{23C49052-8928-44F1-8F6E-49C935A028EF}">
            <x14:dataBar minLength="0" maxLength="100" gradient="0">
              <x14:cfvo type="autoMin"/>
              <x14:cfvo type="autoMax"/>
              <x14:negativeFillColor rgb="FFFF0000"/>
              <x14:axisColor rgb="FF000000"/>
            </x14:dataBar>
          </x14:cfRule>
          <xm:sqref>O142</xm:sqref>
        </x14:conditionalFormatting>
        <x14:conditionalFormatting xmlns:xm="http://schemas.microsoft.com/office/excel/2006/main">
          <x14:cfRule type="dataBar" id="{402AF6E7-9E03-4DDC-8A85-FE515DF1EE16}">
            <x14:dataBar minLength="0" maxLength="100" gradient="0">
              <x14:cfvo type="autoMin"/>
              <x14:cfvo type="autoMax"/>
              <x14:negativeFillColor rgb="FFFF0000"/>
              <x14:axisColor rgb="FF000000"/>
            </x14:dataBar>
          </x14:cfRule>
          <xm:sqref>O142</xm:sqref>
        </x14:conditionalFormatting>
        <x14:conditionalFormatting xmlns:xm="http://schemas.microsoft.com/office/excel/2006/main">
          <x14:cfRule type="dataBar" id="{C64AA0C6-293C-4AFF-8DA7-79CF19827266}">
            <x14:dataBar minLength="0" maxLength="100" border="1" negativeBarBorderColorSameAsPositive="0">
              <x14:cfvo type="autoMin"/>
              <x14:cfvo type="autoMax"/>
              <x14:borderColor rgb="FFFFB628"/>
              <x14:negativeFillColor rgb="FFFF0000"/>
              <x14:negativeBorderColor rgb="FFFF0000"/>
              <x14:axisColor rgb="FF000000"/>
            </x14:dataBar>
          </x14:cfRule>
          <xm:sqref>O142</xm:sqref>
        </x14:conditionalFormatting>
        <x14:conditionalFormatting xmlns:xm="http://schemas.microsoft.com/office/excel/2006/main">
          <x14:cfRule type="dataBar" id="{0FE9ADCB-5738-4A69-8421-922AE228B3C2}">
            <x14:dataBar minLength="0" maxLength="100" gradient="0">
              <x14:cfvo type="autoMin"/>
              <x14:cfvo type="autoMax"/>
              <x14:negativeFillColor rgb="FFFF0000"/>
              <x14:axisColor rgb="FF000000"/>
            </x14:dataBar>
          </x14:cfRule>
          <xm:sqref>O10:O11</xm:sqref>
        </x14:conditionalFormatting>
        <x14:conditionalFormatting xmlns:xm="http://schemas.microsoft.com/office/excel/2006/main">
          <x14:cfRule type="dataBar" id="{A20D415A-1742-47D0-B26F-FD61F261F15F}">
            <x14:dataBar minLength="0" maxLength="100" border="1" negativeBarBorderColorSameAsPositive="0">
              <x14:cfvo type="autoMin"/>
              <x14:cfvo type="autoMax"/>
              <x14:borderColor rgb="FFFFB628"/>
              <x14:negativeFillColor rgb="FFFF0000"/>
              <x14:negativeBorderColor rgb="FFFF0000"/>
              <x14:axisColor rgb="FF000000"/>
            </x14:dataBar>
          </x14:cfRule>
          <xm:sqref>O10:O11</xm:sqref>
        </x14:conditionalFormatting>
        <x14:conditionalFormatting xmlns:xm="http://schemas.microsoft.com/office/excel/2006/main">
          <x14:cfRule type="dataBar" id="{0E9E7E40-8082-4866-BBFA-380FB12B50B9}">
            <x14:dataBar minLength="0" maxLength="100" gradient="0">
              <x14:cfvo type="autoMin"/>
              <x14:cfvo type="autoMax"/>
              <x14:negativeFillColor rgb="FFFF0000"/>
              <x14:axisColor rgb="FF000000"/>
            </x14:dataBar>
          </x14:cfRule>
          <xm:sqref>O198</xm:sqref>
        </x14:conditionalFormatting>
        <x14:conditionalFormatting xmlns:xm="http://schemas.microsoft.com/office/excel/2006/main">
          <x14:cfRule type="dataBar" id="{BB17C45F-D419-4588-B54C-889BD85D6E06}">
            <x14:dataBar minLength="0" maxLength="100" gradient="0">
              <x14:cfvo type="autoMin"/>
              <x14:cfvo type="autoMax"/>
              <x14:negativeFillColor rgb="FFFF0000"/>
              <x14:axisColor rgb="FF000000"/>
            </x14:dataBar>
          </x14:cfRule>
          <xm:sqref>O198</xm:sqref>
        </x14:conditionalFormatting>
        <x14:conditionalFormatting xmlns:xm="http://schemas.microsoft.com/office/excel/2006/main">
          <x14:cfRule type="dataBar" id="{1C8C21E1-6AC8-41BE-B82D-CF30FB212B61}">
            <x14:dataBar minLength="0" maxLength="100" border="1" negativeBarBorderColorSameAsPositive="0">
              <x14:cfvo type="autoMin"/>
              <x14:cfvo type="autoMax"/>
              <x14:borderColor rgb="FFFFB628"/>
              <x14:negativeFillColor rgb="FFFF0000"/>
              <x14:negativeBorderColor rgb="FFFF0000"/>
              <x14:axisColor rgb="FF000000"/>
            </x14:dataBar>
          </x14:cfRule>
          <xm:sqref>O198</xm:sqref>
        </x14:conditionalFormatting>
        <x14:conditionalFormatting xmlns:xm="http://schemas.microsoft.com/office/excel/2006/main">
          <x14:cfRule type="dataBar" id="{6881761D-EADD-4239-B5DB-E12443CBAE39}">
            <x14:dataBar minLength="0" maxLength="100" gradient="0">
              <x14:cfvo type="autoMin"/>
              <x14:cfvo type="autoMax"/>
              <x14:negativeFillColor rgb="FFFF0000"/>
              <x14:axisColor rgb="FF000000"/>
            </x14:dataBar>
          </x14:cfRule>
          <xm:sqref>O199</xm:sqref>
        </x14:conditionalFormatting>
        <x14:conditionalFormatting xmlns:xm="http://schemas.microsoft.com/office/excel/2006/main">
          <x14:cfRule type="dataBar" id="{C0D6539D-BB76-48C8-B37E-68C265D4769F}">
            <x14:dataBar minLength="0" maxLength="100" gradient="0">
              <x14:cfvo type="autoMin"/>
              <x14:cfvo type="autoMax"/>
              <x14:negativeFillColor rgb="FFFF0000"/>
              <x14:axisColor rgb="FF000000"/>
            </x14:dataBar>
          </x14:cfRule>
          <xm:sqref>O199</xm:sqref>
        </x14:conditionalFormatting>
        <x14:conditionalFormatting xmlns:xm="http://schemas.microsoft.com/office/excel/2006/main">
          <x14:cfRule type="dataBar" id="{51CD26C0-9630-4B20-BA38-FD68441F4DD8}">
            <x14:dataBar minLength="0" maxLength="100" border="1" negativeBarBorderColorSameAsPositive="0">
              <x14:cfvo type="autoMin"/>
              <x14:cfvo type="autoMax"/>
              <x14:borderColor rgb="FFFFB628"/>
              <x14:negativeFillColor rgb="FFFF0000"/>
              <x14:negativeBorderColor rgb="FFFF0000"/>
              <x14:axisColor rgb="FF000000"/>
            </x14:dataBar>
          </x14:cfRule>
          <xm:sqref>O199</xm:sqref>
        </x14:conditionalFormatting>
        <x14:conditionalFormatting xmlns:xm="http://schemas.microsoft.com/office/excel/2006/main">
          <x14:cfRule type="dataBar" id="{67BFAF2F-2D53-4213-B5F3-89E9046F8A8F}">
            <x14:dataBar minLength="0" maxLength="100" gradient="0">
              <x14:cfvo type="autoMin"/>
              <x14:cfvo type="autoMax"/>
              <x14:negativeFillColor rgb="FFFF0000"/>
              <x14:axisColor rgb="FF000000"/>
            </x14:dataBar>
          </x14:cfRule>
          <xm:sqref>O20</xm:sqref>
        </x14:conditionalFormatting>
        <x14:conditionalFormatting xmlns:xm="http://schemas.microsoft.com/office/excel/2006/main">
          <x14:cfRule type="dataBar" id="{DA359A93-54FB-486B-B9F2-1EC4DFCBA165}">
            <x14:dataBar minLength="0" maxLength="100" gradient="0">
              <x14:cfvo type="autoMin"/>
              <x14:cfvo type="autoMax"/>
              <x14:negativeFillColor rgb="FFFF0000"/>
              <x14:axisColor rgb="FF000000"/>
            </x14:dataBar>
          </x14:cfRule>
          <xm:sqref>O20</xm:sqref>
        </x14:conditionalFormatting>
        <x14:conditionalFormatting xmlns:xm="http://schemas.microsoft.com/office/excel/2006/main">
          <x14:cfRule type="dataBar" id="{FE5E4C93-1F9D-4AF9-B252-CA727E6303D9}">
            <x14:dataBar minLength="0" maxLength="100" gradient="0">
              <x14:cfvo type="autoMin"/>
              <x14:cfvo type="autoMax"/>
              <x14:negativeFillColor rgb="FFFF0000"/>
              <x14:axisColor rgb="FF000000"/>
            </x14:dataBar>
          </x14:cfRule>
          <xm:sqref>O20</xm:sqref>
        </x14:conditionalFormatting>
        <x14:conditionalFormatting xmlns:xm="http://schemas.microsoft.com/office/excel/2006/main">
          <x14:cfRule type="dataBar" id="{1C18A188-4F6B-48CA-BC46-F1D18C0C8775}">
            <x14:dataBar minLength="0" maxLength="100" border="1" negativeBarBorderColorSameAsPositive="0">
              <x14:cfvo type="autoMin"/>
              <x14:cfvo type="autoMax"/>
              <x14:borderColor rgb="FFFFB628"/>
              <x14:negativeFillColor rgb="FFFF0000"/>
              <x14:negativeBorderColor rgb="FFFF0000"/>
              <x14:axisColor rgb="FF000000"/>
            </x14:dataBar>
          </x14:cfRule>
          <xm:sqref>O20</xm:sqref>
        </x14:conditionalFormatting>
        <x14:conditionalFormatting xmlns:xm="http://schemas.microsoft.com/office/excel/2006/main">
          <x14:cfRule type="dataBar" id="{D17D5DA6-EEEC-4245-AEE5-152AE5098653}">
            <x14:dataBar minLength="0" maxLength="100" gradient="0">
              <x14:cfvo type="autoMin"/>
              <x14:cfvo type="autoMax"/>
              <x14:negativeFillColor rgb="FFFF0000"/>
              <x14:axisColor rgb="FF000000"/>
            </x14:dataBar>
          </x14:cfRule>
          <xm:sqref>O100:O108 O62:O63 O65:O83 O91:O94 O128:O140 O85:O88 O112:O126</xm:sqref>
        </x14:conditionalFormatting>
        <x14:conditionalFormatting xmlns:xm="http://schemas.microsoft.com/office/excel/2006/main">
          <x14:cfRule type="dataBar" id="{B3B02D44-A946-4170-90F1-BEE3C46A6F64}">
            <x14:dataBar minLength="0" maxLength="100" border="1" negativeBarBorderColorSameAsPositive="0">
              <x14:cfvo type="autoMin"/>
              <x14:cfvo type="autoMax"/>
              <x14:borderColor rgb="FFFFB628"/>
              <x14:negativeFillColor rgb="FFFF0000"/>
              <x14:negativeBorderColor rgb="FFFF0000"/>
              <x14:axisColor rgb="FF000000"/>
            </x14:dataBar>
          </x14:cfRule>
          <xm:sqref>O100:O108 O62:O63 O65:O83 O91:O94 O128:O140 O85:O88 O112:O126</xm:sqref>
        </x14:conditionalFormatting>
        <x14:conditionalFormatting xmlns:xm="http://schemas.microsoft.com/office/excel/2006/main">
          <x14:cfRule type="dataBar" id="{AC90D160-6C4D-40BC-9DA8-A89AB5245B1D}">
            <x14:dataBar minLength="0" maxLength="100" gradient="0">
              <x14:cfvo type="autoMin"/>
              <x14:cfvo type="autoMax"/>
              <x14:negativeFillColor rgb="FFFF0000"/>
              <x14:axisColor rgb="FF000000"/>
            </x14:dataBar>
          </x14:cfRule>
          <xm:sqref>O64</xm:sqref>
        </x14:conditionalFormatting>
        <x14:conditionalFormatting xmlns:xm="http://schemas.microsoft.com/office/excel/2006/main">
          <x14:cfRule type="dataBar" id="{1380582A-212A-4ABE-B8CF-4880E95DD6A9}">
            <x14:dataBar minLength="0" maxLength="100" gradient="0">
              <x14:cfvo type="autoMin"/>
              <x14:cfvo type="autoMax"/>
              <x14:negativeFillColor rgb="FFFF0000"/>
              <x14:axisColor rgb="FF000000"/>
            </x14:dataBar>
          </x14:cfRule>
          <xm:sqref>O64</xm:sqref>
        </x14:conditionalFormatting>
        <x14:conditionalFormatting xmlns:xm="http://schemas.microsoft.com/office/excel/2006/main">
          <x14:cfRule type="dataBar" id="{BAAD0684-3415-42CC-A90B-6E748C9603EB}">
            <x14:dataBar minLength="0" maxLength="100" gradient="0">
              <x14:cfvo type="autoMin"/>
              <x14:cfvo type="autoMax"/>
              <x14:negativeFillColor rgb="FFFF0000"/>
              <x14:axisColor rgb="FF000000"/>
            </x14:dataBar>
          </x14:cfRule>
          <xm:sqref>O64</xm:sqref>
        </x14:conditionalFormatting>
        <x14:conditionalFormatting xmlns:xm="http://schemas.microsoft.com/office/excel/2006/main">
          <x14:cfRule type="dataBar" id="{0EC2D8AE-ACF5-48BB-B919-75730EA363B9}">
            <x14:dataBar minLength="0" maxLength="100" border="1" negativeBarBorderColorSameAsPositive="0">
              <x14:cfvo type="autoMin"/>
              <x14:cfvo type="autoMax"/>
              <x14:borderColor rgb="FFFFB628"/>
              <x14:negativeFillColor rgb="FFFF0000"/>
              <x14:negativeBorderColor rgb="FFFF0000"/>
              <x14:axisColor rgb="FF000000"/>
            </x14:dataBar>
          </x14:cfRule>
          <xm:sqref>O64</xm:sqref>
        </x14:conditionalFormatting>
        <x14:conditionalFormatting xmlns:xm="http://schemas.microsoft.com/office/excel/2006/main">
          <x14:cfRule type="dataBar" id="{293EA8F2-6932-4FC4-801F-13E3AA0C0CEC}">
            <x14:dataBar minLength="0" maxLength="100" gradient="0">
              <x14:cfvo type="autoMin"/>
              <x14:cfvo type="autoMax"/>
              <x14:negativeFillColor rgb="FFFF0000"/>
              <x14:axisColor rgb="FF000000"/>
            </x14:dataBar>
          </x14:cfRule>
          <xm:sqref>O109</xm:sqref>
        </x14:conditionalFormatting>
        <x14:conditionalFormatting xmlns:xm="http://schemas.microsoft.com/office/excel/2006/main">
          <x14:cfRule type="dataBar" id="{FEFC8529-CE4C-4D67-821F-74C6096EEF01}">
            <x14:dataBar minLength="0" maxLength="100" gradient="0">
              <x14:cfvo type="autoMin"/>
              <x14:cfvo type="autoMax"/>
              <x14:negativeFillColor rgb="FFFF0000"/>
              <x14:axisColor rgb="FF000000"/>
            </x14:dataBar>
          </x14:cfRule>
          <xm:sqref>O109</xm:sqref>
        </x14:conditionalFormatting>
        <x14:conditionalFormatting xmlns:xm="http://schemas.microsoft.com/office/excel/2006/main">
          <x14:cfRule type="dataBar" id="{8BED1DB4-F59E-462D-AC1E-39CF38D45AFF}">
            <x14:dataBar minLength="0" maxLength="100" gradient="0">
              <x14:cfvo type="autoMin"/>
              <x14:cfvo type="autoMax"/>
              <x14:negativeFillColor rgb="FFFF0000"/>
              <x14:axisColor rgb="FF000000"/>
            </x14:dataBar>
          </x14:cfRule>
          <xm:sqref>O109</xm:sqref>
        </x14:conditionalFormatting>
        <x14:conditionalFormatting xmlns:xm="http://schemas.microsoft.com/office/excel/2006/main">
          <x14:cfRule type="dataBar" id="{80DFF581-0846-4C8A-B349-E2C7F153D76E}">
            <x14:dataBar minLength="0" maxLength="100" border="1" negativeBarBorderColorSameAsPositive="0">
              <x14:cfvo type="autoMin"/>
              <x14:cfvo type="autoMax"/>
              <x14:borderColor rgb="FFFFB628"/>
              <x14:negativeFillColor rgb="FFFF0000"/>
              <x14:negativeBorderColor rgb="FFFF0000"/>
              <x14:axisColor rgb="FF000000"/>
            </x14:dataBar>
          </x14:cfRule>
          <xm:sqref>O109</xm:sqref>
        </x14:conditionalFormatting>
        <x14:conditionalFormatting xmlns:xm="http://schemas.microsoft.com/office/excel/2006/main">
          <x14:cfRule type="dataBar" id="{B5DDEEC3-D0D3-4CF3-981F-CB15E622F9DF}">
            <x14:dataBar minLength="0" maxLength="100" gradient="0">
              <x14:cfvo type="autoMin"/>
              <x14:cfvo type="autoMax"/>
              <x14:negativeFillColor rgb="FFFF0000"/>
              <x14:axisColor rgb="FF000000"/>
            </x14:dataBar>
          </x14:cfRule>
          <xm:sqref>O110</xm:sqref>
        </x14:conditionalFormatting>
        <x14:conditionalFormatting xmlns:xm="http://schemas.microsoft.com/office/excel/2006/main">
          <x14:cfRule type="dataBar" id="{3CDEF7E7-651F-42CB-B4AB-832BAA357407}">
            <x14:dataBar minLength="0" maxLength="100" gradient="0">
              <x14:cfvo type="autoMin"/>
              <x14:cfvo type="autoMax"/>
              <x14:negativeFillColor rgb="FFFF0000"/>
              <x14:axisColor rgb="FF000000"/>
            </x14:dataBar>
          </x14:cfRule>
          <xm:sqref>O110</xm:sqref>
        </x14:conditionalFormatting>
        <x14:conditionalFormatting xmlns:xm="http://schemas.microsoft.com/office/excel/2006/main">
          <x14:cfRule type="dataBar" id="{748020ED-3553-48C9-AF3A-6CE220F14C25}">
            <x14:dataBar minLength="0" maxLength="100" gradient="0">
              <x14:cfvo type="autoMin"/>
              <x14:cfvo type="autoMax"/>
              <x14:negativeFillColor rgb="FFFF0000"/>
              <x14:axisColor rgb="FF000000"/>
            </x14:dataBar>
          </x14:cfRule>
          <xm:sqref>O110</xm:sqref>
        </x14:conditionalFormatting>
        <x14:conditionalFormatting xmlns:xm="http://schemas.microsoft.com/office/excel/2006/main">
          <x14:cfRule type="dataBar" id="{7430233D-CC1C-423C-AB4D-74131B0A4FA3}">
            <x14:dataBar minLength="0" maxLength="100" border="1" negativeBarBorderColorSameAsPositive="0">
              <x14:cfvo type="autoMin"/>
              <x14:cfvo type="autoMax"/>
              <x14:borderColor rgb="FFFFB628"/>
              <x14:negativeFillColor rgb="FFFF0000"/>
              <x14:negativeBorderColor rgb="FFFF0000"/>
              <x14:axisColor rgb="FF000000"/>
            </x14:dataBar>
          </x14:cfRule>
          <xm:sqref>O110</xm:sqref>
        </x14:conditionalFormatting>
        <x14:conditionalFormatting xmlns:xm="http://schemas.microsoft.com/office/excel/2006/main">
          <x14:cfRule type="dataBar" id="{6C5BE78F-59DB-4F85-8F13-5F901302592A}">
            <x14:dataBar minLength="0" maxLength="100" gradient="0">
              <x14:cfvo type="autoMin"/>
              <x14:cfvo type="autoMax"/>
              <x14:negativeFillColor rgb="FFFF0000"/>
              <x14:axisColor rgb="FF000000"/>
            </x14:dataBar>
          </x14:cfRule>
          <xm:sqref>O111</xm:sqref>
        </x14:conditionalFormatting>
        <x14:conditionalFormatting xmlns:xm="http://schemas.microsoft.com/office/excel/2006/main">
          <x14:cfRule type="dataBar" id="{EDFBCB29-A555-4359-BF4C-2C091782607D}">
            <x14:dataBar minLength="0" maxLength="100" gradient="0">
              <x14:cfvo type="autoMin"/>
              <x14:cfvo type="autoMax"/>
              <x14:negativeFillColor rgb="FFFF0000"/>
              <x14:axisColor rgb="FF000000"/>
            </x14:dataBar>
          </x14:cfRule>
          <xm:sqref>O111</xm:sqref>
        </x14:conditionalFormatting>
        <x14:conditionalFormatting xmlns:xm="http://schemas.microsoft.com/office/excel/2006/main">
          <x14:cfRule type="dataBar" id="{FF55389B-27FF-49E0-ADBC-FEE2EB0C3D3C}">
            <x14:dataBar minLength="0" maxLength="100" gradient="0">
              <x14:cfvo type="autoMin"/>
              <x14:cfvo type="autoMax"/>
              <x14:negativeFillColor rgb="FFFF0000"/>
              <x14:axisColor rgb="FF000000"/>
            </x14:dataBar>
          </x14:cfRule>
          <xm:sqref>O111</xm:sqref>
        </x14:conditionalFormatting>
        <x14:conditionalFormatting xmlns:xm="http://schemas.microsoft.com/office/excel/2006/main">
          <x14:cfRule type="dataBar" id="{499E2DEE-CB62-4C8F-9C17-0086F93FE637}">
            <x14:dataBar minLength="0" maxLength="100" border="1" negativeBarBorderColorSameAsPositive="0">
              <x14:cfvo type="autoMin"/>
              <x14:cfvo type="autoMax"/>
              <x14:borderColor rgb="FFFFB628"/>
              <x14:negativeFillColor rgb="FFFF0000"/>
              <x14:negativeBorderColor rgb="FFFF0000"/>
              <x14:axisColor rgb="FF000000"/>
            </x14:dataBar>
          </x14:cfRule>
          <xm:sqref>O111</xm:sqref>
        </x14:conditionalFormatting>
        <x14:conditionalFormatting xmlns:xm="http://schemas.microsoft.com/office/excel/2006/main">
          <x14:cfRule type="dataBar" id="{B637D01D-032B-4B06-8973-7EEEE4C7BBAB}">
            <x14:dataBar minLength="0" maxLength="100" gradient="0">
              <x14:cfvo type="autoMin"/>
              <x14:cfvo type="autoMax"/>
              <x14:negativeFillColor rgb="FFFF0000"/>
              <x14:axisColor rgb="FF000000"/>
            </x14:dataBar>
          </x14:cfRule>
          <xm:sqref>O90</xm:sqref>
        </x14:conditionalFormatting>
        <x14:conditionalFormatting xmlns:xm="http://schemas.microsoft.com/office/excel/2006/main">
          <x14:cfRule type="dataBar" id="{B06C4BB1-CAFF-43BC-ACDF-9A5009283692}">
            <x14:dataBar minLength="0" maxLength="100" gradient="0">
              <x14:cfvo type="autoMin"/>
              <x14:cfvo type="autoMax"/>
              <x14:negativeFillColor rgb="FFFF0000"/>
              <x14:axisColor rgb="FF000000"/>
            </x14:dataBar>
          </x14:cfRule>
          <xm:sqref>O90</xm:sqref>
        </x14:conditionalFormatting>
        <x14:conditionalFormatting xmlns:xm="http://schemas.microsoft.com/office/excel/2006/main">
          <x14:cfRule type="dataBar" id="{F6474195-6BBA-4B4A-9E61-F019FC8266FB}">
            <x14:dataBar minLength="0" maxLength="100" gradient="0">
              <x14:cfvo type="autoMin"/>
              <x14:cfvo type="autoMax"/>
              <x14:negativeFillColor rgb="FFFF0000"/>
              <x14:axisColor rgb="FF000000"/>
            </x14:dataBar>
          </x14:cfRule>
          <xm:sqref>O90</xm:sqref>
        </x14:conditionalFormatting>
        <x14:conditionalFormatting xmlns:xm="http://schemas.microsoft.com/office/excel/2006/main">
          <x14:cfRule type="dataBar" id="{4C6BAC6A-074E-419F-9F99-F678A714E6B8}">
            <x14:dataBar minLength="0" maxLength="100" border="1" negativeBarBorderColorSameAsPositive="0">
              <x14:cfvo type="autoMin"/>
              <x14:cfvo type="autoMax"/>
              <x14:borderColor rgb="FFFFB628"/>
              <x14:negativeFillColor rgb="FFFF0000"/>
              <x14:negativeBorderColor rgb="FFFF0000"/>
              <x14:axisColor rgb="FF000000"/>
            </x14:dataBar>
          </x14:cfRule>
          <xm:sqref>O90</xm:sqref>
        </x14:conditionalFormatting>
        <x14:conditionalFormatting xmlns:xm="http://schemas.microsoft.com/office/excel/2006/main">
          <x14:cfRule type="dataBar" id="{C465FC8A-04FD-4078-BD73-AE9B8354722F}">
            <x14:dataBar minLength="0" maxLength="100" gradient="0">
              <x14:cfvo type="autoMin"/>
              <x14:cfvo type="autoMax"/>
              <x14:negativeFillColor rgb="FFFF0000"/>
              <x14:axisColor rgb="FF000000"/>
            </x14:dataBar>
          </x14:cfRule>
          <xm:sqref>O222</xm:sqref>
        </x14:conditionalFormatting>
        <x14:conditionalFormatting xmlns:xm="http://schemas.microsoft.com/office/excel/2006/main">
          <x14:cfRule type="dataBar" id="{B129008C-A605-472E-A706-27F207EB1D64}">
            <x14:dataBar minLength="0" maxLength="100" border="1" negativeBarBorderColorSameAsPositive="0">
              <x14:cfvo type="autoMin"/>
              <x14:cfvo type="autoMax"/>
              <x14:borderColor rgb="FFFFB628"/>
              <x14:negativeFillColor rgb="FFFF0000"/>
              <x14:negativeBorderColor rgb="FFFF0000"/>
              <x14:axisColor rgb="FF000000"/>
            </x14:dataBar>
          </x14:cfRule>
          <xm:sqref>O222</xm:sqref>
        </x14:conditionalFormatting>
        <x14:conditionalFormatting xmlns:xm="http://schemas.microsoft.com/office/excel/2006/main">
          <x14:cfRule type="dataBar" id="{82450D7A-4374-4904-9114-961FD3B74053}">
            <x14:dataBar minLength="0" maxLength="100" gradient="0">
              <x14:cfvo type="autoMin"/>
              <x14:cfvo type="autoMax"/>
              <x14:negativeFillColor rgb="FFFF0000"/>
              <x14:axisColor rgb="FF000000"/>
            </x14:dataBar>
          </x14:cfRule>
          <xm:sqref>O223</xm:sqref>
        </x14:conditionalFormatting>
        <x14:conditionalFormatting xmlns:xm="http://schemas.microsoft.com/office/excel/2006/main">
          <x14:cfRule type="dataBar" id="{47CCF395-B76C-4B44-B29F-1FFC58908CA9}">
            <x14:dataBar minLength="0" maxLength="100" border="1" negativeBarBorderColorSameAsPositive="0">
              <x14:cfvo type="autoMin"/>
              <x14:cfvo type="autoMax"/>
              <x14:borderColor rgb="FFFFB628"/>
              <x14:negativeFillColor rgb="FFFF0000"/>
              <x14:negativeBorderColor rgb="FFFF0000"/>
              <x14:axisColor rgb="FF000000"/>
            </x14:dataBar>
          </x14:cfRule>
          <xm:sqref>O223</xm:sqref>
        </x14:conditionalFormatting>
        <x14:conditionalFormatting xmlns:xm="http://schemas.microsoft.com/office/excel/2006/main">
          <x14:cfRule type="dataBar" id="{BB818C5F-CADA-4B5C-AA3F-4D713F063634}">
            <x14:dataBar minLength="0" maxLength="100" gradient="0">
              <x14:cfvo type="autoMin"/>
              <x14:cfvo type="autoMax"/>
              <x14:negativeFillColor rgb="FFFF0000"/>
              <x14:axisColor rgb="FF000000"/>
            </x14:dataBar>
          </x14:cfRule>
          <xm:sqref>O219</xm:sqref>
        </x14:conditionalFormatting>
        <x14:conditionalFormatting xmlns:xm="http://schemas.microsoft.com/office/excel/2006/main">
          <x14:cfRule type="dataBar" id="{855EEDA7-BFB7-46BF-ACAF-C71A95687F3A}">
            <x14:dataBar minLength="0" maxLength="100" gradient="0">
              <x14:cfvo type="autoMin"/>
              <x14:cfvo type="autoMax"/>
              <x14:negativeFillColor rgb="FFFF0000"/>
              <x14:axisColor rgb="FF000000"/>
            </x14:dataBar>
          </x14:cfRule>
          <xm:sqref>O219</xm:sqref>
        </x14:conditionalFormatting>
        <x14:conditionalFormatting xmlns:xm="http://schemas.microsoft.com/office/excel/2006/main">
          <x14:cfRule type="dataBar" id="{B0A8FA7E-9D69-4DD5-AA6B-65BE44483E4F}">
            <x14:dataBar minLength="0" maxLength="100" gradient="0">
              <x14:cfvo type="autoMin"/>
              <x14:cfvo type="autoMax"/>
              <x14:negativeFillColor rgb="FFFF0000"/>
              <x14:axisColor rgb="FF000000"/>
            </x14:dataBar>
          </x14:cfRule>
          <xm:sqref>O219</xm:sqref>
        </x14:conditionalFormatting>
        <x14:conditionalFormatting xmlns:xm="http://schemas.microsoft.com/office/excel/2006/main">
          <x14:cfRule type="dataBar" id="{AC8EC782-878E-4465-82C0-037A3A929E05}">
            <x14:dataBar minLength="0" maxLength="100" border="1" negativeBarBorderColorSameAsPositive="0">
              <x14:cfvo type="autoMin"/>
              <x14:cfvo type="autoMax"/>
              <x14:borderColor rgb="FFFFB628"/>
              <x14:negativeFillColor rgb="FFFF0000"/>
              <x14:negativeBorderColor rgb="FFFF0000"/>
              <x14:axisColor rgb="FF000000"/>
            </x14:dataBar>
          </x14:cfRule>
          <xm:sqref>O219</xm:sqref>
        </x14:conditionalFormatting>
        <x14:conditionalFormatting xmlns:xm="http://schemas.microsoft.com/office/excel/2006/main">
          <x14:cfRule type="dataBar" id="{6CE7DF27-AEC5-40E6-823F-55D65C96E806}">
            <x14:dataBar minLength="0" maxLength="100" gradient="0">
              <x14:cfvo type="autoMin"/>
              <x14:cfvo type="autoMax"/>
              <x14:negativeFillColor rgb="FFFF0000"/>
              <x14:axisColor rgb="FF000000"/>
            </x14:dataBar>
          </x14:cfRule>
          <xm:sqref>O216</xm:sqref>
        </x14:conditionalFormatting>
        <x14:conditionalFormatting xmlns:xm="http://schemas.microsoft.com/office/excel/2006/main">
          <x14:cfRule type="dataBar" id="{30EC0466-8049-4CA8-AB15-EFF77E3E60BF}">
            <x14:dataBar minLength="0" maxLength="100" gradient="0">
              <x14:cfvo type="autoMin"/>
              <x14:cfvo type="autoMax"/>
              <x14:negativeFillColor rgb="FFFF0000"/>
              <x14:axisColor rgb="FF000000"/>
            </x14:dataBar>
          </x14:cfRule>
          <xm:sqref>O216</xm:sqref>
        </x14:conditionalFormatting>
        <x14:conditionalFormatting xmlns:xm="http://schemas.microsoft.com/office/excel/2006/main">
          <x14:cfRule type="dataBar" id="{5E039591-CB6A-4DD7-94BD-7C5BAC8C5413}">
            <x14:dataBar minLength="0" maxLength="100" gradient="0">
              <x14:cfvo type="autoMin"/>
              <x14:cfvo type="autoMax"/>
              <x14:negativeFillColor rgb="FFFF0000"/>
              <x14:axisColor rgb="FF000000"/>
            </x14:dataBar>
          </x14:cfRule>
          <xm:sqref>O216</xm:sqref>
        </x14:conditionalFormatting>
        <x14:conditionalFormatting xmlns:xm="http://schemas.microsoft.com/office/excel/2006/main">
          <x14:cfRule type="dataBar" id="{12BE4EE4-9BAA-439B-8459-47346AFDF0EE}">
            <x14:dataBar minLength="0" maxLength="100" border="1" negativeBarBorderColorSameAsPositive="0">
              <x14:cfvo type="autoMin"/>
              <x14:cfvo type="autoMax"/>
              <x14:borderColor rgb="FFFFB628"/>
              <x14:negativeFillColor rgb="FFFF0000"/>
              <x14:negativeBorderColor rgb="FFFF0000"/>
              <x14:axisColor rgb="FF000000"/>
            </x14:dataBar>
          </x14:cfRule>
          <xm:sqref>O216</xm:sqref>
        </x14:conditionalFormatting>
        <x14:conditionalFormatting xmlns:xm="http://schemas.microsoft.com/office/excel/2006/main">
          <x14:cfRule type="dataBar" id="{8BCBEF2A-A1EC-43E4-A030-7DC01C9FCAFB}">
            <x14:dataBar minLength="0" maxLength="100" gradient="0">
              <x14:cfvo type="autoMin"/>
              <x14:cfvo type="autoMax"/>
              <x14:negativeFillColor rgb="FFFF0000"/>
              <x14:axisColor rgb="FF000000"/>
            </x14:dataBar>
          </x14:cfRule>
          <xm:sqref>O89</xm:sqref>
        </x14:conditionalFormatting>
        <x14:conditionalFormatting xmlns:xm="http://schemas.microsoft.com/office/excel/2006/main">
          <x14:cfRule type="dataBar" id="{266FD2C0-9490-4C90-BEF3-D84E47B60C1C}">
            <x14:dataBar minLength="0" maxLength="100" gradient="0">
              <x14:cfvo type="autoMin"/>
              <x14:cfvo type="autoMax"/>
              <x14:negativeFillColor rgb="FFFF0000"/>
              <x14:axisColor rgb="FF000000"/>
            </x14:dataBar>
          </x14:cfRule>
          <xm:sqref>O89</xm:sqref>
        </x14:conditionalFormatting>
        <x14:conditionalFormatting xmlns:xm="http://schemas.microsoft.com/office/excel/2006/main">
          <x14:cfRule type="dataBar" id="{57FE967C-24DB-43B4-B59C-79996E193A42}">
            <x14:dataBar minLength="0" maxLength="100" gradient="0">
              <x14:cfvo type="autoMin"/>
              <x14:cfvo type="autoMax"/>
              <x14:negativeFillColor rgb="FFFF0000"/>
              <x14:axisColor rgb="FF000000"/>
            </x14:dataBar>
          </x14:cfRule>
          <xm:sqref>O89</xm:sqref>
        </x14:conditionalFormatting>
        <x14:conditionalFormatting xmlns:xm="http://schemas.microsoft.com/office/excel/2006/main">
          <x14:cfRule type="dataBar" id="{88484E62-6C1E-444F-B6E8-E90C72C1EB1C}">
            <x14:dataBar minLength="0" maxLength="100" border="1" negativeBarBorderColorSameAsPositive="0">
              <x14:cfvo type="autoMin"/>
              <x14:cfvo type="autoMax"/>
              <x14:borderColor rgb="FFFFB628"/>
              <x14:negativeFillColor rgb="FFFF0000"/>
              <x14:negativeBorderColor rgb="FFFF0000"/>
              <x14:axisColor rgb="FF000000"/>
            </x14:dataBar>
          </x14:cfRule>
          <xm:sqref>O89</xm:sqref>
        </x14:conditionalFormatting>
        <x14:conditionalFormatting xmlns:xm="http://schemas.microsoft.com/office/excel/2006/main">
          <x14:cfRule type="dataBar" id="{250C0D30-49DD-4796-AE18-C0E6F54E8E76}">
            <x14:dataBar minLength="0" maxLength="100" gradient="0">
              <x14:cfvo type="autoMin"/>
              <x14:cfvo type="autoMax"/>
              <x14:negativeFillColor rgb="FFFF0000"/>
              <x14:axisColor rgb="FF000000"/>
            </x14:dataBar>
          </x14:cfRule>
          <xm:sqref>O226</xm:sqref>
        </x14:conditionalFormatting>
        <x14:conditionalFormatting xmlns:xm="http://schemas.microsoft.com/office/excel/2006/main">
          <x14:cfRule type="dataBar" id="{948F401C-C9C2-44F4-8B98-889958700D5E}">
            <x14:dataBar minLength="0" maxLength="100" gradient="0">
              <x14:cfvo type="autoMin"/>
              <x14:cfvo type="autoMax"/>
              <x14:negativeFillColor rgb="FFFF0000"/>
              <x14:axisColor rgb="FF000000"/>
            </x14:dataBar>
          </x14:cfRule>
          <xm:sqref>O226</xm:sqref>
        </x14:conditionalFormatting>
        <x14:conditionalFormatting xmlns:xm="http://schemas.microsoft.com/office/excel/2006/main">
          <x14:cfRule type="dataBar" id="{6D4B61EE-050A-4AE9-BFAA-2F0BDCAF767A}">
            <x14:dataBar minLength="0" maxLength="100" gradient="0">
              <x14:cfvo type="autoMin"/>
              <x14:cfvo type="autoMax"/>
              <x14:negativeFillColor rgb="FFFF0000"/>
              <x14:axisColor rgb="FF000000"/>
            </x14:dataBar>
          </x14:cfRule>
          <xm:sqref>O226</xm:sqref>
        </x14:conditionalFormatting>
        <x14:conditionalFormatting xmlns:xm="http://schemas.microsoft.com/office/excel/2006/main">
          <x14:cfRule type="dataBar" id="{AAA0ECA8-4000-4C47-AE4B-E4C3DD010014}">
            <x14:dataBar minLength="0" maxLength="100" border="1" negativeBarBorderColorSameAsPositive="0">
              <x14:cfvo type="autoMin"/>
              <x14:cfvo type="autoMax"/>
              <x14:borderColor rgb="FFFFB628"/>
              <x14:negativeFillColor rgb="FFFF0000"/>
              <x14:negativeBorderColor rgb="FFFF0000"/>
              <x14:axisColor rgb="FF000000"/>
            </x14:dataBar>
          </x14:cfRule>
          <xm:sqref>O226</xm:sqref>
        </x14:conditionalFormatting>
        <x14:conditionalFormatting xmlns:xm="http://schemas.microsoft.com/office/excel/2006/main">
          <x14:cfRule type="dataBar" id="{78541F33-6F97-4258-B7E9-3958BF1AAE1B}">
            <x14:dataBar minLength="0" maxLength="100" gradient="0">
              <x14:cfvo type="autoMin"/>
              <x14:cfvo type="autoMax"/>
              <x14:negativeFillColor rgb="FFFF0000"/>
              <x14:axisColor rgb="FF000000"/>
            </x14:dataBar>
          </x14:cfRule>
          <xm:sqref>O227</xm:sqref>
        </x14:conditionalFormatting>
        <x14:conditionalFormatting xmlns:xm="http://schemas.microsoft.com/office/excel/2006/main">
          <x14:cfRule type="dataBar" id="{99434BA5-6151-447A-9B96-55F1C5B854EA}">
            <x14:dataBar minLength="0" maxLength="100" gradient="0">
              <x14:cfvo type="autoMin"/>
              <x14:cfvo type="autoMax"/>
              <x14:negativeFillColor rgb="FFFF0000"/>
              <x14:axisColor rgb="FF000000"/>
            </x14:dataBar>
          </x14:cfRule>
          <xm:sqref>O227</xm:sqref>
        </x14:conditionalFormatting>
        <x14:conditionalFormatting xmlns:xm="http://schemas.microsoft.com/office/excel/2006/main">
          <x14:cfRule type="dataBar" id="{436A0B40-FF74-4650-8014-10AE75265FD6}">
            <x14:dataBar minLength="0" maxLength="100" gradient="0">
              <x14:cfvo type="autoMin"/>
              <x14:cfvo type="autoMax"/>
              <x14:negativeFillColor rgb="FFFF0000"/>
              <x14:axisColor rgb="FF000000"/>
            </x14:dataBar>
          </x14:cfRule>
          <xm:sqref>O227</xm:sqref>
        </x14:conditionalFormatting>
        <x14:conditionalFormatting xmlns:xm="http://schemas.microsoft.com/office/excel/2006/main">
          <x14:cfRule type="dataBar" id="{F678D13D-B4DF-40E6-B01D-8B461738CA0C}">
            <x14:dataBar minLength="0" maxLength="100" border="1" negativeBarBorderColorSameAsPositive="0">
              <x14:cfvo type="autoMin"/>
              <x14:cfvo type="autoMax"/>
              <x14:borderColor rgb="FFFFB628"/>
              <x14:negativeFillColor rgb="FFFF0000"/>
              <x14:negativeBorderColor rgb="FFFF0000"/>
              <x14:axisColor rgb="FF000000"/>
            </x14:dataBar>
          </x14:cfRule>
          <xm:sqref>O227</xm:sqref>
        </x14:conditionalFormatting>
        <x14:conditionalFormatting xmlns:xm="http://schemas.microsoft.com/office/excel/2006/main">
          <x14:cfRule type="dataBar" id="{B3E9ED74-C31A-42EF-8644-A3C398BA8833}">
            <x14:dataBar minLength="0" maxLength="100" gradient="0">
              <x14:cfvo type="autoMin"/>
              <x14:cfvo type="autoMax"/>
              <x14:negativeFillColor rgb="FFFF0000"/>
              <x14:axisColor rgb="FF000000"/>
            </x14:dataBar>
          </x14:cfRule>
          <xm:sqref>O228</xm:sqref>
        </x14:conditionalFormatting>
        <x14:conditionalFormatting xmlns:xm="http://schemas.microsoft.com/office/excel/2006/main">
          <x14:cfRule type="dataBar" id="{209E8232-B67E-4AB9-B1D7-2EE201BF1553}">
            <x14:dataBar minLength="0" maxLength="100" gradient="0">
              <x14:cfvo type="autoMin"/>
              <x14:cfvo type="autoMax"/>
              <x14:negativeFillColor rgb="FFFF0000"/>
              <x14:axisColor rgb="FF000000"/>
            </x14:dataBar>
          </x14:cfRule>
          <xm:sqref>O228</xm:sqref>
        </x14:conditionalFormatting>
        <x14:conditionalFormatting xmlns:xm="http://schemas.microsoft.com/office/excel/2006/main">
          <x14:cfRule type="dataBar" id="{A471D4AD-3F73-4D30-BF53-6043C35B6EF3}">
            <x14:dataBar minLength="0" maxLength="100" gradient="0">
              <x14:cfvo type="autoMin"/>
              <x14:cfvo type="autoMax"/>
              <x14:negativeFillColor rgb="FFFF0000"/>
              <x14:axisColor rgb="FF000000"/>
            </x14:dataBar>
          </x14:cfRule>
          <xm:sqref>O228</xm:sqref>
        </x14:conditionalFormatting>
        <x14:conditionalFormatting xmlns:xm="http://schemas.microsoft.com/office/excel/2006/main">
          <x14:cfRule type="dataBar" id="{22335AD3-3A2E-45D8-AB24-43B24EB47BC9}">
            <x14:dataBar minLength="0" maxLength="100" border="1" negativeBarBorderColorSameAsPositive="0">
              <x14:cfvo type="autoMin"/>
              <x14:cfvo type="autoMax"/>
              <x14:borderColor rgb="FFFFB628"/>
              <x14:negativeFillColor rgb="FFFF0000"/>
              <x14:negativeBorderColor rgb="FFFF0000"/>
              <x14:axisColor rgb="FF000000"/>
            </x14:dataBar>
          </x14:cfRule>
          <xm:sqref>O228</xm:sqref>
        </x14:conditionalFormatting>
        <x14:conditionalFormatting xmlns:xm="http://schemas.microsoft.com/office/excel/2006/main">
          <x14:cfRule type="dataBar" id="{44C791B7-70B7-4309-AC5A-A68FC80726CC}">
            <x14:dataBar minLength="0" maxLength="100" gradient="0">
              <x14:cfvo type="autoMin"/>
              <x14:cfvo type="autoMax"/>
              <x14:negativeFillColor rgb="FFFF0000"/>
              <x14:axisColor rgb="FF000000"/>
            </x14:dataBar>
          </x14:cfRule>
          <xm:sqref>O229:O231</xm:sqref>
        </x14:conditionalFormatting>
        <x14:conditionalFormatting xmlns:xm="http://schemas.microsoft.com/office/excel/2006/main">
          <x14:cfRule type="dataBar" id="{36813BF4-6290-48DA-8917-43D0DDB4C5A6}">
            <x14:dataBar minLength="0" maxLength="100" gradient="0">
              <x14:cfvo type="autoMin"/>
              <x14:cfvo type="autoMax"/>
              <x14:negativeFillColor rgb="FFFF0000"/>
              <x14:axisColor rgb="FF000000"/>
            </x14:dataBar>
          </x14:cfRule>
          <xm:sqref>O229:O231</xm:sqref>
        </x14:conditionalFormatting>
        <x14:conditionalFormatting xmlns:xm="http://schemas.microsoft.com/office/excel/2006/main">
          <x14:cfRule type="dataBar" id="{DC70030D-5E00-4C17-8D97-A521768CDC5D}">
            <x14:dataBar minLength="0" maxLength="100" gradient="0">
              <x14:cfvo type="autoMin"/>
              <x14:cfvo type="autoMax"/>
              <x14:negativeFillColor rgb="FFFF0000"/>
              <x14:axisColor rgb="FF000000"/>
            </x14:dataBar>
          </x14:cfRule>
          <xm:sqref>O229:O231</xm:sqref>
        </x14:conditionalFormatting>
        <x14:conditionalFormatting xmlns:xm="http://schemas.microsoft.com/office/excel/2006/main">
          <x14:cfRule type="dataBar" id="{ABC66755-1057-4E6E-BB2D-DC0251B401E9}">
            <x14:dataBar minLength="0" maxLength="100" border="1" negativeBarBorderColorSameAsPositive="0">
              <x14:cfvo type="autoMin"/>
              <x14:cfvo type="autoMax"/>
              <x14:borderColor rgb="FFFFB628"/>
              <x14:negativeFillColor rgb="FFFF0000"/>
              <x14:negativeBorderColor rgb="FFFF0000"/>
              <x14:axisColor rgb="FF000000"/>
            </x14:dataBar>
          </x14:cfRule>
          <xm:sqref>O229:O231</xm:sqref>
        </x14:conditionalFormatting>
        <x14:conditionalFormatting xmlns:xm="http://schemas.microsoft.com/office/excel/2006/main">
          <x14:cfRule type="dataBar" id="{692B5B79-32C5-4E2E-A59F-24577049696F}">
            <x14:dataBar minLength="0" maxLength="100" gradient="0">
              <x14:cfvo type="autoMin"/>
              <x14:cfvo type="autoMax"/>
              <x14:negativeFillColor rgb="FFFF0000"/>
              <x14:axisColor rgb="FF000000"/>
            </x14:dataBar>
          </x14:cfRule>
          <xm:sqref>O224</xm:sqref>
        </x14:conditionalFormatting>
        <x14:conditionalFormatting xmlns:xm="http://schemas.microsoft.com/office/excel/2006/main">
          <x14:cfRule type="dataBar" id="{44DA511D-7026-4941-AB86-AED49390FEC1}">
            <x14:dataBar minLength="0" maxLength="100" gradient="0">
              <x14:cfvo type="autoMin"/>
              <x14:cfvo type="autoMax"/>
              <x14:negativeFillColor rgb="FFFF0000"/>
              <x14:axisColor rgb="FF000000"/>
            </x14:dataBar>
          </x14:cfRule>
          <xm:sqref>O224</xm:sqref>
        </x14:conditionalFormatting>
        <x14:conditionalFormatting xmlns:xm="http://schemas.microsoft.com/office/excel/2006/main">
          <x14:cfRule type="dataBar" id="{7E39C6B8-7922-4209-A162-0917C7C6EE3B}">
            <x14:dataBar minLength="0" maxLength="100" border="1" negativeBarBorderColorSameAsPositive="0">
              <x14:cfvo type="autoMin"/>
              <x14:cfvo type="autoMax"/>
              <x14:borderColor rgb="FFFFB628"/>
              <x14:negativeFillColor rgb="FFFF0000"/>
              <x14:negativeBorderColor rgb="FFFF0000"/>
              <x14:axisColor rgb="FF000000"/>
            </x14:dataBar>
          </x14:cfRule>
          <xm:sqref>O224</xm:sqref>
        </x14:conditionalFormatting>
        <x14:conditionalFormatting xmlns:xm="http://schemas.microsoft.com/office/excel/2006/main">
          <x14:cfRule type="dataBar" id="{6DD48218-F656-416D-B352-072AA3A7A659}">
            <x14:dataBar minLength="0" maxLength="100" gradient="0">
              <x14:cfvo type="autoMin"/>
              <x14:cfvo type="autoMax"/>
              <x14:negativeFillColor rgb="FFFF0000"/>
              <x14:axisColor rgb="FF000000"/>
            </x14:dataBar>
          </x14:cfRule>
          <xm:sqref>O225</xm:sqref>
        </x14:conditionalFormatting>
        <x14:conditionalFormatting xmlns:xm="http://schemas.microsoft.com/office/excel/2006/main">
          <x14:cfRule type="dataBar" id="{6381DECA-EBFE-4497-8FAC-9629650831D7}">
            <x14:dataBar minLength="0" maxLength="100" gradient="0">
              <x14:cfvo type="autoMin"/>
              <x14:cfvo type="autoMax"/>
              <x14:negativeFillColor rgb="FFFF0000"/>
              <x14:axisColor rgb="FF000000"/>
            </x14:dataBar>
          </x14:cfRule>
          <xm:sqref>O225</xm:sqref>
        </x14:conditionalFormatting>
        <x14:conditionalFormatting xmlns:xm="http://schemas.microsoft.com/office/excel/2006/main">
          <x14:cfRule type="dataBar" id="{DF7B23C6-26CB-4DBD-8538-A3E196075F75}">
            <x14:dataBar minLength="0" maxLength="100" border="1" negativeBarBorderColorSameAsPositive="0">
              <x14:cfvo type="autoMin"/>
              <x14:cfvo type="autoMax"/>
              <x14:borderColor rgb="FFFFB628"/>
              <x14:negativeFillColor rgb="FFFF0000"/>
              <x14:negativeBorderColor rgb="FFFF0000"/>
              <x14:axisColor rgb="FF000000"/>
            </x14:dataBar>
          </x14:cfRule>
          <xm:sqref>O225</xm:sqref>
        </x14:conditionalFormatting>
        <x14:conditionalFormatting xmlns:xm="http://schemas.microsoft.com/office/excel/2006/main">
          <x14:cfRule type="dataBar" id="{F5B4D200-94E6-4EC0-8B96-D5AF0552630A}">
            <x14:dataBar minLength="0" maxLength="100" gradient="0">
              <x14:cfvo type="autoMin"/>
              <x14:cfvo type="autoMax"/>
              <x14:negativeFillColor rgb="FFFF0000"/>
              <x14:axisColor rgb="FF000000"/>
            </x14:dataBar>
          </x14:cfRule>
          <xm:sqref>O61</xm:sqref>
        </x14:conditionalFormatting>
        <x14:conditionalFormatting xmlns:xm="http://schemas.microsoft.com/office/excel/2006/main">
          <x14:cfRule type="dataBar" id="{AE14681A-89E9-4123-A38E-07B673C6BA53}">
            <x14:dataBar minLength="0" maxLength="100" gradient="0">
              <x14:cfvo type="autoMin"/>
              <x14:cfvo type="autoMax"/>
              <x14:negativeFillColor rgb="FFFF0000"/>
              <x14:axisColor rgb="FF000000"/>
            </x14:dataBar>
          </x14:cfRule>
          <xm:sqref>O61</xm:sqref>
        </x14:conditionalFormatting>
        <x14:conditionalFormatting xmlns:xm="http://schemas.microsoft.com/office/excel/2006/main">
          <x14:cfRule type="dataBar" id="{C6A24C51-EFDE-489F-A153-6FB442917B00}">
            <x14:dataBar minLength="0" maxLength="100" gradient="0">
              <x14:cfvo type="autoMin"/>
              <x14:cfvo type="autoMax"/>
              <x14:negativeFillColor rgb="FFFF0000"/>
              <x14:axisColor rgb="FF000000"/>
            </x14:dataBar>
          </x14:cfRule>
          <xm:sqref>O61</xm:sqref>
        </x14:conditionalFormatting>
        <x14:conditionalFormatting xmlns:xm="http://schemas.microsoft.com/office/excel/2006/main">
          <x14:cfRule type="dataBar" id="{78754309-11EE-4FF0-858A-BEA1A93C62CF}">
            <x14:dataBar minLength="0" maxLength="100" border="1" negativeBarBorderColorSameAsPositive="0">
              <x14:cfvo type="autoMin"/>
              <x14:cfvo type="autoMax"/>
              <x14:borderColor rgb="FFFFB628"/>
              <x14:negativeFillColor rgb="FFFF0000"/>
              <x14:negativeBorderColor rgb="FFFF0000"/>
              <x14:axisColor rgb="FF000000"/>
            </x14:dataBar>
          </x14:cfRule>
          <xm:sqref>O61</xm:sqref>
        </x14:conditionalFormatting>
        <x14:conditionalFormatting xmlns:xm="http://schemas.microsoft.com/office/excel/2006/main">
          <x14:cfRule type="dataBar" id="{6CDAF000-9F2B-400D-8BF6-6A112E0B1680}">
            <x14:dataBar minLength="0" maxLength="100" gradient="0">
              <x14:cfvo type="autoMin"/>
              <x14:cfvo type="autoMax"/>
              <x14:negativeFillColor rgb="FFFF0000"/>
              <x14:axisColor rgb="FF000000"/>
            </x14:dataBar>
          </x14:cfRule>
          <xm:sqref>O171</xm:sqref>
        </x14:conditionalFormatting>
        <x14:conditionalFormatting xmlns:xm="http://schemas.microsoft.com/office/excel/2006/main">
          <x14:cfRule type="dataBar" id="{BAC776B2-DE87-4659-9779-1BC2BB57A1E6}">
            <x14:dataBar minLength="0" maxLength="100" gradient="0">
              <x14:cfvo type="autoMin"/>
              <x14:cfvo type="autoMax"/>
              <x14:negativeFillColor rgb="FFFF0000"/>
              <x14:axisColor rgb="FF000000"/>
            </x14:dataBar>
          </x14:cfRule>
          <xm:sqref>O171</xm:sqref>
        </x14:conditionalFormatting>
        <x14:conditionalFormatting xmlns:xm="http://schemas.microsoft.com/office/excel/2006/main">
          <x14:cfRule type="dataBar" id="{5A4B207D-83D2-49CD-B0BC-A223384FF2CB}">
            <x14:dataBar minLength="0" maxLength="100" border="1" negativeBarBorderColorSameAsPositive="0">
              <x14:cfvo type="autoMin"/>
              <x14:cfvo type="autoMax"/>
              <x14:borderColor rgb="FFFFB628"/>
              <x14:negativeFillColor rgb="FFFF0000"/>
              <x14:negativeBorderColor rgb="FFFF0000"/>
              <x14:axisColor rgb="FF000000"/>
            </x14:dataBar>
          </x14:cfRule>
          <xm:sqref>O171</xm:sqref>
        </x14:conditionalFormatting>
        <x14:conditionalFormatting xmlns:xm="http://schemas.microsoft.com/office/excel/2006/main">
          <x14:cfRule type="dataBar" id="{8B408D9A-98E5-4869-8DA6-A2F4C67D774E}">
            <x14:dataBar minLength="0" maxLength="100" gradient="0">
              <x14:cfvo type="autoMin"/>
              <x14:cfvo type="autoMax"/>
              <x14:negativeFillColor rgb="FFFF0000"/>
              <x14:axisColor rgb="FF000000"/>
            </x14:dataBar>
          </x14:cfRule>
          <xm:sqref>O127</xm:sqref>
        </x14:conditionalFormatting>
        <x14:conditionalFormatting xmlns:xm="http://schemas.microsoft.com/office/excel/2006/main">
          <x14:cfRule type="dataBar" id="{F8660CFE-A530-41B7-A891-14014CBC5BB6}">
            <x14:dataBar minLength="0" maxLength="100" border="1" negativeBarBorderColorSameAsPositive="0">
              <x14:cfvo type="autoMin"/>
              <x14:cfvo type="autoMax"/>
              <x14:borderColor rgb="FFFFB628"/>
              <x14:negativeFillColor rgb="FFFF0000"/>
              <x14:negativeBorderColor rgb="FFFF0000"/>
              <x14:axisColor rgb="FF000000"/>
            </x14:dataBar>
          </x14:cfRule>
          <xm:sqref>O127</xm:sqref>
        </x14:conditionalFormatting>
        <x14:conditionalFormatting xmlns:xm="http://schemas.microsoft.com/office/excel/2006/main">
          <x14:cfRule type="dataBar" id="{25B3731F-93AD-44A2-B863-5796BEBD044F}">
            <x14:dataBar minLength="0" maxLength="100" gradient="0">
              <x14:cfvo type="autoMin"/>
              <x14:cfvo type="autoMax"/>
              <x14:negativeFillColor rgb="FFFF0000"/>
              <x14:axisColor rgb="FF000000"/>
            </x14:dataBar>
          </x14:cfRule>
          <xm:sqref>O209</xm:sqref>
        </x14:conditionalFormatting>
        <x14:conditionalFormatting xmlns:xm="http://schemas.microsoft.com/office/excel/2006/main">
          <x14:cfRule type="dataBar" id="{0EAAEA72-F2BE-4039-8BCE-4624157CB2C5}">
            <x14:dataBar minLength="0" maxLength="100" border="1" negativeBarBorderColorSameAsPositive="0">
              <x14:cfvo type="autoMin"/>
              <x14:cfvo type="autoMax"/>
              <x14:borderColor rgb="FFFFB628"/>
              <x14:negativeFillColor rgb="FFFF0000"/>
              <x14:negativeBorderColor rgb="FFFF0000"/>
              <x14:axisColor rgb="FF000000"/>
            </x14:dataBar>
          </x14:cfRule>
          <xm:sqref>O209</xm:sqref>
        </x14:conditionalFormatting>
        <x14:conditionalFormatting xmlns:xm="http://schemas.microsoft.com/office/excel/2006/main">
          <x14:cfRule type="dataBar" id="{C4FD6A88-DACD-4E01-A9E2-AC8CD3AC20FE}">
            <x14:dataBar minLength="0" maxLength="100" gradient="0">
              <x14:cfvo type="autoMin"/>
              <x14:cfvo type="autoMax"/>
              <x14:negativeFillColor rgb="FFFF0000"/>
              <x14:axisColor rgb="FF000000"/>
            </x14:dataBar>
          </x14:cfRule>
          <xm:sqref>O84</xm:sqref>
        </x14:conditionalFormatting>
        <x14:conditionalFormatting xmlns:xm="http://schemas.microsoft.com/office/excel/2006/main">
          <x14:cfRule type="dataBar" id="{92052CC8-2A4F-4C2E-8F6F-9F59CE7208D8}">
            <x14:dataBar minLength="0" maxLength="100" gradient="0">
              <x14:cfvo type="autoMin"/>
              <x14:cfvo type="autoMax"/>
              <x14:negativeFillColor rgb="FFFF0000"/>
              <x14:axisColor rgb="FF000000"/>
            </x14:dataBar>
          </x14:cfRule>
          <xm:sqref>O84</xm:sqref>
        </x14:conditionalFormatting>
        <x14:conditionalFormatting xmlns:xm="http://schemas.microsoft.com/office/excel/2006/main">
          <x14:cfRule type="dataBar" id="{FB8C0DE0-75D6-4330-A07C-5F6275C81DBA}">
            <x14:dataBar minLength="0" maxLength="100" gradient="0">
              <x14:cfvo type="autoMin"/>
              <x14:cfvo type="autoMax"/>
              <x14:negativeFillColor rgb="FFFF0000"/>
              <x14:axisColor rgb="FF000000"/>
            </x14:dataBar>
          </x14:cfRule>
          <xm:sqref>O84</xm:sqref>
        </x14:conditionalFormatting>
        <x14:conditionalFormatting xmlns:xm="http://schemas.microsoft.com/office/excel/2006/main">
          <x14:cfRule type="dataBar" id="{9FFB9FD1-CEDC-4D03-8EA7-9CAFC767DF79}">
            <x14:dataBar minLength="0" maxLength="100" border="1" negativeBarBorderColorSameAsPositive="0">
              <x14:cfvo type="autoMin"/>
              <x14:cfvo type="autoMax"/>
              <x14:borderColor rgb="FFFFB628"/>
              <x14:negativeFillColor rgb="FFFF0000"/>
              <x14:negativeBorderColor rgb="FFFF0000"/>
              <x14:axisColor rgb="FF000000"/>
            </x14:dataBar>
          </x14:cfRule>
          <xm:sqref>O84</xm:sqref>
        </x14:conditionalFormatting>
        <x14:conditionalFormatting xmlns:xm="http://schemas.microsoft.com/office/excel/2006/main">
          <x14:cfRule type="dataBar" id="{CC9BBC7B-E287-4B2F-8D1E-C8E2C58C7169}">
            <x14:dataBar minLength="0" maxLength="100" gradient="0">
              <x14:cfvo type="autoMin"/>
              <x14:cfvo type="autoMax"/>
              <x14:negativeFillColor rgb="FFFF0000"/>
              <x14:axisColor rgb="FF000000"/>
            </x14:dataBar>
          </x14:cfRule>
          <xm:sqref>O95</xm:sqref>
        </x14:conditionalFormatting>
        <x14:conditionalFormatting xmlns:xm="http://schemas.microsoft.com/office/excel/2006/main">
          <x14:cfRule type="dataBar" id="{BF3A5E60-456B-4143-AB85-B7226374BC1B}">
            <x14:dataBar minLength="0" maxLength="100" gradient="0">
              <x14:cfvo type="autoMin"/>
              <x14:cfvo type="autoMax"/>
              <x14:negativeFillColor rgb="FFFF0000"/>
              <x14:axisColor rgb="FF000000"/>
            </x14:dataBar>
          </x14:cfRule>
          <xm:sqref>O95</xm:sqref>
        </x14:conditionalFormatting>
        <x14:conditionalFormatting xmlns:xm="http://schemas.microsoft.com/office/excel/2006/main">
          <x14:cfRule type="dataBar" id="{B52A5124-838A-440B-ADD3-2A609F4A813F}">
            <x14:dataBar minLength="0" maxLength="100" gradient="0">
              <x14:cfvo type="autoMin"/>
              <x14:cfvo type="autoMax"/>
              <x14:negativeFillColor rgb="FFFF0000"/>
              <x14:axisColor rgb="FF000000"/>
            </x14:dataBar>
          </x14:cfRule>
          <xm:sqref>O95</xm:sqref>
        </x14:conditionalFormatting>
        <x14:conditionalFormatting xmlns:xm="http://schemas.microsoft.com/office/excel/2006/main">
          <x14:cfRule type="dataBar" id="{57244FC0-7B78-4EFA-84E6-228815D0C5D4}">
            <x14:dataBar minLength="0" maxLength="100" border="1" negativeBarBorderColorSameAsPositive="0">
              <x14:cfvo type="autoMin"/>
              <x14:cfvo type="autoMax"/>
              <x14:borderColor rgb="FFFFB628"/>
              <x14:negativeFillColor rgb="FFFF0000"/>
              <x14:negativeBorderColor rgb="FFFF0000"/>
              <x14:axisColor rgb="FF000000"/>
            </x14:dataBar>
          </x14:cfRule>
          <xm:sqref>O95</xm:sqref>
        </x14:conditionalFormatting>
        <x14:conditionalFormatting xmlns:xm="http://schemas.microsoft.com/office/excel/2006/main">
          <x14:cfRule type="dataBar" id="{719FE0D6-CF98-4F8C-B7F0-3A2F8CEB9F8B}">
            <x14:dataBar minLength="0" maxLength="100" gradient="0">
              <x14:cfvo type="autoMin"/>
              <x14:cfvo type="autoMax"/>
              <x14:negativeFillColor rgb="FFFF0000"/>
              <x14:axisColor rgb="FF000000"/>
            </x14:dataBar>
          </x14:cfRule>
          <xm:sqref>O96:O98</xm:sqref>
        </x14:conditionalFormatting>
        <x14:conditionalFormatting xmlns:xm="http://schemas.microsoft.com/office/excel/2006/main">
          <x14:cfRule type="dataBar" id="{3C3AAF6B-2ECA-4389-888F-2791698714F0}">
            <x14:dataBar minLength="0" maxLength="100" gradient="0">
              <x14:cfvo type="autoMin"/>
              <x14:cfvo type="autoMax"/>
              <x14:negativeFillColor rgb="FFFF0000"/>
              <x14:axisColor rgb="FF000000"/>
            </x14:dataBar>
          </x14:cfRule>
          <xm:sqref>O96:O98</xm:sqref>
        </x14:conditionalFormatting>
        <x14:conditionalFormatting xmlns:xm="http://schemas.microsoft.com/office/excel/2006/main">
          <x14:cfRule type="dataBar" id="{36BC0FAE-BE43-4E69-BBE4-A59F25C124B3}">
            <x14:dataBar minLength="0" maxLength="100" gradient="0">
              <x14:cfvo type="autoMin"/>
              <x14:cfvo type="autoMax"/>
              <x14:negativeFillColor rgb="FFFF0000"/>
              <x14:axisColor rgb="FF000000"/>
            </x14:dataBar>
          </x14:cfRule>
          <xm:sqref>O96:O98</xm:sqref>
        </x14:conditionalFormatting>
        <x14:conditionalFormatting xmlns:xm="http://schemas.microsoft.com/office/excel/2006/main">
          <x14:cfRule type="dataBar" id="{FCF3655C-275E-4E58-B539-BC298E42751F}">
            <x14:dataBar minLength="0" maxLength="100" border="1" negativeBarBorderColorSameAsPositive="0">
              <x14:cfvo type="autoMin"/>
              <x14:cfvo type="autoMax"/>
              <x14:borderColor rgb="FFFFB628"/>
              <x14:negativeFillColor rgb="FFFF0000"/>
              <x14:negativeBorderColor rgb="FFFF0000"/>
              <x14:axisColor rgb="FF000000"/>
            </x14:dataBar>
          </x14:cfRule>
          <xm:sqref>O96:O98</xm:sqref>
        </x14:conditionalFormatting>
        <x14:conditionalFormatting xmlns:xm="http://schemas.microsoft.com/office/excel/2006/main">
          <x14:cfRule type="dataBar" id="{2E60B96F-4E56-457C-B592-2523ECEA7356}">
            <x14:dataBar minLength="0" maxLength="100" gradient="0">
              <x14:cfvo type="autoMin"/>
              <x14:cfvo type="autoMax"/>
              <x14:negativeFillColor rgb="FFFF0000"/>
              <x14:axisColor rgb="FF000000"/>
            </x14:dataBar>
          </x14:cfRule>
          <xm:sqref>O99</xm:sqref>
        </x14:conditionalFormatting>
        <x14:conditionalFormatting xmlns:xm="http://schemas.microsoft.com/office/excel/2006/main">
          <x14:cfRule type="dataBar" id="{9458EC7F-FB33-4D20-ACFD-3DDE80C7822E}">
            <x14:dataBar minLength="0" maxLength="100" gradient="0">
              <x14:cfvo type="autoMin"/>
              <x14:cfvo type="autoMax"/>
              <x14:negativeFillColor rgb="FFFF0000"/>
              <x14:axisColor rgb="FF000000"/>
            </x14:dataBar>
          </x14:cfRule>
          <xm:sqref>O99</xm:sqref>
        </x14:conditionalFormatting>
        <x14:conditionalFormatting xmlns:xm="http://schemas.microsoft.com/office/excel/2006/main">
          <x14:cfRule type="dataBar" id="{2978C515-425D-424E-912E-D857B9BB7FE6}">
            <x14:dataBar minLength="0" maxLength="100" gradient="0">
              <x14:cfvo type="autoMin"/>
              <x14:cfvo type="autoMax"/>
              <x14:negativeFillColor rgb="FFFF0000"/>
              <x14:axisColor rgb="FF000000"/>
            </x14:dataBar>
          </x14:cfRule>
          <xm:sqref>O99</xm:sqref>
        </x14:conditionalFormatting>
        <x14:conditionalFormatting xmlns:xm="http://schemas.microsoft.com/office/excel/2006/main">
          <x14:cfRule type="dataBar" id="{E409F3E7-8723-45F9-969A-7F7ED2A084A8}">
            <x14:dataBar minLength="0" maxLength="100" border="1" negativeBarBorderColorSameAsPositive="0">
              <x14:cfvo type="autoMin"/>
              <x14:cfvo type="autoMax"/>
              <x14:borderColor rgb="FFFFB628"/>
              <x14:negativeFillColor rgb="FFFF0000"/>
              <x14:negativeBorderColor rgb="FFFF0000"/>
              <x14:axisColor rgb="FF000000"/>
            </x14:dataBar>
          </x14:cfRule>
          <xm:sqref>O99</xm:sqref>
        </x14:conditionalFormatting>
        <x14:conditionalFormatting xmlns:xm="http://schemas.microsoft.com/office/excel/2006/main">
          <x14:cfRule type="dataBar" id="{EDCF00B2-19C5-4C00-80FA-7A38107E415D}">
            <x14:dataBar minLength="0" maxLength="100" gradient="0">
              <x14:cfvo type="autoMin"/>
              <x14:cfvo type="autoMax"/>
              <x14:negativeFillColor rgb="FFFF0000"/>
              <x14:axisColor rgb="FF000000"/>
            </x14:dataBar>
          </x14:cfRule>
          <xm:sqref>O179:O186</xm:sqref>
        </x14:conditionalFormatting>
        <x14:conditionalFormatting xmlns:xm="http://schemas.microsoft.com/office/excel/2006/main">
          <x14:cfRule type="dataBar" id="{A9CF2118-7FAD-4EE2-8083-8F8DCFD0A348}">
            <x14:dataBar minLength="0" maxLength="100" gradient="0">
              <x14:cfvo type="autoMin"/>
              <x14:cfvo type="autoMax"/>
              <x14:negativeFillColor rgb="FFFF0000"/>
              <x14:axisColor rgb="FF000000"/>
            </x14:dataBar>
          </x14:cfRule>
          <xm:sqref>O179:O186</xm:sqref>
        </x14:conditionalFormatting>
        <x14:conditionalFormatting xmlns:xm="http://schemas.microsoft.com/office/excel/2006/main">
          <x14:cfRule type="dataBar" id="{AF1FF7A9-AE4D-4ADA-B81F-3420E8663126}">
            <x14:dataBar minLength="0" maxLength="100" border="1" negativeBarBorderColorSameAsPositive="0">
              <x14:cfvo type="autoMin"/>
              <x14:cfvo type="autoMax"/>
              <x14:borderColor rgb="FFFFB628"/>
              <x14:negativeFillColor rgb="FFFF0000"/>
              <x14:negativeBorderColor rgb="FFFF0000"/>
              <x14:axisColor rgb="FF000000"/>
            </x14:dataBar>
          </x14:cfRule>
          <xm:sqref>O179:O186</xm:sqref>
        </x14:conditionalFormatting>
        <x14:conditionalFormatting xmlns:xm="http://schemas.microsoft.com/office/excel/2006/main">
          <x14:cfRule type="dataBar" id="{0DB67801-DB60-4C2D-A833-9057EA0BAC00}">
            <x14:dataBar minLength="0" maxLength="100" gradient="0">
              <x14:cfvo type="autoMin"/>
              <x14:cfvo type="autoMax"/>
              <x14:negativeFillColor rgb="FFFF0000"/>
              <x14:axisColor rgb="FF000000"/>
            </x14:dataBar>
          </x14:cfRule>
          <xm:sqref>O188</xm:sqref>
        </x14:conditionalFormatting>
        <x14:conditionalFormatting xmlns:xm="http://schemas.microsoft.com/office/excel/2006/main">
          <x14:cfRule type="dataBar" id="{E69C92A6-F2B6-4988-BA76-7D88B8444BFC}">
            <x14:dataBar minLength="0" maxLength="100" gradient="0">
              <x14:cfvo type="autoMin"/>
              <x14:cfvo type="autoMax"/>
              <x14:negativeFillColor rgb="FFFF0000"/>
              <x14:axisColor rgb="FF000000"/>
            </x14:dataBar>
          </x14:cfRule>
          <xm:sqref>O188</xm:sqref>
        </x14:conditionalFormatting>
        <x14:conditionalFormatting xmlns:xm="http://schemas.microsoft.com/office/excel/2006/main">
          <x14:cfRule type="dataBar" id="{A631ED2F-1D5D-4189-B4CC-B1241B8E1481}">
            <x14:dataBar minLength="0" maxLength="100" border="1" negativeBarBorderColorSameAsPositive="0">
              <x14:cfvo type="autoMin"/>
              <x14:cfvo type="autoMax"/>
              <x14:borderColor rgb="FFFFB628"/>
              <x14:negativeFillColor rgb="FFFF0000"/>
              <x14:negativeBorderColor rgb="FFFF0000"/>
              <x14:axisColor rgb="FF000000"/>
            </x14:dataBar>
          </x14:cfRule>
          <xm:sqref>O188</xm:sqref>
        </x14:conditionalFormatting>
        <x14:conditionalFormatting xmlns:xm="http://schemas.microsoft.com/office/excel/2006/main">
          <x14:cfRule type="dataBar" id="{41A8BE15-711F-4C83-A0D8-460D341EE2E4}">
            <x14:dataBar minLength="0" maxLength="100" gradient="0">
              <x14:cfvo type="autoMin"/>
              <x14:cfvo type="autoMax"/>
              <x14:negativeFillColor rgb="FFFF0000"/>
              <x14:axisColor rgb="FF000000"/>
            </x14:dataBar>
          </x14:cfRule>
          <xm:sqref>K71</xm:sqref>
        </x14:conditionalFormatting>
        <x14:conditionalFormatting xmlns:xm="http://schemas.microsoft.com/office/excel/2006/main">
          <x14:cfRule type="dataBar" id="{5E94551C-EABC-4B43-BC2A-368671793DCB}">
            <x14:dataBar minLength="0" maxLength="100" gradient="0">
              <x14:cfvo type="autoMin"/>
              <x14:cfvo type="autoMax"/>
              <x14:negativeFillColor rgb="FFFF0000"/>
              <x14:axisColor rgb="FF000000"/>
            </x14:dataBar>
          </x14:cfRule>
          <xm:sqref>K71</xm:sqref>
        </x14:conditionalFormatting>
        <x14:conditionalFormatting xmlns:xm="http://schemas.microsoft.com/office/excel/2006/main">
          <x14:cfRule type="dataBar" id="{DBA0C26B-123F-47BE-BD55-65D1ED75D671}">
            <x14:dataBar minLength="0" maxLength="100" border="1" negativeBarBorderColorSameAsPositive="0">
              <x14:cfvo type="autoMin"/>
              <x14:cfvo type="autoMax"/>
              <x14:borderColor rgb="FFFFB628"/>
              <x14:negativeFillColor rgb="FFFF0000"/>
              <x14:negativeBorderColor rgb="FFFF0000"/>
              <x14:axisColor rgb="FF000000"/>
            </x14:dataBar>
          </x14:cfRule>
          <xm:sqref>K71</xm:sqref>
        </x14:conditionalFormatting>
        <x14:conditionalFormatting xmlns:xm="http://schemas.microsoft.com/office/excel/2006/main">
          <x14:cfRule type="dataBar" id="{72FE71B1-0DB8-45A0-94AA-FEE136A5FADC}">
            <x14:dataBar minLength="0" maxLength="100" gradient="0">
              <x14:cfvo type="autoMin"/>
              <x14:cfvo type="autoMax"/>
              <x14:negativeFillColor rgb="FFFF0000"/>
              <x14:axisColor rgb="FF000000"/>
            </x14:dataBar>
          </x14:cfRule>
          <xm:sqref>K104</xm:sqref>
        </x14:conditionalFormatting>
        <x14:conditionalFormatting xmlns:xm="http://schemas.microsoft.com/office/excel/2006/main">
          <x14:cfRule type="dataBar" id="{07487D82-B3E8-4BF9-983A-A3ACC69A4B03}">
            <x14:dataBar minLength="0" maxLength="100" gradient="0">
              <x14:cfvo type="autoMin"/>
              <x14:cfvo type="autoMax"/>
              <x14:negativeFillColor rgb="FFFF0000"/>
              <x14:axisColor rgb="FF000000"/>
            </x14:dataBar>
          </x14:cfRule>
          <xm:sqref>K104</xm:sqref>
        </x14:conditionalFormatting>
        <x14:conditionalFormatting xmlns:xm="http://schemas.microsoft.com/office/excel/2006/main">
          <x14:cfRule type="dataBar" id="{A8462633-518E-4616-885A-33CA195FBDBE}">
            <x14:dataBar minLength="0" maxLength="100" border="1" negativeBarBorderColorSameAsPositive="0">
              <x14:cfvo type="autoMin"/>
              <x14:cfvo type="autoMax"/>
              <x14:borderColor rgb="FFFFB628"/>
              <x14:negativeFillColor rgb="FFFF0000"/>
              <x14:negativeBorderColor rgb="FFFF0000"/>
              <x14:axisColor rgb="FF000000"/>
            </x14:dataBar>
          </x14:cfRule>
          <xm:sqref>K104</xm:sqref>
        </x14:conditionalFormatting>
        <x14:conditionalFormatting xmlns:xm="http://schemas.microsoft.com/office/excel/2006/main">
          <x14:cfRule type="dataBar" id="{43D13A4B-8934-4CB1-B036-60F12A2E5DDC}">
            <x14:dataBar minLength="0" maxLength="100" gradient="0">
              <x14:cfvo type="autoMin"/>
              <x14:cfvo type="autoMax"/>
              <x14:negativeFillColor rgb="FFFF0000"/>
              <x14:axisColor rgb="FF000000"/>
            </x14:dataBar>
          </x14:cfRule>
          <xm:sqref>K172</xm:sqref>
        </x14:conditionalFormatting>
        <x14:conditionalFormatting xmlns:xm="http://schemas.microsoft.com/office/excel/2006/main">
          <x14:cfRule type="dataBar" id="{40AEB64F-40FF-419C-B638-4D947F6E93D6}">
            <x14:dataBar minLength="0" maxLength="100" gradient="0">
              <x14:cfvo type="autoMin"/>
              <x14:cfvo type="autoMax"/>
              <x14:negativeFillColor rgb="FFFF0000"/>
              <x14:axisColor rgb="FF000000"/>
            </x14:dataBar>
          </x14:cfRule>
          <xm:sqref>K172</xm:sqref>
        </x14:conditionalFormatting>
        <x14:conditionalFormatting xmlns:xm="http://schemas.microsoft.com/office/excel/2006/main">
          <x14:cfRule type="dataBar" id="{B5002DB5-14DF-47B1-B638-6BBF993660B7}">
            <x14:dataBar minLength="0" maxLength="100" border="1" negativeBarBorderColorSameAsPositive="0">
              <x14:cfvo type="autoMin"/>
              <x14:cfvo type="autoMax"/>
              <x14:borderColor rgb="FFFFB628"/>
              <x14:negativeFillColor rgb="FFFF0000"/>
              <x14:negativeBorderColor rgb="FFFF0000"/>
              <x14:axisColor rgb="FF000000"/>
            </x14:dataBar>
          </x14:cfRule>
          <xm:sqref>K172</xm:sqref>
        </x14:conditionalFormatting>
        <x14:conditionalFormatting xmlns:xm="http://schemas.microsoft.com/office/excel/2006/main">
          <x14:cfRule type="dataBar" id="{C2E2C706-FB8C-42F7-B556-370D4C8BADCA}">
            <x14:dataBar minLength="0" maxLength="100" gradient="0">
              <x14:cfvo type="autoMin"/>
              <x14:cfvo type="autoMax"/>
              <x14:negativeFillColor rgb="FFFF0000"/>
              <x14:axisColor rgb="FF000000"/>
            </x14:dataBar>
          </x14:cfRule>
          <xm:sqref>H172:I172</xm:sqref>
        </x14:conditionalFormatting>
        <x14:conditionalFormatting xmlns:xm="http://schemas.microsoft.com/office/excel/2006/main">
          <x14:cfRule type="dataBar" id="{BE2CE3D9-F006-4157-B8F4-9B6A24913796}">
            <x14:dataBar minLength="0" maxLength="100" border="1" negativeBarBorderColorSameAsPositive="0">
              <x14:cfvo type="autoMin"/>
              <x14:cfvo type="autoMax"/>
              <x14:borderColor rgb="FFFFB628"/>
              <x14:negativeFillColor rgb="FFFF0000"/>
              <x14:negativeBorderColor rgb="FFFF0000"/>
              <x14:axisColor rgb="FF000000"/>
            </x14:dataBar>
          </x14:cfRule>
          <xm:sqref>H172:I172</xm:sqref>
        </x14:conditionalFormatting>
        <x14:conditionalFormatting xmlns:xm="http://schemas.microsoft.com/office/excel/2006/main">
          <x14:cfRule type="dataBar" id="{E0ACE645-97CB-4970-96BF-C7BDC6910319}">
            <x14:dataBar minLength="0" maxLength="100" gradient="0">
              <x14:cfvo type="autoMin"/>
              <x14:cfvo type="autoMax"/>
              <x14:negativeFillColor rgb="FFFF0000"/>
              <x14:axisColor rgb="FF000000"/>
            </x14:dataBar>
          </x14:cfRule>
          <xm:sqref>H206:I206</xm:sqref>
        </x14:conditionalFormatting>
        <x14:conditionalFormatting xmlns:xm="http://schemas.microsoft.com/office/excel/2006/main">
          <x14:cfRule type="dataBar" id="{4B60E8F2-9B07-44A1-91E6-EBCAB32C9B4A}">
            <x14:dataBar minLength="0" maxLength="100" border="1" negativeBarBorderColorSameAsPositive="0">
              <x14:cfvo type="autoMin"/>
              <x14:cfvo type="autoMax"/>
              <x14:borderColor rgb="FFFFB628"/>
              <x14:negativeFillColor rgb="FFFF0000"/>
              <x14:negativeBorderColor rgb="FFFF0000"/>
              <x14:axisColor rgb="FF000000"/>
            </x14:dataBar>
          </x14:cfRule>
          <xm:sqref>H206:I206</xm:sqref>
        </x14:conditionalFormatting>
        <x14:conditionalFormatting xmlns:xm="http://schemas.microsoft.com/office/excel/2006/main">
          <x14:cfRule type="dataBar" id="{3A4D9E49-C5CA-48FD-97F3-DC9F7C890BD4}">
            <x14:dataBar minLength="0" maxLength="100" gradient="0">
              <x14:cfvo type="autoMin"/>
              <x14:cfvo type="autoMax"/>
              <x14:negativeFillColor rgb="FFFF0000"/>
              <x14:axisColor rgb="FF000000"/>
            </x14:dataBar>
          </x14:cfRule>
          <xm:sqref>H207:I207</xm:sqref>
        </x14:conditionalFormatting>
        <x14:conditionalFormatting xmlns:xm="http://schemas.microsoft.com/office/excel/2006/main">
          <x14:cfRule type="dataBar" id="{2ED155BB-4BEA-4A9A-9E80-88CD135B6C02}">
            <x14:dataBar minLength="0" maxLength="100" border="1" negativeBarBorderColorSameAsPositive="0">
              <x14:cfvo type="autoMin"/>
              <x14:cfvo type="autoMax"/>
              <x14:borderColor rgb="FFFFB628"/>
              <x14:negativeFillColor rgb="FFFF0000"/>
              <x14:negativeBorderColor rgb="FFFF0000"/>
              <x14:axisColor rgb="FF000000"/>
            </x14:dataBar>
          </x14:cfRule>
          <xm:sqref>H207:I207</xm:sqref>
        </x14:conditionalFormatting>
        <x14:conditionalFormatting xmlns:xm="http://schemas.microsoft.com/office/excel/2006/main">
          <x14:cfRule type="dataBar" id="{58C9A575-3DDF-435D-BB41-A1601B51EFB0}">
            <x14:dataBar minLength="0" maxLength="100" gradient="0">
              <x14:cfvo type="autoMin"/>
              <x14:cfvo type="autoMax"/>
              <x14:negativeFillColor rgb="FFFF0000"/>
              <x14:axisColor rgb="FF000000"/>
            </x14:dataBar>
          </x14:cfRule>
          <xm:sqref>H208:I208</xm:sqref>
        </x14:conditionalFormatting>
        <x14:conditionalFormatting xmlns:xm="http://schemas.microsoft.com/office/excel/2006/main">
          <x14:cfRule type="dataBar" id="{CBFBE41B-FB4A-40BE-9716-57C68A3EED7D}">
            <x14:dataBar minLength="0" maxLength="100" border="1" negativeBarBorderColorSameAsPositive="0">
              <x14:cfvo type="autoMin"/>
              <x14:cfvo type="autoMax"/>
              <x14:borderColor rgb="FFFFB628"/>
              <x14:negativeFillColor rgb="FFFF0000"/>
              <x14:negativeBorderColor rgb="FFFF0000"/>
              <x14:axisColor rgb="FF000000"/>
            </x14:dataBar>
          </x14:cfRule>
          <xm:sqref>H208:I208</xm:sqref>
        </x14:conditionalFormatting>
        <x14:conditionalFormatting xmlns:xm="http://schemas.microsoft.com/office/excel/2006/main">
          <x14:cfRule type="dataBar" id="{6D367552-A5C2-4CDC-8FCE-60C5C7ABC4ED}">
            <x14:dataBar minLength="0" maxLength="100" gradient="0">
              <x14:cfvo type="autoMin"/>
              <x14:cfvo type="autoMax"/>
              <x14:negativeFillColor rgb="FFFF0000"/>
              <x14:axisColor rgb="FF000000"/>
            </x14:dataBar>
          </x14:cfRule>
          <xm:sqref>X204</xm:sqref>
        </x14:conditionalFormatting>
        <x14:conditionalFormatting xmlns:xm="http://schemas.microsoft.com/office/excel/2006/main">
          <x14:cfRule type="dataBar" id="{2C69DCA4-F160-424C-AB0A-99EE968C0845}">
            <x14:dataBar minLength="0" maxLength="100" gradient="0">
              <x14:cfvo type="autoMin"/>
              <x14:cfvo type="autoMax"/>
              <x14:negativeFillColor rgb="FFFF0000"/>
              <x14:axisColor rgb="FF000000"/>
            </x14:dataBar>
          </x14:cfRule>
          <xm:sqref>X204</xm:sqref>
        </x14:conditionalFormatting>
        <x14:conditionalFormatting xmlns:xm="http://schemas.microsoft.com/office/excel/2006/main">
          <x14:cfRule type="dataBar" id="{29D8C82D-1EF1-425A-A136-B833EB1EB8BE}">
            <x14:dataBar minLength="0" maxLength="100" border="1" negativeBarBorderColorSameAsPositive="0">
              <x14:cfvo type="autoMin"/>
              <x14:cfvo type="autoMax"/>
              <x14:borderColor rgb="FFFFB628"/>
              <x14:negativeFillColor rgb="FFFF0000"/>
              <x14:negativeBorderColor rgb="FFFF0000"/>
              <x14:axisColor rgb="FF000000"/>
            </x14:dataBar>
          </x14:cfRule>
          <xm:sqref>X204</xm:sqref>
        </x14:conditionalFormatting>
        <x14:conditionalFormatting xmlns:xm="http://schemas.microsoft.com/office/excel/2006/main">
          <x14:cfRule type="dataBar" id="{A493EA63-AC33-4606-999A-9FB305612DCB}">
            <x14:dataBar minLength="0" maxLength="100" gradient="0">
              <x14:cfvo type="autoMin"/>
              <x14:cfvo type="autoMax"/>
              <x14:negativeFillColor rgb="FFFF0000"/>
              <x14:axisColor rgb="FF000000"/>
            </x14:dataBar>
          </x14:cfRule>
          <xm:sqref>X205</xm:sqref>
        </x14:conditionalFormatting>
        <x14:conditionalFormatting xmlns:xm="http://schemas.microsoft.com/office/excel/2006/main">
          <x14:cfRule type="dataBar" id="{3A27A540-D5F3-40FB-B424-496A0692981C}">
            <x14:dataBar minLength="0" maxLength="100" gradient="0">
              <x14:cfvo type="autoMin"/>
              <x14:cfvo type="autoMax"/>
              <x14:negativeFillColor rgb="FFFF0000"/>
              <x14:axisColor rgb="FF000000"/>
            </x14:dataBar>
          </x14:cfRule>
          <xm:sqref>X205</xm:sqref>
        </x14:conditionalFormatting>
        <x14:conditionalFormatting xmlns:xm="http://schemas.microsoft.com/office/excel/2006/main">
          <x14:cfRule type="dataBar" id="{7CEF06C7-DB1B-4326-B0D4-8F621EDD471D}">
            <x14:dataBar minLength="0" maxLength="100" border="1" negativeBarBorderColorSameAsPositive="0">
              <x14:cfvo type="autoMin"/>
              <x14:cfvo type="autoMax"/>
              <x14:borderColor rgb="FFFFB628"/>
              <x14:negativeFillColor rgb="FFFF0000"/>
              <x14:negativeBorderColor rgb="FFFF0000"/>
              <x14:axisColor rgb="FF000000"/>
            </x14:dataBar>
          </x14:cfRule>
          <xm:sqref>X205</xm:sqref>
        </x14:conditionalFormatting>
        <x14:conditionalFormatting xmlns:xm="http://schemas.microsoft.com/office/excel/2006/main">
          <x14:cfRule type="dataBar" id="{3047C619-664F-4DC2-935C-AB9163C98D20}">
            <x14:dataBar minLength="0" maxLength="100" gradient="0">
              <x14:cfvo type="autoMin"/>
              <x14:cfvo type="autoMax"/>
              <x14:negativeFillColor rgb="FFFF0000"/>
              <x14:axisColor rgb="FF000000"/>
            </x14:dataBar>
          </x14:cfRule>
          <xm:sqref>X239</xm:sqref>
        </x14:conditionalFormatting>
        <x14:conditionalFormatting xmlns:xm="http://schemas.microsoft.com/office/excel/2006/main">
          <x14:cfRule type="dataBar" id="{7ADF381D-CAE6-4CE0-8C5E-80DB0BCB88D3}">
            <x14:dataBar minLength="0" maxLength="100" gradient="0">
              <x14:cfvo type="autoMin"/>
              <x14:cfvo type="autoMax"/>
              <x14:negativeFillColor rgb="FFFF0000"/>
              <x14:axisColor rgb="FF000000"/>
            </x14:dataBar>
          </x14:cfRule>
          <xm:sqref>X239</xm:sqref>
        </x14:conditionalFormatting>
        <x14:conditionalFormatting xmlns:xm="http://schemas.microsoft.com/office/excel/2006/main">
          <x14:cfRule type="dataBar" id="{2D22D1D0-C09F-4A95-A7A3-1DB2DF072915}">
            <x14:dataBar minLength="0" maxLength="100" border="1" negativeBarBorderColorSameAsPositive="0">
              <x14:cfvo type="autoMin"/>
              <x14:cfvo type="autoMax"/>
              <x14:borderColor rgb="FFFFB628"/>
              <x14:negativeFillColor rgb="FFFF0000"/>
              <x14:negativeBorderColor rgb="FFFF0000"/>
              <x14:axisColor rgb="FF000000"/>
            </x14:dataBar>
          </x14:cfRule>
          <xm:sqref>X239</xm:sqref>
        </x14:conditionalFormatting>
        <x14:conditionalFormatting xmlns:xm="http://schemas.microsoft.com/office/excel/2006/main">
          <x14:cfRule type="dataBar" id="{62B45116-D9C5-465D-83E6-1C059940BAA3}">
            <x14:dataBar minLength="0" maxLength="100" gradient="0">
              <x14:cfvo type="autoMin"/>
              <x14:cfvo type="autoMax"/>
              <x14:negativeFillColor rgb="FFFF0000"/>
              <x14:axisColor rgb="FF000000"/>
            </x14:dataBar>
          </x14:cfRule>
          <xm:sqref>X206</xm:sqref>
        </x14:conditionalFormatting>
        <x14:conditionalFormatting xmlns:xm="http://schemas.microsoft.com/office/excel/2006/main">
          <x14:cfRule type="dataBar" id="{7B88A6A5-24A8-40AE-B522-937E0D5863BB}">
            <x14:dataBar minLength="0" maxLength="100" gradient="0">
              <x14:cfvo type="autoMin"/>
              <x14:cfvo type="autoMax"/>
              <x14:negativeFillColor rgb="FFFF0000"/>
              <x14:axisColor rgb="FF000000"/>
            </x14:dataBar>
          </x14:cfRule>
          <xm:sqref>X206</xm:sqref>
        </x14:conditionalFormatting>
        <x14:conditionalFormatting xmlns:xm="http://schemas.microsoft.com/office/excel/2006/main">
          <x14:cfRule type="dataBar" id="{6F6B841A-3506-4424-BAF3-DD6A9313C00C}">
            <x14:dataBar minLength="0" maxLength="100" border="1" negativeBarBorderColorSameAsPositive="0">
              <x14:cfvo type="autoMin"/>
              <x14:cfvo type="autoMax"/>
              <x14:borderColor rgb="FFFFB628"/>
              <x14:negativeFillColor rgb="FFFF0000"/>
              <x14:negativeBorderColor rgb="FFFF0000"/>
              <x14:axisColor rgb="FF000000"/>
            </x14:dataBar>
          </x14:cfRule>
          <xm:sqref>X206</xm:sqref>
        </x14:conditionalFormatting>
        <x14:conditionalFormatting xmlns:xm="http://schemas.microsoft.com/office/excel/2006/main">
          <x14:cfRule type="dataBar" id="{7A521164-C8D3-4E9C-9C76-0607DD35F127}">
            <x14:dataBar minLength="0" maxLength="100" gradient="0">
              <x14:cfvo type="autoMin"/>
              <x14:cfvo type="autoMax"/>
              <x14:negativeFillColor rgb="FFFF0000"/>
              <x14:axisColor rgb="FF000000"/>
            </x14:dataBar>
          </x14:cfRule>
          <xm:sqref>Y227</xm:sqref>
        </x14:conditionalFormatting>
        <x14:conditionalFormatting xmlns:xm="http://schemas.microsoft.com/office/excel/2006/main">
          <x14:cfRule type="dataBar" id="{A8E15EC5-FC25-4156-8317-3FD8FCD174F2}">
            <x14:dataBar minLength="0" maxLength="100" gradient="0">
              <x14:cfvo type="autoMin"/>
              <x14:cfvo type="autoMax"/>
              <x14:negativeFillColor rgb="FFFF0000"/>
              <x14:axisColor rgb="FF000000"/>
            </x14:dataBar>
          </x14:cfRule>
          <xm:sqref>Y227</xm:sqref>
        </x14:conditionalFormatting>
        <x14:conditionalFormatting xmlns:xm="http://schemas.microsoft.com/office/excel/2006/main">
          <x14:cfRule type="dataBar" id="{E967F507-CBAB-4BC7-B4E2-DFD0B34A078E}">
            <x14:dataBar minLength="0" maxLength="100" border="1" negativeBarBorderColorSameAsPositive="0">
              <x14:cfvo type="autoMin"/>
              <x14:cfvo type="autoMax"/>
              <x14:borderColor rgb="FFFFB628"/>
              <x14:negativeFillColor rgb="FFFF0000"/>
              <x14:negativeBorderColor rgb="FFFF0000"/>
              <x14:axisColor rgb="FF000000"/>
            </x14:dataBar>
          </x14:cfRule>
          <xm:sqref>Y227</xm:sqref>
        </x14:conditionalFormatting>
        <x14:conditionalFormatting xmlns:xm="http://schemas.microsoft.com/office/excel/2006/main">
          <x14:cfRule type="dataBar" id="{68D3805B-41D1-4A3C-8BA7-460787332499}">
            <x14:dataBar minLength="0" maxLength="100" gradient="0">
              <x14:cfvo type="autoMin"/>
              <x14:cfvo type="autoMax"/>
              <x14:negativeFillColor rgb="FFFF0000"/>
              <x14:axisColor rgb="FF000000"/>
            </x14:dataBar>
          </x14:cfRule>
          <xm:sqref>Y228</xm:sqref>
        </x14:conditionalFormatting>
        <x14:conditionalFormatting xmlns:xm="http://schemas.microsoft.com/office/excel/2006/main">
          <x14:cfRule type="dataBar" id="{EB3B9B5D-577D-40B1-B002-B242E4A24585}">
            <x14:dataBar minLength="0" maxLength="100" gradient="0">
              <x14:cfvo type="autoMin"/>
              <x14:cfvo type="autoMax"/>
              <x14:negativeFillColor rgb="FFFF0000"/>
              <x14:axisColor rgb="FF000000"/>
            </x14:dataBar>
          </x14:cfRule>
          <xm:sqref>Y228</xm:sqref>
        </x14:conditionalFormatting>
        <x14:conditionalFormatting xmlns:xm="http://schemas.microsoft.com/office/excel/2006/main">
          <x14:cfRule type="dataBar" id="{A001A542-AE46-49BB-AC50-811261102232}">
            <x14:dataBar minLength="0" maxLength="100" border="1" negativeBarBorderColorSameAsPositive="0">
              <x14:cfvo type="autoMin"/>
              <x14:cfvo type="autoMax"/>
              <x14:borderColor rgb="FFFFB628"/>
              <x14:negativeFillColor rgb="FFFF0000"/>
              <x14:negativeBorderColor rgb="FFFF0000"/>
              <x14:axisColor rgb="FF000000"/>
            </x14:dataBar>
          </x14:cfRule>
          <xm:sqref>Y228</xm:sqref>
        </x14:conditionalFormatting>
        <x14:conditionalFormatting xmlns:xm="http://schemas.microsoft.com/office/excel/2006/main">
          <x14:cfRule type="dataBar" id="{8F03CEBB-BB87-4913-91BF-B006279344FC}">
            <x14:dataBar minLength="0" maxLength="100" gradient="0">
              <x14:cfvo type="autoMin"/>
              <x14:cfvo type="autoMax"/>
              <x14:negativeFillColor rgb="FFFF0000"/>
              <x14:axisColor rgb="FF000000"/>
            </x14:dataBar>
          </x14:cfRule>
          <xm:sqref>Y229</xm:sqref>
        </x14:conditionalFormatting>
        <x14:conditionalFormatting xmlns:xm="http://schemas.microsoft.com/office/excel/2006/main">
          <x14:cfRule type="dataBar" id="{98935C9D-EFF7-43FD-B626-63387F3A8CBD}">
            <x14:dataBar minLength="0" maxLength="100" gradient="0">
              <x14:cfvo type="autoMin"/>
              <x14:cfvo type="autoMax"/>
              <x14:negativeFillColor rgb="FFFF0000"/>
              <x14:axisColor rgb="FF000000"/>
            </x14:dataBar>
          </x14:cfRule>
          <xm:sqref>Y229</xm:sqref>
        </x14:conditionalFormatting>
        <x14:conditionalFormatting xmlns:xm="http://schemas.microsoft.com/office/excel/2006/main">
          <x14:cfRule type="dataBar" id="{F2532522-0EAE-4D62-B191-7533D7906AFD}">
            <x14:dataBar minLength="0" maxLength="100" border="1" negativeBarBorderColorSameAsPositive="0">
              <x14:cfvo type="autoMin"/>
              <x14:cfvo type="autoMax"/>
              <x14:borderColor rgb="FFFFB628"/>
              <x14:negativeFillColor rgb="FFFF0000"/>
              <x14:negativeBorderColor rgb="FFFF0000"/>
              <x14:axisColor rgb="FF000000"/>
            </x14:dataBar>
          </x14:cfRule>
          <xm:sqref>Y229</xm:sqref>
        </x14:conditionalFormatting>
        <x14:conditionalFormatting xmlns:xm="http://schemas.microsoft.com/office/excel/2006/main">
          <x14:cfRule type="dataBar" id="{92EB4130-9A90-40ED-9ACA-68615243A2AC}">
            <x14:dataBar minLength="0" maxLength="100" gradient="0">
              <x14:cfvo type="autoMin"/>
              <x14:cfvo type="autoMax"/>
              <x14:negativeFillColor rgb="FFFF0000"/>
              <x14:axisColor rgb="FF000000"/>
            </x14:dataBar>
          </x14:cfRule>
          <xm:sqref>X216</xm:sqref>
        </x14:conditionalFormatting>
        <x14:conditionalFormatting xmlns:xm="http://schemas.microsoft.com/office/excel/2006/main">
          <x14:cfRule type="dataBar" id="{A02033E8-FC98-4A34-AD37-DF9BF7DE70F4}">
            <x14:dataBar minLength="0" maxLength="100" gradient="0">
              <x14:cfvo type="autoMin"/>
              <x14:cfvo type="autoMax"/>
              <x14:negativeFillColor rgb="FFFF0000"/>
              <x14:axisColor rgb="FF000000"/>
            </x14:dataBar>
          </x14:cfRule>
          <xm:sqref>X216</xm:sqref>
        </x14:conditionalFormatting>
        <x14:conditionalFormatting xmlns:xm="http://schemas.microsoft.com/office/excel/2006/main">
          <x14:cfRule type="dataBar" id="{D97566AB-D254-4953-B75A-BC64693F0896}">
            <x14:dataBar minLength="0" maxLength="100" border="1" negativeBarBorderColorSameAsPositive="0">
              <x14:cfvo type="autoMin"/>
              <x14:cfvo type="autoMax"/>
              <x14:borderColor rgb="FFFFB628"/>
              <x14:negativeFillColor rgb="FFFF0000"/>
              <x14:negativeBorderColor rgb="FFFF0000"/>
              <x14:axisColor rgb="FF000000"/>
            </x14:dataBar>
          </x14:cfRule>
          <xm:sqref>X216</xm:sqref>
        </x14:conditionalFormatting>
        <x14:conditionalFormatting xmlns:xm="http://schemas.microsoft.com/office/excel/2006/main">
          <x14:cfRule type="dataBar" id="{3941C97C-2488-467C-87CE-AFE5472FC1E5}">
            <x14:dataBar minLength="0" maxLength="100" gradient="0">
              <x14:cfvo type="autoMin"/>
              <x14:cfvo type="autoMax"/>
              <x14:negativeFillColor rgb="FFFF0000"/>
              <x14:axisColor rgb="FF000000"/>
            </x14:dataBar>
          </x14:cfRule>
          <xm:sqref>O52</xm:sqref>
        </x14:conditionalFormatting>
        <x14:conditionalFormatting xmlns:xm="http://schemas.microsoft.com/office/excel/2006/main">
          <x14:cfRule type="dataBar" id="{B8C4EEFF-8C8D-4188-9AD5-03F6B7D6F38A}">
            <x14:dataBar minLength="0" maxLength="100" gradient="0">
              <x14:cfvo type="autoMin"/>
              <x14:cfvo type="autoMax"/>
              <x14:negativeFillColor rgb="FFFF0000"/>
              <x14:axisColor rgb="FF000000"/>
            </x14:dataBar>
          </x14:cfRule>
          <xm:sqref>O52</xm:sqref>
        </x14:conditionalFormatting>
        <x14:conditionalFormatting xmlns:xm="http://schemas.microsoft.com/office/excel/2006/main">
          <x14:cfRule type="dataBar" id="{BBDE0B36-D68C-45AF-8D91-563110D293C3}">
            <x14:dataBar minLength="0" maxLength="100" gradient="0">
              <x14:cfvo type="autoMin"/>
              <x14:cfvo type="autoMax"/>
              <x14:negativeFillColor rgb="FFFF0000"/>
              <x14:axisColor rgb="FF000000"/>
            </x14:dataBar>
          </x14:cfRule>
          <xm:sqref>O52</xm:sqref>
        </x14:conditionalFormatting>
        <x14:conditionalFormatting xmlns:xm="http://schemas.microsoft.com/office/excel/2006/main">
          <x14:cfRule type="dataBar" id="{64BAE04D-D2E6-459B-AB64-C60F02942EC9}">
            <x14:dataBar minLength="0" maxLength="100" border="1" negativeBarBorderColorSameAsPositive="0">
              <x14:cfvo type="autoMin"/>
              <x14:cfvo type="autoMax"/>
              <x14:borderColor rgb="FFFFB628"/>
              <x14:negativeFillColor rgb="FFFF0000"/>
              <x14:negativeBorderColor rgb="FFFF0000"/>
              <x14:axisColor rgb="FF000000"/>
            </x14:dataBar>
          </x14:cfRule>
          <xm:sqref>O52</xm:sqref>
        </x14:conditionalFormatting>
        <x14:conditionalFormatting xmlns:xm="http://schemas.microsoft.com/office/excel/2006/main">
          <x14:cfRule type="dataBar" id="{E89B53C9-C0BA-4B98-90B0-7491649FF438}">
            <x14:dataBar minLength="0" maxLength="100" gradient="0">
              <x14:cfvo type="autoMin"/>
              <x14:cfvo type="autoMax"/>
              <x14:negativeFillColor rgb="FFFF0000"/>
              <x14:axisColor rgb="FF000000"/>
            </x14:dataBar>
          </x14:cfRule>
          <xm:sqref>O149</xm:sqref>
        </x14:conditionalFormatting>
        <x14:conditionalFormatting xmlns:xm="http://schemas.microsoft.com/office/excel/2006/main">
          <x14:cfRule type="dataBar" id="{CC3930C9-BC2A-4C46-A3B5-B69B112EE2BF}">
            <x14:dataBar minLength="0" maxLength="100" gradient="0">
              <x14:cfvo type="autoMin"/>
              <x14:cfvo type="autoMax"/>
              <x14:negativeFillColor rgb="FFFF0000"/>
              <x14:axisColor rgb="FF000000"/>
            </x14:dataBar>
          </x14:cfRule>
          <xm:sqref>O149</xm:sqref>
        </x14:conditionalFormatting>
        <x14:conditionalFormatting xmlns:xm="http://schemas.microsoft.com/office/excel/2006/main">
          <x14:cfRule type="dataBar" id="{DE32FD1E-AAA3-4078-8A07-1A8B58FD42B4}">
            <x14:dataBar minLength="0" maxLength="100" gradient="0">
              <x14:cfvo type="autoMin"/>
              <x14:cfvo type="autoMax"/>
              <x14:negativeFillColor rgb="FFFF0000"/>
              <x14:axisColor rgb="FF000000"/>
            </x14:dataBar>
          </x14:cfRule>
          <xm:sqref>O149</xm:sqref>
        </x14:conditionalFormatting>
        <x14:conditionalFormatting xmlns:xm="http://schemas.microsoft.com/office/excel/2006/main">
          <x14:cfRule type="dataBar" id="{D20EAD2E-075B-495C-AD8D-02E64AC594F8}">
            <x14:dataBar minLength="0" maxLength="100" border="1" negativeBarBorderColorSameAsPositive="0">
              <x14:cfvo type="autoMin"/>
              <x14:cfvo type="autoMax"/>
              <x14:borderColor rgb="FFFFB628"/>
              <x14:negativeFillColor rgb="FFFF0000"/>
              <x14:negativeBorderColor rgb="FFFF0000"/>
              <x14:axisColor rgb="FF000000"/>
            </x14:dataBar>
          </x14:cfRule>
          <xm:sqref>O149</xm:sqref>
        </x14:conditionalFormatting>
        <x14:conditionalFormatting xmlns:xm="http://schemas.microsoft.com/office/excel/2006/main">
          <x14:cfRule type="dataBar" id="{BCAA4695-30EC-4214-AC37-9BE802201C6D}">
            <x14:dataBar minLength="0" maxLength="100" gradient="0">
              <x14:cfvo type="autoMin"/>
              <x14:cfvo type="autoMax"/>
              <x14:negativeFillColor rgb="FFFF0000"/>
              <x14:axisColor rgb="FF000000"/>
            </x14:dataBar>
          </x14:cfRule>
          <xm:sqref>O163</xm:sqref>
        </x14:conditionalFormatting>
        <x14:conditionalFormatting xmlns:xm="http://schemas.microsoft.com/office/excel/2006/main">
          <x14:cfRule type="dataBar" id="{BDA644BE-1EDE-4503-A2D1-5E2F976F6E6D}">
            <x14:dataBar minLength="0" maxLength="100" gradient="0">
              <x14:cfvo type="autoMin"/>
              <x14:cfvo type="autoMax"/>
              <x14:negativeFillColor rgb="FFFF0000"/>
              <x14:axisColor rgb="FF000000"/>
            </x14:dataBar>
          </x14:cfRule>
          <xm:sqref>O163</xm:sqref>
        </x14:conditionalFormatting>
        <x14:conditionalFormatting xmlns:xm="http://schemas.microsoft.com/office/excel/2006/main">
          <x14:cfRule type="dataBar" id="{50412F4D-8635-4AE0-A315-A39BD5695DC9}">
            <x14:dataBar minLength="0" maxLength="100" gradient="0">
              <x14:cfvo type="autoMin"/>
              <x14:cfvo type="autoMax"/>
              <x14:negativeFillColor rgb="FFFF0000"/>
              <x14:axisColor rgb="FF000000"/>
            </x14:dataBar>
          </x14:cfRule>
          <xm:sqref>O163</xm:sqref>
        </x14:conditionalFormatting>
        <x14:conditionalFormatting xmlns:xm="http://schemas.microsoft.com/office/excel/2006/main">
          <x14:cfRule type="dataBar" id="{21236CBA-7C96-4897-8482-B32C354D82A9}">
            <x14:dataBar minLength="0" maxLength="100" border="1" negativeBarBorderColorSameAsPositive="0">
              <x14:cfvo type="autoMin"/>
              <x14:cfvo type="autoMax"/>
              <x14:borderColor rgb="FFFFB628"/>
              <x14:negativeFillColor rgb="FFFF0000"/>
              <x14:negativeBorderColor rgb="FFFF0000"/>
              <x14:axisColor rgb="FF000000"/>
            </x14:dataBar>
          </x14:cfRule>
          <xm:sqref>O163</xm:sqref>
        </x14:conditionalFormatting>
        <x14:conditionalFormatting xmlns:xm="http://schemas.microsoft.com/office/excel/2006/main">
          <x14:cfRule type="dataBar" id="{723AD575-9B8F-48A0-A496-E428F189009D}">
            <x14:dataBar minLength="0" maxLength="100" gradient="0">
              <x14:cfvo type="autoMin"/>
              <x14:cfvo type="autoMax"/>
              <x14:negativeFillColor rgb="FFFF0000"/>
              <x14:axisColor rgb="FF000000"/>
            </x14:dataBar>
          </x14:cfRule>
          <xm:sqref>O167</xm:sqref>
        </x14:conditionalFormatting>
        <x14:conditionalFormatting xmlns:xm="http://schemas.microsoft.com/office/excel/2006/main">
          <x14:cfRule type="dataBar" id="{B0A82570-8F1B-4187-A9EA-9A04D30BE1CF}">
            <x14:dataBar minLength="0" maxLength="100" gradient="0">
              <x14:cfvo type="autoMin"/>
              <x14:cfvo type="autoMax"/>
              <x14:negativeFillColor rgb="FFFF0000"/>
              <x14:axisColor rgb="FF000000"/>
            </x14:dataBar>
          </x14:cfRule>
          <xm:sqref>O167</xm:sqref>
        </x14:conditionalFormatting>
        <x14:conditionalFormatting xmlns:xm="http://schemas.microsoft.com/office/excel/2006/main">
          <x14:cfRule type="dataBar" id="{D5D88068-249E-4626-B916-82A5035D6A6A}">
            <x14:dataBar minLength="0" maxLength="100" gradient="0">
              <x14:cfvo type="autoMin"/>
              <x14:cfvo type="autoMax"/>
              <x14:negativeFillColor rgb="FFFF0000"/>
              <x14:axisColor rgb="FF000000"/>
            </x14:dataBar>
          </x14:cfRule>
          <xm:sqref>O167</xm:sqref>
        </x14:conditionalFormatting>
        <x14:conditionalFormatting xmlns:xm="http://schemas.microsoft.com/office/excel/2006/main">
          <x14:cfRule type="dataBar" id="{06A403DA-9568-4722-8514-053D18CEC372}">
            <x14:dataBar minLength="0" maxLength="100" border="1" negativeBarBorderColorSameAsPositive="0">
              <x14:cfvo type="autoMin"/>
              <x14:cfvo type="autoMax"/>
              <x14:borderColor rgb="FFFFB628"/>
              <x14:negativeFillColor rgb="FFFF0000"/>
              <x14:negativeBorderColor rgb="FFFF0000"/>
              <x14:axisColor rgb="FF000000"/>
            </x14:dataBar>
          </x14:cfRule>
          <xm:sqref>O167</xm:sqref>
        </x14:conditionalFormatting>
        <x14:conditionalFormatting xmlns:xm="http://schemas.microsoft.com/office/excel/2006/main">
          <x14:cfRule type="dataBar" id="{60A8CE57-21D7-45B5-8A1B-DBD43344546D}">
            <x14:dataBar minLength="0" maxLength="100" gradient="0">
              <x14:cfvo type="autoMin"/>
              <x14:cfvo type="autoMax"/>
              <x14:negativeFillColor rgb="FFFF0000"/>
              <x14:axisColor rgb="FF000000"/>
            </x14:dataBar>
          </x14:cfRule>
          <xm:sqref>O191</xm:sqref>
        </x14:conditionalFormatting>
        <x14:conditionalFormatting xmlns:xm="http://schemas.microsoft.com/office/excel/2006/main">
          <x14:cfRule type="dataBar" id="{14AB7F45-DBD7-4461-98BC-6BB89F714BCB}">
            <x14:dataBar minLength="0" maxLength="100" gradient="0">
              <x14:cfvo type="autoMin"/>
              <x14:cfvo type="autoMax"/>
              <x14:negativeFillColor rgb="FFFF0000"/>
              <x14:axisColor rgb="FF000000"/>
            </x14:dataBar>
          </x14:cfRule>
          <xm:sqref>O191</xm:sqref>
        </x14:conditionalFormatting>
        <x14:conditionalFormatting xmlns:xm="http://schemas.microsoft.com/office/excel/2006/main">
          <x14:cfRule type="dataBar" id="{26D49627-9192-4D85-AF86-EC842C602279}">
            <x14:dataBar minLength="0" maxLength="100" gradient="0">
              <x14:cfvo type="autoMin"/>
              <x14:cfvo type="autoMax"/>
              <x14:negativeFillColor rgb="FFFF0000"/>
              <x14:axisColor rgb="FF000000"/>
            </x14:dataBar>
          </x14:cfRule>
          <xm:sqref>O191</xm:sqref>
        </x14:conditionalFormatting>
        <x14:conditionalFormatting xmlns:xm="http://schemas.microsoft.com/office/excel/2006/main">
          <x14:cfRule type="dataBar" id="{C14C0E53-5BD1-4F1C-9CF3-0A5B2C18BCB3}">
            <x14:dataBar minLength="0" maxLength="100" border="1" negativeBarBorderColorSameAsPositive="0">
              <x14:cfvo type="autoMin"/>
              <x14:cfvo type="autoMax"/>
              <x14:borderColor rgb="FFFFB628"/>
              <x14:negativeFillColor rgb="FFFF0000"/>
              <x14:negativeBorderColor rgb="FFFF0000"/>
              <x14:axisColor rgb="FF000000"/>
            </x14:dataBar>
          </x14:cfRule>
          <xm:sqref>O191</xm:sqref>
        </x14:conditionalFormatting>
        <x14:conditionalFormatting xmlns:xm="http://schemas.microsoft.com/office/excel/2006/main">
          <x14:cfRule type="dataBar" id="{F7014321-945E-4DB4-B98E-7B2F4C374C78}">
            <x14:dataBar minLength="0" maxLength="100" gradient="0">
              <x14:cfvo type="autoMin"/>
              <x14:cfvo type="autoMax"/>
              <x14:negativeFillColor rgb="FFFF0000"/>
              <x14:axisColor rgb="FF000000"/>
            </x14:dataBar>
          </x14:cfRule>
          <xm:sqref>O192</xm:sqref>
        </x14:conditionalFormatting>
        <x14:conditionalFormatting xmlns:xm="http://schemas.microsoft.com/office/excel/2006/main">
          <x14:cfRule type="dataBar" id="{6B2C792A-406C-41B1-A488-1C8393991471}">
            <x14:dataBar minLength="0" maxLength="100" gradient="0">
              <x14:cfvo type="autoMin"/>
              <x14:cfvo type="autoMax"/>
              <x14:negativeFillColor rgb="FFFF0000"/>
              <x14:axisColor rgb="FF000000"/>
            </x14:dataBar>
          </x14:cfRule>
          <xm:sqref>O192</xm:sqref>
        </x14:conditionalFormatting>
        <x14:conditionalFormatting xmlns:xm="http://schemas.microsoft.com/office/excel/2006/main">
          <x14:cfRule type="dataBar" id="{D7BB2C81-F946-446B-AE7F-F62369317F03}">
            <x14:dataBar minLength="0" maxLength="100" gradient="0">
              <x14:cfvo type="autoMin"/>
              <x14:cfvo type="autoMax"/>
              <x14:negativeFillColor rgb="FFFF0000"/>
              <x14:axisColor rgb="FF000000"/>
            </x14:dataBar>
          </x14:cfRule>
          <xm:sqref>O192</xm:sqref>
        </x14:conditionalFormatting>
        <x14:conditionalFormatting xmlns:xm="http://schemas.microsoft.com/office/excel/2006/main">
          <x14:cfRule type="dataBar" id="{D46C9E90-5035-4327-BD3A-10D253FFAFCF}">
            <x14:dataBar minLength="0" maxLength="100" border="1" negativeBarBorderColorSameAsPositive="0">
              <x14:cfvo type="autoMin"/>
              <x14:cfvo type="autoMax"/>
              <x14:borderColor rgb="FFFFB628"/>
              <x14:negativeFillColor rgb="FFFF0000"/>
              <x14:negativeBorderColor rgb="FFFF0000"/>
              <x14:axisColor rgb="FF000000"/>
            </x14:dataBar>
          </x14:cfRule>
          <xm:sqref>O192</xm:sqref>
        </x14:conditionalFormatting>
        <x14:conditionalFormatting xmlns:xm="http://schemas.microsoft.com/office/excel/2006/main">
          <x14:cfRule type="dataBar" id="{C5CC9D90-8FDF-4FA3-A9B3-567A40E04687}">
            <x14:dataBar minLength="0" maxLength="100" gradient="0">
              <x14:cfvo type="autoMin"/>
              <x14:cfvo type="autoMax"/>
              <x14:negativeFillColor rgb="FFFF0000"/>
              <x14:axisColor rgb="FF000000"/>
            </x14:dataBar>
          </x14:cfRule>
          <xm:sqref>O221</xm:sqref>
        </x14:conditionalFormatting>
        <x14:conditionalFormatting xmlns:xm="http://schemas.microsoft.com/office/excel/2006/main">
          <x14:cfRule type="dataBar" id="{B1807565-60CF-4151-B1B4-537F22E2EAEA}">
            <x14:dataBar minLength="0" maxLength="100" gradient="0">
              <x14:cfvo type="autoMin"/>
              <x14:cfvo type="autoMax"/>
              <x14:negativeFillColor rgb="FFFF0000"/>
              <x14:axisColor rgb="FF000000"/>
            </x14:dataBar>
          </x14:cfRule>
          <xm:sqref>O221</xm:sqref>
        </x14:conditionalFormatting>
        <x14:conditionalFormatting xmlns:xm="http://schemas.microsoft.com/office/excel/2006/main">
          <x14:cfRule type="dataBar" id="{A531F9CA-8007-41DA-A127-F76143DB54F1}">
            <x14:dataBar minLength="0" maxLength="100" gradient="0">
              <x14:cfvo type="autoMin"/>
              <x14:cfvo type="autoMax"/>
              <x14:negativeFillColor rgb="FFFF0000"/>
              <x14:axisColor rgb="FF000000"/>
            </x14:dataBar>
          </x14:cfRule>
          <xm:sqref>O221</xm:sqref>
        </x14:conditionalFormatting>
        <x14:conditionalFormatting xmlns:xm="http://schemas.microsoft.com/office/excel/2006/main">
          <x14:cfRule type="dataBar" id="{D35C315D-4DB7-4E66-9C1C-62ACCD74A45F}">
            <x14:dataBar minLength="0" maxLength="100" border="1" negativeBarBorderColorSameAsPositive="0">
              <x14:cfvo type="autoMin"/>
              <x14:cfvo type="autoMax"/>
              <x14:borderColor rgb="FFFFB628"/>
              <x14:negativeFillColor rgb="FFFF0000"/>
              <x14:negativeBorderColor rgb="FFFF0000"/>
              <x14:axisColor rgb="FF000000"/>
            </x14:dataBar>
          </x14:cfRule>
          <xm:sqref>O221</xm:sqref>
        </x14:conditionalFormatting>
        <x14:conditionalFormatting xmlns:xm="http://schemas.microsoft.com/office/excel/2006/main">
          <x14:cfRule type="dataBar" id="{0467C8B8-20EB-446A-A78B-D44189BCBCCC}">
            <x14:dataBar minLength="0" maxLength="100" gradient="0">
              <x14:cfvo type="autoMin"/>
              <x14:cfvo type="autoMax"/>
              <x14:negativeFillColor rgb="FFFF0000"/>
              <x14:axisColor rgb="FF000000"/>
            </x14:dataBar>
          </x14:cfRule>
          <xm:sqref>Z2</xm:sqref>
        </x14:conditionalFormatting>
        <x14:conditionalFormatting xmlns:xm="http://schemas.microsoft.com/office/excel/2006/main">
          <x14:cfRule type="dataBar" id="{EC171464-A8C7-4D7C-BFBA-05A9147077DA}">
            <x14:dataBar minLength="0" maxLength="100" gradient="0">
              <x14:cfvo type="autoMin"/>
              <x14:cfvo type="autoMax"/>
              <x14:negativeFillColor rgb="FFFF0000"/>
              <x14:axisColor rgb="FF000000"/>
            </x14:dataBar>
          </x14:cfRule>
          <xm:sqref>Z3</xm:sqref>
        </x14:conditionalFormatting>
        <x14:conditionalFormatting xmlns:xm="http://schemas.microsoft.com/office/excel/2006/main">
          <x14:cfRule type="dataBar" id="{A9DE1C52-1FBF-4830-9E01-9A07B21113DC}">
            <x14:dataBar minLength="0" maxLength="100" gradient="0">
              <x14:cfvo type="autoMin"/>
              <x14:cfvo type="autoMax"/>
              <x14:negativeFillColor rgb="FFFF0000"/>
              <x14:axisColor rgb="FF000000"/>
            </x14:dataBar>
          </x14:cfRule>
          <xm:sqref>Z3</xm:sqref>
        </x14:conditionalFormatting>
        <x14:conditionalFormatting xmlns:xm="http://schemas.microsoft.com/office/excel/2006/main">
          <x14:cfRule type="dataBar" id="{7B05D59A-8FD7-47B4-A839-06E399E0C8C6}">
            <x14:dataBar minLength="0" maxLength="100" border="1" negativeBarBorderColorSameAsPositive="0">
              <x14:cfvo type="autoMin"/>
              <x14:cfvo type="autoMax"/>
              <x14:borderColor rgb="FFFFB628"/>
              <x14:negativeFillColor rgb="FFFF0000"/>
              <x14:negativeBorderColor rgb="FFFF0000"/>
              <x14:axisColor rgb="FF000000"/>
            </x14:dataBar>
          </x14:cfRule>
          <xm:sqref>Z3</xm:sqref>
        </x14:conditionalFormatting>
        <x14:conditionalFormatting xmlns:xm="http://schemas.microsoft.com/office/excel/2006/main">
          <x14:cfRule type="dataBar" id="{EB5DF8EA-847B-45F8-B37E-727BABF782D8}">
            <x14:dataBar minLength="0" maxLength="100" gradient="0">
              <x14:cfvo type="autoMin"/>
              <x14:cfvo type="autoMax"/>
              <x14:negativeFillColor rgb="FFFF0000"/>
              <x14:axisColor rgb="FF000000"/>
            </x14:dataBar>
          </x14:cfRule>
          <xm:sqref>Z3</xm:sqref>
        </x14:conditionalFormatting>
        <x14:conditionalFormatting xmlns:xm="http://schemas.microsoft.com/office/excel/2006/main">
          <x14:cfRule type="dataBar" id="{472437E2-F577-4DD9-83BF-A420F82B3A77}">
            <x14:dataBar minLength="0" maxLength="100" gradient="0">
              <x14:cfvo type="autoMin"/>
              <x14:cfvo type="autoMax"/>
              <x14:negativeFillColor rgb="FFFF0000"/>
              <x14:axisColor rgb="FF000000"/>
            </x14:dataBar>
          </x14:cfRule>
          <xm:sqref>Z190 Z188 Z153:Z154 Z99 Z35:Z36 Z40 Z32 Z38 Z139:Z141 Z112:Z115 Z62:Z63 Z4:Z6 Z8 Z65:Z68 Z70:Z73 Z75:Z88 Z128:Z137 Z158:Z166 Z168:Z170 Z172:Z186 Z149:Z150 Z11:Z30 Z45:Z60 Z91:Z97 Z101:Z108 Z118:Z126</xm:sqref>
        </x14:conditionalFormatting>
        <x14:conditionalFormatting xmlns:xm="http://schemas.microsoft.com/office/excel/2006/main">
          <x14:cfRule type="dataBar" id="{C04D387B-F66F-4A96-9130-9C959FBE555E}">
            <x14:dataBar minLength="0" maxLength="100" gradient="0">
              <x14:cfvo type="autoMin"/>
              <x14:cfvo type="autoMax"/>
              <x14:negativeFillColor rgb="FFFF0000"/>
              <x14:axisColor rgb="FF000000"/>
            </x14:dataBar>
          </x14:cfRule>
          <xm:sqref>Z188 Z190 Z153:Z154 Z99 Z35:Z36 Z40 Z32 Z38 Z139:Z141 Z112:Z115 Z62:Z63 Z4:Z6 Z8 Z65:Z68 Z70:Z73 Z75:Z88 Z128:Z137 Z158:Z166 Z168:Z170 Z172:Z186 Z149:Z150 Z11:Z30 Z45:Z60 Z91:Z97 Z101:Z108 Z118:Z126</xm:sqref>
        </x14:conditionalFormatting>
        <x14:conditionalFormatting xmlns:xm="http://schemas.microsoft.com/office/excel/2006/main">
          <x14:cfRule type="dataBar" id="{271F85C9-795B-490E-B9C7-B2825CAC5336}">
            <x14:dataBar minLength="0" maxLength="100" border="1" negativeBarBorderColorSameAsPositive="0">
              <x14:cfvo type="autoMin"/>
              <x14:cfvo type="autoMax"/>
              <x14:borderColor rgb="FFFFB628"/>
              <x14:negativeFillColor rgb="FFFF0000"/>
              <x14:negativeBorderColor rgb="FFFF0000"/>
              <x14:axisColor rgb="FF000000"/>
            </x14:dataBar>
          </x14:cfRule>
          <xm:sqref>Z188 Z190 Z153:Z154 Z99 Z35:Z36 Z40 Z32 Z38 Z139:Z141 Z112:Z115 Z62:Z63 Z4:Z6 Z8 Z65:Z68 Z70:Z73 Z75:Z88 Z128:Z137 Z158:Z166 Z168:Z170 Z172:Z186 Z149:Z150 Z11:Z30 Z45:Z60 Z91:Z97 Z101:Z108 Z118:Z126</xm:sqref>
        </x14:conditionalFormatting>
        <x14:conditionalFormatting xmlns:xm="http://schemas.microsoft.com/office/excel/2006/main">
          <x14:cfRule type="dataBar" id="{385831D1-F41D-4E74-ADA3-AEF2808B371C}">
            <x14:dataBar minLength="0" maxLength="100" gradient="0">
              <x14:cfvo type="autoMin"/>
              <x14:cfvo type="autoMax"/>
              <x14:negativeFillColor rgb="FFFF0000"/>
              <x14:axisColor rgb="FF000000"/>
            </x14:dataBar>
          </x14:cfRule>
          <xm:sqref>Z9</xm:sqref>
        </x14:conditionalFormatting>
        <x14:conditionalFormatting xmlns:xm="http://schemas.microsoft.com/office/excel/2006/main">
          <x14:cfRule type="dataBar" id="{91B09365-DC36-458D-BB2C-FCEE16F1B9BE}">
            <x14:dataBar minLength="0" maxLength="100" gradient="0">
              <x14:cfvo type="autoMin"/>
              <x14:cfvo type="autoMax"/>
              <x14:negativeFillColor rgb="FFFF0000"/>
              <x14:axisColor rgb="FF000000"/>
            </x14:dataBar>
          </x14:cfRule>
          <xm:sqref>Z9</xm:sqref>
        </x14:conditionalFormatting>
        <x14:conditionalFormatting xmlns:xm="http://schemas.microsoft.com/office/excel/2006/main">
          <x14:cfRule type="dataBar" id="{864E0D61-10E3-423D-9303-1F4497D1C272}">
            <x14:dataBar minLength="0" maxLength="100" border="1" negativeBarBorderColorSameAsPositive="0">
              <x14:cfvo type="autoMin"/>
              <x14:cfvo type="autoMax"/>
              <x14:borderColor rgb="FFFFB628"/>
              <x14:negativeFillColor rgb="FFFF0000"/>
              <x14:negativeBorderColor rgb="FFFF0000"/>
              <x14:axisColor rgb="FF000000"/>
            </x14:dataBar>
          </x14:cfRule>
          <xm:sqref>Z9</xm:sqref>
        </x14:conditionalFormatting>
        <x14:conditionalFormatting xmlns:xm="http://schemas.microsoft.com/office/excel/2006/main">
          <x14:cfRule type="dataBar" id="{0F641F35-E0C4-4B88-B991-6C9DF784333B}">
            <x14:dataBar minLength="0" maxLength="100" gradient="0">
              <x14:cfvo type="autoMin"/>
              <x14:cfvo type="autoMax"/>
              <x14:negativeFillColor rgb="FFFF0000"/>
              <x14:axisColor rgb="FF000000"/>
            </x14:dataBar>
          </x14:cfRule>
          <xm:sqref>Z10</xm:sqref>
        </x14:conditionalFormatting>
        <x14:conditionalFormatting xmlns:xm="http://schemas.microsoft.com/office/excel/2006/main">
          <x14:cfRule type="dataBar" id="{85CF9636-AC0A-4A17-9F26-0D4BE77B88DF}">
            <x14:dataBar minLength="0" maxLength="100" gradient="0">
              <x14:cfvo type="autoMin"/>
              <x14:cfvo type="autoMax"/>
              <x14:negativeFillColor rgb="FFFF0000"/>
              <x14:axisColor rgb="FF000000"/>
            </x14:dataBar>
          </x14:cfRule>
          <xm:sqref>Z10</xm:sqref>
        </x14:conditionalFormatting>
        <x14:conditionalFormatting xmlns:xm="http://schemas.microsoft.com/office/excel/2006/main">
          <x14:cfRule type="dataBar" id="{F3293671-D18C-492F-AAD4-77359E3B062F}">
            <x14:dataBar minLength="0" maxLength="100" border="1" negativeBarBorderColorSameAsPositive="0">
              <x14:cfvo type="autoMin"/>
              <x14:cfvo type="autoMax"/>
              <x14:borderColor rgb="FFFFB628"/>
              <x14:negativeFillColor rgb="FFFF0000"/>
              <x14:negativeBorderColor rgb="FFFF0000"/>
              <x14:axisColor rgb="FF000000"/>
            </x14:dataBar>
          </x14:cfRule>
          <xm:sqref>Z10</xm:sqref>
        </x14:conditionalFormatting>
        <x14:conditionalFormatting xmlns:xm="http://schemas.microsoft.com/office/excel/2006/main">
          <x14:cfRule type="dataBar" id="{46FA5658-317B-40CA-8A68-CB07A4BB3558}">
            <x14:dataBar minLength="0" maxLength="100" gradient="0">
              <x14:cfvo type="autoMin"/>
              <x14:cfvo type="autoMax"/>
              <x14:negativeFillColor rgb="FFFF0000"/>
              <x14:axisColor rgb="FF000000"/>
            </x14:dataBar>
          </x14:cfRule>
          <xm:sqref>Z33</xm:sqref>
        </x14:conditionalFormatting>
        <x14:conditionalFormatting xmlns:xm="http://schemas.microsoft.com/office/excel/2006/main">
          <x14:cfRule type="dataBar" id="{A3E18240-952E-42CC-BC3F-5194E9F63CD4}">
            <x14:dataBar minLength="0" maxLength="100" gradient="0">
              <x14:cfvo type="autoMin"/>
              <x14:cfvo type="autoMax"/>
              <x14:negativeFillColor rgb="FFFF0000"/>
              <x14:axisColor rgb="FF000000"/>
            </x14:dataBar>
          </x14:cfRule>
          <xm:sqref>Z33</xm:sqref>
        </x14:conditionalFormatting>
        <x14:conditionalFormatting xmlns:xm="http://schemas.microsoft.com/office/excel/2006/main">
          <x14:cfRule type="dataBar" id="{69579C3B-60D8-4312-A9D0-1E4EE1BEBFDB}">
            <x14:dataBar minLength="0" maxLength="100" border="1" negativeBarBorderColorSameAsPositive="0">
              <x14:cfvo type="autoMin"/>
              <x14:cfvo type="autoMax"/>
              <x14:borderColor rgb="FFFFB628"/>
              <x14:negativeFillColor rgb="FFFF0000"/>
              <x14:negativeBorderColor rgb="FFFF0000"/>
              <x14:axisColor rgb="FF000000"/>
            </x14:dataBar>
          </x14:cfRule>
          <xm:sqref>Z33</xm:sqref>
        </x14:conditionalFormatting>
        <x14:conditionalFormatting xmlns:xm="http://schemas.microsoft.com/office/excel/2006/main">
          <x14:cfRule type="dataBar" id="{3CC0C41F-CF90-4383-8056-1593E1D91DC7}">
            <x14:dataBar minLength="0" maxLength="100" gradient="0">
              <x14:cfvo type="autoMin"/>
              <x14:cfvo type="autoMax"/>
              <x14:negativeFillColor rgb="FFFF0000"/>
              <x14:axisColor rgb="FF000000"/>
            </x14:dataBar>
          </x14:cfRule>
          <xm:sqref>Z199</xm:sqref>
        </x14:conditionalFormatting>
        <x14:conditionalFormatting xmlns:xm="http://schemas.microsoft.com/office/excel/2006/main">
          <x14:cfRule type="dataBar" id="{1DE4890E-9218-4708-B536-97478325E447}">
            <x14:dataBar minLength="0" maxLength="100" gradient="0">
              <x14:cfvo type="autoMin"/>
              <x14:cfvo type="autoMax"/>
              <x14:negativeFillColor rgb="FFFF0000"/>
              <x14:axisColor rgb="FF000000"/>
            </x14:dataBar>
          </x14:cfRule>
          <xm:sqref>Z199</xm:sqref>
        </x14:conditionalFormatting>
        <x14:conditionalFormatting xmlns:xm="http://schemas.microsoft.com/office/excel/2006/main">
          <x14:cfRule type="dataBar" id="{726F6DF2-C4E9-42FE-9528-7043781BEF46}">
            <x14:dataBar minLength="0" maxLength="100" border="1" negativeBarBorderColorSameAsPositive="0">
              <x14:cfvo type="autoMin"/>
              <x14:cfvo type="autoMax"/>
              <x14:borderColor rgb="FFFFB628"/>
              <x14:negativeFillColor rgb="FFFF0000"/>
              <x14:negativeBorderColor rgb="FFFF0000"/>
              <x14:axisColor rgb="FF000000"/>
            </x14:dataBar>
          </x14:cfRule>
          <xm:sqref>Z199</xm:sqref>
        </x14:conditionalFormatting>
        <x14:conditionalFormatting xmlns:xm="http://schemas.microsoft.com/office/excel/2006/main">
          <x14:cfRule type="dataBar" id="{53AABE95-6F09-43CD-9CA9-34D5F72C95F6}">
            <x14:dataBar minLength="0" maxLength="100" gradient="0">
              <x14:cfvo type="autoMin"/>
              <x14:cfvo type="autoMax"/>
              <x14:negativeFillColor rgb="FFFF0000"/>
              <x14:axisColor rgb="FF000000"/>
            </x14:dataBar>
          </x14:cfRule>
          <xm:sqref>Z210</xm:sqref>
        </x14:conditionalFormatting>
        <x14:conditionalFormatting xmlns:xm="http://schemas.microsoft.com/office/excel/2006/main">
          <x14:cfRule type="dataBar" id="{30212230-97A2-4A04-920B-A9C529749A39}">
            <x14:dataBar minLength="0" maxLength="100" gradient="0">
              <x14:cfvo type="autoMin"/>
              <x14:cfvo type="autoMax"/>
              <x14:negativeFillColor rgb="FFFF0000"/>
              <x14:axisColor rgb="FF000000"/>
            </x14:dataBar>
          </x14:cfRule>
          <xm:sqref>Z210</xm:sqref>
        </x14:conditionalFormatting>
        <x14:conditionalFormatting xmlns:xm="http://schemas.microsoft.com/office/excel/2006/main">
          <x14:cfRule type="dataBar" id="{9A6E8EF3-97B0-457C-9C6A-970402E26EC7}">
            <x14:dataBar minLength="0" maxLength="100" border="1" negativeBarBorderColorSameAsPositive="0">
              <x14:cfvo type="autoMin"/>
              <x14:cfvo type="autoMax"/>
              <x14:borderColor rgb="FFFFB628"/>
              <x14:negativeFillColor rgb="FFFF0000"/>
              <x14:negativeBorderColor rgb="FFFF0000"/>
              <x14:axisColor rgb="FF000000"/>
            </x14:dataBar>
          </x14:cfRule>
          <xm:sqref>Z210</xm:sqref>
        </x14:conditionalFormatting>
        <x14:conditionalFormatting xmlns:xm="http://schemas.microsoft.com/office/excel/2006/main">
          <x14:cfRule type="dataBar" id="{EEC42A86-CD1E-4287-B5AD-DE4E4446C3C2}">
            <x14:dataBar minLength="0" maxLength="100" gradient="0">
              <x14:cfvo type="autoMin"/>
              <x14:cfvo type="autoMax"/>
              <x14:negativeFillColor rgb="FFFF0000"/>
              <x14:axisColor rgb="FF000000"/>
            </x14:dataBar>
          </x14:cfRule>
          <xm:sqref>Z69</xm:sqref>
        </x14:conditionalFormatting>
        <x14:conditionalFormatting xmlns:xm="http://schemas.microsoft.com/office/excel/2006/main">
          <x14:cfRule type="dataBar" id="{F8EFD39B-2CD2-4E40-B5D1-AE03973BA470}">
            <x14:dataBar minLength="0" maxLength="100" gradient="0">
              <x14:cfvo type="autoMin"/>
              <x14:cfvo type="autoMax"/>
              <x14:negativeFillColor rgb="FFFF0000"/>
              <x14:axisColor rgb="FF000000"/>
            </x14:dataBar>
          </x14:cfRule>
          <xm:sqref>Z69</xm:sqref>
        </x14:conditionalFormatting>
        <x14:conditionalFormatting xmlns:xm="http://schemas.microsoft.com/office/excel/2006/main">
          <x14:cfRule type="dataBar" id="{DBB028C5-144D-4294-9DEC-A1A5BFAC27ED}">
            <x14:dataBar minLength="0" maxLength="100" border="1" negativeBarBorderColorSameAsPositive="0">
              <x14:cfvo type="autoMin"/>
              <x14:cfvo type="autoMax"/>
              <x14:borderColor rgb="FFFFB628"/>
              <x14:negativeFillColor rgb="FFFF0000"/>
              <x14:negativeBorderColor rgb="FFFF0000"/>
              <x14:axisColor rgb="FF000000"/>
            </x14:dataBar>
          </x14:cfRule>
          <xm:sqref>Z69</xm:sqref>
        </x14:conditionalFormatting>
        <x14:conditionalFormatting xmlns:xm="http://schemas.microsoft.com/office/excel/2006/main">
          <x14:cfRule type="dataBar" id="{DB20DDD7-2F2C-4F5B-87C7-BB09A1456313}">
            <x14:dataBar minLength="0" maxLength="100" gradient="0">
              <x14:cfvo type="autoMin"/>
              <x14:cfvo type="autoMax"/>
              <x14:negativeFillColor rgb="FFFF0000"/>
              <x14:axisColor rgb="FF000000"/>
            </x14:dataBar>
          </x14:cfRule>
          <xm:sqref>Z187</xm:sqref>
        </x14:conditionalFormatting>
        <x14:conditionalFormatting xmlns:xm="http://schemas.microsoft.com/office/excel/2006/main">
          <x14:cfRule type="dataBar" id="{10314BF6-774E-4C16-AAE5-E31429EEE5D2}">
            <x14:dataBar minLength="0" maxLength="100" gradient="0">
              <x14:cfvo type="autoMin"/>
              <x14:cfvo type="autoMax"/>
              <x14:negativeFillColor rgb="FFFF0000"/>
              <x14:axisColor rgb="FF000000"/>
            </x14:dataBar>
          </x14:cfRule>
          <xm:sqref>Z187</xm:sqref>
        </x14:conditionalFormatting>
        <x14:conditionalFormatting xmlns:xm="http://schemas.microsoft.com/office/excel/2006/main">
          <x14:cfRule type="dataBar" id="{B180166B-E150-4832-9FE3-9E502A51C0FD}">
            <x14:dataBar minLength="0" maxLength="100" border="1" negativeBarBorderColorSameAsPositive="0">
              <x14:cfvo type="autoMin"/>
              <x14:cfvo type="autoMax"/>
              <x14:borderColor rgb="FFFFB628"/>
              <x14:negativeFillColor rgb="FFFF0000"/>
              <x14:negativeBorderColor rgb="FFFF0000"/>
              <x14:axisColor rgb="FF000000"/>
            </x14:dataBar>
          </x14:cfRule>
          <xm:sqref>Z187</xm:sqref>
        </x14:conditionalFormatting>
        <x14:conditionalFormatting xmlns:xm="http://schemas.microsoft.com/office/excel/2006/main">
          <x14:cfRule type="dataBar" id="{E5A1F925-5224-4AA3-AB54-A331775AAB40}">
            <x14:dataBar minLength="0" maxLength="100" gradient="0">
              <x14:cfvo type="autoMin"/>
              <x14:cfvo type="autoMax"/>
              <x14:negativeFillColor rgb="FFFF0000"/>
              <x14:axisColor rgb="FF000000"/>
            </x14:dataBar>
          </x14:cfRule>
          <xm:sqref>Z189</xm:sqref>
        </x14:conditionalFormatting>
        <x14:conditionalFormatting xmlns:xm="http://schemas.microsoft.com/office/excel/2006/main">
          <x14:cfRule type="dataBar" id="{E0961BF9-270C-4C9E-AC4A-88265ECA1D68}">
            <x14:dataBar minLength="0" maxLength="100" gradient="0">
              <x14:cfvo type="autoMin"/>
              <x14:cfvo type="autoMax"/>
              <x14:negativeFillColor rgb="FFFF0000"/>
              <x14:axisColor rgb="FF000000"/>
            </x14:dataBar>
          </x14:cfRule>
          <xm:sqref>Z189</xm:sqref>
        </x14:conditionalFormatting>
        <x14:conditionalFormatting xmlns:xm="http://schemas.microsoft.com/office/excel/2006/main">
          <x14:cfRule type="dataBar" id="{275AB4CA-8E91-4A29-8011-E5392A162CC3}">
            <x14:dataBar minLength="0" maxLength="100" border="1" negativeBarBorderColorSameAsPositive="0">
              <x14:cfvo type="autoMin"/>
              <x14:cfvo type="autoMax"/>
              <x14:borderColor rgb="FFFFB628"/>
              <x14:negativeFillColor rgb="FFFF0000"/>
              <x14:negativeBorderColor rgb="FFFF0000"/>
              <x14:axisColor rgb="FF000000"/>
            </x14:dataBar>
          </x14:cfRule>
          <xm:sqref>Z189</xm:sqref>
        </x14:conditionalFormatting>
        <x14:conditionalFormatting xmlns:xm="http://schemas.microsoft.com/office/excel/2006/main">
          <x14:cfRule type="dataBar" id="{21CC079C-1866-49CB-8477-E66E4EA0C97D}">
            <x14:dataBar minLength="0" maxLength="100" gradient="0">
              <x14:cfvo type="autoMin"/>
              <x14:cfvo type="autoMax"/>
              <x14:negativeFillColor rgb="FFFF0000"/>
              <x14:axisColor rgb="FF000000"/>
            </x14:dataBar>
          </x14:cfRule>
          <xm:sqref>Z211</xm:sqref>
        </x14:conditionalFormatting>
        <x14:conditionalFormatting xmlns:xm="http://schemas.microsoft.com/office/excel/2006/main">
          <x14:cfRule type="dataBar" id="{F13753D0-F480-46AF-8C81-72085900E1BB}">
            <x14:dataBar minLength="0" maxLength="100" gradient="0">
              <x14:cfvo type="autoMin"/>
              <x14:cfvo type="autoMax"/>
              <x14:negativeFillColor rgb="FFFF0000"/>
              <x14:axisColor rgb="FF000000"/>
            </x14:dataBar>
          </x14:cfRule>
          <xm:sqref>Z211</xm:sqref>
        </x14:conditionalFormatting>
        <x14:conditionalFormatting xmlns:xm="http://schemas.microsoft.com/office/excel/2006/main">
          <x14:cfRule type="dataBar" id="{84185F00-4ECE-4557-AF30-55DD16041968}">
            <x14:dataBar minLength="0" maxLength="100" border="1" negativeBarBorderColorSameAsPositive="0">
              <x14:cfvo type="autoMin"/>
              <x14:cfvo type="autoMax"/>
              <x14:borderColor rgb="FFFFB628"/>
              <x14:negativeFillColor rgb="FFFF0000"/>
              <x14:negativeBorderColor rgb="FFFF0000"/>
              <x14:axisColor rgb="FF000000"/>
            </x14:dataBar>
          </x14:cfRule>
          <xm:sqref>Z211</xm:sqref>
        </x14:conditionalFormatting>
        <x14:conditionalFormatting xmlns:xm="http://schemas.microsoft.com/office/excel/2006/main">
          <x14:cfRule type="dataBar" id="{51798DAB-B85A-4A7C-B001-E80B1A30E44C}">
            <x14:dataBar minLength="0" maxLength="100" gradient="0">
              <x14:cfvo type="autoMin"/>
              <x14:cfvo type="autoMax"/>
              <x14:negativeFillColor rgb="FFFF0000"/>
              <x14:axisColor rgb="FF000000"/>
            </x14:dataBar>
          </x14:cfRule>
          <xm:sqref>Z34</xm:sqref>
        </x14:conditionalFormatting>
        <x14:conditionalFormatting xmlns:xm="http://schemas.microsoft.com/office/excel/2006/main">
          <x14:cfRule type="dataBar" id="{7989A8F5-3E6E-47A5-B434-A0A08A1070C5}">
            <x14:dataBar minLength="0" maxLength="100" gradient="0">
              <x14:cfvo type="autoMin"/>
              <x14:cfvo type="autoMax"/>
              <x14:negativeFillColor rgb="FFFF0000"/>
              <x14:axisColor rgb="FF000000"/>
            </x14:dataBar>
          </x14:cfRule>
          <xm:sqref>Z34</xm:sqref>
        </x14:conditionalFormatting>
        <x14:conditionalFormatting xmlns:xm="http://schemas.microsoft.com/office/excel/2006/main">
          <x14:cfRule type="dataBar" id="{5ABCA0C2-371F-4761-9C30-235D32982D1F}">
            <x14:dataBar minLength="0" maxLength="100" border="1" negativeBarBorderColorSameAsPositive="0">
              <x14:cfvo type="autoMin"/>
              <x14:cfvo type="autoMax"/>
              <x14:borderColor rgb="FFFFB628"/>
              <x14:negativeFillColor rgb="FFFF0000"/>
              <x14:negativeBorderColor rgb="FFFF0000"/>
              <x14:axisColor rgb="FF000000"/>
            </x14:dataBar>
          </x14:cfRule>
          <xm:sqref>Z34</xm:sqref>
        </x14:conditionalFormatting>
        <x14:conditionalFormatting xmlns:xm="http://schemas.microsoft.com/office/excel/2006/main">
          <x14:cfRule type="dataBar" id="{FAC4C11B-1292-4246-A64C-312C74AB26EB}">
            <x14:dataBar minLength="0" maxLength="100" gradient="0">
              <x14:cfvo type="autoMin"/>
              <x14:cfvo type="autoMax"/>
              <x14:negativeFillColor rgb="FFFF0000"/>
              <x14:axisColor rgb="FF000000"/>
            </x14:dataBar>
          </x14:cfRule>
          <xm:sqref>Z39</xm:sqref>
        </x14:conditionalFormatting>
        <x14:conditionalFormatting xmlns:xm="http://schemas.microsoft.com/office/excel/2006/main">
          <x14:cfRule type="dataBar" id="{B8E7DF2E-C3EE-4BAB-8CE7-D02B968B5325}">
            <x14:dataBar minLength="0" maxLength="100" gradient="0">
              <x14:cfvo type="autoMin"/>
              <x14:cfvo type="autoMax"/>
              <x14:negativeFillColor rgb="FFFF0000"/>
              <x14:axisColor rgb="FF000000"/>
            </x14:dataBar>
          </x14:cfRule>
          <xm:sqref>Z39</xm:sqref>
        </x14:conditionalFormatting>
        <x14:conditionalFormatting xmlns:xm="http://schemas.microsoft.com/office/excel/2006/main">
          <x14:cfRule type="dataBar" id="{A9B4CBD2-A4D3-43DD-9B0E-8CFDD0ED36AD}">
            <x14:dataBar minLength="0" maxLength="100" border="1" negativeBarBorderColorSameAsPositive="0">
              <x14:cfvo type="autoMin"/>
              <x14:cfvo type="autoMax"/>
              <x14:borderColor rgb="FFFFB628"/>
              <x14:negativeFillColor rgb="FFFF0000"/>
              <x14:negativeBorderColor rgb="FFFF0000"/>
              <x14:axisColor rgb="FF000000"/>
            </x14:dataBar>
          </x14:cfRule>
          <xm:sqref>Z39</xm:sqref>
        </x14:conditionalFormatting>
        <x14:conditionalFormatting xmlns:xm="http://schemas.microsoft.com/office/excel/2006/main">
          <x14:cfRule type="dataBar" id="{8377FD28-DD3F-481D-8877-3B6F3AF495D8}">
            <x14:dataBar minLength="0" maxLength="100" gradient="0">
              <x14:cfvo type="autoMin"/>
              <x14:cfvo type="autoMax"/>
              <x14:negativeFillColor rgb="FFFF0000"/>
              <x14:axisColor rgb="FF000000"/>
            </x14:dataBar>
          </x14:cfRule>
          <xm:sqref>Z42</xm:sqref>
        </x14:conditionalFormatting>
        <x14:conditionalFormatting xmlns:xm="http://schemas.microsoft.com/office/excel/2006/main">
          <x14:cfRule type="dataBar" id="{5D71B561-E7BB-47B8-A072-B882A7AAADA7}">
            <x14:dataBar minLength="0" maxLength="100" gradient="0">
              <x14:cfvo type="autoMin"/>
              <x14:cfvo type="autoMax"/>
              <x14:negativeFillColor rgb="FFFF0000"/>
              <x14:axisColor rgb="FF000000"/>
            </x14:dataBar>
          </x14:cfRule>
          <xm:sqref>Z42</xm:sqref>
        </x14:conditionalFormatting>
        <x14:conditionalFormatting xmlns:xm="http://schemas.microsoft.com/office/excel/2006/main">
          <x14:cfRule type="dataBar" id="{AA718C29-5CC6-4F56-B26F-929A6010B6D4}">
            <x14:dataBar minLength="0" maxLength="100" border="1" negativeBarBorderColorSameAsPositive="0">
              <x14:cfvo type="autoMin"/>
              <x14:cfvo type="autoMax"/>
              <x14:borderColor rgb="FFFFB628"/>
              <x14:negativeFillColor rgb="FFFF0000"/>
              <x14:negativeBorderColor rgb="FFFF0000"/>
              <x14:axisColor rgb="FF000000"/>
            </x14:dataBar>
          </x14:cfRule>
          <xm:sqref>Z42</xm:sqref>
        </x14:conditionalFormatting>
        <x14:conditionalFormatting xmlns:xm="http://schemas.microsoft.com/office/excel/2006/main">
          <x14:cfRule type="dataBar" id="{A1C4D8B7-00BF-4E54-9B6F-104D38B15858}">
            <x14:dataBar minLength="0" maxLength="100" gradient="0">
              <x14:cfvo type="autoMin"/>
              <x14:cfvo type="autoMax"/>
              <x14:negativeFillColor rgb="FFFF0000"/>
              <x14:axisColor rgb="FF000000"/>
            </x14:dataBar>
          </x14:cfRule>
          <xm:sqref>Z43</xm:sqref>
        </x14:conditionalFormatting>
        <x14:conditionalFormatting xmlns:xm="http://schemas.microsoft.com/office/excel/2006/main">
          <x14:cfRule type="dataBar" id="{A29F5115-AB54-42CA-89B9-F27AAE7D0ED6}">
            <x14:dataBar minLength="0" maxLength="100" gradient="0">
              <x14:cfvo type="autoMin"/>
              <x14:cfvo type="autoMax"/>
              <x14:negativeFillColor rgb="FFFF0000"/>
              <x14:axisColor rgb="FF000000"/>
            </x14:dataBar>
          </x14:cfRule>
          <xm:sqref>Z43</xm:sqref>
        </x14:conditionalFormatting>
        <x14:conditionalFormatting xmlns:xm="http://schemas.microsoft.com/office/excel/2006/main">
          <x14:cfRule type="dataBar" id="{11972EA4-F637-43E1-85DD-750B50CDF90D}">
            <x14:dataBar minLength="0" maxLength="100" border="1" negativeBarBorderColorSameAsPositive="0">
              <x14:cfvo type="autoMin"/>
              <x14:cfvo type="autoMax"/>
              <x14:borderColor rgb="FFFFB628"/>
              <x14:negativeFillColor rgb="FFFF0000"/>
              <x14:negativeBorderColor rgb="FFFF0000"/>
              <x14:axisColor rgb="FF000000"/>
            </x14:dataBar>
          </x14:cfRule>
          <xm:sqref>Z43</xm:sqref>
        </x14:conditionalFormatting>
        <x14:conditionalFormatting xmlns:xm="http://schemas.microsoft.com/office/excel/2006/main">
          <x14:cfRule type="dataBar" id="{ACC3EF07-5791-4315-8140-60A120F2B09F}">
            <x14:dataBar minLength="0" maxLength="100" gradient="0">
              <x14:cfvo type="autoMin"/>
              <x14:cfvo type="autoMax"/>
              <x14:negativeFillColor rgb="FFFF0000"/>
              <x14:axisColor rgb="FF000000"/>
            </x14:dataBar>
          </x14:cfRule>
          <xm:sqref>Z44</xm:sqref>
        </x14:conditionalFormatting>
        <x14:conditionalFormatting xmlns:xm="http://schemas.microsoft.com/office/excel/2006/main">
          <x14:cfRule type="dataBar" id="{B5E57D07-EB8B-4F31-998C-C72DB046E6AE}">
            <x14:dataBar minLength="0" maxLength="100" gradient="0">
              <x14:cfvo type="autoMin"/>
              <x14:cfvo type="autoMax"/>
              <x14:negativeFillColor rgb="FFFF0000"/>
              <x14:axisColor rgb="FF000000"/>
            </x14:dataBar>
          </x14:cfRule>
          <xm:sqref>Z44</xm:sqref>
        </x14:conditionalFormatting>
        <x14:conditionalFormatting xmlns:xm="http://schemas.microsoft.com/office/excel/2006/main">
          <x14:cfRule type="dataBar" id="{67FFA883-C7F5-4F5E-AE31-880A9E4D9AFF}">
            <x14:dataBar minLength="0" maxLength="100" border="1" negativeBarBorderColorSameAsPositive="0">
              <x14:cfvo type="autoMin"/>
              <x14:cfvo type="autoMax"/>
              <x14:borderColor rgb="FFFFB628"/>
              <x14:negativeFillColor rgb="FFFF0000"/>
              <x14:negativeBorderColor rgb="FFFF0000"/>
              <x14:axisColor rgb="FF000000"/>
            </x14:dataBar>
          </x14:cfRule>
          <xm:sqref>Z44</xm:sqref>
        </x14:conditionalFormatting>
        <x14:conditionalFormatting xmlns:xm="http://schemas.microsoft.com/office/excel/2006/main">
          <x14:cfRule type="dataBar" id="{A536C091-3672-4888-AD68-DFE151B8F140}">
            <x14:dataBar minLength="0" maxLength="100" gradient="0">
              <x14:cfvo type="autoMin"/>
              <x14:cfvo type="autoMax"/>
              <x14:negativeFillColor rgb="FFFF0000"/>
              <x14:axisColor rgb="FF000000"/>
            </x14:dataBar>
          </x14:cfRule>
          <xm:sqref>Z138</xm:sqref>
        </x14:conditionalFormatting>
        <x14:conditionalFormatting xmlns:xm="http://schemas.microsoft.com/office/excel/2006/main">
          <x14:cfRule type="dataBar" id="{F887A283-36A2-454E-85F9-FDC1AC308524}">
            <x14:dataBar minLength="0" maxLength="100" gradient="0">
              <x14:cfvo type="autoMin"/>
              <x14:cfvo type="autoMax"/>
              <x14:negativeFillColor rgb="FFFF0000"/>
              <x14:axisColor rgb="FF000000"/>
            </x14:dataBar>
          </x14:cfRule>
          <xm:sqref>Z138</xm:sqref>
        </x14:conditionalFormatting>
        <x14:conditionalFormatting xmlns:xm="http://schemas.microsoft.com/office/excel/2006/main">
          <x14:cfRule type="dataBar" id="{4F405F28-1D6C-4715-B036-E7430C803E27}">
            <x14:dataBar minLength="0" maxLength="100" border="1" negativeBarBorderColorSameAsPositive="0">
              <x14:cfvo type="autoMin"/>
              <x14:cfvo type="autoMax"/>
              <x14:borderColor rgb="FFFFB628"/>
              <x14:negativeFillColor rgb="FFFF0000"/>
              <x14:negativeBorderColor rgb="FFFF0000"/>
              <x14:axisColor rgb="FF000000"/>
            </x14:dataBar>
          </x14:cfRule>
          <xm:sqref>Z138</xm:sqref>
        </x14:conditionalFormatting>
        <x14:conditionalFormatting xmlns:xm="http://schemas.microsoft.com/office/excel/2006/main">
          <x14:cfRule type="dataBar" id="{101C40A9-622E-4802-BDE2-D9DE7E827309}">
            <x14:dataBar minLength="0" maxLength="100" gradient="0">
              <x14:cfvo type="autoMin"/>
              <x14:cfvo type="autoMax"/>
              <x14:negativeFillColor rgb="FFFF0000"/>
              <x14:axisColor rgb="FF000000"/>
            </x14:dataBar>
          </x14:cfRule>
          <xm:sqref>Z152</xm:sqref>
        </x14:conditionalFormatting>
        <x14:conditionalFormatting xmlns:xm="http://schemas.microsoft.com/office/excel/2006/main">
          <x14:cfRule type="dataBar" id="{3AE02694-52AD-4861-8779-45E0BB6FAC65}">
            <x14:dataBar minLength="0" maxLength="100" gradient="0">
              <x14:cfvo type="autoMin"/>
              <x14:cfvo type="autoMax"/>
              <x14:negativeFillColor rgb="FFFF0000"/>
              <x14:axisColor rgb="FF000000"/>
            </x14:dataBar>
          </x14:cfRule>
          <xm:sqref>Z152</xm:sqref>
        </x14:conditionalFormatting>
        <x14:conditionalFormatting xmlns:xm="http://schemas.microsoft.com/office/excel/2006/main">
          <x14:cfRule type="dataBar" id="{7EFF6828-A303-4FEF-ADE9-5B43CACC6B0F}">
            <x14:dataBar minLength="0" maxLength="100" border="1" negativeBarBorderColorSameAsPositive="0">
              <x14:cfvo type="autoMin"/>
              <x14:cfvo type="autoMax"/>
              <x14:borderColor rgb="FFFFB628"/>
              <x14:negativeFillColor rgb="FFFF0000"/>
              <x14:negativeBorderColor rgb="FFFF0000"/>
              <x14:axisColor rgb="FF000000"/>
            </x14:dataBar>
          </x14:cfRule>
          <xm:sqref>Z152</xm:sqref>
        </x14:conditionalFormatting>
        <x14:conditionalFormatting xmlns:xm="http://schemas.microsoft.com/office/excel/2006/main">
          <x14:cfRule type="dataBar" id="{F46C549A-2190-4ECE-B2C7-4D5B31674AA9}">
            <x14:dataBar minLength="0" maxLength="100" gradient="0">
              <x14:cfvo type="autoMin"/>
              <x14:cfvo type="autoMax"/>
              <x14:negativeFillColor rgb="FFFF0000"/>
              <x14:axisColor rgb="FF000000"/>
            </x14:dataBar>
          </x14:cfRule>
          <xm:sqref>Z216</xm:sqref>
        </x14:conditionalFormatting>
        <x14:conditionalFormatting xmlns:xm="http://schemas.microsoft.com/office/excel/2006/main">
          <x14:cfRule type="dataBar" id="{D2A1BFEC-9464-4A95-B433-F18208379147}">
            <x14:dataBar minLength="0" maxLength="100" gradient="0">
              <x14:cfvo type="autoMin"/>
              <x14:cfvo type="autoMax"/>
              <x14:negativeFillColor rgb="FFFF0000"/>
              <x14:axisColor rgb="FF000000"/>
            </x14:dataBar>
          </x14:cfRule>
          <xm:sqref>Z216</xm:sqref>
        </x14:conditionalFormatting>
        <x14:conditionalFormatting xmlns:xm="http://schemas.microsoft.com/office/excel/2006/main">
          <x14:cfRule type="dataBar" id="{A94A71F9-EFAC-46CC-A226-520D19C6C3BA}">
            <x14:dataBar minLength="0" maxLength="100" border="1" negativeBarBorderColorSameAsPositive="0">
              <x14:cfvo type="autoMin"/>
              <x14:cfvo type="autoMax"/>
              <x14:borderColor rgb="FFFFB628"/>
              <x14:negativeFillColor rgb="FFFF0000"/>
              <x14:negativeBorderColor rgb="FFFF0000"/>
              <x14:axisColor rgb="FF000000"/>
            </x14:dataBar>
          </x14:cfRule>
          <xm:sqref>Z216</xm:sqref>
        </x14:conditionalFormatting>
        <x14:conditionalFormatting xmlns:xm="http://schemas.microsoft.com/office/excel/2006/main">
          <x14:cfRule type="dataBar" id="{86892C3C-E5C9-4D59-BA4B-484D2BBFB462}">
            <x14:dataBar minLength="0" maxLength="100" gradient="0">
              <x14:cfvo type="autoMin"/>
              <x14:cfvo type="autoMax"/>
              <x14:negativeFillColor rgb="FFFF0000"/>
              <x14:axisColor rgb="FF000000"/>
            </x14:dataBar>
          </x14:cfRule>
          <xm:sqref>Z74</xm:sqref>
        </x14:conditionalFormatting>
        <x14:conditionalFormatting xmlns:xm="http://schemas.microsoft.com/office/excel/2006/main">
          <x14:cfRule type="dataBar" id="{4A98E59B-66CB-41DA-BC1C-767F74D50E0F}">
            <x14:dataBar minLength="0" maxLength="100" gradient="0">
              <x14:cfvo type="autoMin"/>
              <x14:cfvo type="autoMax"/>
              <x14:negativeFillColor rgb="FFFF0000"/>
              <x14:axisColor rgb="FF000000"/>
            </x14:dataBar>
          </x14:cfRule>
          <xm:sqref>Z74</xm:sqref>
        </x14:conditionalFormatting>
        <x14:conditionalFormatting xmlns:xm="http://schemas.microsoft.com/office/excel/2006/main">
          <x14:cfRule type="dataBar" id="{5A539096-7775-4864-8F47-BF638F039089}">
            <x14:dataBar minLength="0" maxLength="100" border="1" negativeBarBorderColorSameAsPositive="0">
              <x14:cfvo type="autoMin"/>
              <x14:cfvo type="autoMax"/>
              <x14:borderColor rgb="FFFFB628"/>
              <x14:negativeFillColor rgb="FFFF0000"/>
              <x14:negativeBorderColor rgb="FFFF0000"/>
              <x14:axisColor rgb="FF000000"/>
            </x14:dataBar>
          </x14:cfRule>
          <xm:sqref>Z74</xm:sqref>
        </x14:conditionalFormatting>
        <x14:conditionalFormatting xmlns:xm="http://schemas.microsoft.com/office/excel/2006/main">
          <x14:cfRule type="dataBar" id="{10772559-B960-4391-9E66-750F49A00CC3}">
            <x14:dataBar minLength="0" maxLength="100" gradient="0">
              <x14:cfvo type="autoMin"/>
              <x14:cfvo type="autoMax"/>
              <x14:negativeFillColor rgb="FFFF0000"/>
              <x14:axisColor rgb="FF000000"/>
            </x14:dataBar>
          </x14:cfRule>
          <xm:sqref>Z207</xm:sqref>
        </x14:conditionalFormatting>
        <x14:conditionalFormatting xmlns:xm="http://schemas.microsoft.com/office/excel/2006/main">
          <x14:cfRule type="dataBar" id="{3116D3C0-6CAF-4A8C-AC15-02074E183D53}">
            <x14:dataBar minLength="0" maxLength="100" gradient="0">
              <x14:cfvo type="autoMin"/>
              <x14:cfvo type="autoMax"/>
              <x14:negativeFillColor rgb="FFFF0000"/>
              <x14:axisColor rgb="FF000000"/>
            </x14:dataBar>
          </x14:cfRule>
          <xm:sqref>Z207</xm:sqref>
        </x14:conditionalFormatting>
        <x14:conditionalFormatting xmlns:xm="http://schemas.microsoft.com/office/excel/2006/main">
          <x14:cfRule type="dataBar" id="{77FED104-CB3D-466D-9CB6-40FA18C404D4}">
            <x14:dataBar minLength="0" maxLength="100" border="1" negativeBarBorderColorSameAsPositive="0">
              <x14:cfvo type="autoMin"/>
              <x14:cfvo type="autoMax"/>
              <x14:borderColor rgb="FFFFB628"/>
              <x14:negativeFillColor rgb="FFFF0000"/>
              <x14:negativeBorderColor rgb="FFFF0000"/>
              <x14:axisColor rgb="FF000000"/>
            </x14:dataBar>
          </x14:cfRule>
          <xm:sqref>Z207</xm:sqref>
        </x14:conditionalFormatting>
        <x14:conditionalFormatting xmlns:xm="http://schemas.microsoft.com/office/excel/2006/main">
          <x14:cfRule type="dataBar" id="{D3BBE77E-FD10-442D-BECE-A05989CBC7E0}">
            <x14:dataBar minLength="0" maxLength="100" gradient="0">
              <x14:cfvo type="autoMin"/>
              <x14:cfvo type="autoMax"/>
              <x14:negativeFillColor rgb="FFFF0000"/>
              <x14:axisColor rgb="FF000000"/>
            </x14:dataBar>
          </x14:cfRule>
          <xm:sqref>Z208</xm:sqref>
        </x14:conditionalFormatting>
        <x14:conditionalFormatting xmlns:xm="http://schemas.microsoft.com/office/excel/2006/main">
          <x14:cfRule type="dataBar" id="{71D93ECE-463B-4E1B-820D-D49D61A1629E}">
            <x14:dataBar minLength="0" maxLength="100" gradient="0">
              <x14:cfvo type="autoMin"/>
              <x14:cfvo type="autoMax"/>
              <x14:negativeFillColor rgb="FFFF0000"/>
              <x14:axisColor rgb="FF000000"/>
            </x14:dataBar>
          </x14:cfRule>
          <xm:sqref>Z208</xm:sqref>
        </x14:conditionalFormatting>
        <x14:conditionalFormatting xmlns:xm="http://schemas.microsoft.com/office/excel/2006/main">
          <x14:cfRule type="dataBar" id="{5EAA57B9-F414-472E-97E1-01A3D42B409F}">
            <x14:dataBar minLength="0" maxLength="100" border="1" negativeBarBorderColorSameAsPositive="0">
              <x14:cfvo type="autoMin"/>
              <x14:cfvo type="autoMax"/>
              <x14:borderColor rgb="FFFFB628"/>
              <x14:negativeFillColor rgb="FFFF0000"/>
              <x14:negativeBorderColor rgb="FFFF0000"/>
              <x14:axisColor rgb="FF000000"/>
            </x14:dataBar>
          </x14:cfRule>
          <xm:sqref>Z208</xm:sqref>
        </x14:conditionalFormatting>
        <x14:conditionalFormatting xmlns:xm="http://schemas.microsoft.com/office/excel/2006/main">
          <x14:cfRule type="dataBar" id="{4926363B-DDD8-4B03-8B02-8A440D0E822B}">
            <x14:dataBar minLength="0" maxLength="100" gradient="0">
              <x14:cfvo type="autoMin"/>
              <x14:cfvo type="autoMax"/>
              <x14:negativeFillColor rgb="FFFF0000"/>
              <x14:axisColor rgb="FF000000"/>
            </x14:dataBar>
          </x14:cfRule>
          <xm:sqref>Z213</xm:sqref>
        </x14:conditionalFormatting>
        <x14:conditionalFormatting xmlns:xm="http://schemas.microsoft.com/office/excel/2006/main">
          <x14:cfRule type="dataBar" id="{C8B3EEFD-0EF5-49EC-A023-35CFFF615736}">
            <x14:dataBar minLength="0" maxLength="100" gradient="0">
              <x14:cfvo type="autoMin"/>
              <x14:cfvo type="autoMax"/>
              <x14:negativeFillColor rgb="FFFF0000"/>
              <x14:axisColor rgb="FF000000"/>
            </x14:dataBar>
          </x14:cfRule>
          <xm:sqref>Z213</xm:sqref>
        </x14:conditionalFormatting>
        <x14:conditionalFormatting xmlns:xm="http://schemas.microsoft.com/office/excel/2006/main">
          <x14:cfRule type="dataBar" id="{80C7591F-83FF-4C4B-B61F-43AACE45C874}">
            <x14:dataBar minLength="0" maxLength="100" border="1" negativeBarBorderColorSameAsPositive="0">
              <x14:cfvo type="autoMin"/>
              <x14:cfvo type="autoMax"/>
              <x14:borderColor rgb="FFFFB628"/>
              <x14:negativeFillColor rgb="FFFF0000"/>
              <x14:negativeBorderColor rgb="FFFF0000"/>
              <x14:axisColor rgb="FF000000"/>
            </x14:dataBar>
          </x14:cfRule>
          <xm:sqref>Z213</xm:sqref>
        </x14:conditionalFormatting>
        <x14:conditionalFormatting xmlns:xm="http://schemas.microsoft.com/office/excel/2006/main">
          <x14:cfRule type="dataBar" id="{7D3B62AB-AC39-4734-8B0F-1B66C937132A}">
            <x14:dataBar minLength="0" maxLength="100" gradient="0">
              <x14:cfvo type="autoMin"/>
              <x14:cfvo type="autoMax"/>
              <x14:negativeFillColor rgb="FFFF0000"/>
              <x14:axisColor rgb="FF000000"/>
            </x14:dataBar>
          </x14:cfRule>
          <xm:sqref>Z214</xm:sqref>
        </x14:conditionalFormatting>
        <x14:conditionalFormatting xmlns:xm="http://schemas.microsoft.com/office/excel/2006/main">
          <x14:cfRule type="dataBar" id="{C11DA8C0-0BFA-46B0-B523-24E72DE92985}">
            <x14:dataBar minLength="0" maxLength="100" gradient="0">
              <x14:cfvo type="autoMin"/>
              <x14:cfvo type="autoMax"/>
              <x14:negativeFillColor rgb="FFFF0000"/>
              <x14:axisColor rgb="FF000000"/>
            </x14:dataBar>
          </x14:cfRule>
          <xm:sqref>Z214</xm:sqref>
        </x14:conditionalFormatting>
        <x14:conditionalFormatting xmlns:xm="http://schemas.microsoft.com/office/excel/2006/main">
          <x14:cfRule type="dataBar" id="{7D413F07-F555-4EEE-947E-1D3A658D510B}">
            <x14:dataBar minLength="0" maxLength="100" border="1" negativeBarBorderColorSameAsPositive="0">
              <x14:cfvo type="autoMin"/>
              <x14:cfvo type="autoMax"/>
              <x14:borderColor rgb="FFFFB628"/>
              <x14:negativeFillColor rgb="FFFF0000"/>
              <x14:negativeBorderColor rgb="FFFF0000"/>
              <x14:axisColor rgb="FF000000"/>
            </x14:dataBar>
          </x14:cfRule>
          <xm:sqref>Z214</xm:sqref>
        </x14:conditionalFormatting>
        <x14:conditionalFormatting xmlns:xm="http://schemas.microsoft.com/office/excel/2006/main">
          <x14:cfRule type="dataBar" id="{258FB135-CCD3-4A5B-9403-B4D865C38C31}">
            <x14:dataBar minLength="0" maxLength="100" gradient="0">
              <x14:cfvo type="autoMin"/>
              <x14:cfvo type="autoMax"/>
              <x14:negativeFillColor rgb="FFFF0000"/>
              <x14:axisColor rgb="FF000000"/>
            </x14:dataBar>
          </x14:cfRule>
          <xm:sqref>Z219</xm:sqref>
        </x14:conditionalFormatting>
        <x14:conditionalFormatting xmlns:xm="http://schemas.microsoft.com/office/excel/2006/main">
          <x14:cfRule type="dataBar" id="{934303C8-C186-465A-86A7-D4115B8FD991}">
            <x14:dataBar minLength="0" maxLength="100" gradient="0">
              <x14:cfvo type="autoMin"/>
              <x14:cfvo type="autoMax"/>
              <x14:negativeFillColor rgb="FFFF0000"/>
              <x14:axisColor rgb="FF000000"/>
            </x14:dataBar>
          </x14:cfRule>
          <xm:sqref>Z219</xm:sqref>
        </x14:conditionalFormatting>
        <x14:conditionalFormatting xmlns:xm="http://schemas.microsoft.com/office/excel/2006/main">
          <x14:cfRule type="dataBar" id="{DFB419CD-24C0-42F0-937F-8460C4411226}">
            <x14:dataBar minLength="0" maxLength="100" border="1" negativeBarBorderColorSameAsPositive="0">
              <x14:cfvo type="autoMin"/>
              <x14:cfvo type="autoMax"/>
              <x14:borderColor rgb="FFFFB628"/>
              <x14:negativeFillColor rgb="FFFF0000"/>
              <x14:negativeBorderColor rgb="FFFF0000"/>
              <x14:axisColor rgb="FF000000"/>
            </x14:dataBar>
          </x14:cfRule>
          <xm:sqref>Z219</xm:sqref>
        </x14:conditionalFormatting>
        <x14:conditionalFormatting xmlns:xm="http://schemas.microsoft.com/office/excel/2006/main">
          <x14:cfRule type="dataBar" id="{7FD3E07A-53C7-484B-8401-D11D12C26E15}">
            <x14:dataBar minLength="0" maxLength="100" gradient="0">
              <x14:cfvo type="autoMin"/>
              <x14:cfvo type="autoMax"/>
              <x14:negativeFillColor rgb="FFFF0000"/>
              <x14:axisColor rgb="FF000000"/>
            </x14:dataBar>
          </x14:cfRule>
          <xm:sqref>Z221</xm:sqref>
        </x14:conditionalFormatting>
        <x14:conditionalFormatting xmlns:xm="http://schemas.microsoft.com/office/excel/2006/main">
          <x14:cfRule type="dataBar" id="{06105D86-643B-45DB-9B53-3919BBAAEEC6}">
            <x14:dataBar minLength="0" maxLength="100" gradient="0">
              <x14:cfvo type="autoMin"/>
              <x14:cfvo type="autoMax"/>
              <x14:negativeFillColor rgb="FFFF0000"/>
              <x14:axisColor rgb="FF000000"/>
            </x14:dataBar>
          </x14:cfRule>
          <xm:sqref>Z221</xm:sqref>
        </x14:conditionalFormatting>
        <x14:conditionalFormatting xmlns:xm="http://schemas.microsoft.com/office/excel/2006/main">
          <x14:cfRule type="dataBar" id="{0AE06ABB-2C7D-41C4-BE50-0685E1EBE700}">
            <x14:dataBar minLength="0" maxLength="100" border="1" negativeBarBorderColorSameAsPositive="0">
              <x14:cfvo type="autoMin"/>
              <x14:cfvo type="autoMax"/>
              <x14:borderColor rgb="FFFFB628"/>
              <x14:negativeFillColor rgb="FFFF0000"/>
              <x14:negativeBorderColor rgb="FFFF0000"/>
              <x14:axisColor rgb="FF000000"/>
            </x14:dataBar>
          </x14:cfRule>
          <xm:sqref>Z221</xm:sqref>
        </x14:conditionalFormatting>
        <x14:conditionalFormatting xmlns:xm="http://schemas.microsoft.com/office/excel/2006/main">
          <x14:cfRule type="dataBar" id="{1391575B-F097-4BD6-B37C-5579F38BDB76}">
            <x14:dataBar minLength="0" maxLength="100" gradient="0">
              <x14:cfvo type="autoMin"/>
              <x14:cfvo type="autoMax"/>
              <x14:negativeFillColor rgb="FFFF0000"/>
              <x14:axisColor rgb="FF000000"/>
            </x14:dataBar>
          </x14:cfRule>
          <xm:sqref>Z98</xm:sqref>
        </x14:conditionalFormatting>
        <x14:conditionalFormatting xmlns:xm="http://schemas.microsoft.com/office/excel/2006/main">
          <x14:cfRule type="dataBar" id="{4201350B-9716-4AED-8AE1-06F21F397AF4}">
            <x14:dataBar minLength="0" maxLength="100" gradient="0">
              <x14:cfvo type="autoMin"/>
              <x14:cfvo type="autoMax"/>
              <x14:negativeFillColor rgb="FFFF0000"/>
              <x14:axisColor rgb="FF000000"/>
            </x14:dataBar>
          </x14:cfRule>
          <xm:sqref>Z98</xm:sqref>
        </x14:conditionalFormatting>
        <x14:conditionalFormatting xmlns:xm="http://schemas.microsoft.com/office/excel/2006/main">
          <x14:cfRule type="dataBar" id="{C01EBC72-E8B8-42F4-B7CA-A690D4C6CB05}">
            <x14:dataBar minLength="0" maxLength="100" border="1" negativeBarBorderColorSameAsPositive="0">
              <x14:cfvo type="autoMin"/>
              <x14:cfvo type="autoMax"/>
              <x14:borderColor rgb="FFFFB628"/>
              <x14:negativeFillColor rgb="FFFF0000"/>
              <x14:negativeBorderColor rgb="FFFF0000"/>
              <x14:axisColor rgb="FF000000"/>
            </x14:dataBar>
          </x14:cfRule>
          <xm:sqref>Z98</xm:sqref>
        </x14:conditionalFormatting>
        <x14:conditionalFormatting xmlns:xm="http://schemas.microsoft.com/office/excel/2006/main">
          <x14:cfRule type="dataBar" id="{D381ABB0-DB06-49D0-8BB6-A109C2485223}">
            <x14:dataBar minLength="0" maxLength="100" gradient="0">
              <x14:cfvo type="autoMin"/>
              <x14:cfvo type="autoMax"/>
              <x14:negativeFillColor rgb="FFFF0000"/>
              <x14:axisColor rgb="FF000000"/>
            </x14:dataBar>
          </x14:cfRule>
          <xm:sqref>Z64</xm:sqref>
        </x14:conditionalFormatting>
        <x14:conditionalFormatting xmlns:xm="http://schemas.microsoft.com/office/excel/2006/main">
          <x14:cfRule type="dataBar" id="{81B4405D-F62D-4072-958D-E1949EEBBE8D}">
            <x14:dataBar minLength="0" maxLength="100" gradient="0">
              <x14:cfvo type="autoMin"/>
              <x14:cfvo type="autoMax"/>
              <x14:negativeFillColor rgb="FFFF0000"/>
              <x14:axisColor rgb="FF000000"/>
            </x14:dataBar>
          </x14:cfRule>
          <xm:sqref>Z64</xm:sqref>
        </x14:conditionalFormatting>
        <x14:conditionalFormatting xmlns:xm="http://schemas.microsoft.com/office/excel/2006/main">
          <x14:cfRule type="dataBar" id="{F91998F1-DA83-41C8-86E5-83FFB44AFAC6}">
            <x14:dataBar minLength="0" maxLength="100" border="1" negativeBarBorderColorSameAsPositive="0">
              <x14:cfvo type="autoMin"/>
              <x14:cfvo type="autoMax"/>
              <x14:borderColor rgb="FFFFB628"/>
              <x14:negativeFillColor rgb="FFFF0000"/>
              <x14:negativeBorderColor rgb="FFFF0000"/>
              <x14:axisColor rgb="FF000000"/>
            </x14:dataBar>
          </x14:cfRule>
          <xm:sqref>Z64</xm:sqref>
        </x14:conditionalFormatting>
        <x14:conditionalFormatting xmlns:xm="http://schemas.microsoft.com/office/excel/2006/main">
          <x14:cfRule type="dataBar" id="{2D0CF244-83B1-473E-AE19-2F7E0A977AB6}">
            <x14:dataBar minLength="0" maxLength="100" gradient="0">
              <x14:cfvo type="autoMin"/>
              <x14:cfvo type="autoMax"/>
              <x14:negativeFillColor rgb="FFFF0000"/>
              <x14:axisColor rgb="FF000000"/>
            </x14:dataBar>
          </x14:cfRule>
          <xm:sqref>Z109</xm:sqref>
        </x14:conditionalFormatting>
        <x14:conditionalFormatting xmlns:xm="http://schemas.microsoft.com/office/excel/2006/main">
          <x14:cfRule type="dataBar" id="{3F4415EA-DA08-4152-85C7-355DA993FCC2}">
            <x14:dataBar minLength="0" maxLength="100" gradient="0">
              <x14:cfvo type="autoMin"/>
              <x14:cfvo type="autoMax"/>
              <x14:negativeFillColor rgb="FFFF0000"/>
              <x14:axisColor rgb="FF000000"/>
            </x14:dataBar>
          </x14:cfRule>
          <xm:sqref>Z109</xm:sqref>
        </x14:conditionalFormatting>
        <x14:conditionalFormatting xmlns:xm="http://schemas.microsoft.com/office/excel/2006/main">
          <x14:cfRule type="dataBar" id="{7FB68485-8E1B-45FE-BBA3-247A2C37C4DC}">
            <x14:dataBar minLength="0" maxLength="100" border="1" negativeBarBorderColorSameAsPositive="0">
              <x14:cfvo type="autoMin"/>
              <x14:cfvo type="autoMax"/>
              <x14:borderColor rgb="FFFFB628"/>
              <x14:negativeFillColor rgb="FFFF0000"/>
              <x14:negativeBorderColor rgb="FFFF0000"/>
              <x14:axisColor rgb="FF000000"/>
            </x14:dataBar>
          </x14:cfRule>
          <xm:sqref>Z109</xm:sqref>
        </x14:conditionalFormatting>
        <x14:conditionalFormatting xmlns:xm="http://schemas.microsoft.com/office/excel/2006/main">
          <x14:cfRule type="dataBar" id="{2A0EF095-DB0E-4955-83AF-0D58EA3FF467}">
            <x14:dataBar minLength="0" maxLength="100" gradient="0">
              <x14:cfvo type="autoMin"/>
              <x14:cfvo type="autoMax"/>
              <x14:negativeFillColor rgb="FFFF0000"/>
              <x14:axisColor rgb="FF000000"/>
            </x14:dataBar>
          </x14:cfRule>
          <xm:sqref>Z110</xm:sqref>
        </x14:conditionalFormatting>
        <x14:conditionalFormatting xmlns:xm="http://schemas.microsoft.com/office/excel/2006/main">
          <x14:cfRule type="dataBar" id="{FF4191C0-7E87-4AA5-B83F-D54243A9494B}">
            <x14:dataBar minLength="0" maxLength="100" gradient="0">
              <x14:cfvo type="autoMin"/>
              <x14:cfvo type="autoMax"/>
              <x14:negativeFillColor rgb="FFFF0000"/>
              <x14:axisColor rgb="FF000000"/>
            </x14:dataBar>
          </x14:cfRule>
          <xm:sqref>Z110</xm:sqref>
        </x14:conditionalFormatting>
        <x14:conditionalFormatting xmlns:xm="http://schemas.microsoft.com/office/excel/2006/main">
          <x14:cfRule type="dataBar" id="{6AED2A99-BAF8-49BE-8972-AD729009A58C}">
            <x14:dataBar minLength="0" maxLength="100" border="1" negativeBarBorderColorSameAsPositive="0">
              <x14:cfvo type="autoMin"/>
              <x14:cfvo type="autoMax"/>
              <x14:borderColor rgb="FFFFB628"/>
              <x14:negativeFillColor rgb="FFFF0000"/>
              <x14:negativeBorderColor rgb="FFFF0000"/>
              <x14:axisColor rgb="FF000000"/>
            </x14:dataBar>
          </x14:cfRule>
          <xm:sqref>Z110</xm:sqref>
        </x14:conditionalFormatting>
        <x14:conditionalFormatting xmlns:xm="http://schemas.microsoft.com/office/excel/2006/main">
          <x14:cfRule type="dataBar" id="{73F5CBEF-6B09-4171-BA3B-66746265AC00}">
            <x14:dataBar minLength="0" maxLength="100" gradient="0">
              <x14:cfvo type="autoMin"/>
              <x14:cfvo type="autoMax"/>
              <x14:negativeFillColor rgb="FFFF0000"/>
              <x14:axisColor rgb="FF000000"/>
            </x14:dataBar>
          </x14:cfRule>
          <xm:sqref>Z90</xm:sqref>
        </x14:conditionalFormatting>
        <x14:conditionalFormatting xmlns:xm="http://schemas.microsoft.com/office/excel/2006/main">
          <x14:cfRule type="dataBar" id="{29257728-C8EC-4B5B-9180-398DA4AE1F57}">
            <x14:dataBar minLength="0" maxLength="100" gradient="0">
              <x14:cfvo type="autoMin"/>
              <x14:cfvo type="autoMax"/>
              <x14:negativeFillColor rgb="FFFF0000"/>
              <x14:axisColor rgb="FF000000"/>
            </x14:dataBar>
          </x14:cfRule>
          <xm:sqref>Z90</xm:sqref>
        </x14:conditionalFormatting>
        <x14:conditionalFormatting xmlns:xm="http://schemas.microsoft.com/office/excel/2006/main">
          <x14:cfRule type="dataBar" id="{19909FD5-8FBD-4D9F-BCC5-EC36F03BFCE1}">
            <x14:dataBar minLength="0" maxLength="100" border="1" negativeBarBorderColorSameAsPositive="0">
              <x14:cfvo type="autoMin"/>
              <x14:cfvo type="autoMax"/>
              <x14:borderColor rgb="FFFFB628"/>
              <x14:negativeFillColor rgb="FFFF0000"/>
              <x14:negativeBorderColor rgb="FFFF0000"/>
              <x14:axisColor rgb="FF000000"/>
            </x14:dataBar>
          </x14:cfRule>
          <xm:sqref>Z90</xm:sqref>
        </x14:conditionalFormatting>
        <x14:conditionalFormatting xmlns:xm="http://schemas.microsoft.com/office/excel/2006/main">
          <x14:cfRule type="dataBar" id="{8251A720-2938-4574-AFB9-1E9B318D4DE4}">
            <x14:dataBar minLength="0" maxLength="100" gradient="0">
              <x14:cfvo type="autoMin"/>
              <x14:cfvo type="autoMax"/>
              <x14:negativeFillColor rgb="FFFF0000"/>
              <x14:axisColor rgb="FF000000"/>
            </x14:dataBar>
          </x14:cfRule>
          <xm:sqref>Z2</xm:sqref>
        </x14:conditionalFormatting>
        <x14:conditionalFormatting xmlns:xm="http://schemas.microsoft.com/office/excel/2006/main">
          <x14:cfRule type="dataBar" id="{63054E21-CDFB-4517-B9E1-EF2E4DFEE53C}">
            <x14:dataBar minLength="0" maxLength="100" gradient="0">
              <x14:cfvo type="autoMin"/>
              <x14:cfvo type="autoMax"/>
              <x14:negativeFillColor rgb="FFFF0000"/>
              <x14:axisColor rgb="FF000000"/>
            </x14:dataBar>
          </x14:cfRule>
          <xm:sqref>Z2</xm:sqref>
        </x14:conditionalFormatting>
        <x14:conditionalFormatting xmlns:xm="http://schemas.microsoft.com/office/excel/2006/main">
          <x14:cfRule type="dataBar" id="{0F24494C-F015-460A-A722-611AC32E94D6}">
            <x14:dataBar minLength="0" maxLength="100" gradient="0">
              <x14:cfvo type="autoMin"/>
              <x14:cfvo type="autoMax"/>
              <x14:negativeFillColor rgb="FFFF0000"/>
              <x14:axisColor rgb="FF000000"/>
            </x14:dataBar>
          </x14:cfRule>
          <xm:sqref>Z222</xm:sqref>
        </x14:conditionalFormatting>
        <x14:conditionalFormatting xmlns:xm="http://schemas.microsoft.com/office/excel/2006/main">
          <x14:cfRule type="dataBar" id="{143547A9-3CB0-431A-8EBD-8097DF3472C7}">
            <x14:dataBar minLength="0" maxLength="100" gradient="0">
              <x14:cfvo type="autoMin"/>
              <x14:cfvo type="autoMax"/>
              <x14:negativeFillColor rgb="FFFF0000"/>
              <x14:axisColor rgb="FF000000"/>
            </x14:dataBar>
          </x14:cfRule>
          <xm:sqref>Z222</xm:sqref>
        </x14:conditionalFormatting>
        <x14:conditionalFormatting xmlns:xm="http://schemas.microsoft.com/office/excel/2006/main">
          <x14:cfRule type="dataBar" id="{CA04B798-D931-45B1-BA50-96673B6D85AB}">
            <x14:dataBar minLength="0" maxLength="100" border="1" negativeBarBorderColorSameAsPositive="0">
              <x14:cfvo type="autoMin"/>
              <x14:cfvo type="autoMax"/>
              <x14:borderColor rgb="FFFFB628"/>
              <x14:negativeFillColor rgb="FFFF0000"/>
              <x14:negativeBorderColor rgb="FFFF0000"/>
              <x14:axisColor rgb="FF000000"/>
            </x14:dataBar>
          </x14:cfRule>
          <xm:sqref>Z222</xm:sqref>
        </x14:conditionalFormatting>
        <x14:conditionalFormatting xmlns:xm="http://schemas.microsoft.com/office/excel/2006/main">
          <x14:cfRule type="dataBar" id="{F1E74D81-DFB6-433C-B93F-299792D9BE89}">
            <x14:dataBar minLength="0" maxLength="100" gradient="0">
              <x14:cfvo type="autoMin"/>
              <x14:cfvo type="autoMax"/>
              <x14:negativeFillColor rgb="FFFF0000"/>
              <x14:axisColor rgb="FF000000"/>
            </x14:dataBar>
          </x14:cfRule>
          <xm:sqref>Z223</xm:sqref>
        </x14:conditionalFormatting>
        <x14:conditionalFormatting xmlns:xm="http://schemas.microsoft.com/office/excel/2006/main">
          <x14:cfRule type="dataBar" id="{EBD1FDB3-BF06-4196-AF10-BD022A554E92}">
            <x14:dataBar minLength="0" maxLength="100" gradient="0">
              <x14:cfvo type="autoMin"/>
              <x14:cfvo type="autoMax"/>
              <x14:negativeFillColor rgb="FFFF0000"/>
              <x14:axisColor rgb="FF000000"/>
            </x14:dataBar>
          </x14:cfRule>
          <xm:sqref>Z223</xm:sqref>
        </x14:conditionalFormatting>
        <x14:conditionalFormatting xmlns:xm="http://schemas.microsoft.com/office/excel/2006/main">
          <x14:cfRule type="dataBar" id="{44C20034-CCB4-4B3E-8D95-EE7556BD8A87}">
            <x14:dataBar minLength="0" maxLength="100" border="1" negativeBarBorderColorSameAsPositive="0">
              <x14:cfvo type="autoMin"/>
              <x14:cfvo type="autoMax"/>
              <x14:borderColor rgb="FFFFB628"/>
              <x14:negativeFillColor rgb="FFFF0000"/>
              <x14:negativeBorderColor rgb="FFFF0000"/>
              <x14:axisColor rgb="FF000000"/>
            </x14:dataBar>
          </x14:cfRule>
          <xm:sqref>Z223</xm:sqref>
        </x14:conditionalFormatting>
        <x14:conditionalFormatting xmlns:xm="http://schemas.microsoft.com/office/excel/2006/main">
          <x14:cfRule type="dataBar" id="{7CAA1F24-6657-41A1-BF01-3799C1F602D0}">
            <x14:dataBar minLength="0" maxLength="100" gradient="0">
              <x14:cfvo type="autoMin"/>
              <x14:cfvo type="autoMax"/>
              <x14:negativeFillColor rgb="FFFF0000"/>
              <x14:axisColor rgb="FF000000"/>
            </x14:dataBar>
          </x14:cfRule>
          <xm:sqref>Z31</xm:sqref>
        </x14:conditionalFormatting>
        <x14:conditionalFormatting xmlns:xm="http://schemas.microsoft.com/office/excel/2006/main">
          <x14:cfRule type="dataBar" id="{AF8BBD9F-008F-4DBB-B77D-6EAA77F8D642}">
            <x14:dataBar minLength="0" maxLength="100" gradient="0">
              <x14:cfvo type="autoMin"/>
              <x14:cfvo type="autoMax"/>
              <x14:negativeFillColor rgb="FFFF0000"/>
              <x14:axisColor rgb="FF000000"/>
            </x14:dataBar>
          </x14:cfRule>
          <xm:sqref>Z31</xm:sqref>
        </x14:conditionalFormatting>
        <x14:conditionalFormatting xmlns:xm="http://schemas.microsoft.com/office/excel/2006/main">
          <x14:cfRule type="dataBar" id="{CC8C4953-CB38-42FA-9536-8D562BAE1CDE}">
            <x14:dataBar minLength="0" maxLength="100" border="1" negativeBarBorderColorSameAsPositive="0">
              <x14:cfvo type="autoMin"/>
              <x14:cfvo type="autoMax"/>
              <x14:borderColor rgb="FFFFB628"/>
              <x14:negativeFillColor rgb="FFFF0000"/>
              <x14:negativeBorderColor rgb="FFFF0000"/>
              <x14:axisColor rgb="FF000000"/>
            </x14:dataBar>
          </x14:cfRule>
          <xm:sqref>Z31</xm:sqref>
        </x14:conditionalFormatting>
        <x14:conditionalFormatting xmlns:xm="http://schemas.microsoft.com/office/excel/2006/main">
          <x14:cfRule type="dataBar" id="{723EB0F2-0B09-4FA8-B586-5C0E0A688E4E}">
            <x14:dataBar minLength="0" maxLength="100" gradient="0">
              <x14:cfvo type="autoMin"/>
              <x14:cfvo type="autoMax"/>
              <x14:negativeFillColor rgb="FFFF0000"/>
              <x14:axisColor rgb="FF000000"/>
            </x14:dataBar>
          </x14:cfRule>
          <xm:sqref>Z37</xm:sqref>
        </x14:conditionalFormatting>
        <x14:conditionalFormatting xmlns:xm="http://schemas.microsoft.com/office/excel/2006/main">
          <x14:cfRule type="dataBar" id="{FDCD9165-5A30-4345-A466-C436E6729DF3}">
            <x14:dataBar minLength="0" maxLength="100" gradient="0">
              <x14:cfvo type="autoMin"/>
              <x14:cfvo type="autoMax"/>
              <x14:negativeFillColor rgb="FFFF0000"/>
              <x14:axisColor rgb="FF000000"/>
            </x14:dataBar>
          </x14:cfRule>
          <xm:sqref>Z37</xm:sqref>
        </x14:conditionalFormatting>
        <x14:conditionalFormatting xmlns:xm="http://schemas.microsoft.com/office/excel/2006/main">
          <x14:cfRule type="dataBar" id="{4326E387-FEA8-451C-B470-BA92C7DD086F}">
            <x14:dataBar minLength="0" maxLength="100" border="1" negativeBarBorderColorSameAsPositive="0">
              <x14:cfvo type="autoMin"/>
              <x14:cfvo type="autoMax"/>
              <x14:borderColor rgb="FFFFB628"/>
              <x14:negativeFillColor rgb="FFFF0000"/>
              <x14:negativeBorderColor rgb="FFFF0000"/>
              <x14:axisColor rgb="FF000000"/>
            </x14:dataBar>
          </x14:cfRule>
          <xm:sqref>Z37</xm:sqref>
        </x14:conditionalFormatting>
        <x14:conditionalFormatting xmlns:xm="http://schemas.microsoft.com/office/excel/2006/main">
          <x14:cfRule type="dataBar" id="{9D372838-6AF9-4CDF-9D57-E03EE9324707}">
            <x14:dataBar minLength="0" maxLength="100" gradient="0">
              <x14:cfvo type="autoMin"/>
              <x14:cfvo type="autoMax"/>
              <x14:negativeFillColor rgb="FFFF0000"/>
              <x14:axisColor rgb="FF000000"/>
            </x14:dataBar>
          </x14:cfRule>
          <xm:sqref>Z41</xm:sqref>
        </x14:conditionalFormatting>
        <x14:conditionalFormatting xmlns:xm="http://schemas.microsoft.com/office/excel/2006/main">
          <x14:cfRule type="dataBar" id="{C53C0FC9-0A2D-43CB-80BA-291CA0DADA7B}">
            <x14:dataBar minLength="0" maxLength="100" gradient="0">
              <x14:cfvo type="autoMin"/>
              <x14:cfvo type="autoMax"/>
              <x14:negativeFillColor rgb="FFFF0000"/>
              <x14:axisColor rgb="FF000000"/>
            </x14:dataBar>
          </x14:cfRule>
          <xm:sqref>Z41</xm:sqref>
        </x14:conditionalFormatting>
        <x14:conditionalFormatting xmlns:xm="http://schemas.microsoft.com/office/excel/2006/main">
          <x14:cfRule type="dataBar" id="{0718A598-1013-443D-9748-4B60C471CE10}">
            <x14:dataBar minLength="0" maxLength="100" border="1" negativeBarBorderColorSameAsPositive="0">
              <x14:cfvo type="autoMin"/>
              <x14:cfvo type="autoMax"/>
              <x14:borderColor rgb="FFFFB628"/>
              <x14:negativeFillColor rgb="FFFF0000"/>
              <x14:negativeBorderColor rgb="FFFF0000"/>
              <x14:axisColor rgb="FF000000"/>
            </x14:dataBar>
          </x14:cfRule>
          <xm:sqref>Z41</xm:sqref>
        </x14:conditionalFormatting>
        <x14:conditionalFormatting xmlns:xm="http://schemas.microsoft.com/office/excel/2006/main">
          <x14:cfRule type="dataBar" id="{E9F19CCF-0A67-4336-AE6B-72A045393FF6}">
            <x14:dataBar minLength="0" maxLength="100" gradient="0">
              <x14:cfvo type="autoMin"/>
              <x14:cfvo type="autoMax"/>
              <x14:negativeFillColor rgb="FFFF0000"/>
              <x14:axisColor rgb="FF000000"/>
            </x14:dataBar>
          </x14:cfRule>
          <xm:sqref>Z143</xm:sqref>
        </x14:conditionalFormatting>
        <x14:conditionalFormatting xmlns:xm="http://schemas.microsoft.com/office/excel/2006/main">
          <x14:cfRule type="dataBar" id="{E484F4AA-F4D1-44AF-8776-F1B07BAA89A3}">
            <x14:dataBar minLength="0" maxLength="100" gradient="0">
              <x14:cfvo type="autoMin"/>
              <x14:cfvo type="autoMax"/>
              <x14:negativeFillColor rgb="FFFF0000"/>
              <x14:axisColor rgb="FF000000"/>
            </x14:dataBar>
          </x14:cfRule>
          <xm:sqref>Z143</xm:sqref>
        </x14:conditionalFormatting>
        <x14:conditionalFormatting xmlns:xm="http://schemas.microsoft.com/office/excel/2006/main">
          <x14:cfRule type="dataBar" id="{A04D4570-29FB-4224-B2C1-98528B4C526B}">
            <x14:dataBar minLength="0" maxLength="100" border="1" negativeBarBorderColorSameAsPositive="0">
              <x14:cfvo type="autoMin"/>
              <x14:cfvo type="autoMax"/>
              <x14:borderColor rgb="FFFFB628"/>
              <x14:negativeFillColor rgb="FFFF0000"/>
              <x14:negativeBorderColor rgb="FFFF0000"/>
              <x14:axisColor rgb="FF000000"/>
            </x14:dataBar>
          </x14:cfRule>
          <xm:sqref>Z143</xm:sqref>
        </x14:conditionalFormatting>
        <x14:conditionalFormatting xmlns:xm="http://schemas.microsoft.com/office/excel/2006/main">
          <x14:cfRule type="dataBar" id="{0FB1526B-9428-461E-9AC5-8026D60385FB}">
            <x14:dataBar minLength="0" maxLength="100" gradient="0">
              <x14:cfvo type="autoMin"/>
              <x14:cfvo type="autoMax"/>
              <x14:negativeFillColor rgb="FFFF0000"/>
              <x14:axisColor rgb="FF000000"/>
            </x14:dataBar>
          </x14:cfRule>
          <xm:sqref>Z144</xm:sqref>
        </x14:conditionalFormatting>
        <x14:conditionalFormatting xmlns:xm="http://schemas.microsoft.com/office/excel/2006/main">
          <x14:cfRule type="dataBar" id="{A003F83D-2FF3-4C99-AE15-E134EE7653B3}">
            <x14:dataBar minLength="0" maxLength="100" gradient="0">
              <x14:cfvo type="autoMin"/>
              <x14:cfvo type="autoMax"/>
              <x14:negativeFillColor rgb="FFFF0000"/>
              <x14:axisColor rgb="FF000000"/>
            </x14:dataBar>
          </x14:cfRule>
          <xm:sqref>Z144</xm:sqref>
        </x14:conditionalFormatting>
        <x14:conditionalFormatting xmlns:xm="http://schemas.microsoft.com/office/excel/2006/main">
          <x14:cfRule type="dataBar" id="{CA71887F-551F-42D4-B4C4-B331335EDFE6}">
            <x14:dataBar minLength="0" maxLength="100" border="1" negativeBarBorderColorSameAsPositive="0">
              <x14:cfvo type="autoMin"/>
              <x14:cfvo type="autoMax"/>
              <x14:borderColor rgb="FFFFB628"/>
              <x14:negativeFillColor rgb="FFFF0000"/>
              <x14:negativeBorderColor rgb="FFFF0000"/>
              <x14:axisColor rgb="FF000000"/>
            </x14:dataBar>
          </x14:cfRule>
          <xm:sqref>Z144</xm:sqref>
        </x14:conditionalFormatting>
        <x14:conditionalFormatting xmlns:xm="http://schemas.microsoft.com/office/excel/2006/main">
          <x14:cfRule type="dataBar" id="{D4C36B7C-42A9-411D-B050-059EF6265450}">
            <x14:dataBar minLength="0" maxLength="100" gradient="0">
              <x14:cfvo type="autoMin"/>
              <x14:cfvo type="autoMax"/>
              <x14:negativeFillColor rgb="FFFF0000"/>
              <x14:axisColor rgb="FF000000"/>
            </x14:dataBar>
          </x14:cfRule>
          <xm:sqref>Z145</xm:sqref>
        </x14:conditionalFormatting>
        <x14:conditionalFormatting xmlns:xm="http://schemas.microsoft.com/office/excel/2006/main">
          <x14:cfRule type="dataBar" id="{590C0AE3-ADA4-4B53-8E32-113C20D576E2}">
            <x14:dataBar minLength="0" maxLength="100" gradient="0">
              <x14:cfvo type="autoMin"/>
              <x14:cfvo type="autoMax"/>
              <x14:negativeFillColor rgb="FFFF0000"/>
              <x14:axisColor rgb="FF000000"/>
            </x14:dataBar>
          </x14:cfRule>
          <xm:sqref>Z145</xm:sqref>
        </x14:conditionalFormatting>
        <x14:conditionalFormatting xmlns:xm="http://schemas.microsoft.com/office/excel/2006/main">
          <x14:cfRule type="dataBar" id="{400C0075-5411-425E-BD24-074528388F7E}">
            <x14:dataBar minLength="0" maxLength="100" border="1" negativeBarBorderColorSameAsPositive="0">
              <x14:cfvo type="autoMin"/>
              <x14:cfvo type="autoMax"/>
              <x14:borderColor rgb="FFFFB628"/>
              <x14:negativeFillColor rgb="FFFF0000"/>
              <x14:negativeBorderColor rgb="FFFF0000"/>
              <x14:axisColor rgb="FF000000"/>
            </x14:dataBar>
          </x14:cfRule>
          <xm:sqref>Z145</xm:sqref>
        </x14:conditionalFormatting>
        <x14:conditionalFormatting xmlns:xm="http://schemas.microsoft.com/office/excel/2006/main">
          <x14:cfRule type="dataBar" id="{0C306594-7789-45F5-BC51-4EF3CA9DADCD}">
            <x14:dataBar minLength="0" maxLength="100" gradient="0">
              <x14:cfvo type="autoMin"/>
              <x14:cfvo type="autoMax"/>
              <x14:negativeFillColor rgb="FFFF0000"/>
              <x14:axisColor rgb="FF000000"/>
            </x14:dataBar>
          </x14:cfRule>
          <xm:sqref>Z146</xm:sqref>
        </x14:conditionalFormatting>
        <x14:conditionalFormatting xmlns:xm="http://schemas.microsoft.com/office/excel/2006/main">
          <x14:cfRule type="dataBar" id="{9B5D7A09-C560-4CB4-8E1D-7405E0DAE130}">
            <x14:dataBar minLength="0" maxLength="100" gradient="0">
              <x14:cfvo type="autoMin"/>
              <x14:cfvo type="autoMax"/>
              <x14:negativeFillColor rgb="FFFF0000"/>
              <x14:axisColor rgb="FF000000"/>
            </x14:dataBar>
          </x14:cfRule>
          <xm:sqref>Z146</xm:sqref>
        </x14:conditionalFormatting>
        <x14:conditionalFormatting xmlns:xm="http://schemas.microsoft.com/office/excel/2006/main">
          <x14:cfRule type="dataBar" id="{4BAF3EFC-828C-4833-9B9F-78323668DE44}">
            <x14:dataBar minLength="0" maxLength="100" border="1" negativeBarBorderColorSameAsPositive="0">
              <x14:cfvo type="autoMin"/>
              <x14:cfvo type="autoMax"/>
              <x14:borderColor rgb="FFFFB628"/>
              <x14:negativeFillColor rgb="FFFF0000"/>
              <x14:negativeBorderColor rgb="FFFF0000"/>
              <x14:axisColor rgb="FF000000"/>
            </x14:dataBar>
          </x14:cfRule>
          <xm:sqref>Z146</xm:sqref>
        </x14:conditionalFormatting>
        <x14:conditionalFormatting xmlns:xm="http://schemas.microsoft.com/office/excel/2006/main">
          <x14:cfRule type="dataBar" id="{88494B57-DE9F-4745-98D8-B90A7AE978BC}">
            <x14:dataBar minLength="0" maxLength="100" gradient="0">
              <x14:cfvo type="autoMin"/>
              <x14:cfvo type="autoMax"/>
              <x14:negativeFillColor rgb="FFFF0000"/>
              <x14:axisColor rgb="FF000000"/>
            </x14:dataBar>
          </x14:cfRule>
          <xm:sqref>Z147</xm:sqref>
        </x14:conditionalFormatting>
        <x14:conditionalFormatting xmlns:xm="http://schemas.microsoft.com/office/excel/2006/main">
          <x14:cfRule type="dataBar" id="{CFAED5F2-0F4C-4FDD-8E60-5B6257CB6DC0}">
            <x14:dataBar minLength="0" maxLength="100" gradient="0">
              <x14:cfvo type="autoMin"/>
              <x14:cfvo type="autoMax"/>
              <x14:negativeFillColor rgb="FFFF0000"/>
              <x14:axisColor rgb="FF000000"/>
            </x14:dataBar>
          </x14:cfRule>
          <xm:sqref>Z147</xm:sqref>
        </x14:conditionalFormatting>
        <x14:conditionalFormatting xmlns:xm="http://schemas.microsoft.com/office/excel/2006/main">
          <x14:cfRule type="dataBar" id="{1B3D930B-762F-42AD-908D-5E61D7FFDBE0}">
            <x14:dataBar minLength="0" maxLength="100" border="1" negativeBarBorderColorSameAsPositive="0">
              <x14:cfvo type="autoMin"/>
              <x14:cfvo type="autoMax"/>
              <x14:borderColor rgb="FFFFB628"/>
              <x14:negativeFillColor rgb="FFFF0000"/>
              <x14:negativeBorderColor rgb="FFFF0000"/>
              <x14:axisColor rgb="FF000000"/>
            </x14:dataBar>
          </x14:cfRule>
          <xm:sqref>Z147</xm:sqref>
        </x14:conditionalFormatting>
        <x14:conditionalFormatting xmlns:xm="http://schemas.microsoft.com/office/excel/2006/main">
          <x14:cfRule type="dataBar" id="{E6989119-395F-4919-83CB-A4739716EA36}">
            <x14:dataBar minLength="0" maxLength="100" gradient="0">
              <x14:cfvo type="autoMin"/>
              <x14:cfvo type="autoMax"/>
              <x14:negativeFillColor rgb="FFFF0000"/>
              <x14:axisColor rgb="FF000000"/>
            </x14:dataBar>
          </x14:cfRule>
          <xm:sqref>Z148</xm:sqref>
        </x14:conditionalFormatting>
        <x14:conditionalFormatting xmlns:xm="http://schemas.microsoft.com/office/excel/2006/main">
          <x14:cfRule type="dataBar" id="{484242B5-07E0-41D6-9619-C7B4BA31D215}">
            <x14:dataBar minLength="0" maxLength="100" gradient="0">
              <x14:cfvo type="autoMin"/>
              <x14:cfvo type="autoMax"/>
              <x14:negativeFillColor rgb="FFFF0000"/>
              <x14:axisColor rgb="FF000000"/>
            </x14:dataBar>
          </x14:cfRule>
          <xm:sqref>Z148</xm:sqref>
        </x14:conditionalFormatting>
        <x14:conditionalFormatting xmlns:xm="http://schemas.microsoft.com/office/excel/2006/main">
          <x14:cfRule type="dataBar" id="{9186258F-451C-4406-99A5-89D0E73A72CD}">
            <x14:dataBar minLength="0" maxLength="100" border="1" negativeBarBorderColorSameAsPositive="0">
              <x14:cfvo type="autoMin"/>
              <x14:cfvo type="autoMax"/>
              <x14:borderColor rgb="FFFFB628"/>
              <x14:negativeFillColor rgb="FFFF0000"/>
              <x14:negativeBorderColor rgb="FFFF0000"/>
              <x14:axisColor rgb="FF000000"/>
            </x14:dataBar>
          </x14:cfRule>
          <xm:sqref>Z148</xm:sqref>
        </x14:conditionalFormatting>
        <x14:conditionalFormatting xmlns:xm="http://schemas.microsoft.com/office/excel/2006/main">
          <x14:cfRule type="dataBar" id="{90258F31-4482-4070-AE68-C9404AE54C73}">
            <x14:dataBar minLength="0" maxLength="100" gradient="0">
              <x14:cfvo type="autoMin"/>
              <x14:cfvo type="autoMax"/>
              <x14:negativeFillColor rgb="FFFF0000"/>
              <x14:axisColor rgb="FF000000"/>
            </x14:dataBar>
          </x14:cfRule>
          <xm:sqref>Z151</xm:sqref>
        </x14:conditionalFormatting>
        <x14:conditionalFormatting xmlns:xm="http://schemas.microsoft.com/office/excel/2006/main">
          <x14:cfRule type="dataBar" id="{6CF31378-0403-493A-BD38-E06FD7A4ACBF}">
            <x14:dataBar minLength="0" maxLength="100" gradient="0">
              <x14:cfvo type="autoMin"/>
              <x14:cfvo type="autoMax"/>
              <x14:negativeFillColor rgb="FFFF0000"/>
              <x14:axisColor rgb="FF000000"/>
            </x14:dataBar>
          </x14:cfRule>
          <xm:sqref>Z151</xm:sqref>
        </x14:conditionalFormatting>
        <x14:conditionalFormatting xmlns:xm="http://schemas.microsoft.com/office/excel/2006/main">
          <x14:cfRule type="dataBar" id="{A6005A25-7DEF-4137-AABD-33454C76A473}">
            <x14:dataBar minLength="0" maxLength="100" border="1" negativeBarBorderColorSameAsPositive="0">
              <x14:cfvo type="autoMin"/>
              <x14:cfvo type="autoMax"/>
              <x14:borderColor rgb="FFFFB628"/>
              <x14:negativeFillColor rgb="FFFF0000"/>
              <x14:negativeBorderColor rgb="FFFF0000"/>
              <x14:axisColor rgb="FF000000"/>
            </x14:dataBar>
          </x14:cfRule>
          <xm:sqref>Z151</xm:sqref>
        </x14:conditionalFormatting>
        <x14:conditionalFormatting xmlns:xm="http://schemas.microsoft.com/office/excel/2006/main">
          <x14:cfRule type="dataBar" id="{C62137B7-36DA-45E7-8232-BF0B003A93A4}">
            <x14:dataBar minLength="0" maxLength="100" gradient="0">
              <x14:cfvo type="autoMin"/>
              <x14:cfvo type="autoMax"/>
              <x14:negativeFillColor rgb="FFFF0000"/>
              <x14:axisColor rgb="FF000000"/>
            </x14:dataBar>
          </x14:cfRule>
          <xm:sqref>Z89</xm:sqref>
        </x14:conditionalFormatting>
        <x14:conditionalFormatting xmlns:xm="http://schemas.microsoft.com/office/excel/2006/main">
          <x14:cfRule type="dataBar" id="{BAEAEA82-B9FA-4729-81C0-7A99001A84E0}">
            <x14:dataBar minLength="0" maxLength="100" gradient="0">
              <x14:cfvo type="autoMin"/>
              <x14:cfvo type="autoMax"/>
              <x14:negativeFillColor rgb="FFFF0000"/>
              <x14:axisColor rgb="FF000000"/>
            </x14:dataBar>
          </x14:cfRule>
          <xm:sqref>Z89</xm:sqref>
        </x14:conditionalFormatting>
        <x14:conditionalFormatting xmlns:xm="http://schemas.microsoft.com/office/excel/2006/main">
          <x14:cfRule type="dataBar" id="{88911E27-4228-43BF-B68B-5A160019C005}">
            <x14:dataBar minLength="0" maxLength="100" border="1" negativeBarBorderColorSameAsPositive="0">
              <x14:cfvo type="autoMin"/>
              <x14:cfvo type="autoMax"/>
              <x14:borderColor rgb="FFFFB628"/>
              <x14:negativeFillColor rgb="FFFF0000"/>
              <x14:negativeBorderColor rgb="FFFF0000"/>
              <x14:axisColor rgb="FF000000"/>
            </x14:dataBar>
          </x14:cfRule>
          <xm:sqref>Z89</xm:sqref>
        </x14:conditionalFormatting>
        <x14:conditionalFormatting xmlns:xm="http://schemas.microsoft.com/office/excel/2006/main">
          <x14:cfRule type="dataBar" id="{ECAEEE3B-DD2F-4B63-81A5-0214E4400705}">
            <x14:dataBar minLength="0" maxLength="100" gradient="0">
              <x14:cfvo type="autoMin"/>
              <x14:cfvo type="autoMax"/>
              <x14:negativeFillColor rgb="FFFF0000"/>
              <x14:axisColor rgb="FF000000"/>
            </x14:dataBar>
          </x14:cfRule>
          <xm:sqref>Z226</xm:sqref>
        </x14:conditionalFormatting>
        <x14:conditionalFormatting xmlns:xm="http://schemas.microsoft.com/office/excel/2006/main">
          <x14:cfRule type="dataBar" id="{8A265073-6680-4BEB-B56F-D6503E4CD26C}">
            <x14:dataBar minLength="0" maxLength="100" gradient="0">
              <x14:cfvo type="autoMin"/>
              <x14:cfvo type="autoMax"/>
              <x14:negativeFillColor rgb="FFFF0000"/>
              <x14:axisColor rgb="FF000000"/>
            </x14:dataBar>
          </x14:cfRule>
          <xm:sqref>Z226</xm:sqref>
        </x14:conditionalFormatting>
        <x14:conditionalFormatting xmlns:xm="http://schemas.microsoft.com/office/excel/2006/main">
          <x14:cfRule type="dataBar" id="{CC8D76E9-6C46-451A-AD06-8A5E6F05066D}">
            <x14:dataBar minLength="0" maxLength="100" border="1" negativeBarBorderColorSameAsPositive="0">
              <x14:cfvo type="autoMin"/>
              <x14:cfvo type="autoMax"/>
              <x14:borderColor rgb="FFFFB628"/>
              <x14:negativeFillColor rgb="FFFF0000"/>
              <x14:negativeBorderColor rgb="FFFF0000"/>
              <x14:axisColor rgb="FF000000"/>
            </x14:dataBar>
          </x14:cfRule>
          <xm:sqref>Z226</xm:sqref>
        </x14:conditionalFormatting>
        <x14:conditionalFormatting xmlns:xm="http://schemas.microsoft.com/office/excel/2006/main">
          <x14:cfRule type="dataBar" id="{4FA66C92-2F67-40DB-8139-57D204B55F21}">
            <x14:dataBar minLength="0" maxLength="100" gradient="0">
              <x14:cfvo type="autoMin"/>
              <x14:cfvo type="autoMax"/>
              <x14:negativeFillColor rgb="FFFF0000"/>
              <x14:axisColor rgb="FF000000"/>
            </x14:dataBar>
          </x14:cfRule>
          <xm:sqref>Z227</xm:sqref>
        </x14:conditionalFormatting>
        <x14:conditionalFormatting xmlns:xm="http://schemas.microsoft.com/office/excel/2006/main">
          <x14:cfRule type="dataBar" id="{FB530EC6-57AE-4A78-9643-0EA88D3965A3}">
            <x14:dataBar minLength="0" maxLength="100" gradient="0">
              <x14:cfvo type="autoMin"/>
              <x14:cfvo type="autoMax"/>
              <x14:negativeFillColor rgb="FFFF0000"/>
              <x14:axisColor rgb="FF000000"/>
            </x14:dataBar>
          </x14:cfRule>
          <xm:sqref>Z227</xm:sqref>
        </x14:conditionalFormatting>
        <x14:conditionalFormatting xmlns:xm="http://schemas.microsoft.com/office/excel/2006/main">
          <x14:cfRule type="dataBar" id="{79E14A0F-3804-4C29-9256-4C8727D5E2FC}">
            <x14:dataBar minLength="0" maxLength="100" border="1" negativeBarBorderColorSameAsPositive="0">
              <x14:cfvo type="autoMin"/>
              <x14:cfvo type="autoMax"/>
              <x14:borderColor rgb="FFFFB628"/>
              <x14:negativeFillColor rgb="FFFF0000"/>
              <x14:negativeBorderColor rgb="FFFF0000"/>
              <x14:axisColor rgb="FF000000"/>
            </x14:dataBar>
          </x14:cfRule>
          <xm:sqref>Z227</xm:sqref>
        </x14:conditionalFormatting>
        <x14:conditionalFormatting xmlns:xm="http://schemas.microsoft.com/office/excel/2006/main">
          <x14:cfRule type="dataBar" id="{A5DE2C45-0E31-4588-A256-7C09C34979F8}">
            <x14:dataBar minLength="0" maxLength="100" gradient="0">
              <x14:cfvo type="autoMin"/>
              <x14:cfvo type="autoMax"/>
              <x14:negativeFillColor rgb="FFFF0000"/>
              <x14:axisColor rgb="FF000000"/>
            </x14:dataBar>
          </x14:cfRule>
          <xm:sqref>Z228</xm:sqref>
        </x14:conditionalFormatting>
        <x14:conditionalFormatting xmlns:xm="http://schemas.microsoft.com/office/excel/2006/main">
          <x14:cfRule type="dataBar" id="{407169A5-D65D-4D00-8087-63EF72FBD186}">
            <x14:dataBar minLength="0" maxLength="100" gradient="0">
              <x14:cfvo type="autoMin"/>
              <x14:cfvo type="autoMax"/>
              <x14:negativeFillColor rgb="FFFF0000"/>
              <x14:axisColor rgb="FF000000"/>
            </x14:dataBar>
          </x14:cfRule>
          <xm:sqref>Z228</xm:sqref>
        </x14:conditionalFormatting>
        <x14:conditionalFormatting xmlns:xm="http://schemas.microsoft.com/office/excel/2006/main">
          <x14:cfRule type="dataBar" id="{E701EFCF-BC82-47F6-8BD7-A7F066618817}">
            <x14:dataBar minLength="0" maxLength="100" border="1" negativeBarBorderColorSameAsPositive="0">
              <x14:cfvo type="autoMin"/>
              <x14:cfvo type="autoMax"/>
              <x14:borderColor rgb="FFFFB628"/>
              <x14:negativeFillColor rgb="FFFF0000"/>
              <x14:negativeBorderColor rgb="FFFF0000"/>
              <x14:axisColor rgb="FF000000"/>
            </x14:dataBar>
          </x14:cfRule>
          <xm:sqref>Z228</xm:sqref>
        </x14:conditionalFormatting>
        <x14:conditionalFormatting xmlns:xm="http://schemas.microsoft.com/office/excel/2006/main">
          <x14:cfRule type="dataBar" id="{4C3988AF-7421-4550-AC3D-1E7B6A2E0969}">
            <x14:dataBar minLength="0" maxLength="100" gradient="0">
              <x14:cfvo type="autoMin"/>
              <x14:cfvo type="autoMax"/>
              <x14:negativeFillColor rgb="FFFF0000"/>
              <x14:axisColor rgb="FF000000"/>
            </x14:dataBar>
          </x14:cfRule>
          <xm:sqref>Z229</xm:sqref>
        </x14:conditionalFormatting>
        <x14:conditionalFormatting xmlns:xm="http://schemas.microsoft.com/office/excel/2006/main">
          <x14:cfRule type="dataBar" id="{3D8BAB83-2558-4D4F-9B56-94EB6E1EEC3A}">
            <x14:dataBar minLength="0" maxLength="100" gradient="0">
              <x14:cfvo type="autoMin"/>
              <x14:cfvo type="autoMax"/>
              <x14:negativeFillColor rgb="FFFF0000"/>
              <x14:axisColor rgb="FF000000"/>
            </x14:dataBar>
          </x14:cfRule>
          <xm:sqref>Z229</xm:sqref>
        </x14:conditionalFormatting>
        <x14:conditionalFormatting xmlns:xm="http://schemas.microsoft.com/office/excel/2006/main">
          <x14:cfRule type="dataBar" id="{3B84ACFA-1F9D-4FA1-85E0-1D1C26835C18}">
            <x14:dataBar minLength="0" maxLength="100" border="1" negativeBarBorderColorSameAsPositive="0">
              <x14:cfvo type="autoMin"/>
              <x14:cfvo type="autoMax"/>
              <x14:borderColor rgb="FFFFB628"/>
              <x14:negativeFillColor rgb="FFFF0000"/>
              <x14:negativeBorderColor rgb="FFFF0000"/>
              <x14:axisColor rgb="FF000000"/>
            </x14:dataBar>
          </x14:cfRule>
          <xm:sqref>Z229</xm:sqref>
        </x14:conditionalFormatting>
        <x14:conditionalFormatting xmlns:xm="http://schemas.microsoft.com/office/excel/2006/main">
          <x14:cfRule type="dataBar" id="{F4B4E803-38AA-4CB1-96F5-880FB1AF9FFD}">
            <x14:dataBar minLength="0" maxLength="100" gradient="0">
              <x14:cfvo type="autoMin"/>
              <x14:cfvo type="autoMax"/>
              <x14:negativeFillColor rgb="FFFF0000"/>
              <x14:axisColor rgb="FF000000"/>
            </x14:dataBar>
          </x14:cfRule>
          <xm:sqref>Z197</xm:sqref>
        </x14:conditionalFormatting>
        <x14:conditionalFormatting xmlns:xm="http://schemas.microsoft.com/office/excel/2006/main">
          <x14:cfRule type="dataBar" id="{CE1860FB-0AF1-4FE6-B05F-7F4D34D6C0D7}">
            <x14:dataBar minLength="0" maxLength="100" gradient="0">
              <x14:cfvo type="autoMin"/>
              <x14:cfvo type="autoMax"/>
              <x14:negativeFillColor rgb="FFFF0000"/>
              <x14:axisColor rgb="FF000000"/>
            </x14:dataBar>
          </x14:cfRule>
          <xm:sqref>Z197</xm:sqref>
        </x14:conditionalFormatting>
        <x14:conditionalFormatting xmlns:xm="http://schemas.microsoft.com/office/excel/2006/main">
          <x14:cfRule type="dataBar" id="{F8A4234E-D27E-4C26-9A39-18A1AE3B90D4}">
            <x14:dataBar minLength="0" maxLength="100" border="1" negativeBarBorderColorSameAsPositive="0">
              <x14:cfvo type="autoMin"/>
              <x14:cfvo type="autoMax"/>
              <x14:borderColor rgb="FFFFB628"/>
              <x14:negativeFillColor rgb="FFFF0000"/>
              <x14:negativeBorderColor rgb="FFFF0000"/>
              <x14:axisColor rgb="FF000000"/>
            </x14:dataBar>
          </x14:cfRule>
          <xm:sqref>Z197</xm:sqref>
        </x14:conditionalFormatting>
        <x14:conditionalFormatting xmlns:xm="http://schemas.microsoft.com/office/excel/2006/main">
          <x14:cfRule type="dataBar" id="{D8F735F9-0B3E-4DEB-AE99-813248DF78B5}">
            <x14:dataBar minLength="0" maxLength="100" gradient="0">
              <x14:cfvo type="autoMin"/>
              <x14:cfvo type="autoMax"/>
              <x14:negativeFillColor rgb="FFFF0000"/>
              <x14:axisColor rgb="FF000000"/>
            </x14:dataBar>
          </x14:cfRule>
          <xm:sqref>Z61</xm:sqref>
        </x14:conditionalFormatting>
        <x14:conditionalFormatting xmlns:xm="http://schemas.microsoft.com/office/excel/2006/main">
          <x14:cfRule type="dataBar" id="{767151B3-05F7-4651-AA55-8AA9B39BEBA0}">
            <x14:dataBar minLength="0" maxLength="100" gradient="0">
              <x14:cfvo type="autoMin"/>
              <x14:cfvo type="autoMax"/>
              <x14:negativeFillColor rgb="FFFF0000"/>
              <x14:axisColor rgb="FF000000"/>
            </x14:dataBar>
          </x14:cfRule>
          <xm:sqref>Z61</xm:sqref>
        </x14:conditionalFormatting>
        <x14:conditionalFormatting xmlns:xm="http://schemas.microsoft.com/office/excel/2006/main">
          <x14:cfRule type="dataBar" id="{82E26201-B891-43E7-8748-6360606799E7}">
            <x14:dataBar minLength="0" maxLength="100" border="1" negativeBarBorderColorSameAsPositive="0">
              <x14:cfvo type="autoMin"/>
              <x14:cfvo type="autoMax"/>
              <x14:borderColor rgb="FFFFB628"/>
              <x14:negativeFillColor rgb="FFFF0000"/>
              <x14:negativeBorderColor rgb="FFFF0000"/>
              <x14:axisColor rgb="FF000000"/>
            </x14:dataBar>
          </x14:cfRule>
          <xm:sqref>Z61</xm:sqref>
        </x14:conditionalFormatting>
        <x14:conditionalFormatting xmlns:xm="http://schemas.microsoft.com/office/excel/2006/main">
          <x14:cfRule type="dataBar" id="{F8D4E0BA-634F-4620-9DDD-4C2516E91521}">
            <x14:dataBar minLength="0" maxLength="100" gradient="0">
              <x14:cfvo type="autoMin"/>
              <x14:cfvo type="autoMax"/>
              <x14:negativeFillColor rgb="FFFF0000"/>
              <x14:axisColor rgb="FF000000"/>
            </x14:dataBar>
          </x14:cfRule>
          <xm:sqref>Z171</xm:sqref>
        </x14:conditionalFormatting>
        <x14:conditionalFormatting xmlns:xm="http://schemas.microsoft.com/office/excel/2006/main">
          <x14:cfRule type="dataBar" id="{D3649F34-11D2-473A-ABCA-2B775437D4C5}">
            <x14:dataBar minLength="0" maxLength="100" gradient="0">
              <x14:cfvo type="autoMin"/>
              <x14:cfvo type="autoMax"/>
              <x14:negativeFillColor rgb="FFFF0000"/>
              <x14:axisColor rgb="FF000000"/>
            </x14:dataBar>
          </x14:cfRule>
          <xm:sqref>Z171</xm:sqref>
        </x14:conditionalFormatting>
        <x14:conditionalFormatting xmlns:xm="http://schemas.microsoft.com/office/excel/2006/main">
          <x14:cfRule type="dataBar" id="{C61935BB-E723-4D99-A5B4-1F448C5218BD}">
            <x14:dataBar minLength="0" maxLength="100" border="1" negativeBarBorderColorSameAsPositive="0">
              <x14:cfvo type="autoMin"/>
              <x14:cfvo type="autoMax"/>
              <x14:borderColor rgb="FFFFB628"/>
              <x14:negativeFillColor rgb="FFFF0000"/>
              <x14:negativeBorderColor rgb="FFFF0000"/>
              <x14:axisColor rgb="FF000000"/>
            </x14:dataBar>
          </x14:cfRule>
          <xm:sqref>Z171</xm:sqref>
        </x14:conditionalFormatting>
        <x14:conditionalFormatting xmlns:xm="http://schemas.microsoft.com/office/excel/2006/main">
          <x14:cfRule type="dataBar" id="{EB43EC48-E9B0-47D2-ACC5-7931B63B34E6}">
            <x14:dataBar minLength="0" maxLength="100" gradient="0">
              <x14:cfvo type="autoMin"/>
              <x14:cfvo type="autoMax"/>
              <x14:negativeFillColor rgb="FFFF0000"/>
              <x14:axisColor rgb="FF000000"/>
            </x14:dataBar>
          </x14:cfRule>
          <xm:sqref>Z127</xm:sqref>
        </x14:conditionalFormatting>
        <x14:conditionalFormatting xmlns:xm="http://schemas.microsoft.com/office/excel/2006/main">
          <x14:cfRule type="dataBar" id="{1CA9C7B4-3A17-438B-9C1A-F6627579A405}">
            <x14:dataBar minLength="0" maxLength="100" gradient="0">
              <x14:cfvo type="autoMin"/>
              <x14:cfvo type="autoMax"/>
              <x14:negativeFillColor rgb="FFFF0000"/>
              <x14:axisColor rgb="FF000000"/>
            </x14:dataBar>
          </x14:cfRule>
          <xm:sqref>Z127</xm:sqref>
        </x14:conditionalFormatting>
        <x14:conditionalFormatting xmlns:xm="http://schemas.microsoft.com/office/excel/2006/main">
          <x14:cfRule type="dataBar" id="{8655511C-E0FD-40A5-AB95-E1CDDE10EF1C}">
            <x14:dataBar minLength="0" maxLength="100" border="1" negativeBarBorderColorSameAsPositive="0">
              <x14:cfvo type="autoMin"/>
              <x14:cfvo type="autoMax"/>
              <x14:borderColor rgb="FFFFB628"/>
              <x14:negativeFillColor rgb="FFFF0000"/>
              <x14:negativeBorderColor rgb="FFFF0000"/>
              <x14:axisColor rgb="FF000000"/>
            </x14:dataBar>
          </x14:cfRule>
          <xm:sqref>Z127</xm:sqref>
        </x14:conditionalFormatting>
        <x14:conditionalFormatting xmlns:xm="http://schemas.microsoft.com/office/excel/2006/main">
          <x14:cfRule type="dataBar" id="{EBDE609D-4B45-4B64-820F-AF893AC574A9}">
            <x14:dataBar minLength="0" maxLength="100" gradient="0">
              <x14:cfvo type="autoMin"/>
              <x14:cfvo type="autoMax"/>
              <x14:negativeFillColor rgb="FFFF0000"/>
              <x14:axisColor rgb="FF000000"/>
            </x14:dataBar>
          </x14:cfRule>
          <xm:sqref>Z7</xm:sqref>
        </x14:conditionalFormatting>
        <x14:conditionalFormatting xmlns:xm="http://schemas.microsoft.com/office/excel/2006/main">
          <x14:cfRule type="dataBar" id="{98253C97-8E51-4487-86AD-5D184C230613}">
            <x14:dataBar minLength="0" maxLength="100" gradient="0">
              <x14:cfvo type="autoMin"/>
              <x14:cfvo type="autoMax"/>
              <x14:negativeFillColor rgb="FFFF0000"/>
              <x14:axisColor rgb="FF000000"/>
            </x14:dataBar>
          </x14:cfRule>
          <xm:sqref>Z7</xm:sqref>
        </x14:conditionalFormatting>
        <x14:conditionalFormatting xmlns:xm="http://schemas.microsoft.com/office/excel/2006/main">
          <x14:cfRule type="dataBar" id="{B3A45C26-9414-45B9-8994-416400BDBF41}">
            <x14:dataBar minLength="0" maxLength="100" border="1" negativeBarBorderColorSameAsPositive="0">
              <x14:cfvo type="autoMin"/>
              <x14:cfvo type="autoMax"/>
              <x14:borderColor rgb="FFFFB628"/>
              <x14:negativeFillColor rgb="FFFF0000"/>
              <x14:negativeBorderColor rgb="FFFF0000"/>
              <x14:axisColor rgb="FF000000"/>
            </x14:dataBar>
          </x14:cfRule>
          <xm:sqref>Z7</xm:sqref>
        </x14:conditionalFormatting>
        <x14:conditionalFormatting xmlns:xm="http://schemas.microsoft.com/office/excel/2006/main">
          <x14:cfRule type="dataBar" id="{21D4E45B-26D7-4940-82BB-AA6510124465}">
            <x14:dataBar minLength="0" maxLength="100" gradient="0">
              <x14:cfvo type="autoMin"/>
              <x14:cfvo type="autoMax"/>
              <x14:negativeFillColor rgb="FFFF0000"/>
              <x14:axisColor rgb="FF000000"/>
            </x14:dataBar>
          </x14:cfRule>
          <xm:sqref>Z142</xm:sqref>
        </x14:conditionalFormatting>
        <x14:conditionalFormatting xmlns:xm="http://schemas.microsoft.com/office/excel/2006/main">
          <x14:cfRule type="dataBar" id="{87B90B33-A935-41DB-9B00-15FF5EB92FC4}">
            <x14:dataBar minLength="0" maxLength="100" gradient="0">
              <x14:cfvo type="autoMin"/>
              <x14:cfvo type="autoMax"/>
              <x14:negativeFillColor rgb="FFFF0000"/>
              <x14:axisColor rgb="FF000000"/>
            </x14:dataBar>
          </x14:cfRule>
          <xm:sqref>Z142</xm:sqref>
        </x14:conditionalFormatting>
        <x14:conditionalFormatting xmlns:xm="http://schemas.microsoft.com/office/excel/2006/main">
          <x14:cfRule type="dataBar" id="{A9C8D228-2342-418D-8608-86537282C5B8}">
            <x14:dataBar minLength="0" maxLength="100" border="1" negativeBarBorderColorSameAsPositive="0">
              <x14:cfvo type="autoMin"/>
              <x14:cfvo type="autoMax"/>
              <x14:borderColor rgb="FFFFB628"/>
              <x14:negativeFillColor rgb="FFFF0000"/>
              <x14:negativeBorderColor rgb="FFFF0000"/>
              <x14:axisColor rgb="FF000000"/>
            </x14:dataBar>
          </x14:cfRule>
          <xm:sqref>Z142</xm:sqref>
        </x14:conditionalFormatting>
        <x14:conditionalFormatting xmlns:xm="http://schemas.microsoft.com/office/excel/2006/main">
          <x14:cfRule type="dataBar" id="{20E0272A-021C-4AF0-A7E0-1B1C3FC631B5}">
            <x14:dataBar minLength="0" maxLength="100" gradient="0">
              <x14:cfvo type="autoMin"/>
              <x14:cfvo type="autoMax"/>
              <x14:negativeFillColor rgb="FFFF0000"/>
              <x14:axisColor rgb="FF000000"/>
            </x14:dataBar>
          </x14:cfRule>
          <xm:sqref>Z155</xm:sqref>
        </x14:conditionalFormatting>
        <x14:conditionalFormatting xmlns:xm="http://schemas.microsoft.com/office/excel/2006/main">
          <x14:cfRule type="dataBar" id="{1FA4E01E-54F5-4EC3-A041-FF7090B3BC78}">
            <x14:dataBar minLength="0" maxLength="100" gradient="0">
              <x14:cfvo type="autoMin"/>
              <x14:cfvo type="autoMax"/>
              <x14:negativeFillColor rgb="FFFF0000"/>
              <x14:axisColor rgb="FF000000"/>
            </x14:dataBar>
          </x14:cfRule>
          <xm:sqref>Z155</xm:sqref>
        </x14:conditionalFormatting>
        <x14:conditionalFormatting xmlns:xm="http://schemas.microsoft.com/office/excel/2006/main">
          <x14:cfRule type="dataBar" id="{8ECE4335-8136-41DD-A582-AFCB1A4AAF56}">
            <x14:dataBar minLength="0" maxLength="100" border="1" negativeBarBorderColorSameAsPositive="0">
              <x14:cfvo type="autoMin"/>
              <x14:cfvo type="autoMax"/>
              <x14:borderColor rgb="FFFFB628"/>
              <x14:negativeFillColor rgb="FFFF0000"/>
              <x14:negativeBorderColor rgb="FFFF0000"/>
              <x14:axisColor rgb="FF000000"/>
            </x14:dataBar>
          </x14:cfRule>
          <xm:sqref>Z155</xm:sqref>
        </x14:conditionalFormatting>
        <x14:conditionalFormatting xmlns:xm="http://schemas.microsoft.com/office/excel/2006/main">
          <x14:cfRule type="dataBar" id="{CA1C9D22-B078-47B0-94E4-5D0B16E99474}">
            <x14:dataBar minLength="0" maxLength="100" gradient="0">
              <x14:cfvo type="autoMin"/>
              <x14:cfvo type="autoMax"/>
              <x14:negativeFillColor rgb="FFFF0000"/>
              <x14:axisColor rgb="FF000000"/>
            </x14:dataBar>
          </x14:cfRule>
          <xm:sqref>Z157</xm:sqref>
        </x14:conditionalFormatting>
        <x14:conditionalFormatting xmlns:xm="http://schemas.microsoft.com/office/excel/2006/main">
          <x14:cfRule type="dataBar" id="{D7220B29-F322-44C9-BDBA-517FA225B09A}">
            <x14:dataBar minLength="0" maxLength="100" gradient="0">
              <x14:cfvo type="autoMin"/>
              <x14:cfvo type="autoMax"/>
              <x14:negativeFillColor rgb="FFFF0000"/>
              <x14:axisColor rgb="FF000000"/>
            </x14:dataBar>
          </x14:cfRule>
          <xm:sqref>Z157</xm:sqref>
        </x14:conditionalFormatting>
        <x14:conditionalFormatting xmlns:xm="http://schemas.microsoft.com/office/excel/2006/main">
          <x14:cfRule type="dataBar" id="{E0C4F6AE-D006-47B6-A278-2C8C9657A73B}">
            <x14:dataBar minLength="0" maxLength="100" border="1" negativeBarBorderColorSameAsPositive="0">
              <x14:cfvo type="autoMin"/>
              <x14:cfvo type="autoMax"/>
              <x14:borderColor rgb="FFFFB628"/>
              <x14:negativeFillColor rgb="FFFF0000"/>
              <x14:negativeBorderColor rgb="FFFF0000"/>
              <x14:axisColor rgb="FF000000"/>
            </x14:dataBar>
          </x14:cfRule>
          <xm:sqref>Z157</xm:sqref>
        </x14:conditionalFormatting>
        <x14:conditionalFormatting xmlns:xm="http://schemas.microsoft.com/office/excel/2006/main">
          <x14:cfRule type="dataBar" id="{828B5AC3-9AA2-4F64-B4A4-4885FA1926D1}">
            <x14:dataBar minLength="0" maxLength="100" gradient="0">
              <x14:cfvo type="autoMin"/>
              <x14:cfvo type="autoMax"/>
              <x14:negativeFillColor rgb="FFFF0000"/>
              <x14:axisColor rgb="FF000000"/>
            </x14:dataBar>
          </x14:cfRule>
          <xm:sqref>Z156</xm:sqref>
        </x14:conditionalFormatting>
        <x14:conditionalFormatting xmlns:xm="http://schemas.microsoft.com/office/excel/2006/main">
          <x14:cfRule type="dataBar" id="{FCC36D06-408E-4B7B-BB3F-797E92CE5C18}">
            <x14:dataBar minLength="0" maxLength="100" gradient="0">
              <x14:cfvo type="autoMin"/>
              <x14:cfvo type="autoMax"/>
              <x14:negativeFillColor rgb="FFFF0000"/>
              <x14:axisColor rgb="FF000000"/>
            </x14:dataBar>
          </x14:cfRule>
          <xm:sqref>Z156</xm:sqref>
        </x14:conditionalFormatting>
        <x14:conditionalFormatting xmlns:xm="http://schemas.microsoft.com/office/excel/2006/main">
          <x14:cfRule type="dataBar" id="{BA685FE3-55A9-4DEB-985E-0A72BBE5797B}">
            <x14:dataBar minLength="0" maxLength="100" border="1" negativeBarBorderColorSameAsPositive="0">
              <x14:cfvo type="autoMin"/>
              <x14:cfvo type="autoMax"/>
              <x14:borderColor rgb="FFFFB628"/>
              <x14:negativeFillColor rgb="FFFF0000"/>
              <x14:negativeBorderColor rgb="FFFF0000"/>
              <x14:axisColor rgb="FF000000"/>
            </x14:dataBar>
          </x14:cfRule>
          <xm:sqref>Z156</xm:sqref>
        </x14:conditionalFormatting>
        <x14:conditionalFormatting xmlns:xm="http://schemas.microsoft.com/office/excel/2006/main">
          <x14:cfRule type="dataBar" id="{5C60FAFA-DDF6-430A-A930-1853757DEF82}">
            <x14:dataBar minLength="0" maxLength="100" gradient="0">
              <x14:cfvo type="autoMin"/>
              <x14:cfvo type="autoMax"/>
              <x14:negativeFillColor rgb="FFFF0000"/>
              <x14:axisColor rgb="FF000000"/>
            </x14:dataBar>
          </x14:cfRule>
          <xm:sqref>Z217:Z218</xm:sqref>
        </x14:conditionalFormatting>
        <x14:conditionalFormatting xmlns:xm="http://schemas.microsoft.com/office/excel/2006/main">
          <x14:cfRule type="dataBar" id="{B98C53CC-A7C3-4BCF-A6CA-F30356522F18}">
            <x14:dataBar minLength="0" maxLength="100" gradient="0">
              <x14:cfvo type="autoMin"/>
              <x14:cfvo type="autoMax"/>
              <x14:negativeFillColor rgb="FFFF0000"/>
              <x14:axisColor rgb="FF000000"/>
            </x14:dataBar>
          </x14:cfRule>
          <xm:sqref>Z217:Z218</xm:sqref>
        </x14:conditionalFormatting>
        <x14:conditionalFormatting xmlns:xm="http://schemas.microsoft.com/office/excel/2006/main">
          <x14:cfRule type="dataBar" id="{6183AFA9-0832-482E-9ECA-C7493F7E5635}">
            <x14:dataBar minLength="0" maxLength="100" border="1" negativeBarBorderColorSameAsPositive="0">
              <x14:cfvo type="autoMin"/>
              <x14:cfvo type="autoMax"/>
              <x14:borderColor rgb="FFFFB628"/>
              <x14:negativeFillColor rgb="FFFF0000"/>
              <x14:negativeBorderColor rgb="FFFF0000"/>
              <x14:axisColor rgb="FF000000"/>
            </x14:dataBar>
          </x14:cfRule>
          <xm:sqref>Z217:Z218</xm:sqref>
        </x14:conditionalFormatting>
        <x14:conditionalFormatting xmlns:xm="http://schemas.microsoft.com/office/excel/2006/main">
          <x14:cfRule type="dataBar" id="{C6ABEB28-E2A1-4E41-995C-8B998F52507E}">
            <x14:dataBar minLength="0" maxLength="100" gradient="0">
              <x14:cfvo type="autoMin"/>
              <x14:cfvo type="autoMax"/>
              <x14:negativeFillColor rgb="FFFF0000"/>
              <x14:axisColor rgb="FF000000"/>
            </x14:dataBar>
          </x14:cfRule>
          <xm:sqref>Z100</xm:sqref>
        </x14:conditionalFormatting>
        <x14:conditionalFormatting xmlns:xm="http://schemas.microsoft.com/office/excel/2006/main">
          <x14:cfRule type="dataBar" id="{FA0A0A58-576F-4610-89C0-F44503F86D24}">
            <x14:dataBar minLength="0" maxLength="100" gradient="0">
              <x14:cfvo type="autoMin"/>
              <x14:cfvo type="autoMax"/>
              <x14:negativeFillColor rgb="FFFF0000"/>
              <x14:axisColor rgb="FF000000"/>
            </x14:dataBar>
          </x14:cfRule>
          <xm:sqref>Z100</xm:sqref>
        </x14:conditionalFormatting>
        <x14:conditionalFormatting xmlns:xm="http://schemas.microsoft.com/office/excel/2006/main">
          <x14:cfRule type="dataBar" id="{FBE625FF-7294-48CB-B34B-3A8EB1FBA4E0}">
            <x14:dataBar minLength="0" maxLength="100" border="1" negativeBarBorderColorSameAsPositive="0">
              <x14:cfvo type="autoMin"/>
              <x14:cfvo type="autoMax"/>
              <x14:borderColor rgb="FFFFB628"/>
              <x14:negativeFillColor rgb="FFFF0000"/>
              <x14:negativeBorderColor rgb="FFFF0000"/>
              <x14:axisColor rgb="FF000000"/>
            </x14:dataBar>
          </x14:cfRule>
          <xm:sqref>Z100</xm:sqref>
        </x14:conditionalFormatting>
        <x14:conditionalFormatting xmlns:xm="http://schemas.microsoft.com/office/excel/2006/main">
          <x14:cfRule type="dataBar" id="{C96501C5-46C6-4DAA-BBD3-BCBDFBD159F2}">
            <x14:dataBar minLength="0" maxLength="100" gradient="0">
              <x14:cfvo type="autoMin"/>
              <x14:cfvo type="autoMax"/>
              <x14:negativeFillColor rgb="FFFF0000"/>
              <x14:axisColor rgb="FF000000"/>
            </x14:dataBar>
          </x14:cfRule>
          <xm:sqref>Z192</xm:sqref>
        </x14:conditionalFormatting>
        <x14:conditionalFormatting xmlns:xm="http://schemas.microsoft.com/office/excel/2006/main">
          <x14:cfRule type="dataBar" id="{1D58DB98-E403-4653-8D8F-BF7CDDE9573A}">
            <x14:dataBar minLength="0" maxLength="100" gradient="0">
              <x14:cfvo type="autoMin"/>
              <x14:cfvo type="autoMax"/>
              <x14:negativeFillColor rgb="FFFF0000"/>
              <x14:axisColor rgb="FF000000"/>
            </x14:dataBar>
          </x14:cfRule>
          <xm:sqref>Z192</xm:sqref>
        </x14:conditionalFormatting>
        <x14:conditionalFormatting xmlns:xm="http://schemas.microsoft.com/office/excel/2006/main">
          <x14:cfRule type="dataBar" id="{DE4D5151-8984-4E78-82E3-D03DBD36B0FE}">
            <x14:dataBar minLength="0" maxLength="100" border="1" negativeBarBorderColorSameAsPositive="0">
              <x14:cfvo type="autoMin"/>
              <x14:cfvo type="autoMax"/>
              <x14:borderColor rgb="FFFFB628"/>
              <x14:negativeFillColor rgb="FFFF0000"/>
              <x14:negativeBorderColor rgb="FFFF0000"/>
              <x14:axisColor rgb="FF000000"/>
            </x14:dataBar>
          </x14:cfRule>
          <xm:sqref>Z192</xm:sqref>
        </x14:conditionalFormatting>
        <x14:conditionalFormatting xmlns:xm="http://schemas.microsoft.com/office/excel/2006/main">
          <x14:cfRule type="dataBar" id="{09E493A4-99DA-48E8-A227-9F3969232DF6}">
            <x14:dataBar minLength="0" maxLength="100" gradient="0">
              <x14:cfvo type="autoMin"/>
              <x14:cfvo type="autoMax"/>
              <x14:negativeFillColor rgb="FFFF0000"/>
              <x14:axisColor rgb="FF000000"/>
            </x14:dataBar>
          </x14:cfRule>
          <xm:sqref>Z167</xm:sqref>
        </x14:conditionalFormatting>
        <x14:conditionalFormatting xmlns:xm="http://schemas.microsoft.com/office/excel/2006/main">
          <x14:cfRule type="dataBar" id="{F5486EBB-1BE5-4BEA-8678-498D4AD19734}">
            <x14:dataBar minLength="0" maxLength="100" gradient="0">
              <x14:cfvo type="autoMin"/>
              <x14:cfvo type="autoMax"/>
              <x14:negativeFillColor rgb="FFFF0000"/>
              <x14:axisColor rgb="FF000000"/>
            </x14:dataBar>
          </x14:cfRule>
          <xm:sqref>Z167</xm:sqref>
        </x14:conditionalFormatting>
        <x14:conditionalFormatting xmlns:xm="http://schemas.microsoft.com/office/excel/2006/main">
          <x14:cfRule type="dataBar" id="{7F7AD1B6-5F15-4F39-A69C-9AAE1D400899}">
            <x14:dataBar minLength="0" maxLength="100" border="1" negativeBarBorderColorSameAsPositive="0">
              <x14:cfvo type="autoMin"/>
              <x14:cfvo type="autoMax"/>
              <x14:borderColor rgb="FFFFB628"/>
              <x14:negativeFillColor rgb="FFFF0000"/>
              <x14:negativeBorderColor rgb="FFFF0000"/>
              <x14:axisColor rgb="FF000000"/>
            </x14:dataBar>
          </x14:cfRule>
          <xm:sqref>Z167</xm:sqref>
        </x14:conditionalFormatting>
        <x14:conditionalFormatting xmlns:xm="http://schemas.microsoft.com/office/excel/2006/main">
          <x14:cfRule type="dataBar" id="{9D0335E2-0A66-4D20-913B-5106C1AA4441}">
            <x14:dataBar minLength="0" maxLength="100" gradient="0">
              <x14:cfvo type="autoMin"/>
              <x14:cfvo type="autoMax"/>
              <x14:negativeFillColor rgb="FFFF0000"/>
              <x14:axisColor rgb="FF000000"/>
            </x14:dataBar>
          </x14:cfRule>
          <xm:sqref>Z191</xm:sqref>
        </x14:conditionalFormatting>
        <x14:conditionalFormatting xmlns:xm="http://schemas.microsoft.com/office/excel/2006/main">
          <x14:cfRule type="dataBar" id="{043D4F6F-2E5B-4DEC-9D5B-0457C9AFB486}">
            <x14:dataBar minLength="0" maxLength="100" gradient="0">
              <x14:cfvo type="autoMin"/>
              <x14:cfvo type="autoMax"/>
              <x14:negativeFillColor rgb="FFFF0000"/>
              <x14:axisColor rgb="FF000000"/>
            </x14:dataBar>
          </x14:cfRule>
          <xm:sqref>Z191</xm:sqref>
        </x14:conditionalFormatting>
        <x14:conditionalFormatting xmlns:xm="http://schemas.microsoft.com/office/excel/2006/main">
          <x14:cfRule type="dataBar" id="{4187523B-07E3-4D78-8B54-FDFF7F293B6B}">
            <x14:dataBar minLength="0" maxLength="100" border="1" negativeBarBorderColorSameAsPositive="0">
              <x14:cfvo type="autoMin"/>
              <x14:cfvo type="autoMax"/>
              <x14:borderColor rgb="FFFFB628"/>
              <x14:negativeFillColor rgb="FFFF0000"/>
              <x14:negativeBorderColor rgb="FFFF0000"/>
              <x14:axisColor rgb="FF000000"/>
            </x14:dataBar>
          </x14:cfRule>
          <xm:sqref>Z191</xm:sqref>
        </x14:conditionalFormatting>
        <x14:conditionalFormatting xmlns:xm="http://schemas.microsoft.com/office/excel/2006/main">
          <x14:cfRule type="dataBar" id="{1CC2C3BA-8241-4CDF-9DBC-41F16AF8E4D2}">
            <x14:dataBar minLength="0" maxLength="100" gradient="0">
              <x14:cfvo type="autoMin"/>
              <x14:cfvo type="autoMax"/>
              <x14:negativeFillColor rgb="FFFF0000"/>
              <x14:axisColor rgb="FF000000"/>
            </x14:dataBar>
          </x14:cfRule>
          <xm:sqref>Z225</xm:sqref>
        </x14:conditionalFormatting>
        <x14:conditionalFormatting xmlns:xm="http://schemas.microsoft.com/office/excel/2006/main">
          <x14:cfRule type="dataBar" id="{2CE34C02-4815-4F4F-AE97-256A577E866D}">
            <x14:dataBar minLength="0" maxLength="100" gradient="0">
              <x14:cfvo type="autoMin"/>
              <x14:cfvo type="autoMax"/>
              <x14:negativeFillColor rgb="FFFF0000"/>
              <x14:axisColor rgb="FF000000"/>
            </x14:dataBar>
          </x14:cfRule>
          <xm:sqref>Z225</xm:sqref>
        </x14:conditionalFormatting>
        <x14:conditionalFormatting xmlns:xm="http://schemas.microsoft.com/office/excel/2006/main">
          <x14:cfRule type="dataBar" id="{69E20EF1-4FE8-47F6-AAA4-B650C2C8E11B}">
            <x14:dataBar minLength="0" maxLength="100" border="1" negativeBarBorderColorSameAsPositive="0">
              <x14:cfvo type="autoMin"/>
              <x14:cfvo type="autoMax"/>
              <x14:borderColor rgb="FFFFB628"/>
              <x14:negativeFillColor rgb="FFFF0000"/>
              <x14:negativeBorderColor rgb="FFFF0000"/>
              <x14:axisColor rgb="FF000000"/>
            </x14:dataBar>
          </x14:cfRule>
          <xm:sqref>Z225</xm:sqref>
        </x14:conditionalFormatting>
        <x14:conditionalFormatting xmlns:xm="http://schemas.microsoft.com/office/excel/2006/main">
          <x14:cfRule type="dataBar" id="{9DADF9A0-51AC-478A-8494-5DEF871DC582}">
            <x14:dataBar minLength="0" maxLength="100" gradient="0">
              <x14:cfvo type="autoMin"/>
              <x14:cfvo type="autoMax"/>
              <x14:negativeFillColor rgb="FFFF0000"/>
              <x14:axisColor rgb="FF000000"/>
            </x14:dataBar>
          </x14:cfRule>
          <xm:sqref>Z237</xm:sqref>
        </x14:conditionalFormatting>
        <x14:conditionalFormatting xmlns:xm="http://schemas.microsoft.com/office/excel/2006/main">
          <x14:cfRule type="dataBar" id="{AD55D2B4-AFDB-436C-92F1-CE3BE6761D12}">
            <x14:dataBar minLength="0" maxLength="100" gradient="0">
              <x14:cfvo type="autoMin"/>
              <x14:cfvo type="autoMax"/>
              <x14:negativeFillColor rgb="FFFF0000"/>
              <x14:axisColor rgb="FF000000"/>
            </x14:dataBar>
          </x14:cfRule>
          <xm:sqref>Z237</xm:sqref>
        </x14:conditionalFormatting>
        <x14:conditionalFormatting xmlns:xm="http://schemas.microsoft.com/office/excel/2006/main">
          <x14:cfRule type="dataBar" id="{FA534B80-5A57-4072-AAA6-B18D8C291B9D}">
            <x14:dataBar minLength="0" maxLength="100" border="1" negativeBarBorderColorSameAsPositive="0">
              <x14:cfvo type="autoMin"/>
              <x14:cfvo type="autoMax"/>
              <x14:borderColor rgb="FFFFB628"/>
              <x14:negativeFillColor rgb="FFFF0000"/>
              <x14:negativeBorderColor rgb="FFFF0000"/>
              <x14:axisColor rgb="FF000000"/>
            </x14:dataBar>
          </x14:cfRule>
          <xm:sqref>Z237</xm:sqref>
        </x14:conditionalFormatting>
        <x14:conditionalFormatting xmlns:xm="http://schemas.microsoft.com/office/excel/2006/main">
          <x14:cfRule type="dataBar" id="{EFF70A68-FAA3-45D9-9D5A-CC9DFBC0C18B}">
            <x14:dataBar minLength="0" maxLength="100" gradient="0">
              <x14:cfvo type="autoMin"/>
              <x14:cfvo type="autoMax"/>
              <x14:negativeFillColor rgb="FFFF0000"/>
              <x14:axisColor rgb="FF000000"/>
            </x14:dataBar>
          </x14:cfRule>
          <xm:sqref>J2:Y2 AA2</xm:sqref>
        </x14:conditionalFormatting>
        <x14:conditionalFormatting xmlns:xm="http://schemas.microsoft.com/office/excel/2006/main">
          <x14:cfRule type="dataBar" id="{9D48827C-7E23-406A-BEBC-44C139262430}">
            <x14:dataBar minLength="0" maxLength="100" gradient="0">
              <x14:cfvo type="autoMin"/>
              <x14:cfvo type="autoMax"/>
              <x14:negativeFillColor rgb="FFFF0000"/>
              <x14:axisColor rgb="FF000000"/>
            </x14:dataBar>
          </x14:cfRule>
          <xm:sqref>H2:Y2 H1 AA2</xm:sqref>
        </x14:conditionalFormatting>
        <x14:conditionalFormatting xmlns:xm="http://schemas.microsoft.com/office/excel/2006/main">
          <x14:cfRule type="dataBar" id="{191FEADC-49A4-4B97-921E-5D6647F03795}">
            <x14:dataBar minLength="0" maxLength="100" gradient="0">
              <x14:cfvo type="autoMin"/>
              <x14:cfvo type="autoMax"/>
              <x14:negativeFillColor rgb="FFFF0000"/>
              <x14:axisColor rgb="FF000000"/>
            </x14:dataBar>
          </x14:cfRule>
          <xm:sqref>X217:Y218</xm:sqref>
        </x14:conditionalFormatting>
        <x14:conditionalFormatting xmlns:xm="http://schemas.microsoft.com/office/excel/2006/main">
          <x14:cfRule type="dataBar" id="{F5049BAE-64B6-4E6B-A894-BE0B9660656C}">
            <x14:dataBar minLength="0" maxLength="100" gradient="0">
              <x14:cfvo type="autoMin"/>
              <x14:cfvo type="autoMax"/>
              <x14:negativeFillColor rgb="FFFF0000"/>
              <x14:axisColor rgb="FF000000"/>
            </x14:dataBar>
          </x14:cfRule>
          <xm:sqref>X217:Y218</xm:sqref>
        </x14:conditionalFormatting>
        <x14:conditionalFormatting xmlns:xm="http://schemas.microsoft.com/office/excel/2006/main">
          <x14:cfRule type="dataBar" id="{7E0A23F3-F287-4380-B08E-F19EAAF0E291}">
            <x14:dataBar minLength="0" maxLength="100" border="1" negativeBarBorderColorSameAsPositive="0">
              <x14:cfvo type="autoMin"/>
              <x14:cfvo type="autoMax"/>
              <x14:borderColor rgb="FFFFB628"/>
              <x14:negativeFillColor rgb="FFFF0000"/>
              <x14:negativeBorderColor rgb="FFFF0000"/>
              <x14:axisColor rgb="FF000000"/>
            </x14:dataBar>
          </x14:cfRule>
          <xm:sqref>X217:Y218</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5"/>
  <sheetViews>
    <sheetView tabSelected="1" zoomScale="85" zoomScaleNormal="85" workbookViewId="0">
      <pane ySplit="1" topLeftCell="A2" activePane="bottomLeft" state="frozen"/>
      <selection pane="bottomLeft" activeCell="G4" sqref="G4"/>
    </sheetView>
  </sheetViews>
  <sheetFormatPr defaultRowHeight="14.25"/>
  <cols>
    <col min="1" max="1" width="40.25" customWidth="1"/>
    <col min="2" max="2" width="16.375" customWidth="1"/>
  </cols>
  <sheetData>
    <row r="1" spans="1:2">
      <c r="A1" s="693" t="s">
        <v>8863</v>
      </c>
      <c r="B1" s="693" t="s">
        <v>19</v>
      </c>
    </row>
    <row r="2" spans="1:2">
      <c r="A2" s="770" t="s">
        <v>799</v>
      </c>
      <c r="B2" s="5" t="s">
        <v>428</v>
      </c>
    </row>
    <row r="3" spans="1:2" ht="87" customHeight="1">
      <c r="A3" s="770" t="s">
        <v>800</v>
      </c>
      <c r="B3" s="921" t="s">
        <v>7843</v>
      </c>
    </row>
    <row r="4" spans="1:2" ht="56.25" customHeight="1">
      <c r="A4" s="770" t="s">
        <v>7618</v>
      </c>
      <c r="B4" s="5" t="s">
        <v>7268</v>
      </c>
    </row>
    <row r="5" spans="1:2">
      <c r="A5" s="770" t="s">
        <v>3390</v>
      </c>
      <c r="B5" s="5" t="s">
        <v>1628</v>
      </c>
    </row>
    <row r="6" spans="1:2">
      <c r="A6" s="770" t="s">
        <v>3391</v>
      </c>
      <c r="B6" s="5" t="s">
        <v>1628</v>
      </c>
    </row>
    <row r="7" spans="1:2" ht="81.75" customHeight="1">
      <c r="A7" s="770" t="s">
        <v>8272</v>
      </c>
      <c r="B7" s="834" t="s">
        <v>7562</v>
      </c>
    </row>
    <row r="8" spans="1:2" ht="89.25" customHeight="1">
      <c r="A8" s="770" t="s">
        <v>7798</v>
      </c>
      <c r="B8" s="834" t="s">
        <v>6211</v>
      </c>
    </row>
    <row r="9" spans="1:2" ht="68.25" customHeight="1">
      <c r="A9" s="770" t="s">
        <v>7804</v>
      </c>
      <c r="B9" s="5" t="s">
        <v>1741</v>
      </c>
    </row>
    <row r="10" spans="1:2" ht="39.75" customHeight="1">
      <c r="A10" s="770" t="s">
        <v>8834</v>
      </c>
      <c r="B10" s="5" t="s">
        <v>1699</v>
      </c>
    </row>
    <row r="11" spans="1:2" ht="61.5" customHeight="1">
      <c r="A11" s="770" t="s">
        <v>7808</v>
      </c>
      <c r="B11" s="5" t="s">
        <v>498</v>
      </c>
    </row>
    <row r="12" spans="1:2">
      <c r="A12" s="772" t="s">
        <v>801</v>
      </c>
      <c r="B12" s="5" t="s">
        <v>352</v>
      </c>
    </row>
    <row r="13" spans="1:2" ht="30" customHeight="1">
      <c r="A13" s="770" t="s">
        <v>7631</v>
      </c>
      <c r="B13" s="5" t="s">
        <v>1495</v>
      </c>
    </row>
    <row r="14" spans="1:2" ht="19.5" customHeight="1">
      <c r="A14" s="770" t="s">
        <v>802</v>
      </c>
      <c r="B14" s="5" t="s">
        <v>627</v>
      </c>
    </row>
    <row r="15" spans="1:2">
      <c r="A15" s="770" t="s">
        <v>6834</v>
      </c>
      <c r="B15" s="5" t="s">
        <v>6833</v>
      </c>
    </row>
    <row r="16" spans="1:2" ht="46.5" customHeight="1">
      <c r="A16" s="770" t="s">
        <v>8279</v>
      </c>
      <c r="B16" s="5" t="s">
        <v>873</v>
      </c>
    </row>
    <row r="17" spans="1:2" ht="87.75" customHeight="1">
      <c r="A17" s="770" t="s">
        <v>8835</v>
      </c>
      <c r="B17" s="5" t="s">
        <v>7012</v>
      </c>
    </row>
    <row r="18" spans="1:2" ht="69.75" customHeight="1">
      <c r="A18" s="770" t="s">
        <v>876</v>
      </c>
      <c r="B18" s="5" t="s">
        <v>875</v>
      </c>
    </row>
    <row r="19" spans="1:2" ht="56.25" customHeight="1">
      <c r="A19" s="770" t="s">
        <v>7812</v>
      </c>
      <c r="B19" s="5" t="s">
        <v>513</v>
      </c>
    </row>
    <row r="20" spans="1:2" ht="45.75" customHeight="1">
      <c r="A20" s="770" t="s">
        <v>8836</v>
      </c>
      <c r="B20" s="5" t="s">
        <v>533</v>
      </c>
    </row>
    <row r="21" spans="1:2">
      <c r="A21" s="770" t="s">
        <v>1384</v>
      </c>
      <c r="B21" s="5" t="s">
        <v>1383</v>
      </c>
    </row>
    <row r="22" spans="1:2" ht="54.75" customHeight="1">
      <c r="A22" s="770" t="s">
        <v>8859</v>
      </c>
      <c r="B22" s="5" t="s">
        <v>3237</v>
      </c>
    </row>
    <row r="23" spans="1:2" ht="82.5" customHeight="1">
      <c r="A23" s="770" t="s">
        <v>8837</v>
      </c>
      <c r="B23" s="5" t="s">
        <v>3238</v>
      </c>
    </row>
    <row r="24" spans="1:2">
      <c r="A24" s="770" t="s">
        <v>1449</v>
      </c>
      <c r="B24" s="5" t="s">
        <v>1450</v>
      </c>
    </row>
    <row r="25" spans="1:2">
      <c r="A25" s="770" t="s">
        <v>1459</v>
      </c>
      <c r="B25" s="5" t="s">
        <v>1458</v>
      </c>
    </row>
    <row r="26" spans="1:2">
      <c r="A26" s="770" t="s">
        <v>7638</v>
      </c>
      <c r="B26" s="5" t="s">
        <v>1480</v>
      </c>
    </row>
    <row r="27" spans="1:2" ht="56.25" customHeight="1">
      <c r="A27" s="770" t="s">
        <v>7696</v>
      </c>
      <c r="B27" s="5" t="s">
        <v>803</v>
      </c>
    </row>
    <row r="28" spans="1:2" ht="49.5" customHeight="1">
      <c r="A28" s="863" t="s">
        <v>1556</v>
      </c>
      <c r="B28" s="5" t="s">
        <v>1555</v>
      </c>
    </row>
    <row r="29" spans="1:2">
      <c r="A29" s="770" t="s">
        <v>7636</v>
      </c>
      <c r="B29" s="5" t="s">
        <v>1581</v>
      </c>
    </row>
    <row r="30" spans="1:2">
      <c r="A30" s="770" t="s">
        <v>7635</v>
      </c>
      <c r="B30" s="5" t="s">
        <v>1638</v>
      </c>
    </row>
    <row r="31" spans="1:2" ht="66.75" customHeight="1">
      <c r="A31" s="770" t="s">
        <v>804</v>
      </c>
      <c r="B31" s="5" t="s">
        <v>805</v>
      </c>
    </row>
    <row r="32" spans="1:2" ht="42.75" customHeight="1">
      <c r="A32" s="770" t="s">
        <v>7634</v>
      </c>
      <c r="B32" s="5" t="s">
        <v>7013</v>
      </c>
    </row>
    <row r="33" spans="1:2" ht="40.5" customHeight="1">
      <c r="A33" s="908" t="s">
        <v>7698</v>
      </c>
      <c r="B33" s="5" t="s">
        <v>1697</v>
      </c>
    </row>
    <row r="34" spans="1:2" ht="28.5" customHeight="1">
      <c r="A34" s="770" t="s">
        <v>6873</v>
      </c>
      <c r="B34" s="5" t="s">
        <v>6874</v>
      </c>
    </row>
    <row r="35" spans="1:2" ht="38.25" customHeight="1">
      <c r="A35" s="770" t="s">
        <v>806</v>
      </c>
      <c r="B35" s="5" t="s">
        <v>537</v>
      </c>
    </row>
    <row r="36" spans="1:2" ht="14.25" customHeight="1">
      <c r="A36" s="770" t="s">
        <v>8838</v>
      </c>
      <c r="B36" s="5" t="s">
        <v>807</v>
      </c>
    </row>
    <row r="37" spans="1:2">
      <c r="A37" s="770" t="s">
        <v>808</v>
      </c>
      <c r="B37" s="5" t="s">
        <v>809</v>
      </c>
    </row>
    <row r="38" spans="1:2">
      <c r="A38" s="770" t="s">
        <v>8839</v>
      </c>
      <c r="B38" s="5" t="s">
        <v>810</v>
      </c>
    </row>
    <row r="39" spans="1:2">
      <c r="A39" s="770" t="s">
        <v>8840</v>
      </c>
      <c r="B39" s="5" t="s">
        <v>811</v>
      </c>
    </row>
    <row r="40" spans="1:2">
      <c r="A40" s="770" t="s">
        <v>7826</v>
      </c>
      <c r="B40" s="5" t="s">
        <v>812</v>
      </c>
    </row>
    <row r="41" spans="1:2">
      <c r="A41" s="770" t="s">
        <v>7827</v>
      </c>
      <c r="B41" s="5" t="s">
        <v>538</v>
      </c>
    </row>
    <row r="42" spans="1:2">
      <c r="A42" s="770" t="s">
        <v>8841</v>
      </c>
      <c r="B42" s="5" t="s">
        <v>813</v>
      </c>
    </row>
    <row r="43" spans="1:2" ht="40.5" customHeight="1">
      <c r="A43" s="908" t="s">
        <v>7828</v>
      </c>
      <c r="B43" s="5" t="s">
        <v>6914</v>
      </c>
    </row>
    <row r="44" spans="1:2" ht="26.25" customHeight="1">
      <c r="A44" s="770" t="s">
        <v>7829</v>
      </c>
      <c r="B44" s="5" t="s">
        <v>814</v>
      </c>
    </row>
    <row r="45" spans="1:2">
      <c r="A45" s="770" t="s">
        <v>1631</v>
      </c>
      <c r="B45" s="5" t="s">
        <v>1632</v>
      </c>
    </row>
    <row r="46" spans="1:2" ht="39.75" customHeight="1">
      <c r="A46" s="770" t="s">
        <v>8842</v>
      </c>
      <c r="B46" s="5" t="s">
        <v>1695</v>
      </c>
    </row>
    <row r="47" spans="1:2">
      <c r="A47" s="1051" t="s">
        <v>815</v>
      </c>
      <c r="B47" s="5" t="s">
        <v>816</v>
      </c>
    </row>
    <row r="48" spans="1:2" ht="57.75" customHeight="1">
      <c r="A48" s="770" t="s">
        <v>9073</v>
      </c>
      <c r="B48" s="5" t="s">
        <v>1698</v>
      </c>
    </row>
    <row r="49" spans="1:2" ht="49.5" customHeight="1">
      <c r="A49" s="770" t="s">
        <v>817</v>
      </c>
      <c r="B49" s="5" t="s">
        <v>732</v>
      </c>
    </row>
    <row r="50" spans="1:2" s="271" customFormat="1" ht="39" customHeight="1">
      <c r="A50" s="770" t="s">
        <v>8843</v>
      </c>
      <c r="B50" s="90" t="s">
        <v>7010</v>
      </c>
    </row>
    <row r="51" spans="1:2" ht="25.5" customHeight="1">
      <c r="A51" s="770" t="s">
        <v>9074</v>
      </c>
      <c r="B51" s="5" t="s">
        <v>6667</v>
      </c>
    </row>
    <row r="52" spans="1:2">
      <c r="A52" s="770" t="s">
        <v>1610</v>
      </c>
      <c r="B52" s="5" t="s">
        <v>1611</v>
      </c>
    </row>
    <row r="53" spans="1:2" ht="81.75" customHeight="1">
      <c r="A53" s="771" t="s">
        <v>8829</v>
      </c>
      <c r="B53" s="5" t="s">
        <v>424</v>
      </c>
    </row>
    <row r="54" spans="1:2">
      <c r="A54" s="770" t="s">
        <v>1743</v>
      </c>
      <c r="B54" s="90" t="s">
        <v>1744</v>
      </c>
    </row>
    <row r="55" spans="1:2">
      <c r="A55" s="770" t="s">
        <v>1964</v>
      </c>
      <c r="B55" s="5" t="s">
        <v>1493</v>
      </c>
    </row>
    <row r="56" spans="1:2" ht="54.75" customHeight="1">
      <c r="A56" s="770" t="s">
        <v>7637</v>
      </c>
      <c r="B56" s="5" t="s">
        <v>2571</v>
      </c>
    </row>
    <row r="57" spans="1:2">
      <c r="A57" s="771" t="s">
        <v>7355</v>
      </c>
      <c r="B57" s="973" t="s">
        <v>7356</v>
      </c>
    </row>
    <row r="58" spans="1:2" ht="44.25" customHeight="1">
      <c r="A58" s="770" t="s">
        <v>7851</v>
      </c>
      <c r="B58" s="5" t="s">
        <v>7845</v>
      </c>
    </row>
    <row r="59" spans="1:2">
      <c r="A59" s="5"/>
      <c r="B59" s="5"/>
    </row>
    <row r="60" spans="1:2">
      <c r="A60" s="5"/>
      <c r="B60" s="5"/>
    </row>
    <row r="61" spans="1:2">
      <c r="A61" s="5"/>
      <c r="B61" s="5"/>
    </row>
    <row r="62" spans="1:2">
      <c r="A62" s="5"/>
      <c r="B62" s="5"/>
    </row>
    <row r="63" spans="1:2">
      <c r="A63" s="5"/>
      <c r="B63" s="5"/>
    </row>
    <row r="64" spans="1:2">
      <c r="A64" s="5"/>
      <c r="B64" s="5"/>
    </row>
    <row r="65" spans="1:2">
      <c r="A65" s="5"/>
      <c r="B65" s="5"/>
    </row>
  </sheetData>
  <phoneticPr fontId="4" type="noConversion"/>
  <hyperlinks>
    <hyperlink ref="A2" location="'Master Reset'!A1" display="Master Reset"/>
    <hyperlink ref="A3" location="'Alerts&amp;Chimes'!A1" display="Alerts&amp;Chimes"/>
    <hyperlink ref="A9" location="'Climate control'!A1" display="Climate Control"/>
    <hyperlink ref="A10" location="'WiFi-Hotspot'!A1" display="WiFi-Hotspot"/>
    <hyperlink ref="A11" location="支持与仪表盘互动!A1" display="支持与仪表盘互动"/>
    <hyperlink ref="A12" location="'Zone Lighting'!A1" display="Zone Lighting"/>
    <hyperlink ref="A14" location="Paak!A1" display="Paak"/>
    <hyperlink ref="A16" location="A2B!A1" display="A2B"/>
    <hyperlink ref="A19" location="'V2I Setting'!A1" display="V2I Setting"/>
    <hyperlink ref="A20" location="'Off Road Front View Camera'!A1" display="Off Road Front View Camera"/>
    <hyperlink ref="A23" location="'Multi View Camera-360°'!A1" display="Multi View Camera-360°"/>
    <hyperlink ref="A27" location="'Bezel Diagnostics'!A1" display="Bezel Diagnostics"/>
    <hyperlink ref="A31" location="'Ford Power Managements'!A1" display="Ford Power Managements"/>
    <hyperlink ref="A33" location="'Ford Audio Management'!A1" display="Ford Audio Management"/>
    <hyperlink ref="A35" location="'Behavior Coaching Display clien'!A1" display="Behavior Coaching Display clien"/>
    <hyperlink ref="A36" location="'IoD-FuelEconomy'!A1" display="IoD-FuelEconomy"/>
    <hyperlink ref="A37" location="'IoD-PitchandRoll'!A1" display="IoD-PitchandRoll"/>
    <hyperlink ref="A38" location="'IoD-Seatbelt'!A1" display="IoD-Seatbelt"/>
    <hyperlink ref="A39" location="'IoD-TPMS'!A1" display="IoD-TPMS"/>
    <hyperlink ref="A40" location="'IoD-Trip Information On Demand'!A1" display="IoD-Trip Information On Demand"/>
    <hyperlink ref="A41" location="'IoD-Off Road'!A1" display="IoD-Off Road"/>
    <hyperlink ref="A42" location="'Message Center Client (APIM)'!A1" display="Message Center Client (APIM)"/>
    <hyperlink ref="A44" location="'trail Turn Assist'!A1" display="trail Turn Assist"/>
    <hyperlink ref="A47" location="'Remote Park Assist'!A1" display="Remote Park Assist"/>
    <hyperlink ref="A49" location="'Vehicle Health Alert '!A1" display="Vehicle Health Alert "/>
    <hyperlink ref="A53" location="'Phase4-EV'!A1" display="EV Plug and Charge"/>
    <hyperlink ref="A21" location="'Fully Assisted Parking'!A1" display="Fully Assisted Parking"/>
    <hyperlink ref="A24" location="Radar!A1" display="Radar"/>
    <hyperlink ref="A25" location="'Cross Traffic Alert'!A1" display="Cross Traffic Alert"/>
    <hyperlink ref="A26" location="'Reverse Brake Assist'!A1" display="Reverse Brake Assist"/>
    <hyperlink ref="A13" location="'Location Service '!A1" display="Location Service "/>
    <hyperlink ref="A28" location="'IP Pass Through Client'!A1" display="IP Pass Through Client"/>
    <hyperlink ref="A29" location="'Wireless Interface Router(WIR)'!A1" display="Wireless Interface Router(WIR)"/>
    <hyperlink ref="A52" location="'Rear Audio Controls'!A1" display="Rear Audio Controls"/>
    <hyperlink ref="A6" location="' AutoHold'!A1" display=" AutoHold"/>
    <hyperlink ref="A45" location="'Power Running Boards '!A1" display="Power Running Boards "/>
    <hyperlink ref="A48" location="'Selectable Drive Mode'!A1" display="Selectable Drive Mode"/>
    <hyperlink ref="A46" location="Tailgate!A1" display="Tailgate"/>
    <hyperlink ref="A7" location="'Setting in centerstack'!A1" display="Setting in centerstack"/>
    <hyperlink ref="A8" location="'Vehicle setting'!A1" display="Vehicle setting"/>
    <hyperlink ref="A18" location="'ANC&amp;ESE'!A1" display="ANC&amp;ESE"/>
    <hyperlink ref="A30" location="'Power Flow Display'!A1" display="Power Flow Display"/>
    <hyperlink ref="A54" location="'AR Navigation'!A1" display="AR Navigation "/>
    <hyperlink ref="A55" location="'Electronic Horizon'!A1" display="Electronic Horizon"/>
    <hyperlink ref="A56" location="实体键!A1" display=" 实体键IVI交互"/>
    <hyperlink ref="A22" location="'Rear View Camera (RVC)'!A1" display="Rear View Camera (RVC)"/>
    <hyperlink ref="A5" location="AutoStartStop!A1" display="AutoStartStop"/>
    <hyperlink ref="A51" location="'Rear Camera on demand'!A1" display="Rear Camera on demand"/>
    <hyperlink ref="A15" location="'Clock strategy'!A1" display="Clock strategy"/>
    <hyperlink ref="A17" location="'Frunk&amp;Trunk Control'!A1" display="Frunk&amp;Trunk Control"/>
    <hyperlink ref="A34" location="'Emergency Assistance'!A1" display="Emergency Assistance"/>
    <hyperlink ref="A43" location="'Multi-Contoured Seats'!A1" display="Multi-Contoured Seats"/>
    <hyperlink ref="A50" location="'One pedal Drive'!A1" display="One Pedal Drive"/>
    <hyperlink ref="A32" location="illumination!A1" display="Ford Illumination Requirements"/>
    <hyperlink ref="A4" location="'My Key'!A1" display="My Key"/>
    <hyperlink ref="A57" location="'Digital scent'!A1" display="Digital Scent"/>
    <hyperlink ref="A58" location="'Enhanced memory'!A1" display="Ford Enhanced Memory V2"/>
  </hyperlinks>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30"/>
  <sheetViews>
    <sheetView workbookViewId="0">
      <pane xSplit="1" ySplit="1" topLeftCell="B20" activePane="bottomRight" state="frozen"/>
      <selection pane="topRight" activeCell="C1" sqref="C1"/>
      <selection pane="bottomLeft" activeCell="A2" sqref="A2"/>
      <selection pane="bottomRight" activeCell="D26" sqref="D26:D30"/>
    </sheetView>
  </sheetViews>
  <sheetFormatPr defaultRowHeight="14.25"/>
  <cols>
    <col min="1" max="1" width="7.75" customWidth="1"/>
    <col min="2" max="2" width="20.375" customWidth="1"/>
    <col min="3" max="3" width="19" customWidth="1"/>
    <col min="4" max="4" width="9" customWidth="1"/>
    <col min="5" max="5" width="23" customWidth="1"/>
    <col min="7" max="7" width="11.625" customWidth="1"/>
    <col min="8" max="8" width="22.375" customWidth="1"/>
    <col min="9" max="9" width="15.875" customWidth="1"/>
    <col min="10" max="10" width="5.875" customWidth="1"/>
    <col min="11" max="11" width="5.625" customWidth="1"/>
    <col min="12" max="12" width="5.875" style="706" customWidth="1"/>
    <col min="13" max="13" width="8" customWidth="1"/>
    <col min="14" max="14" width="13.875" customWidth="1"/>
  </cols>
  <sheetData>
    <row r="1" spans="1:17" ht="15">
      <c r="A1" s="1" t="s">
        <v>422</v>
      </c>
      <c r="B1" s="1" t="s">
        <v>2585</v>
      </c>
      <c r="C1" s="1" t="s">
        <v>2586</v>
      </c>
      <c r="D1" s="1" t="s">
        <v>2587</v>
      </c>
      <c r="E1" s="1" t="s">
        <v>877</v>
      </c>
      <c r="F1" s="1" t="s">
        <v>879</v>
      </c>
      <c r="G1" s="1" t="s">
        <v>1</v>
      </c>
      <c r="H1" s="1" t="s">
        <v>2</v>
      </c>
      <c r="I1" s="2" t="s">
        <v>880</v>
      </c>
      <c r="J1" s="11" t="s">
        <v>3057</v>
      </c>
      <c r="K1" s="11" t="s">
        <v>2573</v>
      </c>
      <c r="L1" s="139" t="s">
        <v>161</v>
      </c>
      <c r="M1" s="191" t="s">
        <v>163</v>
      </c>
      <c r="N1" s="654" t="s">
        <v>6202</v>
      </c>
      <c r="O1" s="189" t="s">
        <v>18</v>
      </c>
      <c r="P1" s="2" t="s">
        <v>19</v>
      </c>
    </row>
    <row r="2" spans="1:17">
      <c r="A2" s="1133" t="s">
        <v>3</v>
      </c>
      <c r="B2" s="1133" t="s">
        <v>2588</v>
      </c>
      <c r="C2" s="1133" t="s">
        <v>2589</v>
      </c>
      <c r="D2" s="1133" t="s">
        <v>6689</v>
      </c>
      <c r="E2" s="1130" t="s">
        <v>6690</v>
      </c>
      <c r="F2" s="34" t="s">
        <v>4</v>
      </c>
      <c r="G2" s="34" t="s">
        <v>5</v>
      </c>
      <c r="H2" s="1130" t="s">
        <v>2575</v>
      </c>
      <c r="I2" s="4"/>
      <c r="J2" s="1136" t="s">
        <v>6200</v>
      </c>
      <c r="K2" s="4"/>
      <c r="L2" s="708" t="s">
        <v>6691</v>
      </c>
      <c r="M2" s="5"/>
      <c r="N2" s="190"/>
      <c r="O2" s="190" t="s">
        <v>882</v>
      </c>
      <c r="P2" s="5" t="s">
        <v>883</v>
      </c>
    </row>
    <row r="3" spans="1:17" ht="25.5">
      <c r="A3" s="1135"/>
      <c r="B3" s="1135"/>
      <c r="C3" s="1135"/>
      <c r="D3" s="1135"/>
      <c r="E3" s="1131"/>
      <c r="F3" s="34" t="s">
        <v>884</v>
      </c>
      <c r="G3" s="34" t="s">
        <v>6</v>
      </c>
      <c r="H3" s="1131"/>
      <c r="I3" s="4"/>
      <c r="J3" s="1137"/>
      <c r="K3" s="4"/>
      <c r="L3" s="708" t="s">
        <v>6691</v>
      </c>
      <c r="M3" s="5"/>
      <c r="N3" s="15"/>
    </row>
    <row r="4" spans="1:17">
      <c r="A4" s="1133" t="s">
        <v>3</v>
      </c>
      <c r="B4" s="1133" t="s">
        <v>2588</v>
      </c>
      <c r="C4" s="1133" t="s">
        <v>2592</v>
      </c>
      <c r="D4" s="1133" t="s">
        <v>2590</v>
      </c>
      <c r="E4" s="1130" t="s">
        <v>4380</v>
      </c>
      <c r="F4" s="34" t="s">
        <v>7</v>
      </c>
      <c r="G4" s="34" t="s">
        <v>5</v>
      </c>
      <c r="H4" s="1130" t="s">
        <v>2591</v>
      </c>
      <c r="I4" s="4"/>
      <c r="J4" s="1136" t="s">
        <v>6201</v>
      </c>
      <c r="K4" s="4"/>
      <c r="L4" s="708" t="s">
        <v>6691</v>
      </c>
      <c r="M4" s="5"/>
      <c r="N4" s="15"/>
      <c r="Q4" s="97"/>
    </row>
    <row r="5" spans="1:17" ht="25.5">
      <c r="A5" s="1134"/>
      <c r="B5" s="1134"/>
      <c r="C5" s="1134"/>
      <c r="D5" s="1134"/>
      <c r="E5" s="1132"/>
      <c r="F5" s="34" t="s">
        <v>885</v>
      </c>
      <c r="G5" s="34" t="s">
        <v>6</v>
      </c>
      <c r="H5" s="1132"/>
      <c r="I5" s="96"/>
      <c r="J5" s="1138"/>
      <c r="K5" s="96"/>
      <c r="L5" s="708" t="s">
        <v>6691</v>
      </c>
      <c r="M5" s="5"/>
      <c r="N5" s="15"/>
    </row>
    <row r="6" spans="1:17" ht="25.5">
      <c r="A6" s="1134"/>
      <c r="B6" s="1134"/>
      <c r="C6" s="1134"/>
      <c r="D6" s="1134"/>
      <c r="E6" s="1132"/>
      <c r="F6" s="34" t="s">
        <v>886</v>
      </c>
      <c r="G6" s="34" t="s">
        <v>8</v>
      </c>
      <c r="H6" s="1132"/>
      <c r="I6" s="4"/>
      <c r="J6" s="1138"/>
      <c r="K6" s="4"/>
      <c r="L6" s="708" t="s">
        <v>6691</v>
      </c>
      <c r="M6" s="5"/>
      <c r="N6" s="15"/>
    </row>
    <row r="7" spans="1:17" ht="25.5">
      <c r="A7" s="1134"/>
      <c r="B7" s="1134"/>
      <c r="C7" s="1134"/>
      <c r="D7" s="1134"/>
      <c r="E7" s="1132"/>
      <c r="F7" s="34" t="s">
        <v>887</v>
      </c>
      <c r="G7" s="34" t="s">
        <v>9</v>
      </c>
      <c r="H7" s="1132"/>
      <c r="I7" s="4"/>
      <c r="J7" s="1138"/>
      <c r="K7" s="4"/>
      <c r="L7" s="708" t="s">
        <v>6691</v>
      </c>
      <c r="M7" s="5"/>
      <c r="N7" s="15"/>
    </row>
    <row r="8" spans="1:17" ht="25.5">
      <c r="A8" s="1134"/>
      <c r="B8" s="1134"/>
      <c r="C8" s="1134"/>
      <c r="D8" s="1134"/>
      <c r="E8" s="1132"/>
      <c r="F8" s="34" t="s">
        <v>888</v>
      </c>
      <c r="G8" s="34" t="s">
        <v>10</v>
      </c>
      <c r="H8" s="1132"/>
      <c r="I8" s="4"/>
      <c r="J8" s="1138"/>
      <c r="K8" s="4"/>
      <c r="L8" s="708" t="s">
        <v>6691</v>
      </c>
      <c r="M8" s="5"/>
      <c r="N8" s="15"/>
    </row>
    <row r="9" spans="1:17" ht="25.5">
      <c r="A9" s="1134"/>
      <c r="B9" s="1134"/>
      <c r="C9" s="1134"/>
      <c r="D9" s="1134"/>
      <c r="E9" s="1132"/>
      <c r="F9" s="34" t="s">
        <v>889</v>
      </c>
      <c r="G9" s="34" t="s">
        <v>11</v>
      </c>
      <c r="H9" s="1132"/>
      <c r="I9" s="4"/>
      <c r="J9" s="1138"/>
      <c r="K9" s="4"/>
      <c r="L9" s="708" t="s">
        <v>6691</v>
      </c>
      <c r="M9" s="5"/>
      <c r="N9" s="15"/>
    </row>
    <row r="10" spans="1:17" ht="25.5">
      <c r="A10" s="1134"/>
      <c r="B10" s="1134"/>
      <c r="C10" s="1134"/>
      <c r="D10" s="1134"/>
      <c r="E10" s="1132"/>
      <c r="F10" s="34" t="s">
        <v>890</v>
      </c>
      <c r="G10" s="34" t="s">
        <v>12</v>
      </c>
      <c r="H10" s="1132"/>
      <c r="I10" s="4"/>
      <c r="J10" s="1138"/>
      <c r="K10" s="4"/>
      <c r="L10" s="708" t="s">
        <v>6691</v>
      </c>
      <c r="M10" s="5"/>
      <c r="N10" s="15"/>
    </row>
    <row r="11" spans="1:17">
      <c r="A11" s="1135"/>
      <c r="B11" s="1135"/>
      <c r="C11" s="1135"/>
      <c r="D11" s="1135"/>
      <c r="E11" s="1131"/>
      <c r="F11" s="34" t="s">
        <v>13</v>
      </c>
      <c r="G11" s="34" t="s">
        <v>891</v>
      </c>
      <c r="H11" s="1131"/>
      <c r="I11" s="4"/>
      <c r="J11" s="1137"/>
      <c r="K11" s="4"/>
      <c r="L11" s="708" t="s">
        <v>6691</v>
      </c>
      <c r="M11" s="5"/>
      <c r="N11" s="15"/>
    </row>
    <row r="12" spans="1:17">
      <c r="A12" s="1133" t="s">
        <v>292</v>
      </c>
      <c r="B12" s="1133" t="s">
        <v>2589</v>
      </c>
      <c r="C12" s="1133" t="s">
        <v>2594</v>
      </c>
      <c r="D12" s="1133" t="s">
        <v>9075</v>
      </c>
      <c r="E12" s="1130" t="s">
        <v>2614</v>
      </c>
      <c r="F12" s="34" t="s">
        <v>4</v>
      </c>
      <c r="G12" s="34" t="s">
        <v>5</v>
      </c>
      <c r="H12" s="1139" t="s">
        <v>2593</v>
      </c>
      <c r="I12" s="4"/>
      <c r="J12" s="1136" t="s">
        <v>3959</v>
      </c>
      <c r="K12" s="4"/>
      <c r="L12" s="708" t="s">
        <v>6691</v>
      </c>
      <c r="M12" s="5"/>
      <c r="N12" s="15"/>
    </row>
    <row r="13" spans="1:17" ht="38.25">
      <c r="A13" s="1134"/>
      <c r="B13" s="1134"/>
      <c r="C13" s="1134"/>
      <c r="D13" s="1134"/>
      <c r="E13" s="1132"/>
      <c r="F13" s="34" t="s">
        <v>892</v>
      </c>
      <c r="G13" s="34" t="s">
        <v>6</v>
      </c>
      <c r="H13" s="1140"/>
      <c r="I13" s="4"/>
      <c r="J13" s="1138"/>
      <c r="K13" s="4"/>
      <c r="L13" s="708" t="s">
        <v>6691</v>
      </c>
      <c r="M13" s="5"/>
      <c r="N13" s="15"/>
    </row>
    <row r="14" spans="1:17">
      <c r="A14" s="1134"/>
      <c r="B14" s="1134"/>
      <c r="C14" s="1134"/>
      <c r="D14" s="1134"/>
      <c r="E14" s="1132"/>
      <c r="F14" s="34" t="s">
        <v>13</v>
      </c>
      <c r="G14" s="34" t="s">
        <v>8</v>
      </c>
      <c r="H14" s="1140"/>
      <c r="I14" s="4"/>
      <c r="J14" s="1138"/>
      <c r="K14" s="4"/>
      <c r="L14" s="708" t="s">
        <v>6691</v>
      </c>
      <c r="M14" s="5"/>
      <c r="N14" s="15"/>
    </row>
    <row r="15" spans="1:17">
      <c r="A15" s="1135"/>
      <c r="B15" s="1135"/>
      <c r="C15" s="1135"/>
      <c r="D15" s="1135"/>
      <c r="E15" s="1131"/>
      <c r="F15" s="34" t="s">
        <v>13</v>
      </c>
      <c r="G15" s="34" t="s">
        <v>9</v>
      </c>
      <c r="H15" s="1141"/>
      <c r="I15" s="4"/>
      <c r="J15" s="1137"/>
      <c r="K15" s="4"/>
      <c r="L15" s="708" t="s">
        <v>6691</v>
      </c>
      <c r="M15" s="5"/>
      <c r="N15" s="15"/>
    </row>
    <row r="16" spans="1:17">
      <c r="A16" s="1133" t="s">
        <v>292</v>
      </c>
      <c r="B16" s="1133" t="s">
        <v>2589</v>
      </c>
      <c r="C16" s="1133" t="s">
        <v>2588</v>
      </c>
      <c r="D16" s="1133" t="s">
        <v>2595</v>
      </c>
      <c r="E16" s="1130" t="s">
        <v>15</v>
      </c>
      <c r="F16" s="34" t="s">
        <v>7</v>
      </c>
      <c r="G16" s="34" t="s">
        <v>5</v>
      </c>
      <c r="H16" s="1130" t="s">
        <v>2574</v>
      </c>
      <c r="I16" s="4"/>
      <c r="J16" s="1136" t="s">
        <v>3959</v>
      </c>
      <c r="K16" s="4"/>
      <c r="L16" s="708" t="s">
        <v>6691</v>
      </c>
      <c r="M16" s="5"/>
      <c r="N16" s="15"/>
    </row>
    <row r="17" spans="1:14" ht="25.5">
      <c r="A17" s="1134"/>
      <c r="B17" s="1134"/>
      <c r="C17" s="1134"/>
      <c r="D17" s="1134"/>
      <c r="E17" s="1132"/>
      <c r="F17" s="34" t="s">
        <v>893</v>
      </c>
      <c r="G17" s="34" t="s">
        <v>6</v>
      </c>
      <c r="H17" s="1132"/>
      <c r="I17" s="4"/>
      <c r="J17" s="1138"/>
      <c r="K17" s="4"/>
      <c r="L17" s="708" t="s">
        <v>6691</v>
      </c>
      <c r="M17" s="5"/>
      <c r="N17" s="15"/>
    </row>
    <row r="18" spans="1:14" ht="25.5">
      <c r="A18" s="1134"/>
      <c r="B18" s="1134"/>
      <c r="C18" s="1134"/>
      <c r="D18" s="1134"/>
      <c r="E18" s="1132"/>
      <c r="F18" s="34" t="s">
        <v>894</v>
      </c>
      <c r="G18" s="34" t="s">
        <v>8</v>
      </c>
      <c r="H18" s="1132"/>
      <c r="I18" s="4"/>
      <c r="J18" s="1138"/>
      <c r="K18" s="4"/>
      <c r="L18" s="708" t="s">
        <v>6691</v>
      </c>
      <c r="M18" s="5"/>
      <c r="N18" s="15"/>
    </row>
    <row r="19" spans="1:14" ht="38.25">
      <c r="A19" s="1134"/>
      <c r="B19" s="1134"/>
      <c r="C19" s="1134"/>
      <c r="D19" s="1134"/>
      <c r="E19" s="1132"/>
      <c r="F19" s="34" t="s">
        <v>895</v>
      </c>
      <c r="G19" s="34" t="s">
        <v>9</v>
      </c>
      <c r="H19" s="1132"/>
      <c r="I19" s="4"/>
      <c r="J19" s="1138"/>
      <c r="K19" s="4"/>
      <c r="L19" s="708" t="s">
        <v>6691</v>
      </c>
      <c r="M19" s="5"/>
      <c r="N19" s="15"/>
    </row>
    <row r="20" spans="1:14" ht="25.5">
      <c r="A20" s="1134"/>
      <c r="B20" s="1134"/>
      <c r="C20" s="1134"/>
      <c r="D20" s="1134"/>
      <c r="E20" s="1132"/>
      <c r="F20" s="34" t="s">
        <v>896</v>
      </c>
      <c r="G20" s="34" t="s">
        <v>10</v>
      </c>
      <c r="H20" s="1132"/>
      <c r="I20" s="4"/>
      <c r="J20" s="1138"/>
      <c r="K20" s="4"/>
      <c r="L20" s="708" t="s">
        <v>6691</v>
      </c>
      <c r="M20" s="5"/>
      <c r="N20" s="15"/>
    </row>
    <row r="21" spans="1:14" ht="38.25">
      <c r="A21" s="1134"/>
      <c r="B21" s="1134"/>
      <c r="C21" s="1134"/>
      <c r="D21" s="1134"/>
      <c r="E21" s="1132"/>
      <c r="F21" s="34" t="s">
        <v>897</v>
      </c>
      <c r="G21" s="34" t="s">
        <v>11</v>
      </c>
      <c r="H21" s="1132"/>
      <c r="I21" s="4"/>
      <c r="J21" s="1138"/>
      <c r="K21" s="4"/>
      <c r="L21" s="708" t="s">
        <v>6691</v>
      </c>
      <c r="M21" s="5"/>
      <c r="N21" s="15"/>
    </row>
    <row r="22" spans="1:14">
      <c r="A22" s="1135"/>
      <c r="B22" s="1135"/>
      <c r="C22" s="1135"/>
      <c r="D22" s="1135"/>
      <c r="E22" s="1131"/>
      <c r="F22" s="34" t="s">
        <v>13</v>
      </c>
      <c r="G22" s="34" t="s">
        <v>898</v>
      </c>
      <c r="H22" s="1131"/>
      <c r="I22" s="4"/>
      <c r="J22" s="1137"/>
      <c r="K22" s="4"/>
      <c r="L22" s="708" t="s">
        <v>6691</v>
      </c>
      <c r="M22" s="5"/>
      <c r="N22" s="15"/>
    </row>
    <row r="23" spans="1:14">
      <c r="A23" s="1142" t="s">
        <v>899</v>
      </c>
      <c r="B23" s="1133" t="s">
        <v>2592</v>
      </c>
      <c r="C23" s="1133" t="s">
        <v>2596</v>
      </c>
      <c r="D23" s="1133" t="s">
        <v>4609</v>
      </c>
      <c r="E23" s="1130" t="s">
        <v>6692</v>
      </c>
      <c r="F23" s="34" t="s">
        <v>7</v>
      </c>
      <c r="G23" s="34" t="s">
        <v>5</v>
      </c>
      <c r="H23" s="1130" t="s">
        <v>6693</v>
      </c>
      <c r="I23" s="4"/>
      <c r="J23" s="1136" t="s">
        <v>6200</v>
      </c>
      <c r="K23" s="4"/>
      <c r="L23" s="708" t="s">
        <v>6691</v>
      </c>
      <c r="M23" s="5"/>
      <c r="N23" s="15"/>
    </row>
    <row r="24" spans="1:14">
      <c r="A24" s="1142"/>
      <c r="B24" s="1134"/>
      <c r="C24" s="1134"/>
      <c r="D24" s="1134"/>
      <c r="E24" s="1132"/>
      <c r="F24" s="34" t="s">
        <v>16</v>
      </c>
      <c r="G24" s="34" t="s">
        <v>6</v>
      </c>
      <c r="H24" s="1132"/>
      <c r="I24" s="4"/>
      <c r="J24" s="1138"/>
      <c r="K24" s="4"/>
      <c r="L24" s="708" t="s">
        <v>6691</v>
      </c>
      <c r="M24" s="5"/>
      <c r="N24" s="15"/>
    </row>
    <row r="25" spans="1:14">
      <c r="A25" s="1133"/>
      <c r="B25" s="1135"/>
      <c r="C25" s="1135"/>
      <c r="D25" s="1135"/>
      <c r="E25" s="1132"/>
      <c r="F25" s="88" t="s">
        <v>17</v>
      </c>
      <c r="G25" s="88" t="s">
        <v>8</v>
      </c>
      <c r="H25" s="1131"/>
      <c r="I25" s="4"/>
      <c r="J25" s="1137"/>
      <c r="K25" s="4"/>
      <c r="L25" s="708" t="s">
        <v>6691</v>
      </c>
      <c r="M25" s="5"/>
      <c r="N25" s="15"/>
    </row>
    <row r="26" spans="1:14" ht="25.5">
      <c r="A26" s="1142" t="s">
        <v>3243</v>
      </c>
      <c r="B26" s="1125" t="s">
        <v>2624</v>
      </c>
      <c r="C26" s="1125" t="s">
        <v>7756</v>
      </c>
      <c r="D26" s="1133" t="s">
        <v>9076</v>
      </c>
      <c r="E26" s="1129" t="s">
        <v>3305</v>
      </c>
      <c r="F26" s="225" t="s">
        <v>900</v>
      </c>
      <c r="G26" s="225" t="s">
        <v>901</v>
      </c>
      <c r="H26" s="1128" t="s">
        <v>7755</v>
      </c>
      <c r="I26" s="225" t="s">
        <v>902</v>
      </c>
      <c r="J26" s="1122" t="s">
        <v>3959</v>
      </c>
      <c r="K26" s="188"/>
      <c r="L26" s="708" t="s">
        <v>6691</v>
      </c>
      <c r="M26" s="5"/>
      <c r="N26" s="15"/>
    </row>
    <row r="27" spans="1:14" ht="51">
      <c r="A27" s="1142"/>
      <c r="B27" s="1126"/>
      <c r="C27" s="1126"/>
      <c r="D27" s="1134"/>
      <c r="E27" s="1129"/>
      <c r="F27" s="225" t="s">
        <v>903</v>
      </c>
      <c r="G27" s="225" t="s">
        <v>904</v>
      </c>
      <c r="H27" s="1128"/>
      <c r="I27" s="225" t="s">
        <v>905</v>
      </c>
      <c r="J27" s="1123"/>
      <c r="K27" s="188"/>
      <c r="L27" s="708" t="s">
        <v>6691</v>
      </c>
      <c r="M27" s="5"/>
      <c r="N27" s="15"/>
    </row>
    <row r="28" spans="1:14" ht="51">
      <c r="A28" s="1142"/>
      <c r="B28" s="1126"/>
      <c r="C28" s="1126"/>
      <c r="D28" s="1134"/>
      <c r="E28" s="1129"/>
      <c r="F28" s="225" t="s">
        <v>906</v>
      </c>
      <c r="G28" s="225" t="s">
        <v>907</v>
      </c>
      <c r="H28" s="1128"/>
      <c r="I28" s="225" t="s">
        <v>908</v>
      </c>
      <c r="J28" s="1123"/>
      <c r="K28" s="188"/>
      <c r="L28" s="708" t="s">
        <v>6691</v>
      </c>
      <c r="M28" s="5"/>
      <c r="N28" s="15"/>
    </row>
    <row r="29" spans="1:14" ht="38.25">
      <c r="A29" s="1142"/>
      <c r="B29" s="1126"/>
      <c r="C29" s="1126"/>
      <c r="D29" s="1134"/>
      <c r="E29" s="1129"/>
      <c r="F29" s="225" t="s">
        <v>909</v>
      </c>
      <c r="G29" s="225" t="s">
        <v>910</v>
      </c>
      <c r="H29" s="1128"/>
      <c r="I29" s="225" t="s">
        <v>911</v>
      </c>
      <c r="J29" s="1123"/>
      <c r="K29" s="188"/>
      <c r="L29" s="708" t="s">
        <v>6691</v>
      </c>
      <c r="M29" s="5"/>
      <c r="N29" s="15"/>
    </row>
    <row r="30" spans="1:14" ht="25.5">
      <c r="A30" s="1142"/>
      <c r="B30" s="1127"/>
      <c r="C30" s="1127"/>
      <c r="D30" s="1135"/>
      <c r="E30" s="1129"/>
      <c r="F30" s="225" t="s">
        <v>912</v>
      </c>
      <c r="G30" s="225" t="s">
        <v>913</v>
      </c>
      <c r="H30" s="1128"/>
      <c r="I30" s="225" t="s">
        <v>914</v>
      </c>
      <c r="J30" s="1124"/>
      <c r="K30" s="188"/>
      <c r="L30" s="708" t="s">
        <v>6691</v>
      </c>
      <c r="M30" s="5"/>
      <c r="N30" s="15"/>
    </row>
  </sheetData>
  <mergeCells count="42">
    <mergeCell ref="E16:E22"/>
    <mergeCell ref="E23:E25"/>
    <mergeCell ref="A16:A22"/>
    <mergeCell ref="A23:A25"/>
    <mergeCell ref="A26:A30"/>
    <mergeCell ref="D26:D30"/>
    <mergeCell ref="A2:A3"/>
    <mergeCell ref="A4:A11"/>
    <mergeCell ref="A12:A15"/>
    <mergeCell ref="D23:D25"/>
    <mergeCell ref="C23:C25"/>
    <mergeCell ref="B23:B25"/>
    <mergeCell ref="D16:D22"/>
    <mergeCell ref="C16:C22"/>
    <mergeCell ref="B16:B22"/>
    <mergeCell ref="H23:H25"/>
    <mergeCell ref="J2:J3"/>
    <mergeCell ref="J4:J11"/>
    <mergeCell ref="J12:J15"/>
    <mergeCell ref="J16:J22"/>
    <mergeCell ref="J23:J25"/>
    <mergeCell ref="H2:H3"/>
    <mergeCell ref="H4:H11"/>
    <mergeCell ref="H12:H15"/>
    <mergeCell ref="H16:H22"/>
    <mergeCell ref="E2:E3"/>
    <mergeCell ref="E4:E11"/>
    <mergeCell ref="E12:E15"/>
    <mergeCell ref="D12:D15"/>
    <mergeCell ref="B12:B15"/>
    <mergeCell ref="C12:C15"/>
    <mergeCell ref="B2:B3"/>
    <mergeCell ref="C2:C3"/>
    <mergeCell ref="D2:D3"/>
    <mergeCell ref="B4:B11"/>
    <mergeCell ref="C4:C11"/>
    <mergeCell ref="D4:D11"/>
    <mergeCell ref="J26:J30"/>
    <mergeCell ref="B26:B30"/>
    <mergeCell ref="C26:C30"/>
    <mergeCell ref="H26:H30"/>
    <mergeCell ref="E26:E30"/>
  </mergeCells>
  <phoneticPr fontId="4" type="noConversion"/>
  <conditionalFormatting sqref="J1">
    <cfRule type="cellIs" dxfId="346" priority="5" operator="equal">
      <formula>"NOK"</formula>
    </cfRule>
    <cfRule type="cellIs" dxfId="345" priority="6" operator="equal">
      <formula>"OK"</formula>
    </cfRule>
  </conditionalFormatting>
  <conditionalFormatting sqref="K1">
    <cfRule type="cellIs" dxfId="344" priority="3" operator="equal">
      <formula>"NOK"</formula>
    </cfRule>
    <cfRule type="cellIs" dxfId="343" priority="4" operator="equal">
      <formula>"OK"</formula>
    </cfRule>
  </conditionalFormatting>
  <conditionalFormatting sqref="L1">
    <cfRule type="cellIs" dxfId="342" priority="1" operator="equal">
      <formula>"NOK"</formula>
    </cfRule>
    <cfRule type="cellIs" dxfId="341" priority="2" operator="equal">
      <formula>"OK"</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Y50"/>
  <sheetViews>
    <sheetView workbookViewId="0">
      <pane ySplit="1" topLeftCell="A2" activePane="bottomLeft" state="frozen"/>
      <selection pane="bottomLeft" activeCell="H50" sqref="H50"/>
    </sheetView>
  </sheetViews>
  <sheetFormatPr defaultRowHeight="14.25"/>
  <cols>
    <col min="1" max="1" width="4.875" style="271" customWidth="1"/>
    <col min="2" max="2" width="16.375" customWidth="1"/>
    <col min="3" max="3" width="16.125" customWidth="1"/>
    <col min="4" max="4" width="17.25" customWidth="1"/>
    <col min="5" max="5" width="12.125" customWidth="1"/>
    <col min="6" max="6" width="8.375" customWidth="1"/>
    <col min="7" max="7" width="6.875" customWidth="1"/>
    <col min="8" max="8" width="24.375" customWidth="1"/>
    <col min="9" max="9" width="10.375" customWidth="1"/>
    <col min="10" max="12" width="5.375" customWidth="1"/>
    <col min="13" max="13" width="17.125" customWidth="1"/>
    <col min="14" max="14" width="11.375" customWidth="1"/>
    <col min="15" max="15" width="13" customWidth="1"/>
    <col min="25" max="25" width="15.375" customWidth="1"/>
  </cols>
  <sheetData>
    <row r="1" spans="1:25" ht="15">
      <c r="A1" s="1115" t="s">
        <v>422</v>
      </c>
      <c r="B1" s="326" t="s">
        <v>2585</v>
      </c>
      <c r="C1" s="326" t="s">
        <v>2586</v>
      </c>
      <c r="D1" s="326" t="s">
        <v>4397</v>
      </c>
      <c r="E1" s="83" t="s">
        <v>915</v>
      </c>
      <c r="F1" s="326" t="s">
        <v>879</v>
      </c>
      <c r="G1" s="326" t="s">
        <v>1</v>
      </c>
      <c r="H1" s="326" t="s">
        <v>2</v>
      </c>
      <c r="I1" s="326" t="s">
        <v>880</v>
      </c>
      <c r="J1" s="707" t="s">
        <v>4398</v>
      </c>
      <c r="K1" s="707" t="s">
        <v>6694</v>
      </c>
      <c r="L1" s="326" t="s">
        <v>6437</v>
      </c>
      <c r="N1" s="326" t="s">
        <v>4472</v>
      </c>
      <c r="O1" s="326" t="s">
        <v>4473</v>
      </c>
      <c r="P1" s="348" t="s">
        <v>4474</v>
      </c>
      <c r="X1" s="2" t="s">
        <v>18</v>
      </c>
      <c r="Y1" s="2" t="s">
        <v>19</v>
      </c>
    </row>
    <row r="2" spans="1:25" ht="28.5">
      <c r="A2" s="90" t="s">
        <v>4419</v>
      </c>
      <c r="B2" s="323" t="s">
        <v>2625</v>
      </c>
      <c r="C2" s="323" t="s">
        <v>4420</v>
      </c>
      <c r="D2" s="1143" t="s">
        <v>4432</v>
      </c>
      <c r="E2" s="1147"/>
      <c r="F2" s="345"/>
      <c r="G2" s="345"/>
      <c r="H2" s="5" t="s">
        <v>4418</v>
      </c>
      <c r="I2" s="5"/>
      <c r="J2" s="705" t="s">
        <v>3536</v>
      </c>
      <c r="K2" s="705"/>
      <c r="L2" s="318" t="s">
        <v>4471</v>
      </c>
      <c r="N2" s="314" t="s">
        <v>4475</v>
      </c>
      <c r="O2" s="5" t="s">
        <v>4476</v>
      </c>
      <c r="X2" s="5" t="s">
        <v>426</v>
      </c>
      <c r="Y2" s="12" t="s">
        <v>427</v>
      </c>
    </row>
    <row r="3" spans="1:25" ht="42.75">
      <c r="A3" s="90" t="s">
        <v>4419</v>
      </c>
      <c r="B3" s="323" t="s">
        <v>2625</v>
      </c>
      <c r="C3" s="323" t="s">
        <v>4421</v>
      </c>
      <c r="D3" s="1148"/>
      <c r="E3" s="1147"/>
      <c r="F3" s="345"/>
      <c r="G3" s="345"/>
      <c r="H3" s="5" t="s">
        <v>4422</v>
      </c>
      <c r="I3" s="5"/>
      <c r="J3" s="705" t="s">
        <v>3536</v>
      </c>
      <c r="K3" s="705"/>
      <c r="L3" s="318" t="s">
        <v>4471</v>
      </c>
      <c r="X3" s="15"/>
      <c r="Y3" s="228"/>
    </row>
    <row r="4" spans="1:25" ht="42.75">
      <c r="A4" s="90" t="s">
        <v>4419</v>
      </c>
      <c r="B4" s="323" t="s">
        <v>2625</v>
      </c>
      <c r="C4" s="323" t="s">
        <v>4424</v>
      </c>
      <c r="D4" s="1148"/>
      <c r="E4" s="1147"/>
      <c r="F4" s="345"/>
      <c r="G4" s="345"/>
      <c r="H4" s="5" t="s">
        <v>4423</v>
      </c>
      <c r="I4" s="5"/>
      <c r="J4" s="705" t="s">
        <v>3536</v>
      </c>
      <c r="K4" s="705"/>
      <c r="L4" s="318" t="s">
        <v>4471</v>
      </c>
      <c r="X4" s="15"/>
      <c r="Y4" s="228"/>
    </row>
    <row r="5" spans="1:25" ht="28.5">
      <c r="A5" s="90" t="s">
        <v>4419</v>
      </c>
      <c r="B5" s="323" t="s">
        <v>2625</v>
      </c>
      <c r="C5" s="323" t="s">
        <v>4426</v>
      </c>
      <c r="D5" s="1148"/>
      <c r="E5" s="1147"/>
      <c r="F5" s="345"/>
      <c r="G5" s="345"/>
      <c r="H5" s="5" t="s">
        <v>4425</v>
      </c>
      <c r="I5" s="5"/>
      <c r="J5" s="705" t="s">
        <v>3536</v>
      </c>
      <c r="K5" s="705"/>
      <c r="L5" s="318" t="s">
        <v>4471</v>
      </c>
      <c r="X5" s="15"/>
      <c r="Y5" s="228"/>
    </row>
    <row r="6" spans="1:25" ht="28.5">
      <c r="A6" s="90" t="s">
        <v>4419</v>
      </c>
      <c r="B6" s="323" t="s">
        <v>2625</v>
      </c>
      <c r="C6" s="323" t="s">
        <v>4428</v>
      </c>
      <c r="D6" s="1143" t="s">
        <v>4433</v>
      </c>
      <c r="E6" s="1147"/>
      <c r="F6" s="345"/>
      <c r="G6" s="345"/>
      <c r="H6" s="5" t="s">
        <v>4427</v>
      </c>
      <c r="I6" s="5"/>
      <c r="J6" s="705" t="s">
        <v>3536</v>
      </c>
      <c r="K6" s="705"/>
      <c r="L6" s="318" t="s">
        <v>4471</v>
      </c>
      <c r="X6" s="15"/>
      <c r="Y6" s="228"/>
    </row>
    <row r="7" spans="1:25" ht="28.5">
      <c r="A7" s="90" t="s">
        <v>4419</v>
      </c>
      <c r="B7" s="323" t="s">
        <v>2625</v>
      </c>
      <c r="C7" s="323" t="s">
        <v>4429</v>
      </c>
      <c r="D7" s="1148"/>
      <c r="E7" s="1147"/>
      <c r="F7" s="345"/>
      <c r="G7" s="345"/>
      <c r="H7" s="5" t="s">
        <v>3293</v>
      </c>
      <c r="I7" s="5"/>
      <c r="J7" s="705" t="s">
        <v>3536</v>
      </c>
      <c r="K7" s="705"/>
      <c r="L7" s="318" t="s">
        <v>4471</v>
      </c>
      <c r="X7" s="15"/>
      <c r="Y7" s="228"/>
    </row>
    <row r="8" spans="1:25" ht="28.5">
      <c r="A8" s="90" t="s">
        <v>4419</v>
      </c>
      <c r="B8" s="323" t="s">
        <v>2625</v>
      </c>
      <c r="C8" s="323" t="s">
        <v>4430</v>
      </c>
      <c r="D8" s="1148"/>
      <c r="E8" s="1147"/>
      <c r="F8" s="345"/>
      <c r="G8" s="345"/>
      <c r="H8" s="5" t="s">
        <v>3294</v>
      </c>
      <c r="I8" s="5"/>
      <c r="J8" s="705" t="s">
        <v>3536</v>
      </c>
      <c r="K8" s="705"/>
      <c r="L8" s="318" t="s">
        <v>4471</v>
      </c>
      <c r="X8" s="15"/>
      <c r="Y8" s="228"/>
    </row>
    <row r="9" spans="1:25" ht="28.5">
      <c r="A9" s="90" t="s">
        <v>4419</v>
      </c>
      <c r="B9" s="323" t="s">
        <v>2625</v>
      </c>
      <c r="C9" s="323" t="s">
        <v>4430</v>
      </c>
      <c r="D9" s="1148"/>
      <c r="E9" s="1147"/>
      <c r="F9" s="345"/>
      <c r="G9" s="345"/>
      <c r="H9" s="5" t="s">
        <v>3295</v>
      </c>
      <c r="I9" s="5"/>
      <c r="J9" s="705" t="s">
        <v>3536</v>
      </c>
      <c r="K9" s="705"/>
      <c r="L9" s="318" t="s">
        <v>4471</v>
      </c>
      <c r="X9" s="15"/>
      <c r="Y9" s="228"/>
    </row>
    <row r="10" spans="1:25" ht="28.5">
      <c r="A10" s="90" t="s">
        <v>4419</v>
      </c>
      <c r="B10" s="323" t="s">
        <v>2625</v>
      </c>
      <c r="C10" s="323" t="s">
        <v>4430</v>
      </c>
      <c r="D10" s="1148"/>
      <c r="E10" s="1147"/>
      <c r="F10" s="345"/>
      <c r="G10" s="345"/>
      <c r="H10" s="5" t="s">
        <v>3296</v>
      </c>
      <c r="I10" s="5"/>
      <c r="J10" s="705" t="s">
        <v>3536</v>
      </c>
      <c r="K10" s="705"/>
      <c r="L10" s="318" t="s">
        <v>4471</v>
      </c>
      <c r="X10" s="15"/>
      <c r="Y10" s="228"/>
    </row>
    <row r="11" spans="1:25" ht="28.5">
      <c r="A11" s="90" t="s">
        <v>4419</v>
      </c>
      <c r="B11" s="323" t="s">
        <v>2625</v>
      </c>
      <c r="C11" s="323" t="s">
        <v>4431</v>
      </c>
      <c r="D11" s="1148"/>
      <c r="E11" s="1147"/>
      <c r="F11" s="345"/>
      <c r="G11" s="345"/>
      <c r="H11" s="5" t="s">
        <v>3297</v>
      </c>
      <c r="I11" s="5"/>
      <c r="J11" s="705" t="s">
        <v>3536</v>
      </c>
      <c r="K11" s="705"/>
      <c r="L11" s="318" t="s">
        <v>4471</v>
      </c>
    </row>
    <row r="12" spans="1:25" ht="28.5">
      <c r="A12" s="90" t="s">
        <v>8435</v>
      </c>
      <c r="B12" s="989" t="s">
        <v>2625</v>
      </c>
      <c r="C12" s="989" t="s">
        <v>8434</v>
      </c>
      <c r="D12" s="1148"/>
      <c r="E12" s="1147"/>
      <c r="F12" s="345"/>
      <c r="G12" s="345"/>
      <c r="H12" s="5" t="s">
        <v>8433</v>
      </c>
      <c r="I12" s="5"/>
      <c r="J12" s="705" t="s">
        <v>3536</v>
      </c>
      <c r="K12" s="705"/>
      <c r="L12" s="318" t="s">
        <v>4471</v>
      </c>
    </row>
    <row r="13" spans="1:25">
      <c r="A13" s="90" t="s">
        <v>8435</v>
      </c>
      <c r="B13" s="989" t="s">
        <v>2625</v>
      </c>
      <c r="C13" s="989" t="s">
        <v>8315</v>
      </c>
      <c r="D13" s="1148"/>
      <c r="E13" s="1147"/>
      <c r="F13" s="345"/>
      <c r="G13" s="345"/>
      <c r="H13" s="5" t="s">
        <v>8436</v>
      </c>
      <c r="I13" s="5"/>
      <c r="J13" s="705" t="s">
        <v>3536</v>
      </c>
      <c r="K13" s="705"/>
      <c r="L13" s="318" t="s">
        <v>4471</v>
      </c>
    </row>
    <row r="14" spans="1:25" ht="28.5">
      <c r="A14" s="90" t="s">
        <v>4419</v>
      </c>
      <c r="B14" s="323" t="s">
        <v>2625</v>
      </c>
      <c r="C14" s="323" t="s">
        <v>4429</v>
      </c>
      <c r="D14" s="1143" t="s">
        <v>9077</v>
      </c>
      <c r="E14" s="84"/>
      <c r="F14" s="84"/>
      <c r="G14" s="84"/>
      <c r="H14" s="5" t="s">
        <v>3298</v>
      </c>
      <c r="I14" s="5"/>
      <c r="J14" s="705" t="s">
        <v>3536</v>
      </c>
      <c r="K14" s="705"/>
      <c r="L14" s="318" t="s">
        <v>4471</v>
      </c>
    </row>
    <row r="15" spans="1:25" ht="28.5">
      <c r="A15" s="90" t="s">
        <v>4419</v>
      </c>
      <c r="B15" s="323" t="s">
        <v>2625</v>
      </c>
      <c r="C15" s="323" t="s">
        <v>4431</v>
      </c>
      <c r="D15" s="1143"/>
      <c r="E15" s="84"/>
      <c r="F15" s="84"/>
      <c r="G15" s="84"/>
      <c r="H15" s="5" t="s">
        <v>3299</v>
      </c>
      <c r="I15" s="5"/>
      <c r="J15" s="705" t="s">
        <v>3536</v>
      </c>
      <c r="K15" s="705"/>
      <c r="L15" s="318" t="s">
        <v>4471</v>
      </c>
    </row>
    <row r="16" spans="1:25" ht="28.5">
      <c r="A16" s="90" t="s">
        <v>4419</v>
      </c>
      <c r="B16" s="323" t="s">
        <v>2625</v>
      </c>
      <c r="C16" s="323" t="s">
        <v>4434</v>
      </c>
      <c r="D16" s="1143"/>
      <c r="E16" s="84"/>
      <c r="F16" s="84"/>
      <c r="G16" s="84"/>
      <c r="H16" s="5" t="s">
        <v>3300</v>
      </c>
      <c r="I16" s="5"/>
      <c r="J16" s="705" t="s">
        <v>3536</v>
      </c>
      <c r="K16" s="705"/>
      <c r="L16" s="318" t="s">
        <v>4471</v>
      </c>
    </row>
    <row r="17" spans="1:24" ht="28.5">
      <c r="A17" s="90" t="s">
        <v>4419</v>
      </c>
      <c r="B17" s="323" t="s">
        <v>2625</v>
      </c>
      <c r="C17" s="323" t="s">
        <v>4435</v>
      </c>
      <c r="D17" s="1143"/>
      <c r="E17" s="84"/>
      <c r="F17" s="84"/>
      <c r="G17" s="84"/>
      <c r="H17" s="5" t="s">
        <v>3301</v>
      </c>
      <c r="I17" s="5"/>
      <c r="J17" s="705" t="s">
        <v>3536</v>
      </c>
      <c r="K17" s="705"/>
      <c r="L17" s="318" t="s">
        <v>4471</v>
      </c>
    </row>
    <row r="18" spans="1:24" ht="28.5">
      <c r="A18" s="90" t="s">
        <v>4419</v>
      </c>
      <c r="B18" s="323" t="s">
        <v>2625</v>
      </c>
      <c r="C18" s="323" t="s">
        <v>7789</v>
      </c>
      <c r="D18" s="1143"/>
      <c r="E18" s="84"/>
      <c r="F18" s="84"/>
      <c r="G18" s="84"/>
      <c r="H18" s="5" t="s">
        <v>3302</v>
      </c>
      <c r="I18" s="5"/>
      <c r="J18" s="705" t="s">
        <v>3536</v>
      </c>
      <c r="K18" s="705"/>
      <c r="L18" s="318" t="s">
        <v>4471</v>
      </c>
    </row>
    <row r="19" spans="1:24" ht="28.5">
      <c r="A19" s="90" t="s">
        <v>8435</v>
      </c>
      <c r="B19" s="989" t="s">
        <v>2625</v>
      </c>
      <c r="C19" s="989" t="s">
        <v>8434</v>
      </c>
      <c r="D19" s="1143"/>
      <c r="E19" s="84"/>
      <c r="F19" s="84"/>
      <c r="G19" s="84"/>
      <c r="H19" s="5" t="s">
        <v>3303</v>
      </c>
      <c r="I19" s="5"/>
      <c r="J19" s="705" t="s">
        <v>3536</v>
      </c>
      <c r="K19" s="705"/>
      <c r="L19" s="318" t="s">
        <v>4471</v>
      </c>
    </row>
    <row r="20" spans="1:24" ht="28.5">
      <c r="A20" s="90" t="s">
        <v>8435</v>
      </c>
      <c r="B20" s="989" t="s">
        <v>2625</v>
      </c>
      <c r="C20" s="989" t="s">
        <v>8434</v>
      </c>
      <c r="D20" s="1143"/>
      <c r="E20" s="84"/>
      <c r="F20" s="84"/>
      <c r="G20" s="84"/>
      <c r="H20" s="5" t="s">
        <v>8437</v>
      </c>
      <c r="I20" s="5"/>
      <c r="J20" s="705" t="s">
        <v>3536</v>
      </c>
      <c r="K20" s="705"/>
      <c r="L20" s="318" t="s">
        <v>4471</v>
      </c>
    </row>
    <row r="21" spans="1:24" ht="28.5">
      <c r="A21" s="90" t="s">
        <v>4419</v>
      </c>
      <c r="B21" s="323" t="s">
        <v>2625</v>
      </c>
      <c r="C21" s="323" t="s">
        <v>4431</v>
      </c>
      <c r="D21" s="1143"/>
      <c r="E21" s="84"/>
      <c r="F21" s="84"/>
      <c r="G21" s="84"/>
      <c r="H21" s="5" t="s">
        <v>3304</v>
      </c>
      <c r="I21" s="5"/>
      <c r="J21" s="705" t="s">
        <v>3536</v>
      </c>
      <c r="K21" s="705"/>
      <c r="L21" s="318" t="s">
        <v>4471</v>
      </c>
    </row>
    <row r="22" spans="1:24" ht="42.75" customHeight="1">
      <c r="A22" s="90" t="s">
        <v>7649</v>
      </c>
      <c r="B22" s="323" t="s">
        <v>4437</v>
      </c>
      <c r="C22" s="323" t="s">
        <v>4438</v>
      </c>
      <c r="D22" s="1143" t="s">
        <v>4436</v>
      </c>
      <c r="E22" s="84"/>
      <c r="F22" s="84"/>
      <c r="G22" s="84"/>
      <c r="H22" s="5" t="s">
        <v>4399</v>
      </c>
      <c r="I22" s="5"/>
      <c r="J22" s="705" t="s">
        <v>3536</v>
      </c>
      <c r="K22" s="705"/>
      <c r="L22" s="318" t="s">
        <v>4471</v>
      </c>
      <c r="X22" s="97" t="s">
        <v>1696</v>
      </c>
    </row>
    <row r="23" spans="1:24">
      <c r="A23" s="90" t="s">
        <v>7649</v>
      </c>
      <c r="B23" s="323" t="s">
        <v>4439</v>
      </c>
      <c r="C23" s="323" t="s">
        <v>2625</v>
      </c>
      <c r="D23" s="1143"/>
      <c r="E23" s="84"/>
      <c r="F23" s="84"/>
      <c r="G23" s="84"/>
      <c r="H23" s="5" t="s">
        <v>4400</v>
      </c>
      <c r="I23" s="5"/>
      <c r="J23" s="705" t="s">
        <v>3536</v>
      </c>
      <c r="K23" s="705"/>
      <c r="L23" s="318" t="s">
        <v>4471</v>
      </c>
      <c r="X23" s="97"/>
    </row>
    <row r="24" spans="1:24">
      <c r="A24" s="90" t="s">
        <v>7649</v>
      </c>
      <c r="B24" s="323" t="s">
        <v>4439</v>
      </c>
      <c r="C24" s="323" t="s">
        <v>2625</v>
      </c>
      <c r="D24" s="1143"/>
      <c r="E24" s="84"/>
      <c r="F24" s="84"/>
      <c r="G24" s="84"/>
      <c r="H24" s="5" t="s">
        <v>4401</v>
      </c>
      <c r="I24" s="5"/>
      <c r="J24" s="705" t="s">
        <v>3536</v>
      </c>
      <c r="K24" s="705"/>
      <c r="L24" s="318" t="s">
        <v>4471</v>
      </c>
      <c r="X24" s="97"/>
    </row>
    <row r="25" spans="1:24">
      <c r="A25" s="90" t="s">
        <v>7649</v>
      </c>
      <c r="B25" s="323" t="s">
        <v>4440</v>
      </c>
      <c r="C25" s="323" t="s">
        <v>4441</v>
      </c>
      <c r="D25" s="1143"/>
      <c r="E25" s="84"/>
      <c r="F25" s="84"/>
      <c r="G25" s="84"/>
      <c r="H25" s="5" t="s">
        <v>4402</v>
      </c>
      <c r="I25" s="5"/>
      <c r="J25" s="705" t="s">
        <v>3536</v>
      </c>
      <c r="K25" s="705"/>
      <c r="L25" s="318" t="s">
        <v>4471</v>
      </c>
      <c r="X25" s="97"/>
    </row>
    <row r="26" spans="1:24">
      <c r="A26" s="90" t="s">
        <v>7649</v>
      </c>
      <c r="B26" s="323" t="s">
        <v>4442</v>
      </c>
      <c r="C26" s="323" t="s">
        <v>4443</v>
      </c>
      <c r="D26" s="1143"/>
      <c r="E26" s="84"/>
      <c r="F26" s="84"/>
      <c r="G26" s="84"/>
      <c r="H26" s="5" t="s">
        <v>4403</v>
      </c>
      <c r="I26" s="5"/>
      <c r="J26" s="705" t="s">
        <v>3536</v>
      </c>
      <c r="K26" s="705"/>
      <c r="L26" s="318" t="s">
        <v>4471</v>
      </c>
      <c r="X26" s="97"/>
    </row>
    <row r="27" spans="1:24" ht="28.5">
      <c r="A27" s="90" t="s">
        <v>7649</v>
      </c>
      <c r="B27" s="323" t="s">
        <v>4444</v>
      </c>
      <c r="C27" s="323" t="s">
        <v>4445</v>
      </c>
      <c r="D27" s="1143"/>
      <c r="E27" s="84" t="s">
        <v>4452</v>
      </c>
      <c r="F27" s="84"/>
      <c r="G27" s="84"/>
      <c r="H27" s="5" t="s">
        <v>4453</v>
      </c>
      <c r="I27" s="5"/>
      <c r="J27" s="705" t="s">
        <v>3536</v>
      </c>
      <c r="K27" s="705"/>
      <c r="L27" s="318" t="s">
        <v>4471</v>
      </c>
      <c r="X27" s="97"/>
    </row>
    <row r="28" spans="1:24">
      <c r="A28" s="90" t="s">
        <v>4447</v>
      </c>
      <c r="B28" s="323" t="s">
        <v>4440</v>
      </c>
      <c r="C28" s="323" t="s">
        <v>4446</v>
      </c>
      <c r="D28" s="1143"/>
      <c r="E28" s="84"/>
      <c r="F28" s="84"/>
      <c r="G28" s="84"/>
      <c r="H28" s="5" t="s">
        <v>4404</v>
      </c>
      <c r="I28" s="5"/>
      <c r="J28" s="705" t="s">
        <v>3536</v>
      </c>
      <c r="K28" s="705"/>
      <c r="L28" s="318" t="s">
        <v>4471</v>
      </c>
      <c r="X28" s="97"/>
    </row>
    <row r="29" spans="1:24">
      <c r="A29" s="90" t="s">
        <v>4447</v>
      </c>
      <c r="B29" s="323" t="s">
        <v>4440</v>
      </c>
      <c r="C29" s="323" t="s">
        <v>4446</v>
      </c>
      <c r="D29" s="1143"/>
      <c r="E29" s="84"/>
      <c r="F29" s="84"/>
      <c r="G29" s="84"/>
      <c r="H29" s="5" t="s">
        <v>4405</v>
      </c>
      <c r="I29" s="5"/>
      <c r="J29" s="705" t="s">
        <v>3536</v>
      </c>
      <c r="K29" s="705"/>
      <c r="L29" s="318" t="s">
        <v>4471</v>
      </c>
      <c r="X29" s="97"/>
    </row>
    <row r="30" spans="1:24" ht="40.5">
      <c r="A30" s="90" t="s">
        <v>4447</v>
      </c>
      <c r="B30" s="323" t="s">
        <v>4454</v>
      </c>
      <c r="C30" s="323" t="s">
        <v>2625</v>
      </c>
      <c r="D30" s="1143"/>
      <c r="E30" s="84" t="s">
        <v>4448</v>
      </c>
      <c r="F30" s="84"/>
      <c r="G30" s="84"/>
      <c r="H30" s="5" t="s">
        <v>4449</v>
      </c>
      <c r="I30" s="5"/>
      <c r="J30" s="705" t="s">
        <v>3536</v>
      </c>
      <c r="K30" s="705"/>
      <c r="L30" s="318" t="s">
        <v>4471</v>
      </c>
      <c r="X30" s="97"/>
    </row>
    <row r="31" spans="1:24" ht="40.5">
      <c r="A31" s="90" t="s">
        <v>4447</v>
      </c>
      <c r="B31" s="323" t="s">
        <v>4439</v>
      </c>
      <c r="C31" s="323" t="s">
        <v>2625</v>
      </c>
      <c r="D31" s="1143"/>
      <c r="E31" s="84" t="s">
        <v>4450</v>
      </c>
      <c r="F31" s="84"/>
      <c r="G31" s="84"/>
      <c r="H31" s="5" t="s">
        <v>4451</v>
      </c>
      <c r="I31" s="5"/>
      <c r="J31" s="705" t="s">
        <v>3536</v>
      </c>
      <c r="K31" s="705"/>
      <c r="L31" s="318" t="s">
        <v>4471</v>
      </c>
      <c r="X31" s="97"/>
    </row>
    <row r="32" spans="1:24">
      <c r="A32" s="90" t="s">
        <v>4447</v>
      </c>
      <c r="B32" s="323" t="s">
        <v>4361</v>
      </c>
      <c r="C32" s="323" t="s">
        <v>2625</v>
      </c>
      <c r="D32" s="1143"/>
      <c r="E32" s="5" t="s">
        <v>4406</v>
      </c>
      <c r="F32" s="84"/>
      <c r="G32" s="84"/>
      <c r="H32" s="327" t="s">
        <v>4455</v>
      </c>
      <c r="I32" s="5"/>
      <c r="J32" s="705" t="s">
        <v>3536</v>
      </c>
      <c r="K32" s="705"/>
      <c r="L32" s="318" t="s">
        <v>4471</v>
      </c>
      <c r="X32" s="97"/>
    </row>
    <row r="33" spans="1:24">
      <c r="A33" s="90" t="s">
        <v>4447</v>
      </c>
      <c r="B33" s="323" t="s">
        <v>4361</v>
      </c>
      <c r="C33" s="323" t="s">
        <v>2625</v>
      </c>
      <c r="D33" s="1143"/>
      <c r="E33" s="5" t="s">
        <v>4407</v>
      </c>
      <c r="F33" s="84"/>
      <c r="G33" s="84"/>
      <c r="H33" s="327" t="s">
        <v>4456</v>
      </c>
      <c r="I33" s="5"/>
      <c r="J33" s="705" t="s">
        <v>3536</v>
      </c>
      <c r="K33" s="705"/>
      <c r="L33" s="318" t="s">
        <v>4471</v>
      </c>
      <c r="X33" s="97"/>
    </row>
    <row r="34" spans="1:24" ht="28.5" customHeight="1">
      <c r="A34" s="90" t="s">
        <v>8868</v>
      </c>
      <c r="B34" s="323" t="s">
        <v>4298</v>
      </c>
      <c r="C34" s="323" t="s">
        <v>8867</v>
      </c>
      <c r="D34" s="1143" t="s">
        <v>4457</v>
      </c>
      <c r="E34" s="84"/>
      <c r="F34" s="84"/>
      <c r="G34" s="84"/>
      <c r="H34" s="90" t="s">
        <v>8870</v>
      </c>
      <c r="I34" s="5"/>
      <c r="J34" s="705" t="s">
        <v>3536</v>
      </c>
      <c r="K34" s="705"/>
      <c r="L34" s="318" t="s">
        <v>4471</v>
      </c>
      <c r="M34" s="1052" t="s">
        <v>8844</v>
      </c>
    </row>
    <row r="35" spans="1:24">
      <c r="A35" s="90" t="s">
        <v>8868</v>
      </c>
      <c r="B35" s="323" t="s">
        <v>4298</v>
      </c>
      <c r="C35" s="323" t="s">
        <v>8871</v>
      </c>
      <c r="D35" s="1143"/>
      <c r="E35" s="84"/>
      <c r="F35" s="84"/>
      <c r="G35" s="84"/>
      <c r="H35" s="90" t="s">
        <v>8869</v>
      </c>
      <c r="I35" s="5"/>
      <c r="J35" s="705" t="s">
        <v>3536</v>
      </c>
      <c r="K35" s="705"/>
      <c r="L35" s="318" t="s">
        <v>4471</v>
      </c>
      <c r="M35" s="1052" t="s">
        <v>8844</v>
      </c>
    </row>
    <row r="36" spans="1:24" ht="28.5">
      <c r="A36" s="90" t="s">
        <v>4459</v>
      </c>
      <c r="B36" s="323" t="s">
        <v>4298</v>
      </c>
      <c r="C36" s="323" t="s">
        <v>4458</v>
      </c>
      <c r="D36" s="1143"/>
      <c r="E36" s="84"/>
      <c r="F36" s="84"/>
      <c r="G36" s="84"/>
      <c r="H36" s="90" t="s">
        <v>4408</v>
      </c>
      <c r="I36" s="5"/>
      <c r="J36" s="705" t="s">
        <v>3536</v>
      </c>
      <c r="K36" s="705"/>
      <c r="L36" s="318" t="s">
        <v>4471</v>
      </c>
    </row>
    <row r="37" spans="1:24">
      <c r="A37" s="90" t="s">
        <v>4459</v>
      </c>
      <c r="B37" s="323" t="s">
        <v>4298</v>
      </c>
      <c r="C37" s="323" t="s">
        <v>4444</v>
      </c>
      <c r="D37" s="1143"/>
      <c r="E37" s="90" t="s">
        <v>4409</v>
      </c>
      <c r="F37" s="84"/>
      <c r="G37" s="84"/>
      <c r="H37" s="90" t="s">
        <v>4460</v>
      </c>
      <c r="I37" s="5"/>
      <c r="J37" s="705" t="s">
        <v>3536</v>
      </c>
      <c r="K37" s="705"/>
      <c r="L37" s="318" t="s">
        <v>4471</v>
      </c>
    </row>
    <row r="38" spans="1:24" ht="28.5">
      <c r="A38" s="90" t="s">
        <v>4459</v>
      </c>
      <c r="B38" s="323" t="s">
        <v>4298</v>
      </c>
      <c r="C38" s="323" t="s">
        <v>4463</v>
      </c>
      <c r="D38" s="1143"/>
      <c r="E38" s="90" t="s">
        <v>4410</v>
      </c>
      <c r="F38" s="84"/>
      <c r="G38" s="84"/>
      <c r="H38" s="327" t="s">
        <v>4461</v>
      </c>
      <c r="I38" s="5"/>
      <c r="J38" s="705" t="s">
        <v>3536</v>
      </c>
      <c r="K38" s="705"/>
      <c r="L38" s="318" t="s">
        <v>4471</v>
      </c>
    </row>
    <row r="39" spans="1:24" ht="28.5">
      <c r="A39" s="90" t="s">
        <v>4459</v>
      </c>
      <c r="B39" s="323" t="s">
        <v>4298</v>
      </c>
      <c r="C39" s="323" t="s">
        <v>4464</v>
      </c>
      <c r="D39" s="1143"/>
      <c r="E39" s="90" t="s">
        <v>4411</v>
      </c>
      <c r="F39" s="84"/>
      <c r="G39" s="84"/>
      <c r="H39" s="327" t="s">
        <v>4462</v>
      </c>
      <c r="I39" s="5"/>
      <c r="J39" s="705" t="s">
        <v>3536</v>
      </c>
      <c r="K39" s="705"/>
      <c r="L39" s="318" t="s">
        <v>4471</v>
      </c>
    </row>
    <row r="40" spans="1:24" ht="28.5">
      <c r="A40" s="90" t="s">
        <v>8435</v>
      </c>
      <c r="B40" s="989" t="s">
        <v>4298</v>
      </c>
      <c r="C40" s="989" t="s">
        <v>8439</v>
      </c>
      <c r="D40" s="1143"/>
      <c r="E40" s="90" t="s">
        <v>7790</v>
      </c>
      <c r="F40" s="84"/>
      <c r="G40" s="84"/>
      <c r="H40" s="327" t="s">
        <v>8438</v>
      </c>
      <c r="I40" s="5"/>
      <c r="J40" s="705" t="s">
        <v>3536</v>
      </c>
      <c r="K40" s="705"/>
      <c r="L40" s="318" t="s">
        <v>4471</v>
      </c>
    </row>
    <row r="41" spans="1:24" ht="28.5">
      <c r="A41" s="90" t="s">
        <v>8435</v>
      </c>
      <c r="B41" s="989" t="s">
        <v>4298</v>
      </c>
      <c r="C41" s="989" t="s">
        <v>8439</v>
      </c>
      <c r="D41" s="1143"/>
      <c r="E41" s="90" t="s">
        <v>4412</v>
      </c>
      <c r="F41" s="84"/>
      <c r="G41" s="84"/>
      <c r="H41" s="327" t="s">
        <v>8388</v>
      </c>
      <c r="I41" s="5"/>
      <c r="J41" s="705" t="s">
        <v>3536</v>
      </c>
      <c r="K41" s="705"/>
      <c r="L41" s="318" t="s">
        <v>4471</v>
      </c>
    </row>
    <row r="42" spans="1:24" ht="42.75">
      <c r="A42" s="313" t="s">
        <v>2946</v>
      </c>
      <c r="B42" s="1113" t="s">
        <v>3503</v>
      </c>
      <c r="C42" s="1113" t="s">
        <v>9078</v>
      </c>
      <c r="D42" s="1144" t="s">
        <v>4465</v>
      </c>
      <c r="E42" s="84"/>
      <c r="F42" s="84"/>
      <c r="G42" s="84"/>
      <c r="H42" s="5" t="s">
        <v>4413</v>
      </c>
      <c r="I42" s="5"/>
      <c r="J42" s="705" t="s">
        <v>3536</v>
      </c>
      <c r="K42" s="705"/>
      <c r="L42" s="318" t="s">
        <v>4471</v>
      </c>
    </row>
    <row r="43" spans="1:24" ht="28.5">
      <c r="A43" s="313" t="s">
        <v>2946</v>
      </c>
      <c r="B43" s="1113" t="s">
        <v>3503</v>
      </c>
      <c r="C43" s="1113" t="s">
        <v>8434</v>
      </c>
      <c r="D43" s="1145"/>
      <c r="E43" s="5" t="s">
        <v>4414</v>
      </c>
      <c r="F43" s="84"/>
      <c r="G43" s="84"/>
      <c r="H43" s="346" t="s">
        <v>4466</v>
      </c>
      <c r="I43" s="324"/>
      <c r="J43" s="705" t="s">
        <v>3536</v>
      </c>
      <c r="K43" s="705"/>
      <c r="L43" s="318" t="s">
        <v>4471</v>
      </c>
    </row>
    <row r="44" spans="1:24" ht="28.5">
      <c r="A44" s="313" t="s">
        <v>2946</v>
      </c>
      <c r="B44" s="1113" t="s">
        <v>3503</v>
      </c>
      <c r="C44" s="1113" t="s">
        <v>8434</v>
      </c>
      <c r="D44" s="1145"/>
      <c r="E44" s="5" t="s">
        <v>4415</v>
      </c>
      <c r="F44" s="84"/>
      <c r="G44" s="84"/>
      <c r="H44" s="327" t="s">
        <v>4468</v>
      </c>
      <c r="I44" s="5"/>
      <c r="J44" s="705" t="s">
        <v>3536</v>
      </c>
      <c r="K44" s="705"/>
      <c r="L44" s="318" t="s">
        <v>4471</v>
      </c>
    </row>
    <row r="45" spans="1:24" ht="28.5">
      <c r="A45" s="313" t="s">
        <v>2946</v>
      </c>
      <c r="B45" s="1113" t="s">
        <v>3503</v>
      </c>
      <c r="C45" s="1113" t="s">
        <v>8434</v>
      </c>
      <c r="D45" s="1145"/>
      <c r="E45" s="5" t="s">
        <v>9080</v>
      </c>
      <c r="F45" s="84"/>
      <c r="G45" s="84"/>
      <c r="H45" s="5" t="s">
        <v>4416</v>
      </c>
      <c r="I45" s="5"/>
      <c r="J45" s="705" t="s">
        <v>3536</v>
      </c>
      <c r="K45" s="705"/>
      <c r="L45" s="318" t="s">
        <v>4471</v>
      </c>
    </row>
    <row r="46" spans="1:24">
      <c r="A46" s="90" t="s">
        <v>4467</v>
      </c>
      <c r="B46" s="1113" t="s">
        <v>3503</v>
      </c>
      <c r="C46" s="1113" t="s">
        <v>8533</v>
      </c>
      <c r="D46" s="1146"/>
      <c r="E46" s="5" t="s">
        <v>4417</v>
      </c>
      <c r="F46" s="84"/>
      <c r="G46" s="84"/>
      <c r="H46" s="5" t="s">
        <v>4417</v>
      </c>
      <c r="I46" s="5"/>
      <c r="J46" s="705" t="s">
        <v>3536</v>
      </c>
      <c r="K46" s="705"/>
      <c r="L46" s="318" t="s">
        <v>4471</v>
      </c>
    </row>
    <row r="47" spans="1:24" ht="28.5">
      <c r="A47" s="90" t="s">
        <v>7715</v>
      </c>
      <c r="B47" s="876" t="s">
        <v>4298</v>
      </c>
      <c r="C47" s="876" t="s">
        <v>7103</v>
      </c>
      <c r="D47" s="1114" t="s">
        <v>4457</v>
      </c>
      <c r="E47" s="84" t="s">
        <v>4469</v>
      </c>
      <c r="F47" s="84"/>
      <c r="G47" s="84"/>
      <c r="H47" s="820" t="s">
        <v>9079</v>
      </c>
      <c r="I47" s="5"/>
      <c r="J47" s="804" t="s">
        <v>3535</v>
      </c>
      <c r="K47" s="852"/>
      <c r="L47" s="705" t="s">
        <v>3536</v>
      </c>
      <c r="M47" t="s">
        <v>7488</v>
      </c>
    </row>
    <row r="48" spans="1:24" ht="28.5">
      <c r="A48" s="90" t="s">
        <v>1477</v>
      </c>
      <c r="B48" s="1113" t="s">
        <v>3503</v>
      </c>
      <c r="C48" s="1113" t="s">
        <v>8533</v>
      </c>
      <c r="D48" s="1114" t="s">
        <v>4465</v>
      </c>
      <c r="E48" s="84" t="s">
        <v>874</v>
      </c>
      <c r="F48" s="84"/>
      <c r="G48" s="84"/>
      <c r="H48" s="819" t="s">
        <v>8440</v>
      </c>
      <c r="I48" s="5"/>
      <c r="J48" s="804" t="s">
        <v>3535</v>
      </c>
      <c r="K48" s="852"/>
      <c r="L48" s="705" t="s">
        <v>3536</v>
      </c>
      <c r="M48" s="1052" t="s">
        <v>9081</v>
      </c>
    </row>
    <row r="49" spans="1:12" ht="42.75">
      <c r="A49" s="90" t="s">
        <v>8435</v>
      </c>
      <c r="B49" s="989" t="s">
        <v>2624</v>
      </c>
      <c r="C49" s="989" t="s">
        <v>8441</v>
      </c>
      <c r="D49" s="314" t="s">
        <v>3994</v>
      </c>
      <c r="E49" s="5"/>
      <c r="F49" s="5"/>
      <c r="G49" s="5"/>
      <c r="H49" s="90" t="s">
        <v>9082</v>
      </c>
      <c r="I49" s="5"/>
      <c r="J49" s="705" t="s">
        <v>3536</v>
      </c>
      <c r="K49" s="705"/>
      <c r="L49" s="318" t="s">
        <v>4471</v>
      </c>
    </row>
    <row r="50" spans="1:12" ht="28.5">
      <c r="A50" s="90" t="s">
        <v>8435</v>
      </c>
      <c r="B50" s="989" t="s">
        <v>2624</v>
      </c>
      <c r="C50" s="989" t="s">
        <v>8442</v>
      </c>
      <c r="D50" s="314" t="s">
        <v>4470</v>
      </c>
      <c r="E50" s="5"/>
      <c r="F50" s="5"/>
      <c r="G50" s="5"/>
      <c r="H50" s="90" t="s">
        <v>9083</v>
      </c>
      <c r="I50" s="5"/>
      <c r="J50" s="705" t="s">
        <v>3536</v>
      </c>
      <c r="K50" s="705"/>
      <c r="L50" s="318" t="s">
        <v>4471</v>
      </c>
    </row>
  </sheetData>
  <mergeCells count="8">
    <mergeCell ref="D22:D33"/>
    <mergeCell ref="D34:D41"/>
    <mergeCell ref="D42:D46"/>
    <mergeCell ref="E2:E5"/>
    <mergeCell ref="E6:E13"/>
    <mergeCell ref="D6:D13"/>
    <mergeCell ref="D2:D5"/>
    <mergeCell ref="D14:D21"/>
  </mergeCells>
  <phoneticPr fontId="4" type="noConversion"/>
  <hyperlinks>
    <hyperlink ref="X22" location="Cover!A1" display="Cover"/>
    <hyperlink ref="P1" location="Cover!A1" display="Cover"/>
  </hyperlinks>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72"/>
  <sheetViews>
    <sheetView workbookViewId="0">
      <pane ySplit="1" topLeftCell="A2" activePane="bottomLeft" state="frozen"/>
      <selection pane="bottomLeft"/>
    </sheetView>
  </sheetViews>
  <sheetFormatPr defaultRowHeight="14.25"/>
  <cols>
    <col min="1" max="1" width="5.625" customWidth="1"/>
    <col min="2" max="2" width="12.625" customWidth="1"/>
    <col min="3" max="3" width="14.375" customWidth="1"/>
    <col min="4" max="4" width="10" customWidth="1"/>
    <col min="5" max="5" width="25.125" customWidth="1"/>
    <col min="6" max="6" width="23.25" customWidth="1"/>
    <col min="7" max="7" width="17" customWidth="1"/>
    <col min="9" max="9" width="24.375" customWidth="1"/>
    <col min="10" max="10" width="22.625" customWidth="1"/>
    <col min="12" max="12" width="21.375" customWidth="1"/>
    <col min="13" max="13" width="11" customWidth="1"/>
  </cols>
  <sheetData>
    <row r="1" spans="1:15" ht="15">
      <c r="A1" s="761" t="s">
        <v>422</v>
      </c>
      <c r="B1" s="761" t="s">
        <v>2585</v>
      </c>
      <c r="C1" s="761" t="s">
        <v>2586</v>
      </c>
      <c r="D1" s="761" t="s">
        <v>4397</v>
      </c>
      <c r="E1" s="83" t="s">
        <v>915</v>
      </c>
      <c r="F1" s="83" t="s">
        <v>7202</v>
      </c>
      <c r="G1" s="761" t="s">
        <v>879</v>
      </c>
      <c r="H1" s="761" t="s">
        <v>1</v>
      </c>
      <c r="I1" s="761" t="s">
        <v>7168</v>
      </c>
      <c r="J1" s="761" t="s">
        <v>2</v>
      </c>
      <c r="K1" s="761" t="s">
        <v>7262</v>
      </c>
      <c r="L1" s="768" t="s">
        <v>7581</v>
      </c>
      <c r="M1" s="761" t="s">
        <v>4472</v>
      </c>
      <c r="N1" s="761" t="s">
        <v>4473</v>
      </c>
      <c r="O1" s="348" t="s">
        <v>4474</v>
      </c>
    </row>
    <row r="2" spans="1:15" ht="42.75">
      <c r="A2" s="5" t="s">
        <v>7261</v>
      </c>
      <c r="B2" s="755" t="s">
        <v>2624</v>
      </c>
      <c r="C2" s="755" t="s">
        <v>6907</v>
      </c>
      <c r="D2" s="5" t="s">
        <v>4646</v>
      </c>
      <c r="E2" s="1149" t="s">
        <v>7231</v>
      </c>
      <c r="F2" s="1149"/>
      <c r="G2" s="758" t="s">
        <v>23</v>
      </c>
      <c r="H2" s="758" t="s">
        <v>23</v>
      </c>
      <c r="I2" s="757" t="s">
        <v>7159</v>
      </c>
      <c r="J2" s="1149" t="s">
        <v>7231</v>
      </c>
      <c r="K2" s="1155" t="s">
        <v>4630</v>
      </c>
      <c r="M2" s="756" t="s">
        <v>7266</v>
      </c>
      <c r="N2" s="5" t="s">
        <v>7267</v>
      </c>
    </row>
    <row r="3" spans="1:15">
      <c r="A3" s="5"/>
      <c r="B3" s="5"/>
      <c r="C3" s="5"/>
      <c r="D3" s="5"/>
      <c r="E3" s="1149"/>
      <c r="F3" s="1149"/>
      <c r="G3" s="758" t="s">
        <v>7160</v>
      </c>
      <c r="H3" s="758" t="s">
        <v>5</v>
      </c>
      <c r="I3" s="757" t="s">
        <v>7229</v>
      </c>
      <c r="J3" s="1149"/>
      <c r="K3" s="1155"/>
    </row>
    <row r="4" spans="1:15">
      <c r="A4" s="5"/>
      <c r="B4" s="5"/>
      <c r="C4" s="5"/>
      <c r="D4" s="5"/>
      <c r="E4" s="1149"/>
      <c r="F4" s="1149"/>
      <c r="G4" s="758" t="s">
        <v>7230</v>
      </c>
      <c r="H4" s="758" t="s">
        <v>6</v>
      </c>
      <c r="I4" s="757" t="s">
        <v>7161</v>
      </c>
      <c r="J4" s="1149"/>
      <c r="K4" s="1155"/>
    </row>
    <row r="5" spans="1:15">
      <c r="A5" s="5"/>
      <c r="B5" s="5"/>
      <c r="C5" s="5"/>
      <c r="D5" s="5"/>
      <c r="E5" s="1149"/>
      <c r="F5" s="1149"/>
      <c r="G5" s="758" t="s">
        <v>7162</v>
      </c>
      <c r="H5" s="758" t="s">
        <v>8</v>
      </c>
      <c r="I5" s="757" t="s">
        <v>7163</v>
      </c>
      <c r="J5" s="1149"/>
      <c r="K5" s="1155"/>
    </row>
    <row r="6" spans="1:15" ht="25.5">
      <c r="A6" s="5"/>
      <c r="B6" s="5"/>
      <c r="C6" s="5"/>
      <c r="D6" s="5"/>
      <c r="E6" s="1149"/>
      <c r="F6" s="1149"/>
      <c r="G6" s="758" t="s">
        <v>7164</v>
      </c>
      <c r="H6" s="758" t="s">
        <v>9</v>
      </c>
      <c r="I6" s="757" t="s">
        <v>7165</v>
      </c>
      <c r="J6" s="1149"/>
      <c r="K6" s="1155"/>
    </row>
    <row r="7" spans="1:15">
      <c r="A7" s="5"/>
      <c r="B7" s="5"/>
      <c r="C7" s="5"/>
      <c r="D7" s="5"/>
      <c r="E7" s="1149"/>
      <c r="F7" s="1149"/>
      <c r="G7" s="758" t="s">
        <v>24</v>
      </c>
      <c r="H7" s="758" t="s">
        <v>25</v>
      </c>
      <c r="I7" s="757" t="s">
        <v>7166</v>
      </c>
      <c r="J7" s="1149"/>
      <c r="K7" s="1155"/>
    </row>
    <row r="8" spans="1:15">
      <c r="A8" s="5"/>
      <c r="B8" s="5"/>
      <c r="C8" s="5"/>
      <c r="D8" s="5"/>
      <c r="E8" s="1149"/>
      <c r="F8" s="1149"/>
      <c r="G8" s="758" t="s">
        <v>26</v>
      </c>
      <c r="H8" s="758" t="s">
        <v>27</v>
      </c>
      <c r="I8" s="757" t="s">
        <v>7167</v>
      </c>
      <c r="J8" s="1149"/>
      <c r="K8" s="1155"/>
    </row>
    <row r="9" spans="1:15" ht="28.5" customHeight="1">
      <c r="A9" s="1151" t="s">
        <v>3017</v>
      </c>
      <c r="B9" s="1144" t="s">
        <v>2624</v>
      </c>
      <c r="C9" s="1144" t="s">
        <v>3031</v>
      </c>
      <c r="D9" s="1151" t="s">
        <v>7588</v>
      </c>
      <c r="E9" s="853" t="s">
        <v>7203</v>
      </c>
      <c r="F9" s="1149" t="s">
        <v>7232</v>
      </c>
      <c r="G9" s="757" t="s">
        <v>23</v>
      </c>
      <c r="H9" s="757" t="s">
        <v>23</v>
      </c>
      <c r="I9" s="757" t="s">
        <v>7169</v>
      </c>
      <c r="J9" s="1150" t="s">
        <v>7584</v>
      </c>
      <c r="K9" s="1155" t="s">
        <v>3535</v>
      </c>
      <c r="L9" s="855" t="s">
        <v>7583</v>
      </c>
    </row>
    <row r="10" spans="1:15">
      <c r="A10" s="1152"/>
      <c r="B10" s="1145"/>
      <c r="C10" s="1145"/>
      <c r="D10" s="1152"/>
      <c r="E10" s="853"/>
      <c r="F10" s="1149"/>
      <c r="G10" s="757" t="s">
        <v>23</v>
      </c>
      <c r="H10" s="757" t="s">
        <v>7170</v>
      </c>
      <c r="I10" s="757" t="s">
        <v>7171</v>
      </c>
      <c r="J10" s="1150"/>
      <c r="K10" s="1155"/>
    </row>
    <row r="11" spans="1:15">
      <c r="A11" s="1152"/>
      <c r="B11" s="1145"/>
      <c r="C11" s="1145"/>
      <c r="D11" s="1152"/>
      <c r="E11" s="853"/>
      <c r="F11" s="1149"/>
      <c r="G11" s="757" t="s">
        <v>28</v>
      </c>
      <c r="H11" s="757" t="s">
        <v>7172</v>
      </c>
      <c r="I11" s="757" t="s">
        <v>7173</v>
      </c>
      <c r="J11" s="1150"/>
      <c r="K11" s="1155"/>
    </row>
    <row r="12" spans="1:15">
      <c r="A12" s="1153"/>
      <c r="B12" s="1146"/>
      <c r="C12" s="1146"/>
      <c r="D12" s="1153"/>
      <c r="E12" s="853"/>
      <c r="F12" s="1149"/>
      <c r="G12" s="757" t="s">
        <v>7174</v>
      </c>
      <c r="H12" s="757" t="s">
        <v>7175</v>
      </c>
      <c r="I12" s="757" t="s">
        <v>6862</v>
      </c>
      <c r="J12" s="1150"/>
      <c r="K12" s="1155"/>
    </row>
    <row r="13" spans="1:15" ht="28.5" customHeight="1">
      <c r="A13" s="1151" t="s">
        <v>7587</v>
      </c>
      <c r="B13" s="1144" t="s">
        <v>2624</v>
      </c>
      <c r="C13" s="1144" t="s">
        <v>3031</v>
      </c>
      <c r="D13" s="1151" t="s">
        <v>7589</v>
      </c>
      <c r="E13" s="853"/>
      <c r="F13" s="1149" t="s">
        <v>7233</v>
      </c>
      <c r="G13" s="757" t="s">
        <v>23</v>
      </c>
      <c r="H13" s="757" t="s">
        <v>23</v>
      </c>
      <c r="I13" s="757" t="s">
        <v>7176</v>
      </c>
      <c r="J13" s="1150" t="s">
        <v>7585</v>
      </c>
      <c r="K13" s="1155" t="s">
        <v>7590</v>
      </c>
      <c r="L13" s="855" t="s">
        <v>7585</v>
      </c>
    </row>
    <row r="14" spans="1:15">
      <c r="A14" s="1152"/>
      <c r="B14" s="1145"/>
      <c r="C14" s="1145"/>
      <c r="D14" s="1152"/>
      <c r="E14" s="853"/>
      <c r="F14" s="1149"/>
      <c r="G14" s="757" t="s">
        <v>7177</v>
      </c>
      <c r="H14" s="757" t="s">
        <v>5</v>
      </c>
      <c r="I14" s="757"/>
      <c r="J14" s="1150"/>
      <c r="K14" s="1155"/>
    </row>
    <row r="15" spans="1:15">
      <c r="A15" s="1153"/>
      <c r="B15" s="1146"/>
      <c r="C15" s="1146"/>
      <c r="D15" s="1153"/>
      <c r="E15" s="853"/>
      <c r="F15" s="1149"/>
      <c r="G15" s="757" t="s">
        <v>7178</v>
      </c>
      <c r="H15" s="757" t="s">
        <v>6</v>
      </c>
      <c r="I15" s="757"/>
      <c r="J15" s="1150"/>
      <c r="K15" s="1155"/>
    </row>
    <row r="16" spans="1:15" ht="38.25">
      <c r="A16" s="1151" t="s">
        <v>7591</v>
      </c>
      <c r="B16" s="1144" t="s">
        <v>2624</v>
      </c>
      <c r="C16" s="1144" t="s">
        <v>3031</v>
      </c>
      <c r="D16" s="1151" t="s">
        <v>7582</v>
      </c>
      <c r="E16" s="853"/>
      <c r="F16" s="1149" t="s">
        <v>7179</v>
      </c>
      <c r="G16" s="757" t="s">
        <v>23</v>
      </c>
      <c r="H16" s="757" t="s">
        <v>23</v>
      </c>
      <c r="I16" s="757" t="s">
        <v>7180</v>
      </c>
      <c r="J16" s="1150" t="s">
        <v>7593</v>
      </c>
      <c r="K16" s="1155" t="s">
        <v>3535</v>
      </c>
      <c r="L16" s="855" t="s">
        <v>7592</v>
      </c>
    </row>
    <row r="17" spans="1:12">
      <c r="A17" s="1152"/>
      <c r="B17" s="1145"/>
      <c r="C17" s="1145"/>
      <c r="D17" s="1152"/>
      <c r="E17" s="853"/>
      <c r="F17" s="1149"/>
      <c r="G17" s="757" t="s">
        <v>23</v>
      </c>
      <c r="H17" s="757" t="s">
        <v>7170</v>
      </c>
      <c r="I17" s="757" t="s">
        <v>7181</v>
      </c>
      <c r="J17" s="1150"/>
      <c r="K17" s="1155"/>
    </row>
    <row r="18" spans="1:12">
      <c r="A18" s="1152"/>
      <c r="B18" s="1145"/>
      <c r="C18" s="1145"/>
      <c r="D18" s="1152"/>
      <c r="E18" s="853"/>
      <c r="F18" s="1149"/>
      <c r="G18" s="757" t="s">
        <v>28</v>
      </c>
      <c r="H18" s="757" t="s">
        <v>7172</v>
      </c>
      <c r="I18" s="757" t="s">
        <v>7182</v>
      </c>
      <c r="J18" s="1150"/>
      <c r="K18" s="1155"/>
    </row>
    <row r="19" spans="1:12">
      <c r="A19" s="1153"/>
      <c r="B19" s="1146"/>
      <c r="C19" s="1146"/>
      <c r="D19" s="1153"/>
      <c r="E19" s="853"/>
      <c r="F19" s="1149"/>
      <c r="G19" s="757" t="s">
        <v>7174</v>
      </c>
      <c r="H19" s="757" t="s">
        <v>7175</v>
      </c>
      <c r="I19" s="757" t="s">
        <v>6862</v>
      </c>
      <c r="J19" s="1150"/>
      <c r="K19" s="1155"/>
    </row>
    <row r="20" spans="1:12" ht="28.5" customHeight="1">
      <c r="A20" s="1151" t="s">
        <v>7591</v>
      </c>
      <c r="B20" s="1144" t="s">
        <v>2624</v>
      </c>
      <c r="C20" s="1144" t="s">
        <v>3031</v>
      </c>
      <c r="D20" s="1151" t="s">
        <v>7589</v>
      </c>
      <c r="E20" s="853"/>
      <c r="F20" s="1149" t="s">
        <v>7238</v>
      </c>
      <c r="G20" s="757" t="s">
        <v>23</v>
      </c>
      <c r="H20" s="757" t="s">
        <v>23</v>
      </c>
      <c r="I20" s="757" t="s">
        <v>7183</v>
      </c>
      <c r="J20" s="1150" t="s">
        <v>7595</v>
      </c>
      <c r="K20" s="1155" t="s">
        <v>7596</v>
      </c>
      <c r="L20" s="855" t="s">
        <v>7594</v>
      </c>
    </row>
    <row r="21" spans="1:12">
      <c r="A21" s="1152"/>
      <c r="B21" s="1145"/>
      <c r="C21" s="1145"/>
      <c r="D21" s="1152"/>
      <c r="E21" s="853"/>
      <c r="F21" s="1149"/>
      <c r="G21" s="757" t="s">
        <v>7177</v>
      </c>
      <c r="H21" s="757" t="s">
        <v>5</v>
      </c>
      <c r="I21" s="757"/>
      <c r="J21" s="1150"/>
      <c r="K21" s="1155"/>
    </row>
    <row r="22" spans="1:12">
      <c r="A22" s="1153"/>
      <c r="B22" s="1146"/>
      <c r="C22" s="1146"/>
      <c r="D22" s="1153"/>
      <c r="E22" s="853"/>
      <c r="F22" s="1149"/>
      <c r="G22" s="757" t="s">
        <v>7178</v>
      </c>
      <c r="H22" s="757" t="s">
        <v>6</v>
      </c>
      <c r="I22" s="757"/>
      <c r="J22" s="1150"/>
      <c r="K22" s="1155"/>
    </row>
    <row r="23" spans="1:12" ht="28.5" customHeight="1">
      <c r="A23" s="1148" t="s">
        <v>4387</v>
      </c>
      <c r="B23" s="1143" t="s">
        <v>2625</v>
      </c>
      <c r="C23" s="1143" t="s">
        <v>3031</v>
      </c>
      <c r="D23" s="1148" t="s">
        <v>7237</v>
      </c>
      <c r="E23" s="853"/>
      <c r="F23" s="1149" t="s">
        <v>7234</v>
      </c>
      <c r="G23" s="757" t="s">
        <v>23</v>
      </c>
      <c r="H23" s="757" t="s">
        <v>23</v>
      </c>
      <c r="I23" s="757" t="s">
        <v>7184</v>
      </c>
      <c r="J23" s="1148" t="s">
        <v>7235</v>
      </c>
      <c r="K23" s="1156" t="s">
        <v>7263</v>
      </c>
    </row>
    <row r="24" spans="1:12">
      <c r="A24" s="1148"/>
      <c r="B24" s="1143"/>
      <c r="C24" s="1143"/>
      <c r="D24" s="1148"/>
      <c r="E24" s="853"/>
      <c r="F24" s="1149"/>
      <c r="G24" s="757" t="s">
        <v>23</v>
      </c>
      <c r="H24" s="757" t="s">
        <v>7185</v>
      </c>
      <c r="I24" s="757" t="s">
        <v>7186</v>
      </c>
      <c r="J24" s="1148"/>
      <c r="K24" s="1156"/>
    </row>
    <row r="25" spans="1:12">
      <c r="A25" s="1148"/>
      <c r="B25" s="1143"/>
      <c r="C25" s="1143"/>
      <c r="D25" s="1148"/>
      <c r="E25" s="853"/>
      <c r="F25" s="1149"/>
      <c r="G25" s="757" t="s">
        <v>28</v>
      </c>
      <c r="H25" s="757" t="s">
        <v>25</v>
      </c>
      <c r="I25" s="757" t="s">
        <v>7187</v>
      </c>
      <c r="J25" s="1148"/>
      <c r="K25" s="1156"/>
    </row>
    <row r="26" spans="1:12">
      <c r="A26" s="1148"/>
      <c r="B26" s="1143"/>
      <c r="C26" s="1143"/>
      <c r="D26" s="1148"/>
      <c r="E26" s="853"/>
      <c r="F26" s="1149"/>
      <c r="G26" s="757" t="s">
        <v>7174</v>
      </c>
      <c r="H26" s="757" t="s">
        <v>27</v>
      </c>
      <c r="I26" s="757" t="s">
        <v>6862</v>
      </c>
      <c r="J26" s="1148"/>
      <c r="K26" s="1156"/>
    </row>
    <row r="27" spans="1:12" ht="28.5" customHeight="1">
      <c r="A27" s="1148" t="s">
        <v>7249</v>
      </c>
      <c r="B27" s="1143" t="s">
        <v>2625</v>
      </c>
      <c r="C27" s="1143" t="s">
        <v>3031</v>
      </c>
      <c r="D27" s="1148" t="s">
        <v>7237</v>
      </c>
      <c r="E27" s="853"/>
      <c r="F27" s="1149" t="s">
        <v>7188</v>
      </c>
      <c r="G27" s="757" t="s">
        <v>23</v>
      </c>
      <c r="H27" s="757" t="s">
        <v>23</v>
      </c>
      <c r="I27" s="757" t="s">
        <v>7189</v>
      </c>
      <c r="J27" s="1148" t="s">
        <v>7236</v>
      </c>
      <c r="K27" s="1156" t="s">
        <v>4630</v>
      </c>
    </row>
    <row r="28" spans="1:12">
      <c r="A28" s="1148"/>
      <c r="B28" s="1143"/>
      <c r="C28" s="1143"/>
      <c r="D28" s="1148"/>
      <c r="E28" s="853"/>
      <c r="F28" s="1149"/>
      <c r="G28" s="757" t="s">
        <v>23</v>
      </c>
      <c r="H28" s="757" t="s">
        <v>7185</v>
      </c>
      <c r="I28" s="757" t="s">
        <v>7186</v>
      </c>
      <c r="J28" s="1148"/>
      <c r="K28" s="1156"/>
    </row>
    <row r="29" spans="1:12">
      <c r="A29" s="1148"/>
      <c r="B29" s="1143"/>
      <c r="C29" s="1143"/>
      <c r="D29" s="1148"/>
      <c r="E29" s="853"/>
      <c r="F29" s="1149"/>
      <c r="G29" s="757" t="s">
        <v>28</v>
      </c>
      <c r="H29" s="757" t="s">
        <v>25</v>
      </c>
      <c r="I29" s="757" t="s">
        <v>7190</v>
      </c>
      <c r="J29" s="1148"/>
      <c r="K29" s="1156"/>
    </row>
    <row r="30" spans="1:12">
      <c r="A30" s="1148"/>
      <c r="B30" s="1143"/>
      <c r="C30" s="1143"/>
      <c r="D30" s="1148"/>
      <c r="E30" s="853"/>
      <c r="F30" s="1149"/>
      <c r="G30" s="757" t="s">
        <v>7174</v>
      </c>
      <c r="H30" s="757" t="s">
        <v>27</v>
      </c>
      <c r="I30" s="757" t="s">
        <v>6862</v>
      </c>
      <c r="J30" s="1148"/>
      <c r="K30" s="1156"/>
    </row>
    <row r="31" spans="1:12" ht="28.5" customHeight="1">
      <c r="A31" s="1157" t="s">
        <v>8389</v>
      </c>
      <c r="B31" s="1144" t="s">
        <v>3503</v>
      </c>
      <c r="C31" s="1144" t="s">
        <v>2625</v>
      </c>
      <c r="D31" s="1151" t="s">
        <v>7597</v>
      </c>
      <c r="E31" s="1149" t="s">
        <v>7239</v>
      </c>
      <c r="F31" s="757" t="s">
        <v>7205</v>
      </c>
      <c r="G31" s="758" t="s">
        <v>23</v>
      </c>
      <c r="H31" s="758" t="s">
        <v>23</v>
      </c>
      <c r="I31" s="757"/>
      <c r="J31" s="1150" t="s">
        <v>8387</v>
      </c>
      <c r="K31" s="1155" t="s">
        <v>7596</v>
      </c>
      <c r="L31" t="s">
        <v>7586</v>
      </c>
    </row>
    <row r="32" spans="1:12" ht="28.5" customHeight="1">
      <c r="A32" s="1158"/>
      <c r="B32" s="1145"/>
      <c r="C32" s="1145"/>
      <c r="D32" s="1152"/>
      <c r="E32" s="1149"/>
      <c r="F32" s="757"/>
      <c r="G32" s="758" t="s">
        <v>4</v>
      </c>
      <c r="H32" s="758" t="s">
        <v>5</v>
      </c>
      <c r="I32" s="757"/>
      <c r="J32" s="1150"/>
      <c r="K32" s="1155"/>
    </row>
    <row r="33" spans="1:12" ht="28.5" customHeight="1">
      <c r="A33" s="1159"/>
      <c r="B33" s="1146"/>
      <c r="C33" s="1146"/>
      <c r="D33" s="1153"/>
      <c r="E33" s="1149"/>
      <c r="F33" s="757"/>
      <c r="G33" s="758" t="s">
        <v>7191</v>
      </c>
      <c r="H33" s="758" t="s">
        <v>6</v>
      </c>
      <c r="I33" s="757"/>
      <c r="J33" s="1150"/>
      <c r="K33" s="1155"/>
    </row>
    <row r="34" spans="1:12" ht="28.5" customHeight="1">
      <c r="A34" s="1151" t="s">
        <v>7600</v>
      </c>
      <c r="B34" s="1144" t="s">
        <v>2625</v>
      </c>
      <c r="C34" s="1144" t="s">
        <v>3031</v>
      </c>
      <c r="D34" s="1151" t="s">
        <v>7599</v>
      </c>
      <c r="E34" s="1149" t="s">
        <v>7197</v>
      </c>
      <c r="F34" s="757" t="s">
        <v>7204</v>
      </c>
      <c r="G34" s="758" t="s">
        <v>23</v>
      </c>
      <c r="H34" s="758" t="s">
        <v>23</v>
      </c>
      <c r="I34" s="757"/>
      <c r="J34" s="1150" t="s">
        <v>7601</v>
      </c>
      <c r="K34" s="1155" t="s">
        <v>3535</v>
      </c>
      <c r="L34" t="s">
        <v>7598</v>
      </c>
    </row>
    <row r="35" spans="1:12">
      <c r="A35" s="1152"/>
      <c r="B35" s="1145"/>
      <c r="C35" s="1145"/>
      <c r="D35" s="1152"/>
      <c r="E35" s="1149"/>
      <c r="F35" s="757"/>
      <c r="G35" s="758" t="s">
        <v>7174</v>
      </c>
      <c r="H35" s="758" t="s">
        <v>5</v>
      </c>
      <c r="I35" s="757" t="s">
        <v>7192</v>
      </c>
      <c r="J35" s="1150"/>
      <c r="K35" s="1155"/>
    </row>
    <row r="36" spans="1:12" ht="25.5">
      <c r="A36" s="1152"/>
      <c r="B36" s="1145"/>
      <c r="C36" s="1145"/>
      <c r="D36" s="1152"/>
      <c r="E36" s="1149"/>
      <c r="F36" s="757"/>
      <c r="G36" s="758" t="s">
        <v>7193</v>
      </c>
      <c r="H36" s="758" t="s">
        <v>6</v>
      </c>
      <c r="I36" s="757"/>
      <c r="J36" s="1150"/>
      <c r="K36" s="1155"/>
    </row>
    <row r="37" spans="1:12">
      <c r="A37" s="1152"/>
      <c r="B37" s="1145"/>
      <c r="C37" s="1145"/>
      <c r="D37" s="1152"/>
      <c r="E37" s="1149"/>
      <c r="F37" s="757"/>
      <c r="G37" s="758" t="s">
        <v>7194</v>
      </c>
      <c r="H37" s="758" t="s">
        <v>8</v>
      </c>
      <c r="I37" s="757"/>
      <c r="J37" s="1150"/>
      <c r="K37" s="1155"/>
    </row>
    <row r="38" spans="1:12">
      <c r="A38" s="1152"/>
      <c r="B38" s="1145"/>
      <c r="C38" s="1145"/>
      <c r="D38" s="1152"/>
      <c r="E38" s="1149"/>
      <c r="F38" s="757"/>
      <c r="G38" s="758" t="s">
        <v>7195</v>
      </c>
      <c r="H38" s="758" t="s">
        <v>9</v>
      </c>
      <c r="I38" s="757"/>
      <c r="J38" s="1150"/>
      <c r="K38" s="1155"/>
    </row>
    <row r="39" spans="1:12">
      <c r="A39" s="1153"/>
      <c r="B39" s="1146"/>
      <c r="C39" s="1146"/>
      <c r="D39" s="1153"/>
      <c r="E39" s="1149"/>
      <c r="F39" s="757"/>
      <c r="G39" s="758" t="s">
        <v>7196</v>
      </c>
      <c r="H39" s="758" t="s">
        <v>10</v>
      </c>
      <c r="I39" s="757"/>
      <c r="J39" s="1150"/>
      <c r="K39" s="1155"/>
    </row>
    <row r="40" spans="1:12" ht="28.5" customHeight="1">
      <c r="A40" s="1157" t="s">
        <v>8391</v>
      </c>
      <c r="B40" s="1144" t="s">
        <v>3503</v>
      </c>
      <c r="C40" s="1144" t="s">
        <v>2625</v>
      </c>
      <c r="D40" s="1151" t="s">
        <v>7604</v>
      </c>
      <c r="E40" s="1149" t="s">
        <v>7199</v>
      </c>
      <c r="F40" s="1149" t="s">
        <v>7205</v>
      </c>
      <c r="G40" s="758" t="s">
        <v>23</v>
      </c>
      <c r="H40" s="758" t="s">
        <v>23</v>
      </c>
      <c r="I40" s="757"/>
      <c r="J40" s="1150" t="s">
        <v>8390</v>
      </c>
      <c r="K40" s="1155" t="s">
        <v>7605</v>
      </c>
      <c r="L40" t="s">
        <v>7602</v>
      </c>
    </row>
    <row r="41" spans="1:12" ht="28.5" customHeight="1">
      <c r="A41" s="1158"/>
      <c r="B41" s="1145"/>
      <c r="C41" s="1145"/>
      <c r="D41" s="1152"/>
      <c r="E41" s="1149"/>
      <c r="F41" s="1149"/>
      <c r="G41" s="758" t="s">
        <v>4</v>
      </c>
      <c r="H41" s="758" t="s">
        <v>5</v>
      </c>
      <c r="I41" s="757"/>
      <c r="J41" s="1150"/>
      <c r="K41" s="1155"/>
    </row>
    <row r="42" spans="1:12" ht="28.5" customHeight="1">
      <c r="A42" s="1159"/>
      <c r="B42" s="1146"/>
      <c r="C42" s="1146"/>
      <c r="D42" s="1153"/>
      <c r="E42" s="1149"/>
      <c r="F42" s="1149"/>
      <c r="G42" s="758" t="s">
        <v>7198</v>
      </c>
      <c r="H42" s="758" t="s">
        <v>6</v>
      </c>
      <c r="I42" s="757"/>
      <c r="J42" s="1150"/>
      <c r="K42" s="1155"/>
    </row>
    <row r="43" spans="1:12" ht="28.5" customHeight="1">
      <c r="A43" s="1154" t="s">
        <v>8389</v>
      </c>
      <c r="B43" s="1144" t="s">
        <v>3503</v>
      </c>
      <c r="C43" s="1144" t="s">
        <v>2625</v>
      </c>
      <c r="D43" s="1148" t="s">
        <v>8432</v>
      </c>
      <c r="E43" s="1149" t="s">
        <v>7201</v>
      </c>
      <c r="F43" s="1149" t="s">
        <v>7206</v>
      </c>
      <c r="G43" s="758" t="s">
        <v>23</v>
      </c>
      <c r="H43" s="758" t="s">
        <v>23</v>
      </c>
      <c r="I43" s="757"/>
      <c r="J43" s="1148" t="s">
        <v>8392</v>
      </c>
      <c r="K43" s="1155" t="s">
        <v>7264</v>
      </c>
    </row>
    <row r="44" spans="1:12" ht="28.5" customHeight="1">
      <c r="A44" s="1154"/>
      <c r="B44" s="1145"/>
      <c r="C44" s="1145"/>
      <c r="D44" s="1148"/>
      <c r="E44" s="1149"/>
      <c r="F44" s="1149"/>
      <c r="G44" s="758" t="s">
        <v>4</v>
      </c>
      <c r="H44" s="758" t="s">
        <v>5</v>
      </c>
      <c r="I44" s="757"/>
      <c r="J44" s="1148"/>
      <c r="K44" s="1155"/>
    </row>
    <row r="45" spans="1:12" ht="28.5" customHeight="1">
      <c r="A45" s="1154"/>
      <c r="B45" s="1146"/>
      <c r="C45" s="1146"/>
      <c r="D45" s="1148"/>
      <c r="E45" s="1149"/>
      <c r="F45" s="1149"/>
      <c r="G45" s="758" t="s">
        <v>7200</v>
      </c>
      <c r="H45" s="758" t="s">
        <v>6</v>
      </c>
      <c r="I45" s="757"/>
      <c r="J45" s="1148"/>
      <c r="K45" s="1155"/>
    </row>
    <row r="46" spans="1:12" ht="28.5" customHeight="1">
      <c r="A46" s="1148" t="s">
        <v>4387</v>
      </c>
      <c r="B46" s="1143" t="s">
        <v>2625</v>
      </c>
      <c r="C46" s="1143" t="s">
        <v>3031</v>
      </c>
      <c r="D46" s="1148" t="s">
        <v>7241</v>
      </c>
      <c r="E46" s="1148" t="s">
        <v>7207</v>
      </c>
      <c r="F46" s="1149" t="s">
        <v>7234</v>
      </c>
      <c r="G46" s="757" t="s">
        <v>23</v>
      </c>
      <c r="H46" s="757" t="s">
        <v>23</v>
      </c>
      <c r="I46" s="757" t="s">
        <v>7184</v>
      </c>
      <c r="J46" s="1148" t="s">
        <v>7240</v>
      </c>
      <c r="K46" s="1156" t="s">
        <v>4630</v>
      </c>
    </row>
    <row r="47" spans="1:12">
      <c r="A47" s="1148"/>
      <c r="B47" s="1143"/>
      <c r="C47" s="1143"/>
      <c r="D47" s="1148"/>
      <c r="E47" s="1148"/>
      <c r="F47" s="1149"/>
      <c r="G47" s="757" t="s">
        <v>23</v>
      </c>
      <c r="H47" s="757" t="s">
        <v>7185</v>
      </c>
      <c r="I47" s="757" t="s">
        <v>7186</v>
      </c>
      <c r="J47" s="1148"/>
      <c r="K47" s="1156"/>
    </row>
    <row r="48" spans="1:12">
      <c r="A48" s="1148"/>
      <c r="B48" s="1143"/>
      <c r="C48" s="1143"/>
      <c r="D48" s="1148"/>
      <c r="E48" s="1148"/>
      <c r="F48" s="1149"/>
      <c r="G48" s="757" t="s">
        <v>28</v>
      </c>
      <c r="H48" s="757" t="s">
        <v>25</v>
      </c>
      <c r="I48" s="757" t="s">
        <v>7187</v>
      </c>
      <c r="J48" s="1148"/>
      <c r="K48" s="1156"/>
    </row>
    <row r="49" spans="1:12">
      <c r="A49" s="1148"/>
      <c r="B49" s="1143"/>
      <c r="C49" s="1143"/>
      <c r="D49" s="1148"/>
      <c r="E49" s="1148"/>
      <c r="F49" s="1149"/>
      <c r="G49" s="757" t="s">
        <v>7174</v>
      </c>
      <c r="H49" s="757" t="s">
        <v>27</v>
      </c>
      <c r="I49" s="757" t="s">
        <v>6862</v>
      </c>
      <c r="J49" s="1148"/>
      <c r="K49" s="1156"/>
    </row>
    <row r="50" spans="1:12" ht="28.5" customHeight="1">
      <c r="A50" s="1148" t="s">
        <v>4387</v>
      </c>
      <c r="B50" s="1143" t="s">
        <v>2625</v>
      </c>
      <c r="C50" s="1143" t="s">
        <v>3031</v>
      </c>
      <c r="D50" s="1148" t="s">
        <v>7241</v>
      </c>
      <c r="E50" s="1148"/>
      <c r="F50" s="1149" t="s">
        <v>7242</v>
      </c>
      <c r="G50" s="757" t="s">
        <v>23</v>
      </c>
      <c r="H50" s="757" t="s">
        <v>23</v>
      </c>
      <c r="I50" s="757" t="s">
        <v>7208</v>
      </c>
      <c r="J50" s="1148" t="s">
        <v>7243</v>
      </c>
      <c r="K50" s="1156" t="s">
        <v>7264</v>
      </c>
    </row>
    <row r="51" spans="1:12">
      <c r="A51" s="1148"/>
      <c r="B51" s="1143"/>
      <c r="C51" s="1143"/>
      <c r="D51" s="1148"/>
      <c r="E51" s="1148"/>
      <c r="F51" s="1149"/>
      <c r="G51" s="757" t="s">
        <v>23</v>
      </c>
      <c r="H51" s="757" t="s">
        <v>7185</v>
      </c>
      <c r="I51" s="757" t="s">
        <v>7186</v>
      </c>
      <c r="J51" s="1148"/>
      <c r="K51" s="1156"/>
    </row>
    <row r="52" spans="1:12">
      <c r="A52" s="1148"/>
      <c r="B52" s="1143"/>
      <c r="C52" s="1143"/>
      <c r="D52" s="1148"/>
      <c r="E52" s="1148"/>
      <c r="F52" s="1149"/>
      <c r="G52" s="757" t="s">
        <v>28</v>
      </c>
      <c r="H52" s="757" t="s">
        <v>25</v>
      </c>
      <c r="I52" s="757" t="s">
        <v>7190</v>
      </c>
      <c r="J52" s="1148"/>
      <c r="K52" s="1156"/>
    </row>
    <row r="53" spans="1:12">
      <c r="A53" s="1148"/>
      <c r="B53" s="1143"/>
      <c r="C53" s="1143"/>
      <c r="D53" s="1148"/>
      <c r="E53" s="1148"/>
      <c r="F53" s="1149"/>
      <c r="G53" s="757" t="s">
        <v>7174</v>
      </c>
      <c r="H53" s="757" t="s">
        <v>27</v>
      </c>
      <c r="I53" s="757" t="s">
        <v>6862</v>
      </c>
      <c r="J53" s="1148"/>
      <c r="K53" s="1156"/>
    </row>
    <row r="54" spans="1:12" ht="28.5" customHeight="1">
      <c r="A54" s="1148" t="s">
        <v>7249</v>
      </c>
      <c r="B54" s="1143" t="s">
        <v>2625</v>
      </c>
      <c r="C54" s="1143" t="s">
        <v>3031</v>
      </c>
      <c r="D54" s="1148" t="s">
        <v>7241</v>
      </c>
      <c r="E54" s="1148"/>
      <c r="F54" s="1149" t="s">
        <v>7244</v>
      </c>
      <c r="G54" s="757" t="s">
        <v>23</v>
      </c>
      <c r="H54" s="757" t="s">
        <v>23</v>
      </c>
      <c r="I54" s="757" t="s">
        <v>7209</v>
      </c>
      <c r="J54" s="1148" t="s">
        <v>7245</v>
      </c>
      <c r="K54" s="1155" t="s">
        <v>7264</v>
      </c>
    </row>
    <row r="55" spans="1:12" ht="25.5">
      <c r="A55" s="1148"/>
      <c r="B55" s="1143"/>
      <c r="C55" s="1143"/>
      <c r="D55" s="1148"/>
      <c r="E55" s="1148"/>
      <c r="F55" s="1149"/>
      <c r="G55" s="757" t="s">
        <v>23</v>
      </c>
      <c r="H55" s="757" t="s">
        <v>7210</v>
      </c>
      <c r="I55" s="757" t="s">
        <v>7211</v>
      </c>
      <c r="J55" s="1148"/>
      <c r="K55" s="1155"/>
    </row>
    <row r="56" spans="1:12">
      <c r="A56" s="1148"/>
      <c r="B56" s="1143"/>
      <c r="C56" s="1143"/>
      <c r="D56" s="1148"/>
      <c r="E56" s="1148"/>
      <c r="F56" s="1149"/>
      <c r="G56" s="757" t="s">
        <v>7174</v>
      </c>
      <c r="H56" s="757" t="s">
        <v>7212</v>
      </c>
      <c r="I56" s="757" t="s">
        <v>6862</v>
      </c>
      <c r="J56" s="1148"/>
      <c r="K56" s="1155"/>
    </row>
    <row r="57" spans="1:12" ht="28.5">
      <c r="A57" s="756" t="s">
        <v>4387</v>
      </c>
      <c r="B57" s="755" t="s">
        <v>2625</v>
      </c>
      <c r="C57" s="755" t="s">
        <v>3031</v>
      </c>
      <c r="D57" s="756" t="s">
        <v>7237</v>
      </c>
      <c r="E57" s="5" t="s">
        <v>7213</v>
      </c>
      <c r="F57" s="762" t="s">
        <v>7214</v>
      </c>
      <c r="G57" s="5"/>
      <c r="H57" s="5"/>
      <c r="I57" s="5"/>
      <c r="J57" s="5" t="s">
        <v>7246</v>
      </c>
      <c r="K57" s="759" t="s">
        <v>7265</v>
      </c>
    </row>
    <row r="58" spans="1:12" ht="28.5" customHeight="1">
      <c r="A58" s="1154" t="s">
        <v>99</v>
      </c>
      <c r="B58" s="1144" t="s">
        <v>3503</v>
      </c>
      <c r="C58" s="1144" t="s">
        <v>2625</v>
      </c>
      <c r="D58" s="1148" t="s">
        <v>7606</v>
      </c>
      <c r="E58" s="1148" t="s">
        <v>7247</v>
      </c>
      <c r="F58" s="1149" t="s">
        <v>7215</v>
      </c>
      <c r="G58" s="758"/>
      <c r="H58" s="758"/>
      <c r="I58" s="758"/>
      <c r="J58" s="1148" t="s">
        <v>8393</v>
      </c>
      <c r="K58" s="1155" t="s">
        <v>7264</v>
      </c>
    </row>
    <row r="59" spans="1:12" ht="28.5" customHeight="1">
      <c r="A59" s="1154"/>
      <c r="B59" s="1145"/>
      <c r="C59" s="1145"/>
      <c r="D59" s="1148"/>
      <c r="E59" s="1148"/>
      <c r="F59" s="1149"/>
      <c r="G59" s="758" t="s">
        <v>4</v>
      </c>
      <c r="H59" s="758" t="s">
        <v>5</v>
      </c>
      <c r="I59" s="758"/>
      <c r="J59" s="1148"/>
      <c r="K59" s="1155"/>
    </row>
    <row r="60" spans="1:12" ht="28.5" customHeight="1">
      <c r="A60" s="1154"/>
      <c r="B60" s="1145"/>
      <c r="C60" s="1145"/>
      <c r="D60" s="1148"/>
      <c r="E60" s="1148"/>
      <c r="F60" s="1149"/>
      <c r="G60" s="758" t="s">
        <v>7216</v>
      </c>
      <c r="H60" s="758" t="s">
        <v>6</v>
      </c>
      <c r="I60" s="757" t="s">
        <v>7217</v>
      </c>
      <c r="J60" s="1148"/>
      <c r="K60" s="1155"/>
    </row>
    <row r="61" spans="1:12" ht="28.5" customHeight="1">
      <c r="A61" s="1154"/>
      <c r="B61" s="1146"/>
      <c r="C61" s="1146"/>
      <c r="D61" s="1148"/>
      <c r="E61" s="1148"/>
      <c r="F61" s="1149"/>
      <c r="G61" s="758" t="s">
        <v>7218</v>
      </c>
      <c r="H61" s="758" t="s">
        <v>8</v>
      </c>
      <c r="I61" s="757" t="s">
        <v>7219</v>
      </c>
      <c r="J61" s="1148"/>
      <c r="K61" s="1155"/>
    </row>
    <row r="62" spans="1:12" ht="28.5">
      <c r="A62" s="985" t="s">
        <v>99</v>
      </c>
      <c r="B62" s="984" t="s">
        <v>3503</v>
      </c>
      <c r="C62" s="984" t="s">
        <v>2625</v>
      </c>
      <c r="D62" s="756" t="s">
        <v>7248</v>
      </c>
      <c r="E62" s="1148"/>
      <c r="F62" s="757" t="s">
        <v>7220</v>
      </c>
      <c r="G62" s="758"/>
      <c r="H62" s="758"/>
      <c r="I62" s="757"/>
      <c r="J62" s="756" t="s">
        <v>8394</v>
      </c>
      <c r="K62" s="759" t="s">
        <v>7263</v>
      </c>
    </row>
    <row r="63" spans="1:12" ht="28.5">
      <c r="A63" s="756" t="s">
        <v>4387</v>
      </c>
      <c r="B63" s="755" t="s">
        <v>2625</v>
      </c>
      <c r="C63" s="755" t="s">
        <v>3031</v>
      </c>
      <c r="D63" s="756" t="s">
        <v>7237</v>
      </c>
      <c r="E63" s="5" t="s">
        <v>7221</v>
      </c>
      <c r="F63" s="5" t="s">
        <v>7250</v>
      </c>
      <c r="G63" s="5"/>
      <c r="H63" s="5"/>
      <c r="I63" s="5"/>
      <c r="J63" s="5" t="s">
        <v>7250</v>
      </c>
      <c r="K63" s="759" t="s">
        <v>7263</v>
      </c>
    </row>
    <row r="64" spans="1:12" ht="28.5">
      <c r="A64" s="985" t="s">
        <v>99</v>
      </c>
      <c r="B64" s="984" t="s">
        <v>3503</v>
      </c>
      <c r="C64" s="984" t="s">
        <v>2625</v>
      </c>
      <c r="D64" s="851" t="s">
        <v>7604</v>
      </c>
      <c r="E64" s="5" t="s">
        <v>7253</v>
      </c>
      <c r="F64" s="5" t="s">
        <v>7205</v>
      </c>
      <c r="G64" s="5"/>
      <c r="H64" s="5"/>
      <c r="I64" s="5"/>
      <c r="J64" s="854" t="s">
        <v>8395</v>
      </c>
      <c r="K64" s="852" t="s">
        <v>3535</v>
      </c>
      <c r="L64" t="s">
        <v>7607</v>
      </c>
    </row>
    <row r="65" spans="1:12" ht="42.75">
      <c r="A65" s="756" t="s">
        <v>7261</v>
      </c>
      <c r="B65" s="755" t="s">
        <v>2625</v>
      </c>
      <c r="C65" s="755" t="s">
        <v>7251</v>
      </c>
      <c r="D65" s="756" t="s">
        <v>7252</v>
      </c>
      <c r="E65" s="5" t="s">
        <v>7222</v>
      </c>
      <c r="F65" s="5" t="s">
        <v>7223</v>
      </c>
      <c r="G65" s="5"/>
      <c r="H65" s="5"/>
      <c r="I65" s="5"/>
      <c r="J65" s="5" t="s">
        <v>7223</v>
      </c>
      <c r="K65" s="759" t="s">
        <v>7263</v>
      </c>
    </row>
    <row r="66" spans="1:12" ht="28.5">
      <c r="A66" s="985" t="s">
        <v>99</v>
      </c>
      <c r="B66" s="984" t="s">
        <v>3503</v>
      </c>
      <c r="C66" s="984" t="s">
        <v>2625</v>
      </c>
      <c r="D66" s="756" t="s">
        <v>7248</v>
      </c>
      <c r="E66" s="5" t="s">
        <v>7254</v>
      </c>
      <c r="F66" s="5" t="s">
        <v>7205</v>
      </c>
      <c r="G66" s="5"/>
      <c r="H66" s="5"/>
      <c r="I66" s="5"/>
      <c r="J66" s="5" t="s">
        <v>8396</v>
      </c>
      <c r="K66" s="759" t="s">
        <v>7263</v>
      </c>
    </row>
    <row r="67" spans="1:12" ht="28.5">
      <c r="A67" s="756" t="s">
        <v>7609</v>
      </c>
      <c r="B67" s="755" t="s">
        <v>2625</v>
      </c>
      <c r="C67" s="755" t="s">
        <v>3031</v>
      </c>
      <c r="D67" s="756" t="s">
        <v>7257</v>
      </c>
      <c r="E67" s="5" t="s">
        <v>7255</v>
      </c>
      <c r="F67" s="5" t="s">
        <v>7224</v>
      </c>
      <c r="G67" s="5"/>
      <c r="H67" s="5"/>
      <c r="I67" s="5"/>
      <c r="J67" s="5" t="s">
        <v>7256</v>
      </c>
      <c r="K67" s="759" t="s">
        <v>7263</v>
      </c>
    </row>
    <row r="68" spans="1:12" ht="28.5">
      <c r="A68" s="985" t="s">
        <v>99</v>
      </c>
      <c r="B68" s="984" t="s">
        <v>3503</v>
      </c>
      <c r="C68" s="984" t="s">
        <v>2625</v>
      </c>
      <c r="D68" s="756" t="s">
        <v>7248</v>
      </c>
      <c r="E68" s="5" t="s">
        <v>7225</v>
      </c>
      <c r="F68" s="5" t="s">
        <v>7205</v>
      </c>
      <c r="G68" s="5"/>
      <c r="H68" s="5"/>
      <c r="I68" s="5"/>
      <c r="J68" s="5" t="s">
        <v>8397</v>
      </c>
      <c r="K68" s="759" t="s">
        <v>7263</v>
      </c>
    </row>
    <row r="69" spans="1:12" ht="28.5">
      <c r="A69" s="851" t="s">
        <v>7617</v>
      </c>
      <c r="B69" s="850" t="s">
        <v>2625</v>
      </c>
      <c r="C69" s="850" t="s">
        <v>7608</v>
      </c>
      <c r="D69" s="851" t="s">
        <v>7610</v>
      </c>
      <c r="E69" s="5" t="s">
        <v>7258</v>
      </c>
      <c r="F69" s="5" t="s">
        <v>7205</v>
      </c>
      <c r="G69" s="5"/>
      <c r="H69" s="5"/>
      <c r="I69" s="5"/>
      <c r="J69" s="854" t="s">
        <v>7612</v>
      </c>
      <c r="K69" s="852" t="s">
        <v>3535</v>
      </c>
      <c r="L69" t="s">
        <v>7611</v>
      </c>
    </row>
    <row r="70" spans="1:12" ht="28.5">
      <c r="A70" s="851" t="s">
        <v>7603</v>
      </c>
      <c r="B70" s="850" t="s">
        <v>3503</v>
      </c>
      <c r="C70" s="850" t="s">
        <v>2624</v>
      </c>
      <c r="D70" s="851" t="s">
        <v>7613</v>
      </c>
      <c r="E70" s="5" t="s">
        <v>7226</v>
      </c>
      <c r="F70" s="5" t="s">
        <v>7259</v>
      </c>
      <c r="G70" s="5"/>
      <c r="H70" s="5"/>
      <c r="I70" s="5"/>
      <c r="J70" s="854" t="s">
        <v>7615</v>
      </c>
      <c r="K70" s="852" t="s">
        <v>7616</v>
      </c>
      <c r="L70" t="s">
        <v>7614</v>
      </c>
    </row>
    <row r="71" spans="1:12" ht="28.5">
      <c r="A71" s="851" t="s">
        <v>7591</v>
      </c>
      <c r="B71" s="850" t="s">
        <v>2624</v>
      </c>
      <c r="C71" s="850" t="s">
        <v>3031</v>
      </c>
      <c r="D71" s="851" t="s">
        <v>7582</v>
      </c>
      <c r="E71" s="1148" t="s">
        <v>7227</v>
      </c>
      <c r="F71" s="5" t="s">
        <v>7228</v>
      </c>
      <c r="G71" s="5"/>
      <c r="H71" s="5"/>
      <c r="I71" s="5"/>
      <c r="J71" s="854" t="s">
        <v>7791</v>
      </c>
      <c r="K71" s="865" t="s">
        <v>7671</v>
      </c>
      <c r="L71" s="167" t="s">
        <v>7673</v>
      </c>
    </row>
    <row r="72" spans="1:12" ht="28.5">
      <c r="A72" s="877" t="s">
        <v>151</v>
      </c>
      <c r="B72" s="876" t="s">
        <v>2624</v>
      </c>
      <c r="C72" s="876" t="s">
        <v>3031</v>
      </c>
      <c r="D72" s="877" t="s">
        <v>7582</v>
      </c>
      <c r="E72" s="1148"/>
      <c r="F72" s="5" t="s">
        <v>7260</v>
      </c>
      <c r="G72" s="5"/>
      <c r="H72" s="5"/>
      <c r="I72" s="5"/>
      <c r="J72" s="866" t="s">
        <v>7672</v>
      </c>
      <c r="K72" s="865" t="s">
        <v>7671</v>
      </c>
      <c r="L72" t="s">
        <v>7674</v>
      </c>
    </row>
  </sheetData>
  <mergeCells count="107">
    <mergeCell ref="A34:A39"/>
    <mergeCell ref="A40:A42"/>
    <mergeCell ref="B40:B42"/>
    <mergeCell ref="C40:C42"/>
    <mergeCell ref="D40:D42"/>
    <mergeCell ref="D20:D22"/>
    <mergeCell ref="C20:C22"/>
    <mergeCell ref="B20:B22"/>
    <mergeCell ref="A20:A22"/>
    <mergeCell ref="C31:C33"/>
    <mergeCell ref="B31:B33"/>
    <mergeCell ref="A31:A33"/>
    <mergeCell ref="D31:D33"/>
    <mergeCell ref="B23:B26"/>
    <mergeCell ref="C23:C26"/>
    <mergeCell ref="B27:B30"/>
    <mergeCell ref="C27:C30"/>
    <mergeCell ref="D23:D26"/>
    <mergeCell ref="D27:D30"/>
    <mergeCell ref="D34:D39"/>
    <mergeCell ref="C34:C39"/>
    <mergeCell ref="B34:B39"/>
    <mergeCell ref="A9:A12"/>
    <mergeCell ref="A13:A15"/>
    <mergeCell ref="B13:B15"/>
    <mergeCell ref="C13:C15"/>
    <mergeCell ref="D13:D15"/>
    <mergeCell ref="D16:D19"/>
    <mergeCell ref="C16:C19"/>
    <mergeCell ref="B16:B19"/>
    <mergeCell ref="A16:A19"/>
    <mergeCell ref="K54:K56"/>
    <mergeCell ref="K58:K61"/>
    <mergeCell ref="K31:K33"/>
    <mergeCell ref="K34:K39"/>
    <mergeCell ref="K40:K42"/>
    <mergeCell ref="K43:K45"/>
    <mergeCell ref="K46:K49"/>
    <mergeCell ref="K50:K53"/>
    <mergeCell ref="A23:A26"/>
    <mergeCell ref="A27:A30"/>
    <mergeCell ref="B46:B49"/>
    <mergeCell ref="A46:A49"/>
    <mergeCell ref="J46:J49"/>
    <mergeCell ref="J50:J53"/>
    <mergeCell ref="J54:J56"/>
    <mergeCell ref="J58:J61"/>
    <mergeCell ref="D46:D49"/>
    <mergeCell ref="C46:C49"/>
    <mergeCell ref="F46:F49"/>
    <mergeCell ref="J43:J45"/>
    <mergeCell ref="D43:D45"/>
    <mergeCell ref="C43:C45"/>
    <mergeCell ref="B43:B45"/>
    <mergeCell ref="A43:A45"/>
    <mergeCell ref="K2:K8"/>
    <mergeCell ref="K9:K12"/>
    <mergeCell ref="K13:K15"/>
    <mergeCell ref="K16:K19"/>
    <mergeCell ref="K20:K22"/>
    <mergeCell ref="K23:K26"/>
    <mergeCell ref="K27:K30"/>
    <mergeCell ref="J2:J8"/>
    <mergeCell ref="F9:F12"/>
    <mergeCell ref="F13:F15"/>
    <mergeCell ref="F16:F19"/>
    <mergeCell ref="F20:F22"/>
    <mergeCell ref="J9:J12"/>
    <mergeCell ref="J13:J15"/>
    <mergeCell ref="J16:J19"/>
    <mergeCell ref="J20:J22"/>
    <mergeCell ref="E71:E72"/>
    <mergeCell ref="E58:E62"/>
    <mergeCell ref="F58:F61"/>
    <mergeCell ref="F54:F56"/>
    <mergeCell ref="F50:F53"/>
    <mergeCell ref="A58:A61"/>
    <mergeCell ref="B58:B61"/>
    <mergeCell ref="C58:C61"/>
    <mergeCell ref="D58:D61"/>
    <mergeCell ref="B50:B53"/>
    <mergeCell ref="A50:A53"/>
    <mergeCell ref="B54:B56"/>
    <mergeCell ref="A54:A56"/>
    <mergeCell ref="C50:C53"/>
    <mergeCell ref="D50:D53"/>
    <mergeCell ref="D54:D56"/>
    <mergeCell ref="C54:C56"/>
    <mergeCell ref="E46:E56"/>
    <mergeCell ref="E2:E8"/>
    <mergeCell ref="F2:F8"/>
    <mergeCell ref="J23:J26"/>
    <mergeCell ref="F23:F26"/>
    <mergeCell ref="J27:J30"/>
    <mergeCell ref="F27:F30"/>
    <mergeCell ref="D9:D12"/>
    <mergeCell ref="C9:C12"/>
    <mergeCell ref="B9:B12"/>
    <mergeCell ref="F43:F45"/>
    <mergeCell ref="E43:E45"/>
    <mergeCell ref="E40:E42"/>
    <mergeCell ref="J40:J42"/>
    <mergeCell ref="F40:F42"/>
    <mergeCell ref="J31:J33"/>
    <mergeCell ref="J34:J39"/>
    <mergeCell ref="E31:E33"/>
    <mergeCell ref="E34:E39"/>
  </mergeCells>
  <phoneticPr fontId="4" type="noConversion"/>
  <hyperlinks>
    <hyperlink ref="O1" location="Cover!A1" display="Cover"/>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9"/>
  <sheetViews>
    <sheetView workbookViewId="0">
      <pane ySplit="1" topLeftCell="A2" activePane="bottomLeft" state="frozen"/>
      <selection pane="bottomLeft" activeCell="H5" sqref="H5:H9"/>
    </sheetView>
  </sheetViews>
  <sheetFormatPr defaultRowHeight="14.25"/>
  <cols>
    <col min="2" max="2" width="20.375" customWidth="1"/>
    <col min="3" max="3" width="16.875" customWidth="1"/>
    <col min="4" max="4" width="9.75" customWidth="1"/>
    <col min="5" max="5" width="20.25" customWidth="1"/>
    <col min="6" max="6" width="15.625" customWidth="1"/>
    <col min="7" max="7" width="8.375" customWidth="1"/>
    <col min="8" max="8" width="23" customWidth="1"/>
    <col min="9" max="9" width="23.75" customWidth="1"/>
    <col min="10" max="10" width="9.75" customWidth="1"/>
    <col min="11" max="11" width="7.125" customWidth="1"/>
    <col min="12" max="12" width="6.75" customWidth="1"/>
    <col min="13" max="13" width="13.625" customWidth="1"/>
    <col min="15" max="15" width="17.125" customWidth="1"/>
    <col min="16" max="16" width="13.25" customWidth="1"/>
  </cols>
  <sheetData>
    <row r="1" spans="1:17" ht="15">
      <c r="A1" s="2" t="s">
        <v>422</v>
      </c>
      <c r="B1" s="1" t="s">
        <v>2585</v>
      </c>
      <c r="C1" s="1" t="s">
        <v>2604</v>
      </c>
      <c r="D1" s="1" t="s">
        <v>2587</v>
      </c>
      <c r="E1" s="2" t="s">
        <v>0</v>
      </c>
      <c r="F1" s="2" t="s">
        <v>2607</v>
      </c>
      <c r="G1" s="2" t="s">
        <v>1</v>
      </c>
      <c r="H1" s="1" t="s">
        <v>2</v>
      </c>
      <c r="I1" s="1" t="s">
        <v>2608</v>
      </c>
      <c r="J1" s="648" t="s">
        <v>2578</v>
      </c>
      <c r="K1" s="648" t="s">
        <v>6203</v>
      </c>
      <c r="L1" s="626" t="s">
        <v>6205</v>
      </c>
      <c r="M1" s="191" t="s">
        <v>6202</v>
      </c>
      <c r="N1" s="768" t="s">
        <v>7384</v>
      </c>
      <c r="O1" s="2" t="s">
        <v>18</v>
      </c>
      <c r="P1" s="2" t="s">
        <v>19</v>
      </c>
      <c r="Q1" s="347" t="s">
        <v>4474</v>
      </c>
    </row>
    <row r="2" spans="1:17">
      <c r="A2" s="1148" t="s">
        <v>2576</v>
      </c>
      <c r="B2" s="1133" t="s">
        <v>2602</v>
      </c>
      <c r="C2" s="1133" t="s">
        <v>2599</v>
      </c>
      <c r="D2" s="1133" t="s">
        <v>6695</v>
      </c>
      <c r="E2" s="1148" t="s">
        <v>6696</v>
      </c>
      <c r="F2" s="325" t="s">
        <v>23</v>
      </c>
      <c r="G2" s="325" t="s">
        <v>23</v>
      </c>
      <c r="H2" s="1163" t="s">
        <v>6697</v>
      </c>
      <c r="I2" s="87"/>
      <c r="J2" s="1156" t="s">
        <v>4049</v>
      </c>
      <c r="K2" s="647" t="s">
        <v>6698</v>
      </c>
      <c r="L2" s="647"/>
      <c r="M2" s="647"/>
      <c r="N2" s="1156" t="s">
        <v>3535</v>
      </c>
      <c r="O2" s="5" t="s">
        <v>1630</v>
      </c>
      <c r="P2" s="5" t="s">
        <v>1629</v>
      </c>
    </row>
    <row r="3" spans="1:17" ht="25.5">
      <c r="A3" s="1148"/>
      <c r="B3" s="1134"/>
      <c r="C3" s="1134"/>
      <c r="D3" s="1134"/>
      <c r="E3" s="1148"/>
      <c r="F3" s="325" t="s">
        <v>1616</v>
      </c>
      <c r="G3" s="325" t="s">
        <v>5</v>
      </c>
      <c r="H3" s="1164"/>
      <c r="I3" s="325" t="s">
        <v>1617</v>
      </c>
      <c r="J3" s="1156"/>
      <c r="K3" s="701" t="s">
        <v>6698</v>
      </c>
      <c r="L3" s="647"/>
      <c r="M3" s="647"/>
      <c r="N3" s="1156"/>
    </row>
    <row r="4" spans="1:17" ht="25.5">
      <c r="A4" s="1148"/>
      <c r="B4" s="1135"/>
      <c r="C4" s="1135"/>
      <c r="D4" s="1135"/>
      <c r="E4" s="1148"/>
      <c r="F4" s="325" t="s">
        <v>1618</v>
      </c>
      <c r="G4" s="325" t="s">
        <v>6</v>
      </c>
      <c r="H4" s="1164"/>
      <c r="I4" s="325" t="s">
        <v>1619</v>
      </c>
      <c r="J4" s="1156"/>
      <c r="K4" s="701" t="s">
        <v>6698</v>
      </c>
      <c r="L4" s="647"/>
      <c r="M4" s="647"/>
      <c r="N4" s="1156"/>
      <c r="Q4" s="97"/>
    </row>
    <row r="5" spans="1:17">
      <c r="A5" s="1151" t="s">
        <v>2577</v>
      </c>
      <c r="B5" s="1160" t="s">
        <v>2599</v>
      </c>
      <c r="C5" s="1160" t="s">
        <v>2603</v>
      </c>
      <c r="D5" s="1160" t="s">
        <v>8385</v>
      </c>
      <c r="E5" s="1148" t="s">
        <v>1620</v>
      </c>
      <c r="F5" s="325" t="s">
        <v>23</v>
      </c>
      <c r="G5" s="325" t="s">
        <v>23</v>
      </c>
      <c r="H5" s="1154" t="s">
        <v>6423</v>
      </c>
      <c r="I5" s="325"/>
      <c r="J5" s="1156" t="s">
        <v>4049</v>
      </c>
      <c r="K5" s="701" t="s">
        <v>6698</v>
      </c>
      <c r="L5" s="647"/>
      <c r="M5" s="647"/>
      <c r="N5" s="1156" t="s">
        <v>3535</v>
      </c>
    </row>
    <row r="6" spans="1:17" ht="25.5">
      <c r="A6" s="1152"/>
      <c r="B6" s="1161"/>
      <c r="C6" s="1161"/>
      <c r="D6" s="1161"/>
      <c r="E6" s="1148"/>
      <c r="F6" s="325" t="s">
        <v>1621</v>
      </c>
      <c r="G6" s="325" t="s">
        <v>5</v>
      </c>
      <c r="H6" s="1154"/>
      <c r="I6" s="325" t="s">
        <v>1622</v>
      </c>
      <c r="J6" s="1156"/>
      <c r="K6" s="701" t="s">
        <v>6698</v>
      </c>
      <c r="L6" s="647"/>
      <c r="M6" s="647"/>
      <c r="N6" s="1156"/>
    </row>
    <row r="7" spans="1:17" ht="25.5">
      <c r="A7" s="1152"/>
      <c r="B7" s="1161"/>
      <c r="C7" s="1161"/>
      <c r="D7" s="1161"/>
      <c r="E7" s="1148"/>
      <c r="F7" s="325" t="s">
        <v>1623</v>
      </c>
      <c r="G7" s="325" t="s">
        <v>6</v>
      </c>
      <c r="H7" s="1154"/>
      <c r="I7" s="325" t="s">
        <v>1624</v>
      </c>
      <c r="J7" s="1156"/>
      <c r="K7" s="701" t="s">
        <v>6698</v>
      </c>
      <c r="L7" s="647"/>
      <c r="M7" s="647"/>
      <c r="N7" s="1156"/>
    </row>
    <row r="8" spans="1:17" ht="25.5">
      <c r="A8" s="1152"/>
      <c r="B8" s="1161"/>
      <c r="C8" s="1161"/>
      <c r="D8" s="1161"/>
      <c r="E8" s="1148"/>
      <c r="F8" s="325" t="s">
        <v>1625</v>
      </c>
      <c r="G8" s="325" t="s">
        <v>8</v>
      </c>
      <c r="H8" s="1154"/>
      <c r="I8" s="325" t="s">
        <v>1626</v>
      </c>
      <c r="J8" s="1156"/>
      <c r="K8" s="701" t="s">
        <v>6698</v>
      </c>
      <c r="L8" s="647"/>
      <c r="M8" s="647"/>
      <c r="N8" s="1156"/>
    </row>
    <row r="9" spans="1:17">
      <c r="A9" s="1152"/>
      <c r="B9" s="1162"/>
      <c r="C9" s="1162"/>
      <c r="D9" s="1162"/>
      <c r="E9" s="1148"/>
      <c r="F9" s="325" t="s">
        <v>37</v>
      </c>
      <c r="G9" s="325" t="s">
        <v>1297</v>
      </c>
      <c r="H9" s="1154"/>
      <c r="I9" s="325" t="s">
        <v>1627</v>
      </c>
      <c r="J9" s="1156"/>
      <c r="K9" s="701" t="s">
        <v>6698</v>
      </c>
      <c r="L9" s="647"/>
      <c r="M9" s="647"/>
      <c r="N9" s="1156"/>
    </row>
  </sheetData>
  <mergeCells count="16">
    <mergeCell ref="N2:N4"/>
    <mergeCell ref="N5:N9"/>
    <mergeCell ref="H2:H4"/>
    <mergeCell ref="H5:H9"/>
    <mergeCell ref="J2:J4"/>
    <mergeCell ref="J5:J9"/>
    <mergeCell ref="A5:A9"/>
    <mergeCell ref="D5:D9"/>
    <mergeCell ref="C5:C9"/>
    <mergeCell ref="B5:B9"/>
    <mergeCell ref="E5:E9"/>
    <mergeCell ref="A2:A4"/>
    <mergeCell ref="E2:E4"/>
    <mergeCell ref="D2:D4"/>
    <mergeCell ref="C2:C4"/>
    <mergeCell ref="B2:B4"/>
  </mergeCells>
  <phoneticPr fontId="4" type="noConversion"/>
  <hyperlinks>
    <hyperlink ref="Q1" location="Cover!A1" display="Cover"/>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P7"/>
  <sheetViews>
    <sheetView workbookViewId="0">
      <selection activeCell="H4" sqref="H4:H7"/>
    </sheetView>
  </sheetViews>
  <sheetFormatPr defaultRowHeight="14.25"/>
  <cols>
    <col min="1" max="1" width="6" customWidth="1"/>
    <col min="2" max="2" width="16.125" customWidth="1"/>
    <col min="3" max="3" width="14.375" customWidth="1"/>
    <col min="4" max="4" width="11" customWidth="1"/>
    <col min="5" max="5" width="15.25" customWidth="1"/>
    <col min="6" max="6" width="14.75" customWidth="1"/>
    <col min="8" max="8" width="20.75" customWidth="1"/>
    <col min="9" max="9" width="17.125" customWidth="1"/>
    <col min="10" max="12" width="11.375" customWidth="1"/>
    <col min="14" max="15" width="10.875" customWidth="1"/>
  </cols>
  <sheetData>
    <row r="1" spans="1:16" ht="15">
      <c r="A1" s="229" t="s">
        <v>422</v>
      </c>
      <c r="B1" s="1" t="s">
        <v>2585</v>
      </c>
      <c r="C1" s="1" t="s">
        <v>2604</v>
      </c>
      <c r="D1" s="1" t="s">
        <v>2587</v>
      </c>
      <c r="E1" s="229" t="s">
        <v>0</v>
      </c>
      <c r="F1" s="229" t="s">
        <v>2607</v>
      </c>
      <c r="G1" s="229" t="s">
        <v>1</v>
      </c>
      <c r="H1" s="1" t="s">
        <v>2</v>
      </c>
      <c r="I1" s="1" t="s">
        <v>2608</v>
      </c>
      <c r="J1" s="13" t="s">
        <v>2578</v>
      </c>
      <c r="K1" s="13" t="s">
        <v>6699</v>
      </c>
      <c r="L1" s="13" t="s">
        <v>881</v>
      </c>
      <c r="M1" s="13" t="s">
        <v>7387</v>
      </c>
      <c r="N1" s="326" t="s">
        <v>18</v>
      </c>
      <c r="O1" s="326" t="s">
        <v>19</v>
      </c>
      <c r="P1" s="347" t="s">
        <v>4474</v>
      </c>
    </row>
    <row r="2" spans="1:16" ht="25.5">
      <c r="A2" s="1157" t="s">
        <v>2597</v>
      </c>
      <c r="B2" s="1168" t="s">
        <v>2589</v>
      </c>
      <c r="C2" s="1170" t="s">
        <v>2600</v>
      </c>
      <c r="D2" s="1133" t="s">
        <v>2598</v>
      </c>
      <c r="E2" s="1151" t="s">
        <v>7386</v>
      </c>
      <c r="F2" s="225" t="s">
        <v>63</v>
      </c>
      <c r="G2" s="225" t="s">
        <v>5</v>
      </c>
      <c r="H2" s="1157" t="s">
        <v>9084</v>
      </c>
      <c r="I2" s="225" t="s">
        <v>2579</v>
      </c>
      <c r="J2" s="1165" t="s">
        <v>3536</v>
      </c>
      <c r="K2" s="1165"/>
      <c r="L2" s="1165" t="s">
        <v>4049</v>
      </c>
      <c r="M2" s="1165" t="s">
        <v>3535</v>
      </c>
      <c r="N2" s="5" t="s">
        <v>1630</v>
      </c>
      <c r="O2" s="5" t="s">
        <v>1629</v>
      </c>
    </row>
    <row r="3" spans="1:16" ht="38.25" customHeight="1">
      <c r="A3" s="1159"/>
      <c r="B3" s="1169"/>
      <c r="C3" s="1171"/>
      <c r="D3" s="1135"/>
      <c r="E3" s="1153"/>
      <c r="F3" s="225" t="s">
        <v>65</v>
      </c>
      <c r="G3" s="225" t="s">
        <v>6</v>
      </c>
      <c r="H3" s="1159"/>
      <c r="I3" s="225" t="s">
        <v>2580</v>
      </c>
      <c r="J3" s="1167"/>
      <c r="K3" s="1167"/>
      <c r="L3" s="1167"/>
      <c r="M3" s="1167"/>
      <c r="P3" s="97"/>
    </row>
    <row r="4" spans="1:16" ht="38.25">
      <c r="A4" s="1157" t="s">
        <v>2576</v>
      </c>
      <c r="B4" s="1133" t="s">
        <v>2600</v>
      </c>
      <c r="C4" s="1133" t="s">
        <v>2599</v>
      </c>
      <c r="D4" s="1133" t="s">
        <v>2601</v>
      </c>
      <c r="E4" s="1151" t="s">
        <v>7385</v>
      </c>
      <c r="F4" s="225" t="s">
        <v>728</v>
      </c>
      <c r="G4" s="225" t="s">
        <v>5</v>
      </c>
      <c r="H4" s="1157" t="s">
        <v>9085</v>
      </c>
      <c r="I4" s="225" t="s">
        <v>2581</v>
      </c>
      <c r="J4" s="1165" t="s">
        <v>3536</v>
      </c>
      <c r="K4" s="1165"/>
      <c r="L4" s="1165" t="s">
        <v>4477</v>
      </c>
      <c r="M4" s="1165" t="s">
        <v>3535</v>
      </c>
    </row>
    <row r="5" spans="1:16" ht="38.25">
      <c r="A5" s="1158"/>
      <c r="B5" s="1134"/>
      <c r="C5" s="1134"/>
      <c r="D5" s="1134"/>
      <c r="E5" s="1152"/>
      <c r="F5" s="225" t="s">
        <v>107</v>
      </c>
      <c r="G5" s="225" t="s">
        <v>6</v>
      </c>
      <c r="H5" s="1158"/>
      <c r="I5" s="225" t="s">
        <v>2582</v>
      </c>
      <c r="J5" s="1166"/>
      <c r="K5" s="1166"/>
      <c r="L5" s="1166"/>
      <c r="M5" s="1166"/>
    </row>
    <row r="6" spans="1:16" ht="25.5">
      <c r="A6" s="1158"/>
      <c r="B6" s="1134"/>
      <c r="C6" s="1134"/>
      <c r="D6" s="1134"/>
      <c r="E6" s="1152"/>
      <c r="F6" s="225" t="s">
        <v>37</v>
      </c>
      <c r="G6" s="225" t="s">
        <v>8</v>
      </c>
      <c r="H6" s="1158"/>
      <c r="I6" s="225" t="s">
        <v>2583</v>
      </c>
      <c r="J6" s="1166"/>
      <c r="K6" s="1166"/>
      <c r="L6" s="1166"/>
      <c r="M6" s="1166"/>
    </row>
    <row r="7" spans="1:16" ht="38.25">
      <c r="A7" s="1159"/>
      <c r="B7" s="1135"/>
      <c r="C7" s="1135"/>
      <c r="D7" s="1135"/>
      <c r="E7" s="1153"/>
      <c r="F7" s="225" t="s">
        <v>649</v>
      </c>
      <c r="G7" s="225" t="s">
        <v>9</v>
      </c>
      <c r="H7" s="1159"/>
      <c r="I7" s="225" t="s">
        <v>2584</v>
      </c>
      <c r="J7" s="1167"/>
      <c r="K7" s="1167"/>
      <c r="L7" s="1167"/>
      <c r="M7" s="1167"/>
    </row>
  </sheetData>
  <mergeCells count="20">
    <mergeCell ref="M2:M3"/>
    <mergeCell ref="M4:M7"/>
    <mergeCell ref="J4:J7"/>
    <mergeCell ref="K2:K3"/>
    <mergeCell ref="K4:K7"/>
    <mergeCell ref="L2:L3"/>
    <mergeCell ref="H4:H7"/>
    <mergeCell ref="L4:L7"/>
    <mergeCell ref="H2:H3"/>
    <mergeCell ref="J2:J3"/>
    <mergeCell ref="A2:A3"/>
    <mergeCell ref="B2:B3"/>
    <mergeCell ref="C2:C3"/>
    <mergeCell ref="D2:D3"/>
    <mergeCell ref="E2:E3"/>
    <mergeCell ref="A4:A7"/>
    <mergeCell ref="B4:B7"/>
    <mergeCell ref="C4:C7"/>
    <mergeCell ref="D4:D7"/>
    <mergeCell ref="E4:E7"/>
  </mergeCells>
  <phoneticPr fontId="4" type="noConversion"/>
  <hyperlinks>
    <hyperlink ref="P1" location="Cover!A1" display="Cover"/>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56"/>
  <sheetViews>
    <sheetView topLeftCell="L1" workbookViewId="0">
      <pane ySplit="1" topLeftCell="A2" activePane="bottomLeft" state="frozen"/>
      <selection activeCell="B1" sqref="B1"/>
      <selection pane="bottomLeft" activeCell="S1" sqref="S1"/>
    </sheetView>
  </sheetViews>
  <sheetFormatPr defaultRowHeight="14.25"/>
  <cols>
    <col min="1" max="1" width="46.125" hidden="1" customWidth="1"/>
    <col min="2" max="2" width="5.125" customWidth="1"/>
    <col min="3" max="3" width="17.125" customWidth="1"/>
    <col min="4" max="4" width="21.625" customWidth="1"/>
    <col min="5" max="5" width="22" customWidth="1"/>
    <col min="6" max="6" width="28" customWidth="1"/>
    <col min="7" max="7" width="8.125" customWidth="1"/>
    <col min="8" max="8" width="7.75" customWidth="1"/>
    <col min="9" max="9" width="26" customWidth="1"/>
    <col min="10" max="10" width="12.75" customWidth="1"/>
    <col min="11" max="11" width="10.375" customWidth="1"/>
    <col min="12" max="12" width="6.25" customWidth="1"/>
    <col min="13" max="13" width="7" customWidth="1"/>
    <col min="14" max="14" width="16.375" customWidth="1"/>
    <col min="15" max="15" width="14.875" customWidth="1"/>
    <col min="16" max="16" width="31.625" customWidth="1"/>
    <col min="17" max="17" width="20.125" customWidth="1"/>
    <col min="18" max="18" width="32.375" customWidth="1"/>
  </cols>
  <sheetData>
    <row r="1" spans="1:19" ht="15">
      <c r="A1" s="1" t="s">
        <v>916</v>
      </c>
      <c r="B1" s="650" t="s">
        <v>422</v>
      </c>
      <c r="C1" s="650" t="s">
        <v>2585</v>
      </c>
      <c r="D1" s="650" t="s">
        <v>2604</v>
      </c>
      <c r="E1" s="650" t="s">
        <v>2587</v>
      </c>
      <c r="F1" s="650" t="s">
        <v>0</v>
      </c>
      <c r="G1" s="650" t="s">
        <v>2607</v>
      </c>
      <c r="H1" s="650" t="s">
        <v>1</v>
      </c>
      <c r="I1" s="650" t="s">
        <v>2</v>
      </c>
      <c r="J1" s="650" t="s">
        <v>2608</v>
      </c>
      <c r="K1" s="650" t="s">
        <v>3265</v>
      </c>
      <c r="L1" s="650" t="s">
        <v>6203</v>
      </c>
      <c r="M1" s="626" t="s">
        <v>6204</v>
      </c>
      <c r="N1" s="650" t="s">
        <v>6212</v>
      </c>
      <c r="O1" s="768" t="s">
        <v>7710</v>
      </c>
      <c r="P1" s="768" t="s">
        <v>7489</v>
      </c>
      <c r="Q1" s="2" t="s">
        <v>18</v>
      </c>
      <c r="R1" s="2" t="s">
        <v>19</v>
      </c>
      <c r="S1" s="348" t="s">
        <v>4474</v>
      </c>
    </row>
    <row r="2" spans="1:19" ht="61.5" customHeight="1">
      <c r="A2" s="1172" t="s">
        <v>4478</v>
      </c>
      <c r="B2" s="651" t="s">
        <v>99</v>
      </c>
      <c r="C2" s="1113" t="s">
        <v>3503</v>
      </c>
      <c r="D2" s="1113" t="s">
        <v>2625</v>
      </c>
      <c r="E2" s="882" t="s">
        <v>7705</v>
      </c>
      <c r="F2" s="651" t="s">
        <v>4479</v>
      </c>
      <c r="G2" s="651"/>
      <c r="H2" s="651"/>
      <c r="I2" s="349" t="s">
        <v>9086</v>
      </c>
      <c r="J2" s="349"/>
      <c r="K2" s="890" t="s">
        <v>7706</v>
      </c>
      <c r="L2" s="669" t="s">
        <v>6700</v>
      </c>
      <c r="M2" s="669"/>
      <c r="N2" s="669"/>
      <c r="O2" s="894" t="s">
        <v>7711</v>
      </c>
      <c r="P2" s="167" t="s">
        <v>7709</v>
      </c>
      <c r="Q2" s="5" t="s">
        <v>1739</v>
      </c>
      <c r="R2" s="6" t="s">
        <v>1740</v>
      </c>
    </row>
    <row r="3" spans="1:19" ht="42.75">
      <c r="A3" s="1173"/>
      <c r="B3" s="883" t="s">
        <v>99</v>
      </c>
      <c r="C3" s="876" t="s">
        <v>3503</v>
      </c>
      <c r="D3" s="876" t="s">
        <v>2625</v>
      </c>
      <c r="E3" s="882" t="s">
        <v>7705</v>
      </c>
      <c r="F3" s="651" t="s">
        <v>1692</v>
      </c>
      <c r="G3" s="651"/>
      <c r="H3" s="651"/>
      <c r="I3" s="651" t="s">
        <v>9093</v>
      </c>
      <c r="J3" s="651"/>
      <c r="K3" s="890" t="s">
        <v>7706</v>
      </c>
      <c r="L3" s="669" t="s">
        <v>6700</v>
      </c>
      <c r="M3" s="669"/>
      <c r="N3" s="669"/>
      <c r="O3" s="894" t="s">
        <v>7711</v>
      </c>
      <c r="P3" s="867" t="s">
        <v>7675</v>
      </c>
    </row>
    <row r="4" spans="1:19" ht="42.75">
      <c r="A4" s="1173"/>
      <c r="B4" s="883" t="s">
        <v>99</v>
      </c>
      <c r="C4" s="876" t="s">
        <v>3503</v>
      </c>
      <c r="D4" s="876" t="s">
        <v>2625</v>
      </c>
      <c r="E4" s="882" t="s">
        <v>7705</v>
      </c>
      <c r="F4" s="651" t="s">
        <v>109</v>
      </c>
      <c r="G4" s="651"/>
      <c r="H4" s="651"/>
      <c r="I4" s="651" t="s">
        <v>9094</v>
      </c>
      <c r="J4" s="651"/>
      <c r="K4" s="890" t="s">
        <v>7706</v>
      </c>
      <c r="L4" s="669" t="s">
        <v>6700</v>
      </c>
      <c r="M4" s="669"/>
      <c r="N4" s="669"/>
      <c r="O4" s="894" t="s">
        <v>7711</v>
      </c>
      <c r="P4" s="167" t="s">
        <v>7676</v>
      </c>
    </row>
    <row r="5" spans="1:19" ht="27" customHeight="1">
      <c r="A5" s="1174"/>
      <c r="B5" s="883" t="s">
        <v>99</v>
      </c>
      <c r="C5" s="876" t="s">
        <v>3503</v>
      </c>
      <c r="D5" s="876" t="s">
        <v>2625</v>
      </c>
      <c r="E5" s="882" t="s">
        <v>7705</v>
      </c>
      <c r="F5" s="651" t="s">
        <v>110</v>
      </c>
      <c r="G5" s="651"/>
      <c r="H5" s="651"/>
      <c r="I5" s="651" t="s">
        <v>7792</v>
      </c>
      <c r="J5" s="651"/>
      <c r="K5" s="890" t="s">
        <v>7706</v>
      </c>
      <c r="L5" s="669" t="s">
        <v>6700</v>
      </c>
      <c r="M5" s="669"/>
      <c r="N5" s="669"/>
      <c r="O5" s="894" t="s">
        <v>7711</v>
      </c>
      <c r="P5" s="167" t="s">
        <v>7677</v>
      </c>
    </row>
    <row r="6" spans="1:19" ht="21.75" customHeight="1">
      <c r="A6" s="1172" t="s">
        <v>918</v>
      </c>
      <c r="B6" s="883" t="s">
        <v>99</v>
      </c>
      <c r="C6" s="876" t="s">
        <v>3503</v>
      </c>
      <c r="D6" s="876" t="s">
        <v>2625</v>
      </c>
      <c r="E6" s="350" t="s">
        <v>7793</v>
      </c>
      <c r="F6" s="651" t="s">
        <v>111</v>
      </c>
      <c r="G6" s="651"/>
      <c r="H6" s="651"/>
      <c r="I6" s="1117" t="s">
        <v>9096</v>
      </c>
      <c r="J6" s="651"/>
      <c r="K6" s="890" t="s">
        <v>7706</v>
      </c>
      <c r="L6" s="669" t="s">
        <v>6700</v>
      </c>
      <c r="M6" s="669"/>
      <c r="N6" s="669"/>
      <c r="O6" s="894" t="s">
        <v>7711</v>
      </c>
      <c r="P6" s="167" t="s">
        <v>7689</v>
      </c>
      <c r="S6" s="97"/>
    </row>
    <row r="7" spans="1:19" ht="42.75">
      <c r="A7" s="1173"/>
      <c r="B7" s="651" t="s">
        <v>7726</v>
      </c>
      <c r="C7" s="876" t="s">
        <v>2625</v>
      </c>
      <c r="D7" s="876" t="s">
        <v>3031</v>
      </c>
      <c r="E7" s="350" t="s">
        <v>7793</v>
      </c>
      <c r="F7" s="651" t="s">
        <v>112</v>
      </c>
      <c r="G7" s="651"/>
      <c r="H7" s="651"/>
      <c r="I7" s="1117" t="s">
        <v>7794</v>
      </c>
      <c r="J7" s="651"/>
      <c r="K7" s="890" t="s">
        <v>7706</v>
      </c>
      <c r="L7" s="669" t="s">
        <v>6700</v>
      </c>
      <c r="M7" s="669"/>
      <c r="N7" s="669"/>
      <c r="O7" s="894" t="s">
        <v>7711</v>
      </c>
      <c r="P7" s="867" t="s">
        <v>7678</v>
      </c>
    </row>
    <row r="8" spans="1:19" ht="42.75">
      <c r="A8" s="1174"/>
      <c r="B8" s="883" t="s">
        <v>7726</v>
      </c>
      <c r="C8" s="876" t="s">
        <v>2625</v>
      </c>
      <c r="D8" s="876" t="s">
        <v>3031</v>
      </c>
      <c r="E8" s="350" t="s">
        <v>7793</v>
      </c>
      <c r="F8" s="651" t="s">
        <v>113</v>
      </c>
      <c r="G8" s="651"/>
      <c r="H8" s="651"/>
      <c r="I8" s="1117" t="s">
        <v>9095</v>
      </c>
      <c r="J8" s="651"/>
      <c r="K8" s="890" t="s">
        <v>7706</v>
      </c>
      <c r="L8" s="669" t="s">
        <v>6700</v>
      </c>
      <c r="M8" s="669"/>
      <c r="N8" s="669"/>
      <c r="O8" s="894" t="s">
        <v>7711</v>
      </c>
      <c r="P8" s="167" t="s">
        <v>7679</v>
      </c>
    </row>
    <row r="9" spans="1:19" ht="28.5">
      <c r="A9" s="1172" t="s">
        <v>917</v>
      </c>
      <c r="B9" s="1116" t="s">
        <v>9088</v>
      </c>
      <c r="C9" s="1113" t="s">
        <v>3503</v>
      </c>
      <c r="D9" s="1113" t="s">
        <v>9087</v>
      </c>
      <c r="E9" s="649" t="s">
        <v>4480</v>
      </c>
      <c r="F9" s="651" t="s">
        <v>114</v>
      </c>
      <c r="G9" s="651"/>
      <c r="H9" s="651"/>
      <c r="I9" s="651" t="s">
        <v>9097</v>
      </c>
      <c r="J9" s="651"/>
      <c r="K9" s="351" t="s">
        <v>4547</v>
      </c>
      <c r="L9" s="669" t="s">
        <v>6700</v>
      </c>
      <c r="M9" s="669"/>
      <c r="N9" s="669"/>
      <c r="O9" s="893"/>
    </row>
    <row r="10" spans="1:19" ht="17.25" customHeight="1">
      <c r="A10" s="1173"/>
      <c r="B10" s="651" t="s">
        <v>4381</v>
      </c>
      <c r="C10" s="649" t="s">
        <v>4383</v>
      </c>
      <c r="D10" s="649" t="s">
        <v>4384</v>
      </c>
      <c r="E10" s="649" t="s">
        <v>4480</v>
      </c>
      <c r="F10" s="651" t="s">
        <v>115</v>
      </c>
      <c r="G10" s="651"/>
      <c r="H10" s="651"/>
      <c r="I10" s="651" t="s">
        <v>9098</v>
      </c>
      <c r="J10" s="651"/>
      <c r="K10" s="351" t="s">
        <v>4547</v>
      </c>
      <c r="L10" s="669" t="s">
        <v>6700</v>
      </c>
      <c r="M10" s="669"/>
      <c r="N10" s="669"/>
      <c r="O10" s="893"/>
    </row>
    <row r="11" spans="1:19">
      <c r="A11" s="1173"/>
      <c r="B11" s="651" t="s">
        <v>4381</v>
      </c>
      <c r="C11" s="649" t="s">
        <v>4382</v>
      </c>
      <c r="D11" s="649" t="s">
        <v>4385</v>
      </c>
      <c r="E11" s="649" t="s">
        <v>4480</v>
      </c>
      <c r="F11" s="651" t="s">
        <v>116</v>
      </c>
      <c r="G11" s="651"/>
      <c r="H11" s="651"/>
      <c r="I11" s="651" t="s">
        <v>8345</v>
      </c>
      <c r="J11" s="651"/>
      <c r="K11" s="351" t="s">
        <v>4547</v>
      </c>
      <c r="L11" s="669" t="s">
        <v>6700</v>
      </c>
      <c r="M11" s="669"/>
      <c r="N11" s="669"/>
      <c r="O11" s="893"/>
    </row>
    <row r="12" spans="1:19" ht="28.5">
      <c r="A12" s="1174"/>
      <c r="B12" s="1116" t="s">
        <v>9088</v>
      </c>
      <c r="C12" s="1113" t="s">
        <v>3503</v>
      </c>
      <c r="D12" s="1113" t="s">
        <v>9087</v>
      </c>
      <c r="E12" s="649" t="s">
        <v>4480</v>
      </c>
      <c r="F12" s="651" t="s">
        <v>117</v>
      </c>
      <c r="G12" s="651"/>
      <c r="H12" s="651"/>
      <c r="I12" s="651" t="s">
        <v>9099</v>
      </c>
      <c r="J12" s="651"/>
      <c r="K12" s="351" t="s">
        <v>4547</v>
      </c>
      <c r="L12" s="669" t="s">
        <v>6700</v>
      </c>
      <c r="M12" s="669"/>
      <c r="N12" s="669"/>
      <c r="O12" s="893"/>
    </row>
    <row r="13" spans="1:19" ht="14.25" customHeight="1">
      <c r="A13" s="1172" t="s">
        <v>918</v>
      </c>
      <c r="B13" s="651" t="s">
        <v>4387</v>
      </c>
      <c r="C13" s="649" t="s">
        <v>2625</v>
      </c>
      <c r="D13" s="649" t="s">
        <v>4386</v>
      </c>
      <c r="E13" s="649" t="s">
        <v>4482</v>
      </c>
      <c r="F13" s="651" t="s">
        <v>118</v>
      </c>
      <c r="G13" s="651"/>
      <c r="H13" s="651"/>
      <c r="I13" s="1117" t="s">
        <v>4481</v>
      </c>
      <c r="J13" s="651"/>
      <c r="K13" s="351" t="s">
        <v>4547</v>
      </c>
      <c r="L13" s="669" t="s">
        <v>6700</v>
      </c>
      <c r="M13" s="669"/>
      <c r="N13" s="669"/>
      <c r="O13" s="893"/>
    </row>
    <row r="14" spans="1:19">
      <c r="A14" s="1173"/>
      <c r="B14" s="651" t="s">
        <v>4387</v>
      </c>
      <c r="C14" s="649" t="s">
        <v>2625</v>
      </c>
      <c r="D14" s="649" t="s">
        <v>4388</v>
      </c>
      <c r="E14" s="649" t="s">
        <v>4482</v>
      </c>
      <c r="F14" s="651" t="s">
        <v>119</v>
      </c>
      <c r="G14" s="651"/>
      <c r="H14" s="651"/>
      <c r="I14" s="1117" t="s">
        <v>4483</v>
      </c>
      <c r="J14" s="651"/>
      <c r="K14" s="351" t="s">
        <v>4547</v>
      </c>
      <c r="L14" s="669" t="s">
        <v>6700</v>
      </c>
      <c r="M14" s="669"/>
      <c r="N14" s="669"/>
      <c r="O14" s="893"/>
    </row>
    <row r="15" spans="1:19">
      <c r="A15" s="1174"/>
      <c r="B15" s="651" t="s">
        <v>4387</v>
      </c>
      <c r="C15" s="649" t="s">
        <v>2625</v>
      </c>
      <c r="D15" s="649" t="s">
        <v>4386</v>
      </c>
      <c r="E15" s="649" t="s">
        <v>4482</v>
      </c>
      <c r="F15" s="651" t="s">
        <v>120</v>
      </c>
      <c r="G15" s="651"/>
      <c r="H15" s="651"/>
      <c r="I15" s="1117" t="s">
        <v>4484</v>
      </c>
      <c r="J15" s="651"/>
      <c r="K15" s="351" t="s">
        <v>4547</v>
      </c>
      <c r="L15" s="669" t="s">
        <v>6700</v>
      </c>
      <c r="M15" s="669"/>
      <c r="N15" s="669"/>
      <c r="O15" s="893"/>
    </row>
    <row r="16" spans="1:19">
      <c r="A16" s="33" t="s">
        <v>919</v>
      </c>
      <c r="B16" s="651" t="s">
        <v>4387</v>
      </c>
      <c r="C16" s="649" t="s">
        <v>2624</v>
      </c>
      <c r="D16" s="649" t="s">
        <v>4389</v>
      </c>
      <c r="E16" s="649" t="s">
        <v>4485</v>
      </c>
      <c r="F16" s="651" t="s">
        <v>118</v>
      </c>
      <c r="G16" s="651"/>
      <c r="H16" s="651"/>
      <c r="I16" s="349" t="s">
        <v>9100</v>
      </c>
      <c r="J16" s="651"/>
      <c r="K16" s="351" t="s">
        <v>4547</v>
      </c>
      <c r="L16" s="669" t="s">
        <v>6700</v>
      </c>
      <c r="M16" s="669"/>
      <c r="N16" s="669"/>
      <c r="O16" s="893"/>
    </row>
    <row r="17" spans="1:16">
      <c r="A17" s="33" t="s">
        <v>920</v>
      </c>
      <c r="B17" s="651" t="s">
        <v>4387</v>
      </c>
      <c r="C17" s="649" t="s">
        <v>2624</v>
      </c>
      <c r="D17" s="649" t="s">
        <v>4390</v>
      </c>
      <c r="E17" s="649" t="s">
        <v>4485</v>
      </c>
      <c r="F17" s="651" t="s">
        <v>119</v>
      </c>
      <c r="G17" s="651"/>
      <c r="H17" s="651"/>
      <c r="I17" s="349" t="s">
        <v>9101</v>
      </c>
      <c r="J17" s="651"/>
      <c r="K17" s="351" t="s">
        <v>4547</v>
      </c>
      <c r="L17" s="669" t="s">
        <v>6700</v>
      </c>
      <c r="M17" s="669"/>
      <c r="N17" s="669"/>
      <c r="O17" s="893"/>
    </row>
    <row r="18" spans="1:16">
      <c r="A18" s="6"/>
      <c r="B18" s="653" t="s">
        <v>4387</v>
      </c>
      <c r="C18" s="649" t="s">
        <v>2624</v>
      </c>
      <c r="D18" s="649" t="s">
        <v>4391</v>
      </c>
      <c r="E18" s="649" t="s">
        <v>4485</v>
      </c>
      <c r="F18" s="651" t="s">
        <v>120</v>
      </c>
      <c r="G18" s="651"/>
      <c r="H18" s="651"/>
      <c r="I18" s="651" t="s">
        <v>9102</v>
      </c>
      <c r="J18" s="651"/>
      <c r="K18" s="351" t="s">
        <v>4547</v>
      </c>
      <c r="L18" s="669" t="s">
        <v>6700</v>
      </c>
      <c r="M18" s="669"/>
      <c r="N18" s="669"/>
      <c r="O18" s="893"/>
    </row>
    <row r="19" spans="1:16" ht="28.5">
      <c r="A19" s="1172" t="s">
        <v>921</v>
      </c>
      <c r="B19" s="653" t="s">
        <v>4387</v>
      </c>
      <c r="C19" s="649" t="s">
        <v>2624</v>
      </c>
      <c r="D19" s="649" t="s">
        <v>4393</v>
      </c>
      <c r="E19" s="649" t="s">
        <v>4486</v>
      </c>
      <c r="F19" s="651" t="s">
        <v>2611</v>
      </c>
      <c r="G19" s="651"/>
      <c r="H19" s="651"/>
      <c r="I19" s="1117" t="s">
        <v>9103</v>
      </c>
      <c r="J19" s="651"/>
      <c r="K19" s="351" t="s">
        <v>4547</v>
      </c>
      <c r="L19" s="669" t="s">
        <v>6700</v>
      </c>
      <c r="M19" s="669"/>
      <c r="N19" s="669"/>
      <c r="O19" s="893"/>
    </row>
    <row r="20" spans="1:16" ht="28.5">
      <c r="A20" s="1173"/>
      <c r="B20" s="653" t="s">
        <v>4387</v>
      </c>
      <c r="C20" s="649" t="s">
        <v>2624</v>
      </c>
      <c r="D20" s="649" t="s">
        <v>4392</v>
      </c>
      <c r="E20" s="649" t="s">
        <v>4486</v>
      </c>
      <c r="F20" s="651" t="s">
        <v>2612</v>
      </c>
      <c r="G20" s="651"/>
      <c r="H20" s="651"/>
      <c r="I20" s="1117" t="s">
        <v>9089</v>
      </c>
      <c r="J20" s="651"/>
      <c r="K20" s="351" t="s">
        <v>4547</v>
      </c>
      <c r="L20" s="669" t="s">
        <v>6700</v>
      </c>
      <c r="M20" s="669"/>
      <c r="N20" s="669"/>
      <c r="O20" s="893"/>
    </row>
    <row r="21" spans="1:16" ht="28.5">
      <c r="A21" s="1174"/>
      <c r="B21" s="653" t="s">
        <v>4387</v>
      </c>
      <c r="C21" s="649" t="s">
        <v>2624</v>
      </c>
      <c r="D21" s="649" t="s">
        <v>4492</v>
      </c>
      <c r="E21" s="649" t="s">
        <v>4486</v>
      </c>
      <c r="F21" s="651" t="s">
        <v>120</v>
      </c>
      <c r="G21" s="651"/>
      <c r="H21" s="651"/>
      <c r="I21" s="1117" t="s">
        <v>4491</v>
      </c>
      <c r="J21" s="651"/>
      <c r="K21" s="351" t="s">
        <v>4547</v>
      </c>
      <c r="L21" s="669" t="s">
        <v>6700</v>
      </c>
      <c r="M21" s="669"/>
      <c r="N21" s="669"/>
      <c r="O21" s="893"/>
    </row>
    <row r="22" spans="1:16">
      <c r="A22" s="33" t="s">
        <v>922</v>
      </c>
      <c r="B22" s="653" t="s">
        <v>4387</v>
      </c>
      <c r="C22" s="649" t="s">
        <v>2624</v>
      </c>
      <c r="D22" s="649" t="s">
        <v>4493</v>
      </c>
      <c r="E22" s="350" t="s">
        <v>4487</v>
      </c>
      <c r="F22" s="651" t="s">
        <v>2613</v>
      </c>
      <c r="G22" s="651"/>
      <c r="H22" s="651"/>
      <c r="I22" s="651" t="s">
        <v>9104</v>
      </c>
      <c r="J22" s="651"/>
      <c r="K22" s="351" t="s">
        <v>4547</v>
      </c>
      <c r="L22" s="669" t="s">
        <v>6700</v>
      </c>
      <c r="M22" s="669"/>
      <c r="N22" s="669"/>
      <c r="O22" s="893"/>
    </row>
    <row r="23" spans="1:16">
      <c r="A23" s="33" t="s">
        <v>923</v>
      </c>
      <c r="B23" s="653" t="s">
        <v>4387</v>
      </c>
      <c r="C23" s="649" t="s">
        <v>2624</v>
      </c>
      <c r="D23" s="649" t="s">
        <v>4495</v>
      </c>
      <c r="E23" s="350" t="s">
        <v>4487</v>
      </c>
      <c r="F23" s="651" t="s">
        <v>119</v>
      </c>
      <c r="G23" s="651"/>
      <c r="H23" s="651"/>
      <c r="I23" s="651" t="s">
        <v>4494</v>
      </c>
      <c r="J23" s="651"/>
      <c r="K23" s="351" t="s">
        <v>4547</v>
      </c>
      <c r="L23" s="669" t="s">
        <v>6700</v>
      </c>
      <c r="M23" s="669"/>
      <c r="N23" s="669"/>
      <c r="O23" s="893"/>
    </row>
    <row r="24" spans="1:16">
      <c r="A24" s="6"/>
      <c r="B24" s="653" t="s">
        <v>4387</v>
      </c>
      <c r="C24" s="649" t="s">
        <v>2624</v>
      </c>
      <c r="D24" s="649" t="s">
        <v>4497</v>
      </c>
      <c r="E24" s="350" t="s">
        <v>4488</v>
      </c>
      <c r="F24" s="651" t="s">
        <v>120</v>
      </c>
      <c r="G24" s="651"/>
      <c r="H24" s="651"/>
      <c r="I24" s="651" t="s">
        <v>4496</v>
      </c>
      <c r="J24" s="651"/>
      <c r="K24" s="351" t="s">
        <v>4547</v>
      </c>
      <c r="L24" s="669" t="s">
        <v>6700</v>
      </c>
      <c r="M24" s="669"/>
      <c r="N24" s="669"/>
      <c r="O24" s="893"/>
    </row>
    <row r="25" spans="1:16">
      <c r="A25" s="33" t="s">
        <v>924</v>
      </c>
      <c r="B25" s="653" t="s">
        <v>4387</v>
      </c>
      <c r="C25" s="649" t="s">
        <v>2624</v>
      </c>
      <c r="D25" s="649" t="s">
        <v>4500</v>
      </c>
      <c r="E25" s="350" t="s">
        <v>4499</v>
      </c>
      <c r="F25" s="651" t="s">
        <v>118</v>
      </c>
      <c r="G25" s="651"/>
      <c r="H25" s="651"/>
      <c r="I25" s="651" t="s">
        <v>4498</v>
      </c>
      <c r="J25" s="651"/>
      <c r="K25" s="351" t="s">
        <v>4547</v>
      </c>
      <c r="L25" s="669" t="s">
        <v>6700</v>
      </c>
      <c r="M25" s="669"/>
      <c r="N25" s="669"/>
      <c r="O25" s="893"/>
    </row>
    <row r="26" spans="1:16">
      <c r="A26" s="33" t="s">
        <v>925</v>
      </c>
      <c r="B26" s="653" t="s">
        <v>4387</v>
      </c>
      <c r="C26" s="649" t="s">
        <v>2624</v>
      </c>
      <c r="D26" s="649" t="s">
        <v>4493</v>
      </c>
      <c r="E26" s="350" t="s">
        <v>4489</v>
      </c>
      <c r="F26" s="651" t="s">
        <v>119</v>
      </c>
      <c r="G26" s="651"/>
      <c r="H26" s="651"/>
      <c r="I26" s="651" t="s">
        <v>4490</v>
      </c>
      <c r="J26" s="651"/>
      <c r="K26" s="351" t="s">
        <v>4547</v>
      </c>
      <c r="L26" s="669" t="s">
        <v>6700</v>
      </c>
      <c r="M26" s="669"/>
      <c r="N26" s="669"/>
      <c r="O26" s="893"/>
    </row>
    <row r="27" spans="1:16" ht="42.75">
      <c r="A27" s="6"/>
      <c r="B27" s="653"/>
      <c r="C27" s="653"/>
      <c r="D27" s="653"/>
      <c r="E27" s="653"/>
      <c r="F27" s="651" t="s">
        <v>9105</v>
      </c>
      <c r="G27" s="651"/>
      <c r="H27" s="651"/>
      <c r="I27" s="821" t="s">
        <v>121</v>
      </c>
      <c r="J27" s="651"/>
      <c r="K27" s="822"/>
      <c r="L27" s="669" t="s">
        <v>6700</v>
      </c>
      <c r="M27" s="669"/>
      <c r="N27" s="669"/>
      <c r="O27" s="893"/>
      <c r="P27" t="s">
        <v>7490</v>
      </c>
    </row>
    <row r="28" spans="1:16">
      <c r="A28" s="1172" t="s">
        <v>926</v>
      </c>
      <c r="B28" s="653" t="s">
        <v>4387</v>
      </c>
      <c r="C28" s="649" t="s">
        <v>4501</v>
      </c>
      <c r="D28" s="649" t="s">
        <v>4502</v>
      </c>
      <c r="E28" s="350" t="s">
        <v>9090</v>
      </c>
      <c r="F28" s="651" t="s">
        <v>118</v>
      </c>
      <c r="G28" s="651"/>
      <c r="H28" s="651"/>
      <c r="I28" s="1117" t="s">
        <v>6701</v>
      </c>
      <c r="J28" s="651"/>
      <c r="K28" s="351" t="s">
        <v>4547</v>
      </c>
      <c r="L28" s="669" t="s">
        <v>6700</v>
      </c>
      <c r="M28" s="669"/>
      <c r="N28" s="669"/>
      <c r="O28" s="893"/>
    </row>
    <row r="29" spans="1:16">
      <c r="A29" s="1173"/>
      <c r="B29" s="653" t="s">
        <v>4387</v>
      </c>
      <c r="C29" s="649" t="s">
        <v>2624</v>
      </c>
      <c r="D29" s="649" t="s">
        <v>4502</v>
      </c>
      <c r="E29" s="350" t="s">
        <v>4503</v>
      </c>
      <c r="F29" s="651" t="s">
        <v>119</v>
      </c>
      <c r="G29" s="651"/>
      <c r="H29" s="651"/>
      <c r="I29" s="1117" t="s">
        <v>4504</v>
      </c>
      <c r="J29" s="651"/>
      <c r="K29" s="351" t="s">
        <v>4547</v>
      </c>
      <c r="L29" s="669" t="s">
        <v>6700</v>
      </c>
      <c r="M29" s="669"/>
      <c r="N29" s="669"/>
      <c r="O29" s="893"/>
    </row>
    <row r="30" spans="1:16">
      <c r="A30" s="1174"/>
      <c r="B30" s="653" t="s">
        <v>4387</v>
      </c>
      <c r="C30" s="649" t="s">
        <v>2624</v>
      </c>
      <c r="D30" s="649" t="s">
        <v>4493</v>
      </c>
      <c r="E30" s="350" t="s">
        <v>4503</v>
      </c>
      <c r="F30" s="651" t="s">
        <v>120</v>
      </c>
      <c r="G30" s="651"/>
      <c r="H30" s="651"/>
      <c r="I30" s="1117" t="s">
        <v>4505</v>
      </c>
      <c r="J30" s="651"/>
      <c r="K30" s="351" t="s">
        <v>4547</v>
      </c>
      <c r="L30" s="669" t="s">
        <v>6700</v>
      </c>
      <c r="M30" s="669"/>
      <c r="N30" s="669"/>
      <c r="O30" s="893"/>
    </row>
    <row r="31" spans="1:16">
      <c r="A31" s="33" t="s">
        <v>927</v>
      </c>
      <c r="B31" s="653" t="s">
        <v>4387</v>
      </c>
      <c r="C31" s="649" t="s">
        <v>2624</v>
      </c>
      <c r="D31" s="649" t="s">
        <v>4493</v>
      </c>
      <c r="E31" s="350" t="s">
        <v>4506</v>
      </c>
      <c r="F31" s="651" t="s">
        <v>118</v>
      </c>
      <c r="G31" s="651"/>
      <c r="H31" s="651"/>
      <c r="I31" s="1117" t="s">
        <v>9106</v>
      </c>
      <c r="J31" s="651"/>
      <c r="K31" s="351" t="s">
        <v>4547</v>
      </c>
      <c r="L31" s="669" t="s">
        <v>6700</v>
      </c>
      <c r="M31" s="669"/>
      <c r="N31" s="669"/>
      <c r="O31" s="893"/>
    </row>
    <row r="32" spans="1:16">
      <c r="A32" s="33" t="s">
        <v>928</v>
      </c>
      <c r="B32" s="653" t="s">
        <v>4387</v>
      </c>
      <c r="C32" s="649" t="s">
        <v>2624</v>
      </c>
      <c r="D32" s="649" t="s">
        <v>4493</v>
      </c>
      <c r="E32" s="350" t="s">
        <v>4506</v>
      </c>
      <c r="F32" s="651" t="s">
        <v>119</v>
      </c>
      <c r="G32" s="651"/>
      <c r="H32" s="651"/>
      <c r="I32" s="1117" t="s">
        <v>4507</v>
      </c>
      <c r="J32" s="651"/>
      <c r="K32" s="351" t="s">
        <v>4547</v>
      </c>
      <c r="L32" s="669" t="s">
        <v>6700</v>
      </c>
      <c r="M32" s="669"/>
      <c r="N32" s="669"/>
      <c r="O32" s="893"/>
    </row>
    <row r="33" spans="1:15">
      <c r="A33" s="6"/>
      <c r="B33" s="653" t="s">
        <v>4387</v>
      </c>
      <c r="C33" s="649" t="s">
        <v>2624</v>
      </c>
      <c r="D33" s="649" t="s">
        <v>4500</v>
      </c>
      <c r="E33" s="350" t="s">
        <v>4506</v>
      </c>
      <c r="F33" s="651" t="s">
        <v>120</v>
      </c>
      <c r="G33" s="651"/>
      <c r="H33" s="651"/>
      <c r="I33" s="1117" t="s">
        <v>4508</v>
      </c>
      <c r="J33" s="651"/>
      <c r="K33" s="351" t="s">
        <v>4547</v>
      </c>
      <c r="L33" s="669" t="s">
        <v>6700</v>
      </c>
      <c r="M33" s="669"/>
      <c r="N33" s="669"/>
      <c r="O33" s="893"/>
    </row>
    <row r="34" spans="1:15">
      <c r="A34" s="33" t="s">
        <v>929</v>
      </c>
      <c r="B34" s="653" t="s">
        <v>4387</v>
      </c>
      <c r="C34" s="649" t="s">
        <v>2624</v>
      </c>
      <c r="D34" s="649" t="s">
        <v>4502</v>
      </c>
      <c r="E34" s="350" t="s">
        <v>4510</v>
      </c>
      <c r="F34" s="651" t="s">
        <v>118</v>
      </c>
      <c r="G34" s="651"/>
      <c r="H34" s="651"/>
      <c r="I34" s="1118" t="s">
        <v>4509</v>
      </c>
      <c r="J34" s="9"/>
      <c r="K34" s="351" t="s">
        <v>4547</v>
      </c>
      <c r="L34" s="669" t="s">
        <v>6700</v>
      </c>
      <c r="M34" s="669"/>
      <c r="N34" s="669"/>
      <c r="O34" s="893"/>
    </row>
    <row r="35" spans="1:15">
      <c r="A35" s="33" t="s">
        <v>930</v>
      </c>
      <c r="B35" s="653" t="s">
        <v>4387</v>
      </c>
      <c r="C35" s="649" t="s">
        <v>2624</v>
      </c>
      <c r="D35" s="649" t="s">
        <v>4511</v>
      </c>
      <c r="E35" s="350" t="s">
        <v>4510</v>
      </c>
      <c r="F35" s="651" t="s">
        <v>119</v>
      </c>
      <c r="G35" s="651"/>
      <c r="H35" s="651"/>
      <c r="I35" s="1118" t="s">
        <v>4394</v>
      </c>
      <c r="J35" s="9"/>
      <c r="K35" s="351" t="s">
        <v>4547</v>
      </c>
      <c r="L35" s="669" t="s">
        <v>6700</v>
      </c>
      <c r="M35" s="669"/>
      <c r="N35" s="669"/>
      <c r="O35" s="893"/>
    </row>
    <row r="36" spans="1:15">
      <c r="A36" s="6"/>
      <c r="B36" s="653" t="s">
        <v>4387</v>
      </c>
      <c r="C36" s="649" t="s">
        <v>2624</v>
      </c>
      <c r="D36" s="649" t="s">
        <v>4502</v>
      </c>
      <c r="E36" s="350" t="s">
        <v>4510</v>
      </c>
      <c r="F36" s="651" t="s">
        <v>120</v>
      </c>
      <c r="G36" s="651"/>
      <c r="H36" s="651"/>
      <c r="I36" s="1118" t="s">
        <v>4512</v>
      </c>
      <c r="J36" s="9"/>
      <c r="K36" s="351" t="s">
        <v>4547</v>
      </c>
      <c r="L36" s="669" t="s">
        <v>6700</v>
      </c>
      <c r="M36" s="669"/>
      <c r="N36" s="669"/>
      <c r="O36" s="893"/>
    </row>
    <row r="37" spans="1:15">
      <c r="A37" s="33" t="s">
        <v>931</v>
      </c>
      <c r="B37" s="653" t="s">
        <v>4387</v>
      </c>
      <c r="C37" s="649" t="s">
        <v>2624</v>
      </c>
      <c r="D37" s="649" t="s">
        <v>4514</v>
      </c>
      <c r="E37" s="350" t="s">
        <v>4515</v>
      </c>
      <c r="F37" s="651" t="s">
        <v>118</v>
      </c>
      <c r="G37" s="651"/>
      <c r="H37" s="651"/>
      <c r="I37" s="1117" t="s">
        <v>4513</v>
      </c>
      <c r="J37" s="651"/>
      <c r="K37" s="351" t="s">
        <v>4547</v>
      </c>
      <c r="L37" s="669" t="s">
        <v>6700</v>
      </c>
      <c r="M37" s="669"/>
      <c r="N37" s="669"/>
      <c r="O37" s="893"/>
    </row>
    <row r="38" spans="1:15">
      <c r="A38" s="33" t="s">
        <v>932</v>
      </c>
      <c r="B38" s="653" t="s">
        <v>4387</v>
      </c>
      <c r="C38" s="649" t="s">
        <v>2624</v>
      </c>
      <c r="D38" s="649" t="s">
        <v>4502</v>
      </c>
      <c r="E38" s="350" t="s">
        <v>4515</v>
      </c>
      <c r="F38" s="651" t="s">
        <v>119</v>
      </c>
      <c r="G38" s="651"/>
      <c r="H38" s="651"/>
      <c r="I38" s="1117" t="s">
        <v>4395</v>
      </c>
      <c r="J38" s="651"/>
      <c r="K38" s="351" t="s">
        <v>4547</v>
      </c>
      <c r="L38" s="669" t="s">
        <v>6700</v>
      </c>
      <c r="M38" s="669"/>
      <c r="N38" s="669"/>
      <c r="O38" s="893"/>
    </row>
    <row r="39" spans="1:15">
      <c r="A39" s="6"/>
      <c r="B39" s="653" t="s">
        <v>4387</v>
      </c>
      <c r="C39" s="649" t="s">
        <v>2624</v>
      </c>
      <c r="D39" s="649" t="s">
        <v>4493</v>
      </c>
      <c r="E39" s="350" t="s">
        <v>4515</v>
      </c>
      <c r="F39" s="651" t="s">
        <v>120</v>
      </c>
      <c r="G39" s="651"/>
      <c r="H39" s="651"/>
      <c r="I39" s="1117" t="s">
        <v>4516</v>
      </c>
      <c r="J39" s="651"/>
      <c r="K39" s="351" t="s">
        <v>4547</v>
      </c>
      <c r="L39" s="669" t="s">
        <v>6700</v>
      </c>
      <c r="M39" s="669"/>
      <c r="N39" s="669"/>
      <c r="O39" s="893"/>
    </row>
    <row r="40" spans="1:15">
      <c r="A40" s="33" t="s">
        <v>933</v>
      </c>
      <c r="B40" s="653" t="s">
        <v>4387</v>
      </c>
      <c r="C40" s="649" t="s">
        <v>2624</v>
      </c>
      <c r="D40" s="649" t="s">
        <v>4500</v>
      </c>
      <c r="E40" s="350" t="s">
        <v>4518</v>
      </c>
      <c r="F40" s="651" t="s">
        <v>118</v>
      </c>
      <c r="G40" s="651"/>
      <c r="H40" s="651"/>
      <c r="I40" s="1118" t="s">
        <v>4517</v>
      </c>
      <c r="J40" s="9"/>
      <c r="K40" s="351" t="s">
        <v>4547</v>
      </c>
      <c r="L40" s="669" t="s">
        <v>6700</v>
      </c>
      <c r="M40" s="669"/>
      <c r="N40" s="669"/>
      <c r="O40" s="893"/>
    </row>
    <row r="41" spans="1:15">
      <c r="A41" s="33" t="s">
        <v>934</v>
      </c>
      <c r="B41" s="653" t="s">
        <v>4387</v>
      </c>
      <c r="C41" s="649" t="s">
        <v>2624</v>
      </c>
      <c r="D41" s="649" t="s">
        <v>4502</v>
      </c>
      <c r="E41" s="350" t="s">
        <v>4518</v>
      </c>
      <c r="F41" s="651" t="s">
        <v>119</v>
      </c>
      <c r="G41" s="651"/>
      <c r="H41" s="651"/>
      <c r="I41" s="1118" t="s">
        <v>4519</v>
      </c>
      <c r="J41" s="9"/>
      <c r="K41" s="351" t="s">
        <v>4547</v>
      </c>
      <c r="L41" s="669" t="s">
        <v>6700</v>
      </c>
      <c r="M41" s="669"/>
      <c r="N41" s="669"/>
      <c r="O41" s="893"/>
    </row>
    <row r="42" spans="1:15">
      <c r="A42" s="6"/>
      <c r="B42" s="653" t="s">
        <v>4387</v>
      </c>
      <c r="C42" s="649" t="s">
        <v>2624</v>
      </c>
      <c r="D42" s="649" t="s">
        <v>4521</v>
      </c>
      <c r="E42" s="350" t="s">
        <v>4518</v>
      </c>
      <c r="F42" s="651" t="s">
        <v>120</v>
      </c>
      <c r="G42" s="651"/>
      <c r="H42" s="651"/>
      <c r="I42" s="1118" t="s">
        <v>4520</v>
      </c>
      <c r="J42" s="9"/>
      <c r="K42" s="351" t="s">
        <v>4547</v>
      </c>
      <c r="L42" s="669" t="s">
        <v>6700</v>
      </c>
      <c r="M42" s="669"/>
      <c r="N42" s="669"/>
      <c r="O42" s="893"/>
    </row>
    <row r="43" spans="1:15">
      <c r="A43" s="1172" t="s">
        <v>935</v>
      </c>
      <c r="B43" s="653" t="s">
        <v>4387</v>
      </c>
      <c r="C43" s="649" t="s">
        <v>2624</v>
      </c>
      <c r="D43" s="649" t="s">
        <v>4493</v>
      </c>
      <c r="E43" s="350" t="s">
        <v>9091</v>
      </c>
      <c r="F43" s="651" t="s">
        <v>118</v>
      </c>
      <c r="G43" s="651"/>
      <c r="H43" s="651"/>
      <c r="I43" s="1118" t="s">
        <v>4522</v>
      </c>
      <c r="J43" s="9"/>
      <c r="K43" s="351" t="s">
        <v>4547</v>
      </c>
      <c r="L43" s="669" t="s">
        <v>6700</v>
      </c>
      <c r="M43" s="669"/>
      <c r="N43" s="669"/>
      <c r="O43" s="893"/>
    </row>
    <row r="44" spans="1:15">
      <c r="A44" s="1173"/>
      <c r="B44" s="653" t="s">
        <v>4387</v>
      </c>
      <c r="C44" s="649" t="s">
        <v>2624</v>
      </c>
      <c r="D44" s="649" t="s">
        <v>4493</v>
      </c>
      <c r="E44" s="350" t="s">
        <v>4523</v>
      </c>
      <c r="F44" s="651" t="s">
        <v>119</v>
      </c>
      <c r="G44" s="651"/>
      <c r="H44" s="651"/>
      <c r="I44" s="1118" t="s">
        <v>4524</v>
      </c>
      <c r="J44" s="9"/>
      <c r="K44" s="351" t="s">
        <v>4547</v>
      </c>
      <c r="L44" s="669" t="s">
        <v>6700</v>
      </c>
      <c r="M44" s="669"/>
      <c r="N44" s="669"/>
      <c r="O44" s="893"/>
    </row>
    <row r="45" spans="1:15">
      <c r="A45" s="1174"/>
      <c r="B45" s="653" t="s">
        <v>4387</v>
      </c>
      <c r="C45" s="649" t="s">
        <v>2624</v>
      </c>
      <c r="D45" s="649" t="s">
        <v>4493</v>
      </c>
      <c r="E45" s="350" t="s">
        <v>4523</v>
      </c>
      <c r="F45" s="651" t="s">
        <v>120</v>
      </c>
      <c r="G45" s="651"/>
      <c r="H45" s="651"/>
      <c r="I45" s="1118" t="s">
        <v>4525</v>
      </c>
      <c r="J45" s="9"/>
      <c r="K45" s="351" t="s">
        <v>4547</v>
      </c>
      <c r="L45" s="669" t="s">
        <v>6700</v>
      </c>
      <c r="M45" s="669"/>
      <c r="N45" s="669"/>
      <c r="O45" s="893"/>
    </row>
    <row r="46" spans="1:15" ht="28.5">
      <c r="A46" s="33" t="s">
        <v>936</v>
      </c>
      <c r="B46" s="653" t="s">
        <v>4387</v>
      </c>
      <c r="C46" s="649" t="s">
        <v>2624</v>
      </c>
      <c r="D46" s="649" t="s">
        <v>4527</v>
      </c>
      <c r="E46" s="350" t="s">
        <v>4528</v>
      </c>
      <c r="F46" s="651" t="s">
        <v>122</v>
      </c>
      <c r="G46" s="651"/>
      <c r="H46" s="651"/>
      <c r="I46" s="651" t="s">
        <v>4526</v>
      </c>
      <c r="J46" s="651"/>
      <c r="K46" s="351" t="s">
        <v>4547</v>
      </c>
      <c r="L46" s="669" t="s">
        <v>6700</v>
      </c>
      <c r="M46" s="669"/>
      <c r="N46" s="669"/>
      <c r="O46" s="893"/>
    </row>
    <row r="47" spans="1:15" ht="28.5">
      <c r="A47" s="33" t="s">
        <v>937</v>
      </c>
      <c r="B47" s="653" t="s">
        <v>4387</v>
      </c>
      <c r="C47" s="649" t="s">
        <v>4501</v>
      </c>
      <c r="D47" s="649" t="s">
        <v>4530</v>
      </c>
      <c r="E47" s="350" t="s">
        <v>4531</v>
      </c>
      <c r="F47" s="651" t="s">
        <v>123</v>
      </c>
      <c r="G47" s="651"/>
      <c r="H47" s="651"/>
      <c r="I47" s="651" t="s">
        <v>4529</v>
      </c>
      <c r="J47" s="651"/>
      <c r="K47" s="351" t="s">
        <v>4547</v>
      </c>
      <c r="L47" s="669" t="s">
        <v>6700</v>
      </c>
      <c r="M47" s="669"/>
      <c r="N47" s="669"/>
      <c r="O47" s="893"/>
    </row>
    <row r="48" spans="1:15">
      <c r="A48" s="33" t="s">
        <v>938</v>
      </c>
      <c r="B48" s="653" t="s">
        <v>4387</v>
      </c>
      <c r="C48" s="649" t="s">
        <v>2625</v>
      </c>
      <c r="D48" s="649" t="s">
        <v>4533</v>
      </c>
      <c r="E48" s="350" t="s">
        <v>4532</v>
      </c>
      <c r="F48" s="10" t="s">
        <v>124</v>
      </c>
      <c r="G48" s="10"/>
      <c r="H48" s="10"/>
      <c r="I48" s="10" t="s">
        <v>9107</v>
      </c>
      <c r="J48" s="10"/>
      <c r="K48" s="351" t="s">
        <v>4547</v>
      </c>
      <c r="L48" s="669" t="s">
        <v>6700</v>
      </c>
      <c r="M48" s="669"/>
      <c r="N48" s="669"/>
      <c r="O48" s="893"/>
    </row>
    <row r="49" spans="1:15" ht="30" customHeight="1">
      <c r="A49" s="33" t="s">
        <v>939</v>
      </c>
      <c r="B49" s="177" t="s">
        <v>4024</v>
      </c>
      <c r="C49" s="989" t="s">
        <v>2624</v>
      </c>
      <c r="D49" s="989" t="s">
        <v>6499</v>
      </c>
      <c r="E49" s="350" t="s">
        <v>4534</v>
      </c>
      <c r="F49" s="651" t="s">
        <v>125</v>
      </c>
      <c r="G49" s="651"/>
      <c r="H49" s="651"/>
      <c r="I49" s="651" t="s">
        <v>9108</v>
      </c>
      <c r="J49" s="651"/>
      <c r="K49" s="351" t="s">
        <v>4547</v>
      </c>
      <c r="L49" s="669" t="s">
        <v>6700</v>
      </c>
      <c r="M49" s="669"/>
      <c r="N49" s="669"/>
      <c r="O49" s="893"/>
    </row>
    <row r="50" spans="1:15" ht="28.5">
      <c r="A50" s="1175" t="s">
        <v>940</v>
      </c>
      <c r="B50" s="653" t="s">
        <v>4387</v>
      </c>
      <c r="C50" s="649" t="s">
        <v>2625</v>
      </c>
      <c r="D50" s="649" t="s">
        <v>4536</v>
      </c>
      <c r="E50" s="350" t="s">
        <v>4537</v>
      </c>
      <c r="F50" s="651" t="s">
        <v>126</v>
      </c>
      <c r="G50" s="651"/>
      <c r="H50" s="651"/>
      <c r="I50" s="651" t="s">
        <v>4535</v>
      </c>
      <c r="J50" s="651"/>
      <c r="K50" s="351" t="s">
        <v>4547</v>
      </c>
      <c r="L50" s="669" t="s">
        <v>6700</v>
      </c>
      <c r="M50" s="669"/>
      <c r="N50" s="669"/>
      <c r="O50" s="893"/>
    </row>
    <row r="51" spans="1:15" ht="28.5">
      <c r="A51" s="1176"/>
      <c r="B51" s="653" t="s">
        <v>4387</v>
      </c>
      <c r="C51" s="649" t="s">
        <v>4501</v>
      </c>
      <c r="D51" s="649" t="s">
        <v>4538</v>
      </c>
      <c r="E51" s="350" t="s">
        <v>4541</v>
      </c>
      <c r="F51" s="651" t="s">
        <v>127</v>
      </c>
      <c r="G51" s="651"/>
      <c r="H51" s="651"/>
      <c r="I51" s="651" t="s">
        <v>9109</v>
      </c>
      <c r="J51" s="651"/>
      <c r="K51" s="351" t="s">
        <v>4547</v>
      </c>
      <c r="L51" s="669" t="s">
        <v>6700</v>
      </c>
      <c r="M51" s="669"/>
      <c r="N51" s="669"/>
      <c r="O51" s="893"/>
    </row>
    <row r="52" spans="1:15" ht="28.5">
      <c r="A52" s="1176"/>
      <c r="B52" s="653" t="s">
        <v>4387</v>
      </c>
      <c r="C52" s="649" t="s">
        <v>2624</v>
      </c>
      <c r="D52" s="649" t="s">
        <v>4538</v>
      </c>
      <c r="E52" s="350" t="s">
        <v>4540</v>
      </c>
      <c r="F52" s="651" t="s">
        <v>128</v>
      </c>
      <c r="G52" s="651"/>
      <c r="H52" s="651"/>
      <c r="I52" s="651" t="s">
        <v>4539</v>
      </c>
      <c r="J52" s="651"/>
      <c r="K52" s="351" t="s">
        <v>4547</v>
      </c>
      <c r="L52" s="669" t="s">
        <v>6700</v>
      </c>
      <c r="M52" s="669"/>
      <c r="N52" s="669"/>
      <c r="O52" s="893"/>
    </row>
    <row r="53" spans="1:15">
      <c r="A53" s="1177"/>
      <c r="B53" s="653" t="s">
        <v>4387</v>
      </c>
      <c r="C53" s="649" t="s">
        <v>2624</v>
      </c>
      <c r="D53" s="649" t="s">
        <v>4500</v>
      </c>
      <c r="E53" s="350" t="s">
        <v>4542</v>
      </c>
      <c r="F53" s="651" t="s">
        <v>129</v>
      </c>
      <c r="G53" s="651"/>
      <c r="H53" s="651"/>
      <c r="I53" s="651" t="s">
        <v>9110</v>
      </c>
      <c r="J53" s="651"/>
      <c r="K53" s="351" t="s">
        <v>4547</v>
      </c>
      <c r="L53" s="669" t="s">
        <v>6700</v>
      </c>
      <c r="M53" s="669"/>
      <c r="N53" s="669"/>
      <c r="O53" s="893"/>
    </row>
    <row r="54" spans="1:15">
      <c r="A54" s="33" t="s">
        <v>941</v>
      </c>
      <c r="B54" s="653" t="s">
        <v>4387</v>
      </c>
      <c r="C54" s="649" t="s">
        <v>2624</v>
      </c>
      <c r="D54" s="649" t="s">
        <v>4502</v>
      </c>
      <c r="E54" s="350" t="s">
        <v>4543</v>
      </c>
      <c r="F54" s="651" t="s">
        <v>130</v>
      </c>
      <c r="G54" s="651"/>
      <c r="H54" s="651"/>
      <c r="I54" s="651" t="s">
        <v>9111</v>
      </c>
      <c r="J54" s="651"/>
      <c r="K54" s="351" t="s">
        <v>4547</v>
      </c>
      <c r="L54" s="669" t="s">
        <v>6700</v>
      </c>
      <c r="M54" s="669"/>
      <c r="N54" s="669"/>
      <c r="O54" s="893"/>
    </row>
    <row r="55" spans="1:15">
      <c r="A55" s="1178" t="s">
        <v>941</v>
      </c>
      <c r="B55" s="177" t="s">
        <v>4024</v>
      </c>
      <c r="C55" s="989" t="s">
        <v>2624</v>
      </c>
      <c r="D55" s="989" t="s">
        <v>6499</v>
      </c>
      <c r="E55" s="350" t="s">
        <v>4544</v>
      </c>
      <c r="F55" s="651" t="s">
        <v>131</v>
      </c>
      <c r="G55" s="651"/>
      <c r="H55" s="651"/>
      <c r="I55" s="651" t="s">
        <v>8398</v>
      </c>
      <c r="J55" s="651"/>
      <c r="K55" s="351" t="s">
        <v>4547</v>
      </c>
      <c r="L55" s="669" t="s">
        <v>6700</v>
      </c>
      <c r="M55" s="669"/>
      <c r="N55" s="669"/>
      <c r="O55" s="893"/>
    </row>
    <row r="56" spans="1:15" ht="42.75">
      <c r="A56" s="1179"/>
      <c r="B56" s="653" t="s">
        <v>4387</v>
      </c>
      <c r="C56" s="649" t="s">
        <v>2624</v>
      </c>
      <c r="D56" s="649" t="s">
        <v>4545</v>
      </c>
      <c r="E56" s="352" t="s">
        <v>4546</v>
      </c>
      <c r="F56" s="651" t="s">
        <v>132</v>
      </c>
      <c r="G56" s="651"/>
      <c r="H56" s="651"/>
      <c r="I56" s="651" t="s">
        <v>9112</v>
      </c>
      <c r="J56" s="651"/>
      <c r="K56" s="351" t="s">
        <v>4547</v>
      </c>
      <c r="L56" s="669" t="s">
        <v>6700</v>
      </c>
      <c r="M56" s="669"/>
      <c r="N56" s="669"/>
      <c r="O56" s="893"/>
    </row>
  </sheetData>
  <mergeCells count="9">
    <mergeCell ref="A43:A45"/>
    <mergeCell ref="A50:A53"/>
    <mergeCell ref="A55:A56"/>
    <mergeCell ref="A2:A5"/>
    <mergeCell ref="A6:A8"/>
    <mergeCell ref="A9:A12"/>
    <mergeCell ref="A13:A15"/>
    <mergeCell ref="A19:A21"/>
    <mergeCell ref="A28:A30"/>
  </mergeCells>
  <phoneticPr fontId="4" type="noConversion"/>
  <hyperlinks>
    <hyperlink ref="S1" location="Cover!A1" display="Cover"/>
  </hyperlinks>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R62"/>
  <sheetViews>
    <sheetView topLeftCell="F1" workbookViewId="0">
      <pane ySplit="1" topLeftCell="A38" activePane="bottomLeft" state="frozen"/>
      <selection pane="bottomLeft" activeCell="R1" sqref="R1"/>
    </sheetView>
  </sheetViews>
  <sheetFormatPr defaultRowHeight="14.25"/>
  <cols>
    <col min="1" max="1" width="6.375" customWidth="1"/>
    <col min="2" max="2" width="18.125" customWidth="1"/>
    <col min="3" max="3" width="19.375" customWidth="1"/>
    <col min="4" max="4" width="8.375" customWidth="1"/>
    <col min="5" max="5" width="19.75" customWidth="1"/>
    <col min="6" max="6" width="10" customWidth="1"/>
    <col min="7" max="7" width="9" customWidth="1"/>
    <col min="8" max="8" width="39.25" customWidth="1"/>
    <col min="9" max="9" width="6.625" style="271" customWidth="1"/>
    <col min="10" max="10" width="6.25" style="744" customWidth="1"/>
    <col min="11" max="11" width="5.25" customWidth="1"/>
    <col min="12" max="12" width="14.875" customWidth="1"/>
    <col min="13" max="13" width="10.625" customWidth="1"/>
    <col min="14" max="14" width="16.75" customWidth="1"/>
    <col min="15" max="15" width="20.75" customWidth="1"/>
    <col min="16" max="16" width="13.625" customWidth="1"/>
    <col min="17" max="17" width="21.75" customWidth="1"/>
  </cols>
  <sheetData>
    <row r="1" spans="1:18" ht="15">
      <c r="A1" s="664" t="s">
        <v>422</v>
      </c>
      <c r="B1" s="664" t="s">
        <v>2585</v>
      </c>
      <c r="C1" s="664" t="s">
        <v>2604</v>
      </c>
      <c r="D1" s="664" t="s">
        <v>2587</v>
      </c>
      <c r="E1" s="664" t="s">
        <v>0</v>
      </c>
      <c r="F1" s="664" t="s">
        <v>2607</v>
      </c>
      <c r="G1" s="664" t="s">
        <v>1</v>
      </c>
      <c r="H1" s="664" t="s">
        <v>2</v>
      </c>
      <c r="I1" s="664" t="s">
        <v>3265</v>
      </c>
      <c r="J1" s="139" t="s">
        <v>6203</v>
      </c>
      <c r="K1" s="626" t="s">
        <v>6204</v>
      </c>
      <c r="L1" s="664" t="s">
        <v>6212</v>
      </c>
      <c r="M1" s="189" t="s">
        <v>7136</v>
      </c>
      <c r="N1" s="189" t="s">
        <v>7712</v>
      </c>
      <c r="O1" s="189" t="s">
        <v>7491</v>
      </c>
      <c r="P1" s="189" t="s">
        <v>18</v>
      </c>
      <c r="Q1" s="2" t="s">
        <v>19</v>
      </c>
      <c r="R1" s="348" t="s">
        <v>4474</v>
      </c>
    </row>
    <row r="2" spans="1:18">
      <c r="A2" s="5" t="s">
        <v>6216</v>
      </c>
      <c r="B2" s="657" t="s">
        <v>2624</v>
      </c>
      <c r="C2" s="657" t="s">
        <v>6215</v>
      </c>
      <c r="D2" s="5" t="s">
        <v>6214</v>
      </c>
      <c r="E2" s="661" t="s">
        <v>1700</v>
      </c>
      <c r="F2" s="661"/>
      <c r="G2" s="661"/>
      <c r="H2" s="661" t="s">
        <v>6702</v>
      </c>
      <c r="I2" s="659" t="s">
        <v>6342</v>
      </c>
      <c r="J2" s="743" t="s">
        <v>6685</v>
      </c>
      <c r="K2" s="5"/>
      <c r="L2" s="5"/>
      <c r="M2" s="697" t="s">
        <v>7137</v>
      </c>
      <c r="N2" s="697"/>
      <c r="O2" s="697"/>
      <c r="P2" s="190" t="s">
        <v>1637</v>
      </c>
      <c r="Q2" s="5" t="s">
        <v>1738</v>
      </c>
    </row>
    <row r="3" spans="1:18">
      <c r="A3" s="5" t="s">
        <v>6219</v>
      </c>
      <c r="B3" s="657" t="s">
        <v>6218</v>
      </c>
      <c r="C3" s="657" t="s">
        <v>2624</v>
      </c>
      <c r="D3" s="5" t="s">
        <v>6220</v>
      </c>
      <c r="E3" s="661" t="s">
        <v>6213</v>
      </c>
      <c r="F3" s="661"/>
      <c r="G3" s="661"/>
      <c r="H3" s="661" t="s">
        <v>6217</v>
      </c>
      <c r="I3" s="659" t="s">
        <v>6342</v>
      </c>
      <c r="J3" s="743" t="s">
        <v>6685</v>
      </c>
      <c r="K3" s="5"/>
      <c r="L3" s="5"/>
      <c r="M3" s="697" t="s">
        <v>7137</v>
      </c>
      <c r="N3" s="881"/>
      <c r="O3" s="805"/>
    </row>
    <row r="4" spans="1:18">
      <c r="A4" s="5" t="s">
        <v>6216</v>
      </c>
      <c r="B4" s="657" t="s">
        <v>2624</v>
      </c>
      <c r="C4" s="657" t="s">
        <v>6218</v>
      </c>
      <c r="D4" s="5" t="s">
        <v>6222</v>
      </c>
      <c r="E4" s="661" t="s">
        <v>1701</v>
      </c>
      <c r="F4" s="661"/>
      <c r="G4" s="661"/>
      <c r="H4" s="661" t="s">
        <v>6221</v>
      </c>
      <c r="I4" s="659" t="s">
        <v>6342</v>
      </c>
      <c r="J4" s="743" t="s">
        <v>6685</v>
      </c>
      <c r="K4" s="5"/>
      <c r="L4" s="5"/>
      <c r="M4" s="697" t="s">
        <v>7137</v>
      </c>
      <c r="N4" s="881"/>
      <c r="O4" s="805"/>
    </row>
    <row r="5" spans="1:18">
      <c r="A5" s="5" t="s">
        <v>6219</v>
      </c>
      <c r="B5" s="657" t="s">
        <v>6218</v>
      </c>
      <c r="C5" s="657" t="s">
        <v>6225</v>
      </c>
      <c r="D5" s="5" t="s">
        <v>6224</v>
      </c>
      <c r="E5" s="661" t="s">
        <v>1702</v>
      </c>
      <c r="F5" s="661"/>
      <c r="G5" s="661"/>
      <c r="H5" s="661" t="s">
        <v>6223</v>
      </c>
      <c r="I5" s="659" t="s">
        <v>6342</v>
      </c>
      <c r="J5" s="743" t="s">
        <v>6685</v>
      </c>
      <c r="K5" s="5"/>
      <c r="L5" s="5"/>
      <c r="M5" s="697" t="s">
        <v>7137</v>
      </c>
      <c r="N5" s="881"/>
      <c r="O5" s="805"/>
      <c r="R5" s="97"/>
    </row>
    <row r="6" spans="1:18">
      <c r="A6" s="5" t="s">
        <v>6219</v>
      </c>
      <c r="B6" s="657" t="s">
        <v>3503</v>
      </c>
      <c r="C6" s="657" t="s">
        <v>2624</v>
      </c>
      <c r="D6" s="5" t="s">
        <v>6224</v>
      </c>
      <c r="E6" s="661" t="s">
        <v>1703</v>
      </c>
      <c r="F6" s="661"/>
      <c r="G6" s="661"/>
      <c r="H6" s="661" t="s">
        <v>6226</v>
      </c>
      <c r="I6" s="659" t="s">
        <v>6342</v>
      </c>
      <c r="J6" s="743" t="s">
        <v>6685</v>
      </c>
      <c r="K6" s="5"/>
      <c r="L6" s="5"/>
      <c r="M6" s="697" t="s">
        <v>7137</v>
      </c>
      <c r="N6" s="881"/>
      <c r="O6" s="805"/>
    </row>
    <row r="7" spans="1:18">
      <c r="A7" s="5" t="s">
        <v>6219</v>
      </c>
      <c r="B7" s="657" t="s">
        <v>6215</v>
      </c>
      <c r="C7" s="657" t="s">
        <v>2624</v>
      </c>
      <c r="D7" s="5" t="s">
        <v>6229</v>
      </c>
      <c r="E7" s="1180" t="s">
        <v>6227</v>
      </c>
      <c r="F7" s="652"/>
      <c r="G7" s="652"/>
      <c r="H7" s="661" t="s">
        <v>6228</v>
      </c>
      <c r="I7" s="659" t="s">
        <v>6342</v>
      </c>
      <c r="J7" s="743" t="s">
        <v>6685</v>
      </c>
      <c r="K7" s="5"/>
      <c r="L7" s="5"/>
      <c r="M7" s="697" t="s">
        <v>7137</v>
      </c>
      <c r="N7" s="881"/>
      <c r="O7" s="805"/>
    </row>
    <row r="8" spans="1:18" ht="28.5">
      <c r="A8" s="5" t="s">
        <v>6219</v>
      </c>
      <c r="B8" s="657" t="s">
        <v>6230</v>
      </c>
      <c r="C8" s="657" t="s">
        <v>2624</v>
      </c>
      <c r="D8" s="5" t="s">
        <v>6235</v>
      </c>
      <c r="E8" s="1180"/>
      <c r="F8" s="652"/>
      <c r="G8" s="652"/>
      <c r="H8" s="661" t="s">
        <v>6234</v>
      </c>
      <c r="I8" s="659" t="s">
        <v>6342</v>
      </c>
      <c r="J8" s="743" t="s">
        <v>6685</v>
      </c>
      <c r="K8" s="5"/>
      <c r="L8" s="5"/>
      <c r="M8" s="697" t="s">
        <v>7137</v>
      </c>
      <c r="N8" s="881"/>
      <c r="O8" s="805"/>
    </row>
    <row r="9" spans="1:18">
      <c r="A9" s="5" t="s">
        <v>6236</v>
      </c>
      <c r="B9" s="657" t="s">
        <v>2624</v>
      </c>
      <c r="C9" s="657" t="s">
        <v>6232</v>
      </c>
      <c r="D9" s="5" t="s">
        <v>6233</v>
      </c>
      <c r="E9" s="661" t="s">
        <v>1704</v>
      </c>
      <c r="F9" s="661"/>
      <c r="G9" s="661"/>
      <c r="H9" s="661" t="s">
        <v>6231</v>
      </c>
      <c r="I9" s="659" t="s">
        <v>6342</v>
      </c>
      <c r="J9" s="743" t="s">
        <v>6685</v>
      </c>
      <c r="K9" s="5"/>
      <c r="L9" s="5"/>
      <c r="M9" s="697" t="s">
        <v>7137</v>
      </c>
      <c r="N9" s="881"/>
      <c r="O9" s="805"/>
    </row>
    <row r="10" spans="1:18">
      <c r="A10" s="5" t="s">
        <v>6236</v>
      </c>
      <c r="B10" s="657" t="s">
        <v>2624</v>
      </c>
      <c r="C10" s="657" t="s">
        <v>6238</v>
      </c>
      <c r="D10" s="5" t="s">
        <v>6233</v>
      </c>
      <c r="E10" s="661" t="s">
        <v>1705</v>
      </c>
      <c r="F10" s="661"/>
      <c r="G10" s="661"/>
      <c r="H10" s="661" t="s">
        <v>6237</v>
      </c>
      <c r="I10" s="659" t="s">
        <v>6342</v>
      </c>
      <c r="J10" s="743" t="s">
        <v>6685</v>
      </c>
      <c r="K10" s="5"/>
      <c r="L10" s="5"/>
      <c r="M10" s="697" t="s">
        <v>7137</v>
      </c>
      <c r="N10" s="881"/>
      <c r="O10" s="805"/>
    </row>
    <row r="11" spans="1:18">
      <c r="A11" s="5" t="s">
        <v>6243</v>
      </c>
      <c r="B11" s="657" t="s">
        <v>6240</v>
      </c>
      <c r="C11" s="657" t="s">
        <v>2624</v>
      </c>
      <c r="D11" s="5" t="s">
        <v>6241</v>
      </c>
      <c r="E11" s="661" t="s">
        <v>1706</v>
      </c>
      <c r="F11" s="661"/>
      <c r="G11" s="661"/>
      <c r="H11" s="661" t="s">
        <v>6239</v>
      </c>
      <c r="I11" s="659" t="s">
        <v>6342</v>
      </c>
      <c r="J11" s="743" t="s">
        <v>6685</v>
      </c>
      <c r="K11" s="5"/>
      <c r="L11" s="5"/>
      <c r="M11" s="697" t="s">
        <v>7137</v>
      </c>
      <c r="N11" s="881"/>
      <c r="O11" s="805"/>
    </row>
    <row r="12" spans="1:18">
      <c r="A12" s="5" t="s">
        <v>6243</v>
      </c>
      <c r="B12" s="657" t="s">
        <v>6240</v>
      </c>
      <c r="C12" s="657" t="s">
        <v>2624</v>
      </c>
      <c r="D12" s="5" t="s">
        <v>6241</v>
      </c>
      <c r="E12" s="661" t="s">
        <v>1707</v>
      </c>
      <c r="F12" s="661"/>
      <c r="G12" s="661"/>
      <c r="H12" s="661" t="s">
        <v>6242</v>
      </c>
      <c r="I12" s="659" t="s">
        <v>6342</v>
      </c>
      <c r="J12" s="743" t="s">
        <v>6685</v>
      </c>
      <c r="K12" s="5"/>
      <c r="L12" s="5"/>
      <c r="M12" s="697" t="s">
        <v>7137</v>
      </c>
      <c r="N12" s="881"/>
      <c r="O12" s="805"/>
    </row>
    <row r="13" spans="1:18" ht="42.75">
      <c r="A13" s="5" t="s">
        <v>6236</v>
      </c>
      <c r="B13" s="657" t="s">
        <v>2625</v>
      </c>
      <c r="C13" s="657" t="s">
        <v>6244</v>
      </c>
      <c r="D13" s="5" t="s">
        <v>6249</v>
      </c>
      <c r="E13" s="661" t="s">
        <v>6247</v>
      </c>
      <c r="F13" s="661"/>
      <c r="G13" s="661"/>
      <c r="H13" s="661" t="s">
        <v>6248</v>
      </c>
      <c r="I13" s="659" t="s">
        <v>6342</v>
      </c>
      <c r="J13" s="743" t="s">
        <v>6685</v>
      </c>
      <c r="K13" s="5"/>
      <c r="L13" s="5"/>
      <c r="M13" s="697" t="s">
        <v>7137</v>
      </c>
      <c r="N13" s="881"/>
      <c r="O13" s="805"/>
    </row>
    <row r="14" spans="1:18">
      <c r="A14" s="5" t="s">
        <v>6219</v>
      </c>
      <c r="B14" s="657" t="s">
        <v>6240</v>
      </c>
      <c r="C14" s="657" t="s">
        <v>2625</v>
      </c>
      <c r="D14" s="5" t="s">
        <v>6246</v>
      </c>
      <c r="E14" s="661" t="s">
        <v>1708</v>
      </c>
      <c r="F14" s="661"/>
      <c r="G14" s="661"/>
      <c r="H14" s="661" t="s">
        <v>6245</v>
      </c>
      <c r="I14" s="659" t="s">
        <v>6342</v>
      </c>
      <c r="J14" s="743" t="s">
        <v>6685</v>
      </c>
      <c r="K14" s="5"/>
      <c r="L14" s="5"/>
      <c r="M14" s="697" t="s">
        <v>7137</v>
      </c>
      <c r="N14" s="881"/>
      <c r="O14" s="805"/>
    </row>
    <row r="15" spans="1:18">
      <c r="A15" s="5" t="s">
        <v>6219</v>
      </c>
      <c r="B15" s="657" t="s">
        <v>6251</v>
      </c>
      <c r="C15" s="657" t="s">
        <v>2624</v>
      </c>
      <c r="D15" s="5" t="s">
        <v>6220</v>
      </c>
      <c r="E15" s="661" t="s">
        <v>1709</v>
      </c>
      <c r="F15" s="661"/>
      <c r="G15" s="661"/>
      <c r="H15" s="661" t="s">
        <v>6250</v>
      </c>
      <c r="I15" s="659" t="s">
        <v>6342</v>
      </c>
      <c r="J15" s="743" t="s">
        <v>6685</v>
      </c>
      <c r="K15" s="5"/>
      <c r="L15" s="5"/>
      <c r="M15" s="697" t="s">
        <v>7137</v>
      </c>
      <c r="N15" s="881"/>
      <c r="O15" s="805"/>
    </row>
    <row r="16" spans="1:18">
      <c r="A16" s="5" t="s">
        <v>99</v>
      </c>
      <c r="B16" s="657" t="s">
        <v>6284</v>
      </c>
      <c r="C16" s="657" t="s">
        <v>6253</v>
      </c>
      <c r="D16" s="5" t="s">
        <v>6254</v>
      </c>
      <c r="E16" s="661" t="s">
        <v>1710</v>
      </c>
      <c r="F16" s="661"/>
      <c r="G16" s="661"/>
      <c r="H16" s="661" t="s">
        <v>6252</v>
      </c>
      <c r="I16" s="659" t="s">
        <v>6342</v>
      </c>
      <c r="J16" s="743" t="s">
        <v>6685</v>
      </c>
      <c r="K16" s="5"/>
      <c r="L16" s="5"/>
      <c r="M16" s="697" t="s">
        <v>7137</v>
      </c>
      <c r="N16" s="881"/>
      <c r="O16" s="805"/>
    </row>
    <row r="17" spans="1:15" ht="57">
      <c r="A17" s="5" t="s">
        <v>7726</v>
      </c>
      <c r="B17" s="876" t="s">
        <v>2625</v>
      </c>
      <c r="C17" s="876" t="s">
        <v>7797</v>
      </c>
      <c r="D17" s="5"/>
      <c r="E17" s="661" t="s">
        <v>1711</v>
      </c>
      <c r="F17" s="661"/>
      <c r="G17" s="661"/>
      <c r="H17" s="823" t="s">
        <v>7796</v>
      </c>
      <c r="I17" s="838" t="s">
        <v>3535</v>
      </c>
      <c r="J17" s="743" t="s">
        <v>6685</v>
      </c>
      <c r="K17" s="5"/>
      <c r="L17" s="5"/>
      <c r="M17" s="697"/>
      <c r="N17" s="881"/>
      <c r="O17" s="805" t="s">
        <v>7492</v>
      </c>
    </row>
    <row r="18" spans="1:15" ht="25.5">
      <c r="A18" s="5" t="s">
        <v>7726</v>
      </c>
      <c r="B18" s="876" t="s">
        <v>7708</v>
      </c>
      <c r="C18" s="876" t="s">
        <v>3031</v>
      </c>
      <c r="D18" s="5"/>
      <c r="E18" s="661" t="s">
        <v>1712</v>
      </c>
      <c r="F18" s="661"/>
      <c r="G18" s="661"/>
      <c r="H18" s="892" t="s">
        <v>7707</v>
      </c>
      <c r="I18" s="885" t="s">
        <v>3535</v>
      </c>
      <c r="J18" s="743" t="s">
        <v>6685</v>
      </c>
      <c r="K18" s="5"/>
      <c r="L18" s="5"/>
      <c r="M18" s="697"/>
      <c r="N18" s="869" t="s">
        <v>7713</v>
      </c>
      <c r="O18" s="868" t="s">
        <v>7680</v>
      </c>
    </row>
    <row r="19" spans="1:15">
      <c r="A19" s="5" t="s">
        <v>6312</v>
      </c>
      <c r="B19" s="657" t="s">
        <v>6240</v>
      </c>
      <c r="C19" s="657" t="s">
        <v>6256</v>
      </c>
      <c r="D19" s="5" t="s">
        <v>6246</v>
      </c>
      <c r="E19" s="661" t="s">
        <v>1713</v>
      </c>
      <c r="F19" s="661"/>
      <c r="G19" s="661"/>
      <c r="H19" s="661" t="s">
        <v>6255</v>
      </c>
      <c r="I19" s="659" t="s">
        <v>6342</v>
      </c>
      <c r="J19" s="743" t="s">
        <v>6685</v>
      </c>
      <c r="K19" s="5"/>
      <c r="L19" s="5"/>
      <c r="M19" s="697" t="s">
        <v>7137</v>
      </c>
      <c r="N19" s="881"/>
      <c r="O19" s="869"/>
    </row>
    <row r="20" spans="1:15">
      <c r="A20" s="5" t="s">
        <v>7715</v>
      </c>
      <c r="B20" s="876" t="s">
        <v>7708</v>
      </c>
      <c r="C20" s="876" t="s">
        <v>3031</v>
      </c>
      <c r="D20" s="5"/>
      <c r="E20" s="661" t="s">
        <v>1714</v>
      </c>
      <c r="F20" s="661"/>
      <c r="G20" s="661"/>
      <c r="H20" s="87" t="s">
        <v>7714</v>
      </c>
      <c r="I20" s="885" t="s">
        <v>6343</v>
      </c>
      <c r="J20" s="743" t="s">
        <v>6685</v>
      </c>
      <c r="K20" s="5"/>
      <c r="L20" s="5"/>
      <c r="M20" s="697"/>
      <c r="N20" s="869" t="s">
        <v>7713</v>
      </c>
      <c r="O20" s="869" t="s">
        <v>7681</v>
      </c>
    </row>
    <row r="21" spans="1:15">
      <c r="A21" s="5" t="s">
        <v>6313</v>
      </c>
      <c r="B21" s="657" t="s">
        <v>2625</v>
      </c>
      <c r="C21" s="657" t="s">
        <v>6258</v>
      </c>
      <c r="D21" s="5" t="s">
        <v>6259</v>
      </c>
      <c r="E21" s="1180" t="s">
        <v>1715</v>
      </c>
      <c r="F21" s="661"/>
      <c r="G21" s="661"/>
      <c r="H21" s="661" t="s">
        <v>6257</v>
      </c>
      <c r="I21" s="659" t="s">
        <v>6342</v>
      </c>
      <c r="J21" s="743" t="s">
        <v>6685</v>
      </c>
      <c r="K21" s="5"/>
      <c r="L21" s="5"/>
      <c r="M21" s="697" t="s">
        <v>7137</v>
      </c>
      <c r="N21" s="881"/>
      <c r="O21" s="805"/>
    </row>
    <row r="22" spans="1:15" ht="25.5">
      <c r="A22" s="5" t="s">
        <v>6314</v>
      </c>
      <c r="B22" s="657" t="s">
        <v>6240</v>
      </c>
      <c r="C22" s="657" t="s">
        <v>2625</v>
      </c>
      <c r="D22" s="5" t="s">
        <v>6261</v>
      </c>
      <c r="E22" s="1180"/>
      <c r="F22" s="661"/>
      <c r="G22" s="661"/>
      <c r="H22" s="661" t="s">
        <v>6260</v>
      </c>
      <c r="I22" s="659" t="s">
        <v>6342</v>
      </c>
      <c r="J22" s="743" t="s">
        <v>6685</v>
      </c>
      <c r="K22" s="5"/>
      <c r="L22" s="5"/>
      <c r="M22" s="697" t="s">
        <v>7137</v>
      </c>
      <c r="N22" s="881"/>
      <c r="O22" s="805"/>
    </row>
    <row r="23" spans="1:15" ht="28.5">
      <c r="A23" s="5" t="s">
        <v>6312</v>
      </c>
      <c r="B23" s="657" t="s">
        <v>6263</v>
      </c>
      <c r="C23" s="657" t="s">
        <v>6264</v>
      </c>
      <c r="D23" s="5" t="s">
        <v>6265</v>
      </c>
      <c r="E23" s="1180" t="s">
        <v>1716</v>
      </c>
      <c r="F23" s="661"/>
      <c r="G23" s="661"/>
      <c r="H23" s="661" t="s">
        <v>6262</v>
      </c>
      <c r="I23" s="659" t="s">
        <v>6342</v>
      </c>
      <c r="J23" s="743" t="s">
        <v>6685</v>
      </c>
      <c r="K23" s="5"/>
      <c r="L23" s="5"/>
      <c r="M23" s="697" t="s">
        <v>7137</v>
      </c>
      <c r="N23" s="881"/>
      <c r="O23" s="805"/>
    </row>
    <row r="24" spans="1:15" ht="25.5">
      <c r="A24" s="5" t="s">
        <v>6314</v>
      </c>
      <c r="B24" s="657" t="s">
        <v>6240</v>
      </c>
      <c r="C24" s="657" t="s">
        <v>2624</v>
      </c>
      <c r="D24" s="5" t="s">
        <v>6265</v>
      </c>
      <c r="E24" s="1180"/>
      <c r="F24" s="661"/>
      <c r="G24" s="661"/>
      <c r="H24" s="661" t="s">
        <v>6266</v>
      </c>
      <c r="I24" s="659" t="s">
        <v>6342</v>
      </c>
      <c r="J24" s="743" t="s">
        <v>6685</v>
      </c>
      <c r="K24" s="5"/>
      <c r="L24" s="5"/>
      <c r="M24" s="697" t="s">
        <v>7137</v>
      </c>
      <c r="N24" s="881"/>
      <c r="O24" s="805"/>
    </row>
    <row r="25" spans="1:15" ht="42.75">
      <c r="A25" s="5" t="s">
        <v>6315</v>
      </c>
      <c r="B25" s="657" t="s">
        <v>2625</v>
      </c>
      <c r="C25" s="657" t="s">
        <v>6268</v>
      </c>
      <c r="D25" s="5" t="s">
        <v>6249</v>
      </c>
      <c r="E25" s="1180"/>
      <c r="F25" s="661"/>
      <c r="G25" s="661"/>
      <c r="H25" s="661" t="s">
        <v>6267</v>
      </c>
      <c r="I25" s="659" t="s">
        <v>6342</v>
      </c>
      <c r="J25" s="743" t="s">
        <v>6685</v>
      </c>
      <c r="K25" s="5"/>
      <c r="L25" s="5"/>
      <c r="M25" s="697" t="s">
        <v>7137</v>
      </c>
      <c r="N25" s="881"/>
      <c r="O25" s="805"/>
    </row>
    <row r="26" spans="1:15">
      <c r="A26" s="5" t="s">
        <v>6311</v>
      </c>
      <c r="B26" s="657" t="s">
        <v>6240</v>
      </c>
      <c r="C26" s="657" t="s">
        <v>2625</v>
      </c>
      <c r="D26" s="5" t="s">
        <v>6246</v>
      </c>
      <c r="E26" s="1180" t="s">
        <v>1717</v>
      </c>
      <c r="F26" s="661"/>
      <c r="G26" s="661"/>
      <c r="H26" s="661" t="s">
        <v>6269</v>
      </c>
      <c r="I26" s="659" t="s">
        <v>6342</v>
      </c>
      <c r="J26" s="743" t="s">
        <v>6685</v>
      </c>
      <c r="K26" s="5"/>
      <c r="L26" s="5"/>
      <c r="M26" s="697" t="s">
        <v>7137</v>
      </c>
      <c r="N26" s="881"/>
      <c r="O26" s="805"/>
    </row>
    <row r="27" spans="1:15" ht="25.5">
      <c r="A27" s="5" t="s">
        <v>6314</v>
      </c>
      <c r="B27" s="657" t="s">
        <v>3503</v>
      </c>
      <c r="C27" s="657" t="s">
        <v>2625</v>
      </c>
      <c r="D27" s="5" t="s">
        <v>6246</v>
      </c>
      <c r="E27" s="1180"/>
      <c r="F27" s="661"/>
      <c r="G27" s="661"/>
      <c r="H27" s="661" t="s">
        <v>6270</v>
      </c>
      <c r="I27" s="659" t="s">
        <v>6342</v>
      </c>
      <c r="J27" s="743" t="s">
        <v>6685</v>
      </c>
      <c r="K27" s="5"/>
      <c r="L27" s="5"/>
      <c r="M27" s="697" t="s">
        <v>7137</v>
      </c>
      <c r="N27" s="881"/>
      <c r="O27" s="805"/>
    </row>
    <row r="28" spans="1:15">
      <c r="A28" s="5" t="s">
        <v>6313</v>
      </c>
      <c r="B28" s="657" t="s">
        <v>2625</v>
      </c>
      <c r="C28" s="657" t="s">
        <v>6272</v>
      </c>
      <c r="D28" s="5" t="s">
        <v>6273</v>
      </c>
      <c r="E28" s="1180"/>
      <c r="F28" s="661"/>
      <c r="G28" s="661"/>
      <c r="H28" s="661" t="s">
        <v>6271</v>
      </c>
      <c r="I28" s="659" t="s">
        <v>6342</v>
      </c>
      <c r="J28" s="743" t="s">
        <v>6685</v>
      </c>
      <c r="K28" s="5"/>
      <c r="L28" s="5"/>
      <c r="M28" s="697" t="s">
        <v>7137</v>
      </c>
      <c r="N28" s="881"/>
      <c r="O28" s="805"/>
    </row>
    <row r="29" spans="1:15">
      <c r="A29" s="5" t="s">
        <v>6315</v>
      </c>
      <c r="B29" s="657" t="s">
        <v>2625</v>
      </c>
      <c r="C29" s="657" t="s">
        <v>6275</v>
      </c>
      <c r="D29" s="5" t="s">
        <v>6273</v>
      </c>
      <c r="E29" s="1180"/>
      <c r="F29" s="661"/>
      <c r="G29" s="661"/>
      <c r="H29" s="661" t="s">
        <v>6274</v>
      </c>
      <c r="I29" s="659" t="s">
        <v>6342</v>
      </c>
      <c r="J29" s="743" t="s">
        <v>6685</v>
      </c>
      <c r="K29" s="5"/>
      <c r="L29" s="5"/>
      <c r="M29" s="697" t="s">
        <v>7137</v>
      </c>
      <c r="N29" s="881"/>
      <c r="O29" s="805"/>
    </row>
    <row r="30" spans="1:15">
      <c r="A30" s="5" t="s">
        <v>6313</v>
      </c>
      <c r="B30" s="657" t="s">
        <v>2624</v>
      </c>
      <c r="C30" s="657" t="s">
        <v>6278</v>
      </c>
      <c r="D30" s="5" t="s">
        <v>6279</v>
      </c>
      <c r="E30" s="1180" t="s">
        <v>1718</v>
      </c>
      <c r="F30" s="661"/>
      <c r="G30" s="661"/>
      <c r="H30" s="661" t="s">
        <v>6277</v>
      </c>
      <c r="I30" s="659" t="s">
        <v>6342</v>
      </c>
      <c r="J30" s="743" t="s">
        <v>6685</v>
      </c>
      <c r="K30" s="5"/>
      <c r="L30" s="5"/>
      <c r="M30" s="697" t="s">
        <v>7137</v>
      </c>
      <c r="N30" s="881"/>
      <c r="O30" s="805"/>
    </row>
    <row r="31" spans="1:15">
      <c r="A31" s="5" t="s">
        <v>6313</v>
      </c>
      <c r="B31" s="657" t="s">
        <v>4303</v>
      </c>
      <c r="C31" s="657" t="s">
        <v>6281</v>
      </c>
      <c r="D31" s="5" t="s">
        <v>6282</v>
      </c>
      <c r="E31" s="1180"/>
      <c r="F31" s="661"/>
      <c r="G31" s="661"/>
      <c r="H31" s="661" t="s">
        <v>6280</v>
      </c>
      <c r="I31" s="659" t="s">
        <v>6342</v>
      </c>
      <c r="J31" s="743" t="s">
        <v>6685</v>
      </c>
      <c r="K31" s="5"/>
      <c r="L31" s="5"/>
      <c r="M31" s="697" t="s">
        <v>7137</v>
      </c>
      <c r="N31" s="881"/>
      <c r="O31" s="805"/>
    </row>
    <row r="32" spans="1:15" ht="28.5">
      <c r="A32" s="5" t="s">
        <v>6311</v>
      </c>
      <c r="B32" s="657" t="s">
        <v>6285</v>
      </c>
      <c r="C32" s="657" t="s">
        <v>2624</v>
      </c>
      <c r="D32" s="5" t="s">
        <v>6286</v>
      </c>
      <c r="E32" s="1180" t="s">
        <v>1719</v>
      </c>
      <c r="F32" s="661"/>
      <c r="G32" s="661"/>
      <c r="H32" s="661" t="s">
        <v>6283</v>
      </c>
      <c r="I32" s="659" t="s">
        <v>6342</v>
      </c>
      <c r="J32" s="743" t="s">
        <v>6685</v>
      </c>
      <c r="K32" s="5"/>
      <c r="L32" s="5"/>
      <c r="M32" s="697" t="s">
        <v>7137</v>
      </c>
      <c r="N32" s="881"/>
      <c r="O32" s="805"/>
    </row>
    <row r="33" spans="1:15" ht="25.5">
      <c r="A33" s="5" t="s">
        <v>6312</v>
      </c>
      <c r="B33" s="657" t="s">
        <v>6284</v>
      </c>
      <c r="C33" s="657" t="s">
        <v>6288</v>
      </c>
      <c r="D33" s="5" t="s">
        <v>6289</v>
      </c>
      <c r="E33" s="1180"/>
      <c r="F33" s="661"/>
      <c r="G33" s="661"/>
      <c r="H33" s="661" t="s">
        <v>6287</v>
      </c>
      <c r="I33" s="659" t="s">
        <v>6342</v>
      </c>
      <c r="J33" s="743" t="s">
        <v>6685</v>
      </c>
      <c r="K33" s="5"/>
      <c r="L33" s="5"/>
      <c r="M33" s="697" t="s">
        <v>7137</v>
      </c>
      <c r="N33" s="881"/>
      <c r="O33" s="805"/>
    </row>
    <row r="34" spans="1:15" ht="42.75">
      <c r="A34" s="5" t="s">
        <v>6313</v>
      </c>
      <c r="B34" s="657" t="s">
        <v>2624</v>
      </c>
      <c r="C34" s="657" t="s">
        <v>6291</v>
      </c>
      <c r="D34" s="5" t="s">
        <v>6292</v>
      </c>
      <c r="E34" s="661" t="s">
        <v>132</v>
      </c>
      <c r="F34" s="661"/>
      <c r="G34" s="661"/>
      <c r="H34" s="661" t="s">
        <v>6290</v>
      </c>
      <c r="I34" s="659" t="s">
        <v>6342</v>
      </c>
      <c r="J34" s="743" t="s">
        <v>6685</v>
      </c>
      <c r="K34" s="5"/>
      <c r="L34" s="5"/>
      <c r="M34" s="697" t="s">
        <v>7137</v>
      </c>
      <c r="N34" s="881"/>
      <c r="O34" s="805"/>
    </row>
    <row r="35" spans="1:15" ht="42.75">
      <c r="A35" s="5" t="s">
        <v>6316</v>
      </c>
      <c r="B35" s="657" t="s">
        <v>2624</v>
      </c>
      <c r="C35" s="657" t="s">
        <v>6294</v>
      </c>
      <c r="D35" s="5" t="s">
        <v>6292</v>
      </c>
      <c r="E35" s="661" t="s">
        <v>359</v>
      </c>
      <c r="F35" s="661"/>
      <c r="G35" s="661"/>
      <c r="H35" s="661" t="s">
        <v>6293</v>
      </c>
      <c r="I35" s="659" t="s">
        <v>6342</v>
      </c>
      <c r="J35" s="743" t="s">
        <v>6685</v>
      </c>
      <c r="K35" s="5"/>
      <c r="L35" s="5"/>
      <c r="M35" s="697" t="s">
        <v>7137</v>
      </c>
      <c r="N35" s="881"/>
      <c r="O35" s="805"/>
    </row>
    <row r="36" spans="1:15" ht="25.5">
      <c r="A36" s="5" t="s">
        <v>6312</v>
      </c>
      <c r="B36" s="657" t="s">
        <v>6296</v>
      </c>
      <c r="C36" s="657" t="s">
        <v>2625</v>
      </c>
      <c r="D36" s="5" t="s">
        <v>6304</v>
      </c>
      <c r="E36" s="661" t="s">
        <v>1720</v>
      </c>
      <c r="F36" s="661"/>
      <c r="G36" s="661"/>
      <c r="H36" s="661" t="s">
        <v>6295</v>
      </c>
      <c r="I36" s="659" t="s">
        <v>6342</v>
      </c>
      <c r="J36" s="743" t="s">
        <v>6685</v>
      </c>
      <c r="K36" s="5"/>
      <c r="L36" s="5"/>
      <c r="M36" s="697" t="s">
        <v>7137</v>
      </c>
      <c r="N36" s="881"/>
      <c r="O36" s="805"/>
    </row>
    <row r="37" spans="1:15" ht="28.5">
      <c r="A37" s="5" t="s">
        <v>6313</v>
      </c>
      <c r="B37" s="657" t="s">
        <v>2625</v>
      </c>
      <c r="C37" s="657" t="s">
        <v>6299</v>
      </c>
      <c r="D37" s="5" t="s">
        <v>6303</v>
      </c>
      <c r="E37" s="661" t="s">
        <v>6297</v>
      </c>
      <c r="F37" s="661"/>
      <c r="G37" s="661"/>
      <c r="H37" s="661" t="s">
        <v>6298</v>
      </c>
      <c r="I37" s="659" t="s">
        <v>6342</v>
      </c>
      <c r="J37" s="743" t="s">
        <v>6685</v>
      </c>
      <c r="K37" s="5"/>
      <c r="L37" s="5"/>
      <c r="M37" s="697" t="s">
        <v>7137</v>
      </c>
      <c r="N37" s="881"/>
      <c r="O37" s="805"/>
    </row>
    <row r="38" spans="1:15" ht="28.5">
      <c r="A38" s="5" t="s">
        <v>6312</v>
      </c>
      <c r="B38" s="657" t="s">
        <v>6296</v>
      </c>
      <c r="C38" s="657" t="s">
        <v>6301</v>
      </c>
      <c r="D38" s="5" t="s">
        <v>6302</v>
      </c>
      <c r="E38" s="661" t="s">
        <v>1721</v>
      </c>
      <c r="F38" s="661"/>
      <c r="G38" s="661"/>
      <c r="H38" s="661" t="s">
        <v>6300</v>
      </c>
      <c r="I38" s="659" t="s">
        <v>6342</v>
      </c>
      <c r="J38" s="743" t="s">
        <v>6685</v>
      </c>
      <c r="K38" s="5"/>
      <c r="L38" s="5"/>
      <c r="M38" s="697" t="s">
        <v>7137</v>
      </c>
      <c r="N38" s="881"/>
      <c r="O38" s="805"/>
    </row>
    <row r="39" spans="1:15" ht="58.5" customHeight="1">
      <c r="A39" s="5" t="s">
        <v>99</v>
      </c>
      <c r="B39" s="876" t="s">
        <v>3503</v>
      </c>
      <c r="C39" s="876" t="s">
        <v>2624</v>
      </c>
      <c r="D39" s="5"/>
      <c r="E39" s="661" t="s">
        <v>1722</v>
      </c>
      <c r="F39" s="661"/>
      <c r="G39" s="661"/>
      <c r="H39" s="87" t="s">
        <v>6305</v>
      </c>
      <c r="I39" s="885" t="s">
        <v>7716</v>
      </c>
      <c r="J39" s="743" t="s">
        <v>6685</v>
      </c>
      <c r="K39" s="5"/>
      <c r="L39" s="5"/>
      <c r="M39" s="697"/>
      <c r="N39" s="881" t="s">
        <v>7717</v>
      </c>
      <c r="O39" s="752" t="s">
        <v>7682</v>
      </c>
    </row>
    <row r="40" spans="1:15">
      <c r="A40" s="5" t="s">
        <v>6312</v>
      </c>
      <c r="B40" s="657" t="s">
        <v>6307</v>
      </c>
      <c r="C40" s="657" t="s">
        <v>2624</v>
      </c>
      <c r="D40" s="5" t="s">
        <v>6308</v>
      </c>
      <c r="E40" s="661" t="s">
        <v>1723</v>
      </c>
      <c r="F40" s="661"/>
      <c r="G40" s="661"/>
      <c r="H40" s="661" t="s">
        <v>6306</v>
      </c>
      <c r="I40" s="659" t="s">
        <v>6342</v>
      </c>
      <c r="J40" s="743" t="s">
        <v>6685</v>
      </c>
      <c r="K40" s="5"/>
      <c r="L40" s="5"/>
      <c r="M40" s="697" t="s">
        <v>7137</v>
      </c>
      <c r="N40" s="881"/>
      <c r="O40" s="805"/>
    </row>
    <row r="41" spans="1:15" ht="38.25">
      <c r="A41" s="5" t="s">
        <v>99</v>
      </c>
      <c r="B41" s="984" t="s">
        <v>3503</v>
      </c>
      <c r="C41" s="984" t="s">
        <v>2624</v>
      </c>
      <c r="D41" s="5" t="s">
        <v>6310</v>
      </c>
      <c r="E41" s="661" t="s">
        <v>8399</v>
      </c>
      <c r="F41" s="661"/>
      <c r="G41" s="661"/>
      <c r="H41" s="661" t="s">
        <v>6309</v>
      </c>
      <c r="I41" s="659" t="s">
        <v>6342</v>
      </c>
      <c r="J41" s="743" t="s">
        <v>6685</v>
      </c>
      <c r="K41" s="5"/>
      <c r="L41" s="5"/>
      <c r="M41" s="697" t="s">
        <v>7137</v>
      </c>
      <c r="N41" s="881"/>
      <c r="O41" s="805"/>
    </row>
    <row r="42" spans="1:15">
      <c r="A42" s="992" t="s">
        <v>8435</v>
      </c>
      <c r="B42" s="989" t="s">
        <v>2624</v>
      </c>
      <c r="C42" s="989" t="s">
        <v>3031</v>
      </c>
      <c r="D42" s="5" t="s">
        <v>6317</v>
      </c>
      <c r="E42" s="661" t="s">
        <v>1724</v>
      </c>
      <c r="F42" s="661"/>
      <c r="G42" s="661"/>
      <c r="H42" s="661" t="s">
        <v>7856</v>
      </c>
      <c r="I42" s="659" t="s">
        <v>6342</v>
      </c>
      <c r="J42" s="743" t="s">
        <v>6685</v>
      </c>
      <c r="K42" s="5"/>
      <c r="L42" s="5"/>
      <c r="M42" s="697" t="s">
        <v>7137</v>
      </c>
      <c r="N42" s="881"/>
      <c r="O42" s="805"/>
    </row>
    <row r="43" spans="1:15">
      <c r="A43" s="5" t="s">
        <v>6311</v>
      </c>
      <c r="B43" s="657" t="s">
        <v>6319</v>
      </c>
      <c r="C43" s="657" t="s">
        <v>2624</v>
      </c>
      <c r="D43" s="5" t="s">
        <v>6320</v>
      </c>
      <c r="E43" s="661" t="s">
        <v>1725</v>
      </c>
      <c r="F43" s="661"/>
      <c r="G43" s="661"/>
      <c r="H43" s="661" t="s">
        <v>6318</v>
      </c>
      <c r="I43" s="659" t="s">
        <v>6342</v>
      </c>
      <c r="J43" s="743" t="s">
        <v>6685</v>
      </c>
      <c r="K43" s="5"/>
      <c r="L43" s="5"/>
      <c r="M43" s="697" t="s">
        <v>7137</v>
      </c>
      <c r="N43" s="881"/>
      <c r="O43" s="805"/>
    </row>
    <row r="44" spans="1:15" ht="25.5">
      <c r="A44" s="5" t="s">
        <v>99</v>
      </c>
      <c r="B44" s="984" t="s">
        <v>3503</v>
      </c>
      <c r="C44" s="984" t="s">
        <v>2624</v>
      </c>
      <c r="D44" s="5" t="s">
        <v>6321</v>
      </c>
      <c r="E44" s="661" t="s">
        <v>1726</v>
      </c>
      <c r="F44" s="661"/>
      <c r="G44" s="661"/>
      <c r="H44" s="661" t="s">
        <v>8400</v>
      </c>
      <c r="I44" s="659" t="s">
        <v>6342</v>
      </c>
      <c r="J44" s="743" t="s">
        <v>6685</v>
      </c>
      <c r="K44" s="5"/>
      <c r="L44" s="5"/>
      <c r="M44" s="697" t="s">
        <v>7137</v>
      </c>
      <c r="N44" s="881"/>
      <c r="O44" s="805"/>
    </row>
    <row r="45" spans="1:15" s="1059" customFormat="1">
      <c r="A45" s="1066" t="s">
        <v>6311</v>
      </c>
      <c r="B45" s="1067" t="s">
        <v>6322</v>
      </c>
      <c r="C45" s="1067" t="s">
        <v>4303</v>
      </c>
      <c r="D45" s="1066" t="s">
        <v>6323</v>
      </c>
      <c r="E45" s="1068" t="s">
        <v>1727</v>
      </c>
      <c r="F45" s="1068"/>
      <c r="G45" s="1068"/>
      <c r="H45" s="1068" t="s">
        <v>8872</v>
      </c>
      <c r="I45" s="1069" t="s">
        <v>6342</v>
      </c>
      <c r="J45" s="1070" t="s">
        <v>6685</v>
      </c>
      <c r="K45" s="1066"/>
      <c r="L45" s="1066"/>
      <c r="M45" s="1071" t="s">
        <v>7137</v>
      </c>
      <c r="N45" s="1058"/>
      <c r="O45" s="1058" t="s">
        <v>8866</v>
      </c>
    </row>
    <row r="46" spans="1:15" s="1059" customFormat="1" ht="14.25" customHeight="1">
      <c r="A46" s="992" t="s">
        <v>99</v>
      </c>
      <c r="B46" s="1084" t="s">
        <v>4361</v>
      </c>
      <c r="C46" s="1084" t="s">
        <v>851</v>
      </c>
      <c r="D46" s="798" t="s">
        <v>6324</v>
      </c>
      <c r="E46" s="1064" t="s">
        <v>9016</v>
      </c>
      <c r="F46" s="1054"/>
      <c r="G46" s="1054"/>
      <c r="H46" s="1064" t="s">
        <v>8873</v>
      </c>
      <c r="I46" s="1055" t="s">
        <v>6342</v>
      </c>
      <c r="J46" s="1056" t="s">
        <v>6685</v>
      </c>
      <c r="K46" s="798"/>
      <c r="L46" s="798"/>
      <c r="M46" s="1057" t="s">
        <v>7137</v>
      </c>
      <c r="N46" s="1058"/>
      <c r="O46" s="1060" t="s">
        <v>8846</v>
      </c>
    </row>
    <row r="47" spans="1:15">
      <c r="A47" s="5" t="s">
        <v>6311</v>
      </c>
      <c r="B47" s="657" t="s">
        <v>6319</v>
      </c>
      <c r="C47" s="657" t="s">
        <v>2624</v>
      </c>
      <c r="D47" s="5" t="s">
        <v>6326</v>
      </c>
      <c r="E47" s="661" t="s">
        <v>1728</v>
      </c>
      <c r="F47" s="661"/>
      <c r="G47" s="661"/>
      <c r="H47" s="661" t="s">
        <v>6325</v>
      </c>
      <c r="I47" s="659" t="s">
        <v>6342</v>
      </c>
      <c r="J47" s="743" t="s">
        <v>6685</v>
      </c>
      <c r="K47" s="5"/>
      <c r="L47" s="5"/>
      <c r="M47" s="697" t="s">
        <v>7137</v>
      </c>
      <c r="N47" s="881"/>
      <c r="O47" s="805"/>
    </row>
    <row r="48" spans="1:15">
      <c r="A48" s="992" t="s">
        <v>8435</v>
      </c>
      <c r="B48" s="989" t="s">
        <v>2624</v>
      </c>
      <c r="C48" s="989" t="s">
        <v>3031</v>
      </c>
      <c r="D48" s="5" t="s">
        <v>6327</v>
      </c>
      <c r="E48" s="661" t="s">
        <v>1729</v>
      </c>
      <c r="F48" s="661"/>
      <c r="G48" s="661"/>
      <c r="H48" s="661" t="s">
        <v>8443</v>
      </c>
      <c r="I48" s="659" t="s">
        <v>6342</v>
      </c>
      <c r="J48" s="743" t="s">
        <v>6685</v>
      </c>
      <c r="K48" s="5"/>
      <c r="L48" s="5"/>
      <c r="M48" s="697" t="s">
        <v>7137</v>
      </c>
      <c r="N48" s="881"/>
      <c r="O48" s="805"/>
    </row>
    <row r="49" spans="1:15">
      <c r="A49" s="5" t="s">
        <v>6311</v>
      </c>
      <c r="B49" s="657" t="s">
        <v>6319</v>
      </c>
      <c r="C49" s="657" t="s">
        <v>2624</v>
      </c>
      <c r="D49" s="5" t="s">
        <v>6329</v>
      </c>
      <c r="E49" s="661" t="s">
        <v>1730</v>
      </c>
      <c r="F49" s="661"/>
      <c r="G49" s="661"/>
      <c r="H49" s="661" t="s">
        <v>6328</v>
      </c>
      <c r="I49" s="659" t="s">
        <v>6342</v>
      </c>
      <c r="J49" s="743" t="s">
        <v>6685</v>
      </c>
      <c r="K49" s="5"/>
      <c r="L49" s="5"/>
      <c r="M49" s="697" t="s">
        <v>7137</v>
      </c>
      <c r="N49" s="881"/>
      <c r="O49" s="805"/>
    </row>
    <row r="50" spans="1:15">
      <c r="A50" s="992" t="s">
        <v>8435</v>
      </c>
      <c r="B50" s="989" t="s">
        <v>2624</v>
      </c>
      <c r="C50" s="989" t="s">
        <v>3031</v>
      </c>
      <c r="D50" s="5" t="s">
        <v>6330</v>
      </c>
      <c r="E50" s="661" t="s">
        <v>1731</v>
      </c>
      <c r="F50" s="661"/>
      <c r="G50" s="661"/>
      <c r="H50" s="661" t="s">
        <v>8444</v>
      </c>
      <c r="I50" s="659" t="s">
        <v>6342</v>
      </c>
      <c r="J50" s="743" t="s">
        <v>6685</v>
      </c>
      <c r="K50" s="5"/>
      <c r="L50" s="5"/>
      <c r="M50" s="697" t="s">
        <v>7137</v>
      </c>
      <c r="N50" s="881"/>
      <c r="O50" s="805"/>
    </row>
    <row r="51" spans="1:15">
      <c r="A51" s="5" t="s">
        <v>6311</v>
      </c>
      <c r="B51" s="657" t="s">
        <v>3503</v>
      </c>
      <c r="C51" s="657" t="s">
        <v>2624</v>
      </c>
      <c r="D51" s="5" t="s">
        <v>6302</v>
      </c>
      <c r="E51" s="661" t="s">
        <v>1732</v>
      </c>
      <c r="F51" s="661"/>
      <c r="G51" s="661"/>
      <c r="H51" s="661" t="s">
        <v>6704</v>
      </c>
      <c r="I51" s="659" t="s">
        <v>6342</v>
      </c>
      <c r="J51" s="743" t="s">
        <v>6685</v>
      </c>
      <c r="K51" s="5"/>
      <c r="L51" s="5"/>
      <c r="M51" s="697" t="s">
        <v>7137</v>
      </c>
      <c r="N51" s="881"/>
      <c r="O51" s="805"/>
    </row>
    <row r="52" spans="1:15" ht="25.5">
      <c r="A52" s="5" t="s">
        <v>6313</v>
      </c>
      <c r="B52" s="657" t="s">
        <v>2624</v>
      </c>
      <c r="C52" s="657" t="s">
        <v>6284</v>
      </c>
      <c r="D52" s="5" t="s">
        <v>6332</v>
      </c>
      <c r="E52" s="661" t="s">
        <v>1733</v>
      </c>
      <c r="F52" s="661"/>
      <c r="G52" s="661"/>
      <c r="H52" s="661" t="s">
        <v>6331</v>
      </c>
      <c r="I52" s="659" t="s">
        <v>6342</v>
      </c>
      <c r="J52" s="743" t="s">
        <v>6685</v>
      </c>
      <c r="K52" s="5"/>
      <c r="L52" s="5"/>
      <c r="M52" s="697" t="s">
        <v>7137</v>
      </c>
      <c r="N52" s="881"/>
      <c r="O52" s="805"/>
    </row>
    <row r="53" spans="1:15">
      <c r="A53" s="5" t="s">
        <v>6311</v>
      </c>
      <c r="B53" s="657" t="s">
        <v>6284</v>
      </c>
      <c r="C53" s="657" t="s">
        <v>2624</v>
      </c>
      <c r="D53" s="5" t="s">
        <v>6334</v>
      </c>
      <c r="E53" s="661" t="s">
        <v>1734</v>
      </c>
      <c r="F53" s="661"/>
      <c r="G53" s="661"/>
      <c r="H53" s="661" t="s">
        <v>6333</v>
      </c>
      <c r="I53" s="659" t="s">
        <v>6342</v>
      </c>
      <c r="J53" s="743" t="s">
        <v>6685</v>
      </c>
      <c r="K53" s="5"/>
      <c r="L53" s="5"/>
      <c r="M53" s="697" t="s">
        <v>7137</v>
      </c>
      <c r="N53" s="881"/>
      <c r="O53" s="805"/>
    </row>
    <row r="54" spans="1:15">
      <c r="A54" s="5" t="s">
        <v>6313</v>
      </c>
      <c r="B54" s="657" t="s">
        <v>2624</v>
      </c>
      <c r="C54" s="657" t="s">
        <v>6284</v>
      </c>
      <c r="D54" s="5" t="s">
        <v>6336</v>
      </c>
      <c r="E54" s="661" t="s">
        <v>1735</v>
      </c>
      <c r="F54" s="661"/>
      <c r="G54" s="661"/>
      <c r="H54" s="661" t="s">
        <v>6335</v>
      </c>
      <c r="I54" s="659" t="s">
        <v>6342</v>
      </c>
      <c r="J54" s="743" t="s">
        <v>6685</v>
      </c>
      <c r="K54" s="5"/>
      <c r="L54" s="5"/>
      <c r="M54" s="697" t="s">
        <v>7137</v>
      </c>
      <c r="N54" s="881"/>
      <c r="O54" s="805"/>
    </row>
    <row r="55" spans="1:15">
      <c r="A55" s="5" t="s">
        <v>6311</v>
      </c>
      <c r="B55" s="657" t="s">
        <v>6338</v>
      </c>
      <c r="C55" s="657" t="s">
        <v>2624</v>
      </c>
      <c r="D55" s="5" t="s">
        <v>6302</v>
      </c>
      <c r="E55" s="661" t="s">
        <v>1736</v>
      </c>
      <c r="F55" s="661"/>
      <c r="G55" s="661"/>
      <c r="H55" s="661" t="s">
        <v>6337</v>
      </c>
      <c r="I55" s="659" t="s">
        <v>6342</v>
      </c>
      <c r="J55" s="743" t="s">
        <v>6685</v>
      </c>
      <c r="K55" s="5"/>
      <c r="L55" s="5"/>
      <c r="M55" s="697" t="s">
        <v>7137</v>
      </c>
      <c r="N55" s="881"/>
      <c r="O55" s="805"/>
    </row>
    <row r="56" spans="1:15" ht="25.5">
      <c r="A56" s="5" t="s">
        <v>6313</v>
      </c>
      <c r="B56" s="657" t="s">
        <v>2624</v>
      </c>
      <c r="C56" s="657" t="s">
        <v>6340</v>
      </c>
      <c r="D56" s="5" t="s">
        <v>6332</v>
      </c>
      <c r="E56" s="661" t="s">
        <v>1737</v>
      </c>
      <c r="F56" s="661"/>
      <c r="G56" s="661"/>
      <c r="H56" s="661" t="s">
        <v>6339</v>
      </c>
      <c r="I56" s="659" t="s">
        <v>6342</v>
      </c>
      <c r="J56" s="743" t="s">
        <v>6685</v>
      </c>
      <c r="K56" s="5"/>
      <c r="L56" s="5"/>
      <c r="M56" s="697" t="s">
        <v>7137</v>
      </c>
      <c r="N56" s="881"/>
      <c r="O56" s="805"/>
    </row>
    <row r="57" spans="1:15" ht="28.5">
      <c r="A57" s="5" t="s">
        <v>7719</v>
      </c>
      <c r="B57" s="876" t="s">
        <v>3503</v>
      </c>
      <c r="C57" s="876" t="s">
        <v>2624</v>
      </c>
      <c r="D57" s="5"/>
      <c r="E57" s="661" t="s">
        <v>6206</v>
      </c>
      <c r="F57" s="661"/>
      <c r="G57" s="661"/>
      <c r="H57" s="87" t="s">
        <v>7718</v>
      </c>
      <c r="I57" s="885" t="s">
        <v>3535</v>
      </c>
      <c r="J57" s="743" t="s">
        <v>6685</v>
      </c>
      <c r="K57" s="5"/>
      <c r="L57" s="5"/>
      <c r="M57" s="697"/>
      <c r="N57" s="868" t="s">
        <v>7720</v>
      </c>
      <c r="O57" s="870" t="s">
        <v>7683</v>
      </c>
    </row>
    <row r="58" spans="1:15">
      <c r="A58" s="5" t="s">
        <v>151</v>
      </c>
      <c r="B58" s="984" t="s">
        <v>2624</v>
      </c>
      <c r="C58" s="984" t="s">
        <v>3031</v>
      </c>
      <c r="D58" s="5"/>
      <c r="E58" s="661" t="s">
        <v>7650</v>
      </c>
      <c r="F58" s="661"/>
      <c r="G58" s="661"/>
      <c r="H58" s="661" t="s">
        <v>8401</v>
      </c>
      <c r="I58" s="659" t="s">
        <v>6342</v>
      </c>
      <c r="J58" s="743" t="s">
        <v>6685</v>
      </c>
      <c r="K58" s="5"/>
      <c r="L58" s="5"/>
      <c r="M58" s="697" t="s">
        <v>7137</v>
      </c>
      <c r="N58" s="881"/>
      <c r="O58" s="805"/>
    </row>
    <row r="59" spans="1:15" ht="28.5">
      <c r="A59" s="5" t="s">
        <v>7795</v>
      </c>
      <c r="B59" s="876" t="s">
        <v>3503</v>
      </c>
      <c r="C59" s="876" t="s">
        <v>2624</v>
      </c>
      <c r="D59" s="5"/>
      <c r="E59" s="661" t="s">
        <v>6207</v>
      </c>
      <c r="F59" s="661"/>
      <c r="G59" s="661"/>
      <c r="H59" s="87" t="s">
        <v>7619</v>
      </c>
      <c r="I59" s="885" t="s">
        <v>3535</v>
      </c>
      <c r="J59" s="743" t="s">
        <v>6685</v>
      </c>
      <c r="K59" s="5"/>
      <c r="L59" s="5"/>
      <c r="M59" s="697"/>
      <c r="N59" s="868" t="s">
        <v>7720</v>
      </c>
      <c r="O59" s="752" t="s">
        <v>7684</v>
      </c>
    </row>
    <row r="60" spans="1:15" ht="28.5">
      <c r="A60" s="992" t="s">
        <v>8435</v>
      </c>
      <c r="B60" s="989" t="s">
        <v>2624</v>
      </c>
      <c r="C60" s="989" t="s">
        <v>6499</v>
      </c>
      <c r="D60" s="5"/>
      <c r="E60" s="661" t="s">
        <v>6208</v>
      </c>
      <c r="F60" s="661"/>
      <c r="G60" s="661"/>
      <c r="H60" s="661" t="s">
        <v>6341</v>
      </c>
      <c r="I60" s="659" t="s">
        <v>6342</v>
      </c>
      <c r="J60" s="743" t="s">
        <v>6685</v>
      </c>
      <c r="K60" s="5"/>
      <c r="L60" s="5"/>
      <c r="M60" s="697" t="s">
        <v>7137</v>
      </c>
      <c r="N60" s="881"/>
      <c r="O60" s="805"/>
    </row>
    <row r="61" spans="1:15" ht="28.5">
      <c r="A61" s="992" t="s">
        <v>8435</v>
      </c>
      <c r="B61" s="989" t="s">
        <v>2624</v>
      </c>
      <c r="C61" s="989" t="s">
        <v>3031</v>
      </c>
      <c r="D61" s="5"/>
      <c r="E61" s="661" t="s">
        <v>6209</v>
      </c>
      <c r="F61" s="661"/>
      <c r="G61" s="661"/>
      <c r="H61" s="87" t="s">
        <v>8445</v>
      </c>
      <c r="I61" s="885" t="s">
        <v>7721</v>
      </c>
      <c r="J61" s="743" t="s">
        <v>6685</v>
      </c>
      <c r="K61" s="5"/>
      <c r="L61" s="5"/>
      <c r="M61" s="697"/>
      <c r="N61" s="868" t="s">
        <v>7720</v>
      </c>
      <c r="O61" s="752" t="s">
        <v>7685</v>
      </c>
    </row>
    <row r="62" spans="1:15" ht="28.5">
      <c r="A62" s="992" t="s">
        <v>8435</v>
      </c>
      <c r="B62" s="989" t="s">
        <v>2624</v>
      </c>
      <c r="C62" s="989" t="s">
        <v>3031</v>
      </c>
      <c r="D62" s="5"/>
      <c r="E62" s="665" t="s">
        <v>6210</v>
      </c>
      <c r="F62" s="665"/>
      <c r="G62" s="665"/>
      <c r="H62" s="895" t="s">
        <v>8446</v>
      </c>
      <c r="I62" s="885" t="s">
        <v>7721</v>
      </c>
      <c r="J62" s="743" t="s">
        <v>6685</v>
      </c>
      <c r="K62" s="5"/>
      <c r="L62" s="5"/>
      <c r="M62" s="697"/>
      <c r="N62" s="868" t="s">
        <v>7720</v>
      </c>
      <c r="O62" s="752" t="s">
        <v>7686</v>
      </c>
    </row>
  </sheetData>
  <mergeCells count="6">
    <mergeCell ref="E32:E33"/>
    <mergeCell ref="E7:E8"/>
    <mergeCell ref="E21:E22"/>
    <mergeCell ref="E23:E25"/>
    <mergeCell ref="E26:E29"/>
    <mergeCell ref="E30:E31"/>
  </mergeCells>
  <phoneticPr fontId="4" type="noConversion"/>
  <hyperlinks>
    <hyperlink ref="R1" location="Cover!A1" display="Cover"/>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B050"/>
  </sheetPr>
  <dimension ref="A1:U497"/>
  <sheetViews>
    <sheetView workbookViewId="0">
      <pane ySplit="1" topLeftCell="A8" activePane="bottomLeft" state="frozen"/>
      <selection pane="bottomLeft" activeCell="D24" sqref="D24"/>
    </sheetView>
  </sheetViews>
  <sheetFormatPr defaultColWidth="9" defaultRowHeight="14.25"/>
  <cols>
    <col min="1" max="1" width="43.625" style="30" customWidth="1"/>
    <col min="2" max="2" width="6.375" style="30" customWidth="1"/>
    <col min="3" max="3" width="17.875" style="30" customWidth="1"/>
    <col min="4" max="4" width="24.375" style="30" customWidth="1"/>
    <col min="5" max="5" width="13.375" style="215" customWidth="1"/>
    <col min="6" max="6" width="21.75" style="215" customWidth="1"/>
    <col min="7" max="7" width="23.625" style="30" customWidth="1"/>
    <col min="8" max="8" width="10.75" style="30" customWidth="1"/>
    <col min="9" max="9" width="20.125" style="30" customWidth="1"/>
    <col min="10" max="10" width="15.25" style="30" customWidth="1"/>
    <col min="11" max="11" width="11" style="30" customWidth="1"/>
    <col min="12" max="12" width="12.25" style="30" customWidth="1"/>
    <col min="13" max="13" width="8.875" style="30" customWidth="1"/>
    <col min="14" max="14" width="13.125" style="30" customWidth="1"/>
    <col min="15" max="16" width="20.375" style="30" customWidth="1"/>
    <col min="17" max="17" width="11" style="30" customWidth="1"/>
    <col min="18" max="18" width="12.875" style="30" customWidth="1"/>
    <col min="19" max="19" width="11.375" style="30" customWidth="1"/>
    <col min="20" max="20" width="3.875" style="30" customWidth="1"/>
    <col min="21" max="21" width="14.75" style="30" customWidth="1"/>
    <col min="22" max="16384" width="9" style="30"/>
  </cols>
  <sheetData>
    <row r="1" spans="1:21" ht="15">
      <c r="A1" s="233" t="s">
        <v>2876</v>
      </c>
      <c r="B1" s="233" t="s">
        <v>1965</v>
      </c>
      <c r="C1" s="233" t="s">
        <v>2585</v>
      </c>
      <c r="D1" s="233" t="s">
        <v>2586</v>
      </c>
      <c r="E1" s="233" t="s">
        <v>2874</v>
      </c>
      <c r="F1" s="326" t="s">
        <v>0</v>
      </c>
      <c r="G1" s="233" t="s">
        <v>431</v>
      </c>
      <c r="H1" s="233" t="s">
        <v>405</v>
      </c>
      <c r="I1" s="326" t="s">
        <v>2</v>
      </c>
      <c r="J1" s="233" t="s">
        <v>2609</v>
      </c>
      <c r="K1" s="231" t="s">
        <v>3058</v>
      </c>
      <c r="L1" s="231" t="s">
        <v>2989</v>
      </c>
      <c r="M1" s="232" t="s">
        <v>2990</v>
      </c>
      <c r="N1" s="231" t="s">
        <v>2991</v>
      </c>
      <c r="O1" s="231" t="s">
        <v>7723</v>
      </c>
      <c r="P1" s="30" t="s">
        <v>7491</v>
      </c>
      <c r="Q1" s="326" t="s">
        <v>18</v>
      </c>
      <c r="R1" s="326" t="s">
        <v>19</v>
      </c>
      <c r="S1" s="348" t="s">
        <v>4474</v>
      </c>
      <c r="U1" s="807" t="s">
        <v>7373</v>
      </c>
    </row>
    <row r="2" spans="1:21" ht="18" hidden="1" customHeight="1">
      <c r="A2" s="1205" t="s">
        <v>6276</v>
      </c>
      <c r="B2" s="1210" t="s">
        <v>2875</v>
      </c>
      <c r="C2" s="1210" t="s">
        <v>2675</v>
      </c>
      <c r="D2" s="1210" t="s">
        <v>2868</v>
      </c>
      <c r="E2" s="1201" t="s">
        <v>2869</v>
      </c>
      <c r="F2" s="320"/>
      <c r="G2" s="93" t="s">
        <v>942</v>
      </c>
      <c r="H2" s="193" t="s">
        <v>5</v>
      </c>
      <c r="I2" s="1129" t="s">
        <v>6705</v>
      </c>
      <c r="J2" s="138"/>
      <c r="K2" s="1234" t="s">
        <v>4551</v>
      </c>
      <c r="L2" s="234" t="s">
        <v>2992</v>
      </c>
      <c r="Q2" s="30" t="s">
        <v>4561</v>
      </c>
      <c r="R2" s="30" t="s">
        <v>4562</v>
      </c>
    </row>
    <row r="3" spans="1:21" ht="18" customHeight="1">
      <c r="A3" s="1205"/>
      <c r="B3" s="1210"/>
      <c r="C3" s="1210"/>
      <c r="D3" s="1210"/>
      <c r="E3" s="1201"/>
      <c r="F3" s="320"/>
      <c r="G3" s="93" t="s">
        <v>61</v>
      </c>
      <c r="H3" s="193" t="s">
        <v>6</v>
      </c>
      <c r="I3" s="1129"/>
      <c r="J3" s="138"/>
      <c r="K3" s="1234"/>
      <c r="L3" s="234" t="s">
        <v>2992</v>
      </c>
    </row>
    <row r="4" spans="1:21" ht="18" customHeight="1">
      <c r="A4" s="1205"/>
      <c r="B4" s="1210"/>
      <c r="C4" s="1210"/>
      <c r="D4" s="1210"/>
      <c r="E4" s="1201"/>
      <c r="F4" s="320"/>
      <c r="G4" s="93" t="s">
        <v>134</v>
      </c>
      <c r="H4" s="193" t="s">
        <v>8</v>
      </c>
      <c r="I4" s="1129"/>
      <c r="J4" s="138"/>
      <c r="K4" s="1234"/>
      <c r="L4" s="234" t="s">
        <v>2992</v>
      </c>
    </row>
    <row r="5" spans="1:21" ht="18" customHeight="1">
      <c r="A5" s="1205"/>
      <c r="B5" s="1210"/>
      <c r="C5" s="1210"/>
      <c r="D5" s="1210"/>
      <c r="E5" s="1201"/>
      <c r="F5" s="320"/>
      <c r="G5" s="93" t="s">
        <v>943</v>
      </c>
      <c r="H5" s="193" t="s">
        <v>9</v>
      </c>
      <c r="I5" s="1129"/>
      <c r="J5" s="138"/>
      <c r="K5" s="1234"/>
      <c r="L5" s="234" t="s">
        <v>2992</v>
      </c>
    </row>
    <row r="6" spans="1:21" ht="18" hidden="1" customHeight="1">
      <c r="A6" s="1205"/>
      <c r="B6" s="1210" t="s">
        <v>2875</v>
      </c>
      <c r="C6" s="1210" t="s">
        <v>2675</v>
      </c>
      <c r="D6" s="1210" t="s">
        <v>2877</v>
      </c>
      <c r="E6" s="1227" t="s">
        <v>2682</v>
      </c>
      <c r="F6" s="320"/>
      <c r="G6" s="93" t="s">
        <v>942</v>
      </c>
      <c r="H6" s="193" t="s">
        <v>5</v>
      </c>
      <c r="I6" s="1227" t="s">
        <v>2893</v>
      </c>
      <c r="J6" s="138"/>
      <c r="K6" s="1136" t="s">
        <v>4554</v>
      </c>
      <c r="L6" s="234" t="s">
        <v>2992</v>
      </c>
    </row>
    <row r="7" spans="1:21" ht="18" customHeight="1">
      <c r="A7" s="1205"/>
      <c r="B7" s="1210"/>
      <c r="C7" s="1210"/>
      <c r="D7" s="1210"/>
      <c r="E7" s="1228"/>
      <c r="F7" s="320"/>
      <c r="G7" s="93" t="s">
        <v>61</v>
      </c>
      <c r="H7" s="193" t="s">
        <v>6</v>
      </c>
      <c r="I7" s="1228"/>
      <c r="J7" s="138"/>
      <c r="K7" s="1138"/>
      <c r="L7" s="234" t="s">
        <v>2992</v>
      </c>
    </row>
    <row r="8" spans="1:21" ht="18" customHeight="1">
      <c r="A8" s="1205"/>
      <c r="B8" s="1210"/>
      <c r="C8" s="1210"/>
      <c r="D8" s="1210"/>
      <c r="E8" s="1228"/>
      <c r="F8" s="320"/>
      <c r="G8" s="93" t="s">
        <v>134</v>
      </c>
      <c r="H8" s="193" t="s">
        <v>8</v>
      </c>
      <c r="I8" s="1228"/>
      <c r="J8" s="138"/>
      <c r="K8" s="1138"/>
      <c r="L8" s="234" t="s">
        <v>2992</v>
      </c>
    </row>
    <row r="9" spans="1:21" ht="18" customHeight="1">
      <c r="A9" s="1205"/>
      <c r="B9" s="1210"/>
      <c r="C9" s="1210"/>
      <c r="D9" s="1210"/>
      <c r="E9" s="1229"/>
      <c r="F9" s="781"/>
      <c r="G9" s="93" t="s">
        <v>943</v>
      </c>
      <c r="H9" s="193" t="s">
        <v>9</v>
      </c>
      <c r="I9" s="1229"/>
      <c r="J9" s="138"/>
      <c r="K9" s="1137"/>
      <c r="L9" s="782"/>
    </row>
    <row r="10" spans="1:21" ht="18" customHeight="1">
      <c r="A10" s="1205"/>
      <c r="B10" s="1210"/>
      <c r="C10" s="1210"/>
      <c r="D10" s="1210"/>
      <c r="E10" s="1184" t="s">
        <v>7284</v>
      </c>
      <c r="F10" s="781"/>
      <c r="G10" s="787" t="s">
        <v>7287</v>
      </c>
      <c r="H10" s="788" t="s">
        <v>7290</v>
      </c>
      <c r="I10" s="787" t="s">
        <v>7285</v>
      </c>
      <c r="J10" s="138"/>
      <c r="K10" s="782" t="s">
        <v>7293</v>
      </c>
      <c r="L10" s="782"/>
    </row>
    <row r="11" spans="1:21" ht="18" customHeight="1">
      <c r="A11" s="1205"/>
      <c r="B11" s="1210"/>
      <c r="C11" s="1210"/>
      <c r="D11" s="1210"/>
      <c r="E11" s="1185"/>
      <c r="F11" s="781"/>
      <c r="G11" s="787" t="s">
        <v>7288</v>
      </c>
      <c r="H11" s="788" t="s">
        <v>7291</v>
      </c>
      <c r="I11" s="787" t="s">
        <v>7286</v>
      </c>
      <c r="J11" s="138"/>
      <c r="K11" s="782" t="s">
        <v>7293</v>
      </c>
      <c r="L11" s="782"/>
    </row>
    <row r="12" spans="1:21" ht="18" customHeight="1">
      <c r="A12" s="1205"/>
      <c r="B12" s="1210"/>
      <c r="C12" s="1210"/>
      <c r="D12" s="1210"/>
      <c r="E12" s="1186"/>
      <c r="F12" s="320"/>
      <c r="G12" s="787" t="s">
        <v>7289</v>
      </c>
      <c r="H12" s="788" t="s">
        <v>7292</v>
      </c>
      <c r="I12" s="5"/>
      <c r="J12" s="138"/>
      <c r="K12" s="786"/>
      <c r="L12" s="234" t="s">
        <v>2992</v>
      </c>
    </row>
    <row r="13" spans="1:21" customFormat="1" ht="76.5">
      <c r="A13" s="794" t="s">
        <v>7294</v>
      </c>
      <c r="B13" s="795"/>
      <c r="C13" s="795"/>
      <c r="D13" s="795"/>
      <c r="E13" s="1184" t="s">
        <v>7277</v>
      </c>
      <c r="F13" s="1187" t="s">
        <v>7295</v>
      </c>
      <c r="G13" s="787" t="s">
        <v>7296</v>
      </c>
      <c r="H13" s="788" t="s">
        <v>7297</v>
      </c>
      <c r="I13" s="30"/>
      <c r="J13" s="789" t="s">
        <v>7298</v>
      </c>
      <c r="K13" s="1236" t="s">
        <v>3535</v>
      </c>
    </row>
    <row r="14" spans="1:21" customFormat="1" ht="37.5" hidden="1" customHeight="1">
      <c r="A14" s="1190" t="s">
        <v>7299</v>
      </c>
      <c r="B14" s="787" t="s">
        <v>7799</v>
      </c>
      <c r="C14" s="787" t="s">
        <v>2589</v>
      </c>
      <c r="D14" s="787" t="s">
        <v>2811</v>
      </c>
      <c r="E14" s="1185"/>
      <c r="F14" s="1188"/>
      <c r="G14" s="787" t="s">
        <v>7300</v>
      </c>
      <c r="H14" s="788" t="s">
        <v>7301</v>
      </c>
      <c r="I14" s="30"/>
      <c r="J14" s="789" t="s">
        <v>7302</v>
      </c>
      <c r="K14" s="1237"/>
    </row>
    <row r="15" spans="1:21" customFormat="1" ht="15.75" customHeight="1">
      <c r="A15" s="1191"/>
      <c r="B15" s="790"/>
      <c r="C15" s="790"/>
      <c r="D15" s="790"/>
      <c r="E15" s="1185"/>
      <c r="F15" s="1188"/>
      <c r="G15" s="787" t="s">
        <v>6086</v>
      </c>
      <c r="H15" s="788" t="s">
        <v>1530</v>
      </c>
      <c r="I15" s="30"/>
      <c r="J15" s="789" t="s">
        <v>7303</v>
      </c>
      <c r="K15" s="1237"/>
    </row>
    <row r="16" spans="1:21" customFormat="1" ht="140.25">
      <c r="A16" s="1192"/>
      <c r="B16" s="791"/>
      <c r="C16" s="791"/>
      <c r="D16" s="791"/>
      <c r="E16" s="1186"/>
      <c r="F16" s="1189"/>
      <c r="G16" s="787" t="s">
        <v>649</v>
      </c>
      <c r="H16" s="788" t="s">
        <v>1531</v>
      </c>
      <c r="I16" s="30"/>
      <c r="J16" s="789" t="s">
        <v>7304</v>
      </c>
      <c r="K16" s="1237"/>
    </row>
    <row r="17" spans="1:12" customFormat="1" ht="15.75" hidden="1" customHeight="1">
      <c r="A17" s="1193" t="s">
        <v>7305</v>
      </c>
      <c r="B17" s="787" t="s">
        <v>7799</v>
      </c>
      <c r="C17" s="876" t="s">
        <v>2624</v>
      </c>
      <c r="D17" s="876" t="s">
        <v>7621</v>
      </c>
      <c r="E17" s="1196" t="s">
        <v>7306</v>
      </c>
      <c r="F17" s="215"/>
      <c r="G17" s="787" t="s">
        <v>7307</v>
      </c>
      <c r="H17" s="788" t="s">
        <v>7308</v>
      </c>
      <c r="I17" s="787" t="s">
        <v>7800</v>
      </c>
      <c r="J17" s="1199" t="s">
        <v>7309</v>
      </c>
      <c r="K17" s="1236" t="s">
        <v>3535</v>
      </c>
    </row>
    <row r="18" spans="1:12" customFormat="1" ht="15.75">
      <c r="A18" s="1194"/>
      <c r="B18" s="792"/>
      <c r="C18" s="792"/>
      <c r="D18" s="792"/>
      <c r="E18" s="1197"/>
      <c r="F18" s="215"/>
      <c r="G18" s="787" t="s">
        <v>6086</v>
      </c>
      <c r="H18" s="788" t="s">
        <v>1530</v>
      </c>
      <c r="I18" s="787" t="s">
        <v>7310</v>
      </c>
      <c r="J18" s="1199"/>
      <c r="K18" s="1237"/>
    </row>
    <row r="19" spans="1:12" customFormat="1" ht="15.75">
      <c r="A19" s="1194"/>
      <c r="B19" s="792"/>
      <c r="C19" s="792"/>
      <c r="D19" s="792"/>
      <c r="E19" s="1197"/>
      <c r="F19" s="215"/>
      <c r="G19" s="787" t="s">
        <v>649</v>
      </c>
      <c r="H19" s="788" t="s">
        <v>1531</v>
      </c>
      <c r="I19" s="787" t="s">
        <v>7311</v>
      </c>
      <c r="J19" s="1199"/>
      <c r="K19" s="1237"/>
    </row>
    <row r="20" spans="1:12" customFormat="1" ht="15.75">
      <c r="A20" s="1194"/>
      <c r="B20" s="792"/>
      <c r="C20" s="792"/>
      <c r="D20" s="792"/>
      <c r="E20" s="1197"/>
      <c r="F20" s="215"/>
      <c r="G20" s="5"/>
      <c r="H20" s="5"/>
      <c r="I20" s="787" t="s">
        <v>7312</v>
      </c>
      <c r="J20" s="1199"/>
      <c r="K20" s="1237"/>
    </row>
    <row r="21" spans="1:12" customFormat="1" ht="15.75">
      <c r="A21" s="1194"/>
      <c r="B21" s="792"/>
      <c r="C21" s="792"/>
      <c r="D21" s="792"/>
      <c r="E21" s="1198"/>
      <c r="F21" s="215"/>
      <c r="G21" s="5"/>
      <c r="H21" s="5"/>
      <c r="I21" s="787" t="s">
        <v>7313</v>
      </c>
      <c r="J21" s="1199"/>
    </row>
    <row r="22" spans="1:12" customFormat="1" ht="28.5" hidden="1">
      <c r="A22" s="1194"/>
      <c r="B22" s="787" t="s">
        <v>7799</v>
      </c>
      <c r="C22" s="876" t="s">
        <v>2624</v>
      </c>
      <c r="D22" s="876" t="s">
        <v>7621</v>
      </c>
      <c r="E22" s="1196" t="s">
        <v>7801</v>
      </c>
      <c r="F22" s="215"/>
      <c r="G22" s="5"/>
      <c r="H22" s="5"/>
      <c r="I22" s="787" t="s">
        <v>7314</v>
      </c>
      <c r="J22" s="1199"/>
      <c r="K22" s="1236" t="s">
        <v>3535</v>
      </c>
    </row>
    <row r="23" spans="1:12" customFormat="1" ht="15.75">
      <c r="A23" s="1194"/>
      <c r="B23" s="792"/>
      <c r="C23" s="792"/>
      <c r="D23" s="792"/>
      <c r="E23" s="1197"/>
      <c r="F23" s="215"/>
      <c r="G23" s="5"/>
      <c r="H23" s="5"/>
      <c r="I23" s="787" t="s">
        <v>7315</v>
      </c>
      <c r="J23" s="1199"/>
      <c r="K23" s="1237"/>
    </row>
    <row r="24" spans="1:12" customFormat="1" ht="15.75">
      <c r="A24" s="1194"/>
      <c r="B24" s="792"/>
      <c r="C24" s="792"/>
      <c r="D24" s="792"/>
      <c r="E24" s="1197"/>
      <c r="F24" s="215"/>
      <c r="G24" s="5"/>
      <c r="H24" s="5"/>
      <c r="I24" s="787" t="s">
        <v>7316</v>
      </c>
      <c r="J24" s="1199"/>
      <c r="K24" s="1237"/>
    </row>
    <row r="25" spans="1:12" customFormat="1" ht="15.75">
      <c r="A25" s="1194"/>
      <c r="B25" s="792"/>
      <c r="C25" s="792"/>
      <c r="D25" s="792"/>
      <c r="E25" s="1197"/>
      <c r="F25" s="215"/>
      <c r="G25" s="5"/>
      <c r="H25" s="5"/>
      <c r="I25" s="787" t="s">
        <v>7317</v>
      </c>
      <c r="J25" s="1199"/>
      <c r="K25" s="1237"/>
    </row>
    <row r="26" spans="1:12" customFormat="1" ht="15.75">
      <c r="A26" s="1195"/>
      <c r="B26" s="793"/>
      <c r="C26" s="793"/>
      <c r="D26" s="793"/>
      <c r="E26" s="1198"/>
      <c r="F26" s="215"/>
      <c r="G26" s="5"/>
      <c r="H26" s="5"/>
      <c r="I26" s="787" t="s">
        <v>7318</v>
      </c>
      <c r="J26" s="1199"/>
      <c r="K26" s="1238"/>
    </row>
    <row r="27" spans="1:12" ht="15.75" hidden="1" customHeight="1">
      <c r="A27" s="1211" t="s">
        <v>2867</v>
      </c>
      <c r="B27" s="1227" t="s">
        <v>151</v>
      </c>
      <c r="C27" s="1144" t="s">
        <v>2624</v>
      </c>
      <c r="D27" s="1144" t="s">
        <v>3031</v>
      </c>
      <c r="E27" s="1149" t="s">
        <v>7277</v>
      </c>
      <c r="F27" s="320"/>
      <c r="G27" s="93" t="s">
        <v>2866</v>
      </c>
      <c r="H27" s="193" t="s">
        <v>5</v>
      </c>
      <c r="I27" s="1202" t="s">
        <v>7276</v>
      </c>
      <c r="J27" s="138"/>
      <c r="K27" s="1234" t="s">
        <v>3535</v>
      </c>
      <c r="L27" s="138"/>
    </row>
    <row r="28" spans="1:12" ht="15.75" customHeight="1">
      <c r="A28" s="1211"/>
      <c r="B28" s="1228"/>
      <c r="C28" s="1145"/>
      <c r="D28" s="1145"/>
      <c r="E28" s="1149"/>
      <c r="F28" s="320"/>
      <c r="G28" s="93" t="s">
        <v>2865</v>
      </c>
      <c r="H28" s="193" t="s">
        <v>6</v>
      </c>
      <c r="I28" s="1202"/>
      <c r="J28" s="138"/>
      <c r="K28" s="1234"/>
      <c r="L28" s="138"/>
    </row>
    <row r="29" spans="1:12" ht="15.75" customHeight="1">
      <c r="A29" s="1211"/>
      <c r="B29" s="1228"/>
      <c r="C29" s="1145"/>
      <c r="D29" s="1145"/>
      <c r="E29" s="1149"/>
      <c r="F29" s="320"/>
      <c r="G29" s="93" t="s">
        <v>2864</v>
      </c>
      <c r="H29" s="193" t="s">
        <v>8</v>
      </c>
      <c r="I29" s="1202"/>
      <c r="J29" s="138"/>
      <c r="K29" s="1234"/>
      <c r="L29" s="138"/>
    </row>
    <row r="30" spans="1:12" ht="15.75" customHeight="1">
      <c r="A30" s="1211"/>
      <c r="B30" s="1228"/>
      <c r="C30" s="1145"/>
      <c r="D30" s="1145"/>
      <c r="E30" s="1149"/>
      <c r="F30" s="320"/>
      <c r="G30" s="93" t="s">
        <v>2863</v>
      </c>
      <c r="H30" s="193" t="s">
        <v>9</v>
      </c>
      <c r="I30" s="1202"/>
      <c r="J30" s="138"/>
      <c r="K30" s="1234"/>
      <c r="L30" s="138"/>
    </row>
    <row r="31" spans="1:12" ht="15.75" customHeight="1">
      <c r="A31" s="1211"/>
      <c r="B31" s="1228"/>
      <c r="C31" s="1145"/>
      <c r="D31" s="1145"/>
      <c r="E31" s="1149"/>
      <c r="F31" s="320"/>
      <c r="G31" s="93" t="s">
        <v>2862</v>
      </c>
      <c r="H31" s="193" t="s">
        <v>10</v>
      </c>
      <c r="I31" s="1202"/>
      <c r="J31" s="138"/>
      <c r="K31" s="1234"/>
      <c r="L31" s="138"/>
    </row>
    <row r="32" spans="1:12" ht="15.75" customHeight="1">
      <c r="A32" s="1211"/>
      <c r="B32" s="1228"/>
      <c r="C32" s="1145"/>
      <c r="D32" s="1145"/>
      <c r="E32" s="1149"/>
      <c r="F32" s="320"/>
      <c r="G32" s="93" t="s">
        <v>2861</v>
      </c>
      <c r="H32" s="193" t="s">
        <v>11</v>
      </c>
      <c r="I32" s="1202"/>
      <c r="J32" s="138"/>
      <c r="K32" s="1234"/>
      <c r="L32" s="138"/>
    </row>
    <row r="33" spans="1:12" ht="15.75" customHeight="1">
      <c r="A33" s="1211"/>
      <c r="B33" s="1228"/>
      <c r="C33" s="1145"/>
      <c r="D33" s="1145"/>
      <c r="E33" s="1149"/>
      <c r="F33" s="320"/>
      <c r="G33" s="93" t="s">
        <v>2860</v>
      </c>
      <c r="H33" s="193" t="s">
        <v>12</v>
      </c>
      <c r="I33" s="1202"/>
      <c r="J33" s="138"/>
      <c r="K33" s="1234"/>
      <c r="L33" s="138"/>
    </row>
    <row r="34" spans="1:12" ht="15.75" customHeight="1">
      <c r="A34" s="1211"/>
      <c r="B34" s="1229"/>
      <c r="C34" s="1146"/>
      <c r="D34" s="1146"/>
      <c r="E34" s="1149"/>
      <c r="F34" s="320"/>
      <c r="G34" s="93" t="s">
        <v>2859</v>
      </c>
      <c r="H34" s="193" t="s">
        <v>38</v>
      </c>
      <c r="I34" s="1202"/>
      <c r="J34" s="138"/>
      <c r="K34" s="1234"/>
      <c r="L34" s="138"/>
    </row>
    <row r="35" spans="1:12" ht="38.25" hidden="1" customHeight="1">
      <c r="A35" s="209" t="s">
        <v>2870</v>
      </c>
      <c r="B35" s="197" t="s">
        <v>2875</v>
      </c>
      <c r="C35" s="197" t="s">
        <v>2675</v>
      </c>
      <c r="D35" s="197" t="s">
        <v>2879</v>
      </c>
      <c r="E35" s="197" t="s">
        <v>2738</v>
      </c>
      <c r="F35" s="320"/>
      <c r="G35" s="1201" t="s">
        <v>2858</v>
      </c>
      <c r="H35" s="1233" t="s">
        <v>944</v>
      </c>
      <c r="I35" s="93" t="s">
        <v>2920</v>
      </c>
      <c r="J35" s="138"/>
      <c r="K35" s="234" t="s">
        <v>4550</v>
      </c>
      <c r="L35" s="234" t="s">
        <v>2992</v>
      </c>
    </row>
    <row r="36" spans="1:12" hidden="1">
      <c r="A36" s="1200" t="s">
        <v>2857</v>
      </c>
      <c r="B36" s="194" t="s">
        <v>2880</v>
      </c>
      <c r="C36" s="197" t="s">
        <v>2675</v>
      </c>
      <c r="D36" s="197" t="s">
        <v>2850</v>
      </c>
      <c r="E36" s="197" t="s">
        <v>2738</v>
      </c>
      <c r="F36" s="320"/>
      <c r="G36" s="1201"/>
      <c r="H36" s="1233"/>
      <c r="I36" s="93" t="s">
        <v>2856</v>
      </c>
      <c r="J36" s="138"/>
      <c r="K36" s="234" t="s">
        <v>4049</v>
      </c>
      <c r="L36" s="234" t="s">
        <v>2992</v>
      </c>
    </row>
    <row r="37" spans="1:12" hidden="1">
      <c r="A37" s="1200"/>
      <c r="B37" s="1142" t="s">
        <v>2880</v>
      </c>
      <c r="C37" s="1201" t="s">
        <v>2675</v>
      </c>
      <c r="D37" s="1201" t="s">
        <v>2852</v>
      </c>
      <c r="E37" s="1201" t="s">
        <v>2738</v>
      </c>
      <c r="F37" s="320"/>
      <c r="G37" s="93" t="s">
        <v>63</v>
      </c>
      <c r="H37" s="193" t="s">
        <v>5</v>
      </c>
      <c r="I37" s="1129" t="s">
        <v>2855</v>
      </c>
      <c r="J37" s="138"/>
      <c r="K37" s="1234" t="s">
        <v>4049</v>
      </c>
      <c r="L37" s="234" t="s">
        <v>2992</v>
      </c>
    </row>
    <row r="38" spans="1:12">
      <c r="A38" s="1200"/>
      <c r="B38" s="1142"/>
      <c r="C38" s="1201"/>
      <c r="D38" s="1201"/>
      <c r="E38" s="1201"/>
      <c r="F38" s="320"/>
      <c r="G38" s="93" t="s">
        <v>945</v>
      </c>
      <c r="H38" s="193" t="s">
        <v>6</v>
      </c>
      <c r="I38" s="1129"/>
      <c r="J38" s="138"/>
      <c r="K38" s="1234"/>
      <c r="L38" s="234" t="s">
        <v>2992</v>
      </c>
    </row>
    <row r="39" spans="1:12">
      <c r="A39" s="1200"/>
      <c r="B39" s="1142"/>
      <c r="C39" s="1201"/>
      <c r="D39" s="1201"/>
      <c r="E39" s="1201"/>
      <c r="F39" s="320"/>
      <c r="G39" s="93" t="s">
        <v>946</v>
      </c>
      <c r="H39" s="193" t="s">
        <v>8</v>
      </c>
      <c r="I39" s="1129"/>
      <c r="J39" s="138"/>
      <c r="K39" s="1234"/>
      <c r="L39" s="234" t="s">
        <v>2992</v>
      </c>
    </row>
    <row r="40" spans="1:12">
      <c r="A40" s="1200"/>
      <c r="B40" s="1142"/>
      <c r="C40" s="1201"/>
      <c r="D40" s="1201"/>
      <c r="E40" s="1201"/>
      <c r="F40" s="320"/>
      <c r="G40" s="93" t="s">
        <v>947</v>
      </c>
      <c r="H40" s="193" t="s">
        <v>9</v>
      </c>
      <c r="I40" s="1129"/>
      <c r="J40" s="138"/>
      <c r="K40" s="1234"/>
      <c r="L40" s="234" t="s">
        <v>2992</v>
      </c>
    </row>
    <row r="41" spans="1:12" hidden="1">
      <c r="A41" s="1200"/>
      <c r="B41" s="1142" t="s">
        <v>2880</v>
      </c>
      <c r="C41" s="1201" t="s">
        <v>2808</v>
      </c>
      <c r="D41" s="1142" t="s">
        <v>2852</v>
      </c>
      <c r="E41" s="1201" t="s">
        <v>2738</v>
      </c>
      <c r="F41" s="320"/>
      <c r="G41" s="93" t="s">
        <v>63</v>
      </c>
      <c r="H41" s="193" t="s">
        <v>5</v>
      </c>
      <c r="I41" s="1129" t="s">
        <v>2921</v>
      </c>
      <c r="J41" s="138"/>
      <c r="K41" s="1234" t="s">
        <v>4550</v>
      </c>
      <c r="L41" s="234" t="s">
        <v>2992</v>
      </c>
    </row>
    <row r="42" spans="1:12">
      <c r="A42" s="1200"/>
      <c r="B42" s="1142"/>
      <c r="C42" s="1201"/>
      <c r="D42" s="1142"/>
      <c r="E42" s="1201"/>
      <c r="F42" s="320"/>
      <c r="G42" s="93" t="s">
        <v>948</v>
      </c>
      <c r="H42" s="193" t="s">
        <v>6</v>
      </c>
      <c r="I42" s="1129"/>
      <c r="J42" s="138"/>
      <c r="K42" s="1234"/>
      <c r="L42" s="234" t="s">
        <v>2992</v>
      </c>
    </row>
    <row r="43" spans="1:12">
      <c r="A43" s="1200"/>
      <c r="B43" s="1142"/>
      <c r="C43" s="1201"/>
      <c r="D43" s="1142"/>
      <c r="E43" s="1201"/>
      <c r="F43" s="320"/>
      <c r="G43" s="93" t="s">
        <v>949</v>
      </c>
      <c r="H43" s="193" t="s">
        <v>8</v>
      </c>
      <c r="I43" s="1129"/>
      <c r="J43" s="138"/>
      <c r="K43" s="1234"/>
      <c r="L43" s="234" t="s">
        <v>2992</v>
      </c>
    </row>
    <row r="44" spans="1:12">
      <c r="A44" s="1200"/>
      <c r="B44" s="1142"/>
      <c r="C44" s="1201"/>
      <c r="D44" s="1142"/>
      <c r="E44" s="1201"/>
      <c r="F44" s="320"/>
      <c r="G44" s="93" t="s">
        <v>947</v>
      </c>
      <c r="H44" s="193" t="s">
        <v>9</v>
      </c>
      <c r="I44" s="1129"/>
      <c r="J44" s="138"/>
      <c r="K44" s="1234"/>
      <c r="L44" s="234" t="s">
        <v>2992</v>
      </c>
    </row>
    <row r="45" spans="1:12" ht="14.25" hidden="1" customHeight="1">
      <c r="A45" s="1200" t="s">
        <v>2854</v>
      </c>
      <c r="B45" s="194" t="s">
        <v>394</v>
      </c>
      <c r="C45" s="194" t="s">
        <v>2808</v>
      </c>
      <c r="D45" s="194" t="s">
        <v>2850</v>
      </c>
      <c r="E45" s="1201" t="s">
        <v>2738</v>
      </c>
      <c r="F45" s="320"/>
      <c r="G45" s="1201" t="s">
        <v>950</v>
      </c>
      <c r="H45" s="1233" t="s">
        <v>944</v>
      </c>
      <c r="I45" s="93" t="s">
        <v>2924</v>
      </c>
      <c r="J45" s="138"/>
      <c r="K45" s="234" t="s">
        <v>4049</v>
      </c>
      <c r="L45" s="234" t="s">
        <v>2992</v>
      </c>
    </row>
    <row r="46" spans="1:12" hidden="1">
      <c r="A46" s="1200"/>
      <c r="B46" s="194" t="s">
        <v>394</v>
      </c>
      <c r="C46" s="194" t="s">
        <v>2675</v>
      </c>
      <c r="D46" s="194" t="s">
        <v>2852</v>
      </c>
      <c r="E46" s="1201"/>
      <c r="F46" s="320"/>
      <c r="G46" s="1201"/>
      <c r="H46" s="1233"/>
      <c r="I46" s="93" t="s">
        <v>2853</v>
      </c>
      <c r="J46" s="138"/>
      <c r="K46" s="234" t="s">
        <v>4049</v>
      </c>
      <c r="L46" s="234" t="s">
        <v>2992</v>
      </c>
    </row>
    <row r="47" spans="1:12" hidden="1">
      <c r="A47" s="1200"/>
      <c r="B47" s="1142" t="s">
        <v>2878</v>
      </c>
      <c r="C47" s="1142" t="s">
        <v>2808</v>
      </c>
      <c r="D47" s="1142" t="s">
        <v>2852</v>
      </c>
      <c r="E47" s="1201"/>
      <c r="F47" s="320"/>
      <c r="G47" s="93" t="s">
        <v>63</v>
      </c>
      <c r="H47" s="193" t="s">
        <v>5</v>
      </c>
      <c r="I47" s="1129" t="s">
        <v>2851</v>
      </c>
      <c r="J47" s="138"/>
      <c r="K47" s="1234" t="s">
        <v>4551</v>
      </c>
      <c r="L47" s="234" t="s">
        <v>2992</v>
      </c>
    </row>
    <row r="48" spans="1:12">
      <c r="A48" s="1200"/>
      <c r="B48" s="1142"/>
      <c r="C48" s="1142"/>
      <c r="D48" s="1142"/>
      <c r="E48" s="1201"/>
      <c r="F48" s="320"/>
      <c r="G48" s="93" t="s">
        <v>945</v>
      </c>
      <c r="H48" s="193" t="s">
        <v>6</v>
      </c>
      <c r="I48" s="1129"/>
      <c r="J48" s="138"/>
      <c r="K48" s="1234"/>
      <c r="L48" s="234" t="s">
        <v>2992</v>
      </c>
    </row>
    <row r="49" spans="1:15">
      <c r="A49" s="1200"/>
      <c r="B49" s="1142"/>
      <c r="C49" s="1142"/>
      <c r="D49" s="1142"/>
      <c r="E49" s="1201"/>
      <c r="F49" s="320"/>
      <c r="G49" s="93" t="s">
        <v>946</v>
      </c>
      <c r="H49" s="193" t="s">
        <v>8</v>
      </c>
      <c r="I49" s="1129"/>
      <c r="J49" s="138"/>
      <c r="K49" s="1234"/>
      <c r="L49" s="234" t="s">
        <v>2992</v>
      </c>
    </row>
    <row r="50" spans="1:15">
      <c r="A50" s="1200"/>
      <c r="B50" s="1142"/>
      <c r="C50" s="1142"/>
      <c r="D50" s="1142"/>
      <c r="E50" s="1201"/>
      <c r="F50" s="320"/>
      <c r="G50" s="93" t="s">
        <v>947</v>
      </c>
      <c r="H50" s="193" t="s">
        <v>9</v>
      </c>
      <c r="I50" s="1129"/>
      <c r="J50" s="138"/>
      <c r="K50" s="1234"/>
      <c r="L50" s="234" t="s">
        <v>2992</v>
      </c>
    </row>
    <row r="51" spans="1:15" hidden="1">
      <c r="A51" s="1200"/>
      <c r="B51" s="1142" t="s">
        <v>2878</v>
      </c>
      <c r="C51" s="1142" t="s">
        <v>2675</v>
      </c>
      <c r="D51" s="1142" t="s">
        <v>2850</v>
      </c>
      <c r="E51" s="1201"/>
      <c r="F51" s="320"/>
      <c r="G51" s="93" t="s">
        <v>63</v>
      </c>
      <c r="H51" s="193" t="s">
        <v>5</v>
      </c>
      <c r="I51" s="1129" t="s">
        <v>2922</v>
      </c>
      <c r="J51" s="138"/>
      <c r="K51" s="1234" t="s">
        <v>4049</v>
      </c>
      <c r="L51" s="234" t="s">
        <v>2992</v>
      </c>
    </row>
    <row r="52" spans="1:15">
      <c r="A52" s="1200"/>
      <c r="B52" s="1142"/>
      <c r="C52" s="1142"/>
      <c r="D52" s="1142"/>
      <c r="E52" s="1201"/>
      <c r="F52" s="320"/>
      <c r="G52" s="93" t="s">
        <v>948</v>
      </c>
      <c r="H52" s="193" t="s">
        <v>6</v>
      </c>
      <c r="I52" s="1129"/>
      <c r="J52" s="138"/>
      <c r="K52" s="1234"/>
      <c r="L52" s="234" t="s">
        <v>2992</v>
      </c>
    </row>
    <row r="53" spans="1:15">
      <c r="A53" s="1200"/>
      <c r="B53" s="1142"/>
      <c r="C53" s="1142"/>
      <c r="D53" s="1142"/>
      <c r="E53" s="1201"/>
      <c r="F53" s="320"/>
      <c r="G53" s="93" t="s">
        <v>949</v>
      </c>
      <c r="H53" s="193" t="s">
        <v>8</v>
      </c>
      <c r="I53" s="1129"/>
      <c r="J53" s="138"/>
      <c r="K53" s="1234"/>
      <c r="L53" s="234" t="s">
        <v>2992</v>
      </c>
    </row>
    <row r="54" spans="1:15">
      <c r="A54" s="1200"/>
      <c r="B54" s="1142"/>
      <c r="C54" s="1142"/>
      <c r="D54" s="1142"/>
      <c r="E54" s="1201"/>
      <c r="F54" s="320"/>
      <c r="G54" s="93" t="s">
        <v>947</v>
      </c>
      <c r="H54" s="193" t="s">
        <v>9</v>
      </c>
      <c r="I54" s="1129"/>
      <c r="J54" s="138"/>
      <c r="K54" s="1234"/>
      <c r="L54" s="234" t="s">
        <v>2992</v>
      </c>
    </row>
    <row r="55" spans="1:15" ht="34.5" hidden="1" customHeight="1">
      <c r="A55" s="1181" t="s">
        <v>2871</v>
      </c>
      <c r="B55" s="197" t="s">
        <v>2882</v>
      </c>
      <c r="C55" s="93" t="s">
        <v>2881</v>
      </c>
      <c r="D55" s="93" t="s">
        <v>2849</v>
      </c>
      <c r="E55" s="1201" t="s">
        <v>2812</v>
      </c>
      <c r="F55" s="320"/>
      <c r="G55" s="93" t="s">
        <v>4549</v>
      </c>
      <c r="H55" s="138"/>
      <c r="I55" s="192" t="s">
        <v>2923</v>
      </c>
      <c r="J55" s="236" t="s">
        <v>2925</v>
      </c>
      <c r="K55" s="1234" t="s">
        <v>4551</v>
      </c>
      <c r="L55" s="702" t="s">
        <v>2528</v>
      </c>
      <c r="M55" s="216"/>
      <c r="N55" s="216"/>
      <c r="O55" s="216"/>
    </row>
    <row r="56" spans="1:15" ht="14.25" hidden="1" customHeight="1">
      <c r="A56" s="1182"/>
      <c r="B56" s="197" t="s">
        <v>4555</v>
      </c>
      <c r="C56" s="93" t="s">
        <v>2627</v>
      </c>
      <c r="D56" s="93" t="s">
        <v>2848</v>
      </c>
      <c r="E56" s="1201"/>
      <c r="F56" s="320"/>
      <c r="G56" s="93" t="s">
        <v>980</v>
      </c>
      <c r="H56" s="138"/>
      <c r="I56" s="192" t="s">
        <v>2610</v>
      </c>
      <c r="J56" s="138"/>
      <c r="K56" s="1234"/>
      <c r="L56" s="702" t="s">
        <v>2528</v>
      </c>
    </row>
    <row r="57" spans="1:15" ht="14.25" hidden="1" customHeight="1">
      <c r="A57" s="1182"/>
      <c r="B57" s="320" t="s">
        <v>4555</v>
      </c>
      <c r="C57" s="93" t="s">
        <v>2627</v>
      </c>
      <c r="D57" s="93" t="s">
        <v>2848</v>
      </c>
      <c r="E57" s="1201"/>
      <c r="F57" s="320"/>
      <c r="G57" s="93" t="s">
        <v>2883</v>
      </c>
      <c r="H57" s="138"/>
      <c r="I57" s="138"/>
      <c r="J57" s="138"/>
      <c r="K57" s="1234"/>
      <c r="L57" s="702" t="s">
        <v>2528</v>
      </c>
    </row>
    <row r="58" spans="1:15" ht="14.25" hidden="1" customHeight="1">
      <c r="A58" s="1182"/>
      <c r="B58" s="320" t="s">
        <v>4555</v>
      </c>
      <c r="C58" s="93" t="s">
        <v>2627</v>
      </c>
      <c r="D58" s="93" t="s">
        <v>2848</v>
      </c>
      <c r="E58" s="1201"/>
      <c r="F58" s="320"/>
      <c r="G58" s="93" t="s">
        <v>2847</v>
      </c>
      <c r="H58" s="138"/>
      <c r="I58" s="138"/>
      <c r="J58" s="138"/>
      <c r="K58" s="1234"/>
      <c r="L58" s="702" t="s">
        <v>2528</v>
      </c>
    </row>
    <row r="59" spans="1:15" customFormat="1" ht="18.75">
      <c r="A59" s="1182"/>
      <c r="B59" s="796"/>
      <c r="C59" s="796"/>
      <c r="D59" s="796"/>
      <c r="E59" s="1230" t="s">
        <v>7319</v>
      </c>
      <c r="F59" s="215"/>
      <c r="G59" s="787" t="s">
        <v>979</v>
      </c>
      <c r="H59" s="5"/>
      <c r="I59" s="787" t="s">
        <v>9092</v>
      </c>
      <c r="K59" s="1239" t="s">
        <v>3535</v>
      </c>
    </row>
    <row r="60" spans="1:15" customFormat="1" ht="18.75">
      <c r="A60" s="1182"/>
      <c r="B60" s="796"/>
      <c r="C60" s="796"/>
      <c r="D60" s="796"/>
      <c r="E60" s="1231"/>
      <c r="F60" s="215"/>
      <c r="G60" s="787" t="s">
        <v>980</v>
      </c>
      <c r="H60" s="5"/>
      <c r="I60" s="787" t="s">
        <v>7286</v>
      </c>
      <c r="K60" s="1240"/>
    </row>
    <row r="61" spans="1:15" customFormat="1" ht="18.75">
      <c r="A61" s="1182"/>
      <c r="B61" s="796"/>
      <c r="C61" s="796"/>
      <c r="D61" s="796"/>
      <c r="E61" s="1231"/>
      <c r="F61" s="215"/>
      <c r="G61" s="787" t="s">
        <v>7320</v>
      </c>
      <c r="H61" s="5"/>
      <c r="I61" s="5"/>
      <c r="K61" s="1240"/>
    </row>
    <row r="62" spans="1:15" customFormat="1" ht="18.75">
      <c r="A62" s="1183"/>
      <c r="B62" s="797"/>
      <c r="C62" s="797"/>
      <c r="D62" s="797"/>
      <c r="E62" s="1232"/>
      <c r="F62" s="215"/>
      <c r="G62" s="787" t="s">
        <v>2847</v>
      </c>
      <c r="H62" s="5"/>
      <c r="I62" s="5"/>
      <c r="K62" s="1241"/>
    </row>
    <row r="63" spans="1:15" ht="34.5" hidden="1" customHeight="1">
      <c r="A63" s="1204" t="s">
        <v>2872</v>
      </c>
      <c r="B63" s="197" t="s">
        <v>2882</v>
      </c>
      <c r="C63" s="93" t="s">
        <v>2627</v>
      </c>
      <c r="D63" s="93" t="s">
        <v>2845</v>
      </c>
      <c r="E63" s="197" t="s">
        <v>2846</v>
      </c>
      <c r="F63" s="320"/>
      <c r="G63" s="93" t="s">
        <v>951</v>
      </c>
      <c r="H63" s="93" t="s">
        <v>135</v>
      </c>
      <c r="I63" s="93" t="s">
        <v>2929</v>
      </c>
      <c r="J63" s="138"/>
      <c r="K63" s="234" t="s">
        <v>4049</v>
      </c>
      <c r="L63" s="702" t="s">
        <v>2528</v>
      </c>
    </row>
    <row r="64" spans="1:15" hidden="1">
      <c r="A64" s="1204"/>
      <c r="B64" s="1201" t="s">
        <v>2882</v>
      </c>
      <c r="C64" s="1201" t="s">
        <v>2627</v>
      </c>
      <c r="D64" s="1201" t="s">
        <v>2845</v>
      </c>
      <c r="E64" s="1201" t="s">
        <v>2846</v>
      </c>
      <c r="F64" s="320"/>
      <c r="G64" s="93" t="s">
        <v>952</v>
      </c>
      <c r="H64" s="93" t="s">
        <v>136</v>
      </c>
      <c r="I64" s="1129" t="s">
        <v>2930</v>
      </c>
      <c r="J64" s="138"/>
      <c r="K64" s="1234" t="s">
        <v>4049</v>
      </c>
      <c r="L64" s="702" t="s">
        <v>2528</v>
      </c>
    </row>
    <row r="65" spans="1:21" ht="18" customHeight="1">
      <c r="A65" s="1204"/>
      <c r="B65" s="1201"/>
      <c r="C65" s="1201"/>
      <c r="D65" s="1201"/>
      <c r="E65" s="1201"/>
      <c r="F65" s="320"/>
      <c r="G65" s="93" t="s">
        <v>953</v>
      </c>
      <c r="H65" s="93" t="s">
        <v>137</v>
      </c>
      <c r="I65" s="1129"/>
      <c r="J65" s="138"/>
      <c r="K65" s="1234"/>
      <c r="L65" s="702" t="s">
        <v>2528</v>
      </c>
    </row>
    <row r="66" spans="1:21" ht="18" customHeight="1">
      <c r="A66" s="1204"/>
      <c r="B66" s="1201"/>
      <c r="C66" s="1201"/>
      <c r="D66" s="1201"/>
      <c r="E66" s="1201"/>
      <c r="F66" s="320"/>
      <c r="G66" s="93" t="s">
        <v>954</v>
      </c>
      <c r="H66" s="93" t="s">
        <v>138</v>
      </c>
      <c r="I66" s="1129"/>
      <c r="J66" s="138"/>
      <c r="K66" s="1234"/>
      <c r="L66" s="702" t="s">
        <v>2528</v>
      </c>
    </row>
    <row r="67" spans="1:21" ht="18" customHeight="1">
      <c r="A67" s="1204"/>
      <c r="B67" s="1201"/>
      <c r="C67" s="1201"/>
      <c r="D67" s="1201"/>
      <c r="E67" s="1201"/>
      <c r="F67" s="320"/>
      <c r="G67" s="93" t="s">
        <v>955</v>
      </c>
      <c r="H67" s="93" t="s">
        <v>139</v>
      </c>
      <c r="I67" s="1129"/>
      <c r="J67" s="138"/>
      <c r="K67" s="1234"/>
      <c r="L67" s="702" t="s">
        <v>2528</v>
      </c>
    </row>
    <row r="68" spans="1:21" ht="18" customHeight="1">
      <c r="A68" s="1204"/>
      <c r="B68" s="1201"/>
      <c r="C68" s="1201"/>
      <c r="D68" s="1201"/>
      <c r="E68" s="1201"/>
      <c r="F68" s="320"/>
      <c r="G68" s="93" t="s">
        <v>2709</v>
      </c>
      <c r="H68" s="93" t="s">
        <v>140</v>
      </c>
      <c r="I68" s="1129"/>
      <c r="J68" s="138"/>
      <c r="K68" s="1234"/>
      <c r="L68" s="702" t="s">
        <v>2528</v>
      </c>
    </row>
    <row r="69" spans="1:21" ht="18" customHeight="1">
      <c r="A69" s="1204"/>
      <c r="B69" s="1201"/>
      <c r="C69" s="1201"/>
      <c r="D69" s="1201"/>
      <c r="E69" s="1201"/>
      <c r="F69" s="320"/>
      <c r="G69" s="93" t="s">
        <v>2844</v>
      </c>
      <c r="H69" s="93" t="s">
        <v>141</v>
      </c>
      <c r="I69" s="1129"/>
      <c r="J69" s="138"/>
      <c r="K69" s="1234"/>
      <c r="L69" s="702" t="s">
        <v>2528</v>
      </c>
    </row>
    <row r="70" spans="1:21" ht="18" customHeight="1">
      <c r="A70" s="1204"/>
      <c r="B70" s="1201"/>
      <c r="C70" s="1201"/>
      <c r="D70" s="1201"/>
      <c r="E70" s="1201"/>
      <c r="F70" s="320"/>
      <c r="G70" s="93" t="s">
        <v>2707</v>
      </c>
      <c r="H70" s="93" t="s">
        <v>2707</v>
      </c>
      <c r="I70" s="1129"/>
      <c r="J70" s="138"/>
      <c r="K70" s="1234"/>
      <c r="L70" s="702" t="s">
        <v>2528</v>
      </c>
    </row>
    <row r="71" spans="1:21" ht="18" customHeight="1">
      <c r="A71" s="1204"/>
      <c r="B71" s="1201"/>
      <c r="C71" s="1201"/>
      <c r="D71" s="1201"/>
      <c r="E71" s="1201"/>
      <c r="F71" s="320"/>
      <c r="G71" s="93" t="s">
        <v>956</v>
      </c>
      <c r="H71" s="93" t="s">
        <v>2843</v>
      </c>
      <c r="I71" s="1129"/>
      <c r="J71" s="138"/>
      <c r="K71" s="1234"/>
      <c r="L71" s="702" t="s">
        <v>2528</v>
      </c>
    </row>
    <row r="72" spans="1:21" ht="18" customHeight="1">
      <c r="A72" s="1204"/>
      <c r="B72" s="1201"/>
      <c r="C72" s="1201"/>
      <c r="D72" s="1201"/>
      <c r="E72" s="1201"/>
      <c r="F72" s="320"/>
      <c r="G72" s="93" t="s">
        <v>957</v>
      </c>
      <c r="H72" s="93" t="s">
        <v>958</v>
      </c>
      <c r="I72" s="1129"/>
      <c r="J72" s="138"/>
      <c r="K72" s="1234"/>
      <c r="L72" s="702" t="s">
        <v>2528</v>
      </c>
    </row>
    <row r="73" spans="1:21" ht="56.25">
      <c r="A73" s="1204"/>
      <c r="B73" s="210"/>
      <c r="C73" s="210"/>
      <c r="D73" s="210"/>
      <c r="E73" s="197"/>
      <c r="F73" s="320"/>
      <c r="G73" s="93"/>
      <c r="H73" s="138"/>
      <c r="I73" s="825" t="s">
        <v>2842</v>
      </c>
      <c r="J73" s="808"/>
      <c r="K73" s="809" t="s">
        <v>4552</v>
      </c>
      <c r="L73" s="702" t="s">
        <v>2528</v>
      </c>
      <c r="P73" s="824" t="s">
        <v>7493</v>
      </c>
      <c r="U73" s="138" t="s">
        <v>7372</v>
      </c>
    </row>
    <row r="74" spans="1:21" ht="18.75" hidden="1" customHeight="1">
      <c r="A74" s="1205" t="s">
        <v>2841</v>
      </c>
      <c r="B74" s="1224" t="s">
        <v>2597</v>
      </c>
      <c r="C74" s="1144" t="s">
        <v>2624</v>
      </c>
      <c r="D74" s="1144" t="s">
        <v>4392</v>
      </c>
      <c r="E74" s="1201" t="s">
        <v>2633</v>
      </c>
      <c r="F74" s="320"/>
      <c r="G74" s="93" t="s">
        <v>2840</v>
      </c>
      <c r="H74" s="138"/>
      <c r="I74" s="1129" t="s">
        <v>8447</v>
      </c>
      <c r="J74" s="138"/>
      <c r="K74" s="1234" t="s">
        <v>4049</v>
      </c>
      <c r="L74" s="702" t="s">
        <v>2528</v>
      </c>
    </row>
    <row r="75" spans="1:21" ht="18" customHeight="1">
      <c r="A75" s="1205"/>
      <c r="B75" s="1225"/>
      <c r="C75" s="1145"/>
      <c r="D75" s="1145"/>
      <c r="E75" s="1201"/>
      <c r="F75" s="320"/>
      <c r="G75" s="93" t="s">
        <v>2839</v>
      </c>
      <c r="H75" s="93" t="s">
        <v>2838</v>
      </c>
      <c r="I75" s="1129"/>
      <c r="J75" s="138"/>
      <c r="K75" s="1234"/>
      <c r="L75" s="702" t="s">
        <v>2528</v>
      </c>
    </row>
    <row r="76" spans="1:21" ht="18" customHeight="1">
      <c r="A76" s="1205"/>
      <c r="B76" s="1225"/>
      <c r="C76" s="1145"/>
      <c r="D76" s="1145"/>
      <c r="E76" s="1201"/>
      <c r="F76" s="320"/>
      <c r="G76" s="93" t="s">
        <v>2837</v>
      </c>
      <c r="H76" s="93" t="s">
        <v>959</v>
      </c>
      <c r="I76" s="1129"/>
      <c r="J76" s="138"/>
      <c r="K76" s="1234"/>
      <c r="L76" s="702" t="s">
        <v>2528</v>
      </c>
    </row>
    <row r="77" spans="1:21" ht="18" customHeight="1">
      <c r="A77" s="1205"/>
      <c r="B77" s="1225"/>
      <c r="C77" s="1145"/>
      <c r="D77" s="1145"/>
      <c r="E77" s="1201"/>
      <c r="F77" s="320"/>
      <c r="G77" s="93"/>
      <c r="H77" s="93" t="s">
        <v>960</v>
      </c>
      <c r="I77" s="1129"/>
      <c r="J77" s="138"/>
      <c r="K77" s="1234"/>
      <c r="L77" s="702" t="s">
        <v>2528</v>
      </c>
    </row>
    <row r="78" spans="1:21" ht="18" customHeight="1">
      <c r="A78" s="1205"/>
      <c r="B78" s="1225"/>
      <c r="C78" s="1145"/>
      <c r="D78" s="1145"/>
      <c r="E78" s="1201"/>
      <c r="F78" s="320"/>
      <c r="G78" s="138"/>
      <c r="H78" s="93" t="s">
        <v>2707</v>
      </c>
      <c r="I78" s="1129"/>
      <c r="J78" s="138"/>
      <c r="K78" s="1234"/>
      <c r="L78" s="702" t="s">
        <v>2528</v>
      </c>
    </row>
    <row r="79" spans="1:21" ht="18" customHeight="1">
      <c r="A79" s="1205"/>
      <c r="B79" s="1225"/>
      <c r="C79" s="1145"/>
      <c r="D79" s="1145"/>
      <c r="E79" s="1201"/>
      <c r="F79" s="320"/>
      <c r="G79" s="138"/>
      <c r="H79" s="93" t="s">
        <v>2836</v>
      </c>
      <c r="I79" s="1129"/>
      <c r="J79" s="138"/>
      <c r="K79" s="1234"/>
      <c r="L79" s="702" t="s">
        <v>2528</v>
      </c>
    </row>
    <row r="80" spans="1:21" ht="18" customHeight="1">
      <c r="A80" s="1205"/>
      <c r="B80" s="1226"/>
      <c r="C80" s="1146"/>
      <c r="D80" s="1146"/>
      <c r="E80" s="1201"/>
      <c r="F80" s="320"/>
      <c r="G80" s="93" t="s">
        <v>961</v>
      </c>
      <c r="H80" s="193" t="s">
        <v>962</v>
      </c>
      <c r="I80" s="1129"/>
      <c r="J80" s="138"/>
      <c r="K80" s="1234"/>
      <c r="L80" s="702" t="s">
        <v>2528</v>
      </c>
    </row>
    <row r="81" spans="1:15" ht="34.5" hidden="1" customHeight="1">
      <c r="A81" s="1204" t="s">
        <v>2873</v>
      </c>
      <c r="B81" s="199" t="s">
        <v>2884</v>
      </c>
      <c r="C81" s="192" t="s">
        <v>2823</v>
      </c>
      <c r="D81" s="93" t="s">
        <v>2835</v>
      </c>
      <c r="E81" s="1201" t="s">
        <v>2628</v>
      </c>
      <c r="F81" s="320"/>
      <c r="G81" s="93" t="s">
        <v>963</v>
      </c>
      <c r="H81" s="138"/>
      <c r="I81" s="214" t="s">
        <v>2923</v>
      </c>
      <c r="J81" s="236" t="s">
        <v>2925</v>
      </c>
      <c r="K81" s="1235" t="s">
        <v>4049</v>
      </c>
      <c r="L81" s="702" t="s">
        <v>2528</v>
      </c>
      <c r="M81" s="216"/>
      <c r="N81" s="216"/>
      <c r="O81" s="216"/>
    </row>
    <row r="82" spans="1:15" hidden="1">
      <c r="A82" s="1204"/>
      <c r="B82" s="199" t="s">
        <v>2884</v>
      </c>
      <c r="C82" s="93" t="s">
        <v>2830</v>
      </c>
      <c r="D82" s="93" t="s">
        <v>2835</v>
      </c>
      <c r="E82" s="1201"/>
      <c r="F82" s="320"/>
      <c r="G82" s="93" t="s">
        <v>964</v>
      </c>
      <c r="H82" s="138"/>
      <c r="I82" s="214" t="s">
        <v>2693</v>
      </c>
      <c r="J82" s="138"/>
      <c r="K82" s="1235"/>
      <c r="L82" s="702" t="s">
        <v>2528</v>
      </c>
    </row>
    <row r="83" spans="1:15" ht="18.75" hidden="1" customHeight="1">
      <c r="A83" s="1204" t="s">
        <v>3241</v>
      </c>
      <c r="B83" s="1210" t="s">
        <v>2884</v>
      </c>
      <c r="C83" s="1201" t="s">
        <v>2627</v>
      </c>
      <c r="D83" s="1201" t="s">
        <v>2834</v>
      </c>
      <c r="E83" s="1210" t="s">
        <v>2812</v>
      </c>
      <c r="F83" s="321"/>
      <c r="G83" s="93" t="s">
        <v>965</v>
      </c>
      <c r="H83" s="93" t="s">
        <v>135</v>
      </c>
      <c r="I83" s="1245" t="s">
        <v>2931</v>
      </c>
      <c r="J83" s="138"/>
      <c r="K83" s="1234" t="s">
        <v>4049</v>
      </c>
      <c r="L83" s="702" t="s">
        <v>2528</v>
      </c>
    </row>
    <row r="84" spans="1:15" ht="18" customHeight="1">
      <c r="A84" s="1204"/>
      <c r="B84" s="1210"/>
      <c r="C84" s="1201"/>
      <c r="D84" s="1201"/>
      <c r="E84" s="1210"/>
      <c r="F84" s="321"/>
      <c r="G84" s="93" t="s">
        <v>966</v>
      </c>
      <c r="H84" s="93" t="s">
        <v>136</v>
      </c>
      <c r="I84" s="1245"/>
      <c r="J84" s="138"/>
      <c r="K84" s="1234"/>
      <c r="L84" s="702" t="s">
        <v>2528</v>
      </c>
    </row>
    <row r="85" spans="1:15" ht="18" customHeight="1">
      <c r="A85" s="1204"/>
      <c r="B85" s="1210"/>
      <c r="C85" s="1201"/>
      <c r="D85" s="1201"/>
      <c r="E85" s="1210"/>
      <c r="F85" s="321"/>
      <c r="G85" s="93" t="s">
        <v>967</v>
      </c>
      <c r="H85" s="93" t="s">
        <v>137</v>
      </c>
      <c r="I85" s="1245"/>
      <c r="J85" s="138"/>
      <c r="K85" s="1234"/>
      <c r="L85" s="702" t="s">
        <v>2528</v>
      </c>
    </row>
    <row r="86" spans="1:15" ht="18" customHeight="1">
      <c r="A86" s="1204"/>
      <c r="B86" s="1210"/>
      <c r="C86" s="1201"/>
      <c r="D86" s="1201"/>
      <c r="E86" s="1210"/>
      <c r="F86" s="321"/>
      <c r="G86" s="93" t="s">
        <v>968</v>
      </c>
      <c r="H86" s="93" t="s">
        <v>138</v>
      </c>
      <c r="I86" s="1245"/>
      <c r="J86" s="138"/>
      <c r="K86" s="1234"/>
      <c r="L86" s="702" t="s">
        <v>2528</v>
      </c>
    </row>
    <row r="87" spans="1:15">
      <c r="A87" s="1204"/>
      <c r="B87" s="1210"/>
      <c r="C87" s="1201"/>
      <c r="D87" s="1201"/>
      <c r="E87" s="1210"/>
      <c r="F87" s="321"/>
      <c r="G87" s="93" t="s">
        <v>969</v>
      </c>
      <c r="H87" s="93" t="s">
        <v>139</v>
      </c>
      <c r="I87" s="1245"/>
      <c r="J87" s="138"/>
      <c r="K87" s="1234"/>
      <c r="L87" s="702" t="s">
        <v>2528</v>
      </c>
    </row>
    <row r="88" spans="1:15" ht="18" customHeight="1">
      <c r="A88" s="1204"/>
      <c r="B88" s="1210"/>
      <c r="C88" s="1201"/>
      <c r="D88" s="1201"/>
      <c r="E88" s="1210"/>
      <c r="F88" s="321"/>
      <c r="G88" s="93" t="s">
        <v>970</v>
      </c>
      <c r="H88" s="93" t="s">
        <v>140</v>
      </c>
      <c r="I88" s="1245"/>
      <c r="J88" s="138"/>
      <c r="K88" s="1234"/>
      <c r="L88" s="702" t="s">
        <v>2528</v>
      </c>
    </row>
    <row r="89" spans="1:15" ht="18" customHeight="1">
      <c r="A89" s="1204"/>
      <c r="B89" s="1210"/>
      <c r="C89" s="1201"/>
      <c r="D89" s="1201"/>
      <c r="E89" s="1210"/>
      <c r="F89" s="321"/>
      <c r="G89" s="93" t="s">
        <v>971</v>
      </c>
      <c r="H89" s="93" t="s">
        <v>141</v>
      </c>
      <c r="I89" s="1245"/>
      <c r="J89" s="138"/>
      <c r="K89" s="1234"/>
      <c r="L89" s="702" t="s">
        <v>2528</v>
      </c>
    </row>
    <row r="90" spans="1:15" ht="18" customHeight="1">
      <c r="A90" s="1204"/>
      <c r="B90" s="1210"/>
      <c r="C90" s="1201"/>
      <c r="D90" s="1201"/>
      <c r="E90" s="1210"/>
      <c r="F90" s="321"/>
      <c r="G90" s="93" t="s">
        <v>972</v>
      </c>
      <c r="H90" s="93" t="s">
        <v>142</v>
      </c>
      <c r="I90" s="1245"/>
      <c r="J90" s="138"/>
      <c r="K90" s="1234"/>
      <c r="L90" s="702" t="s">
        <v>2528</v>
      </c>
    </row>
    <row r="91" spans="1:15" ht="18" customHeight="1">
      <c r="A91" s="1204"/>
      <c r="B91" s="1210"/>
      <c r="C91" s="1201"/>
      <c r="D91" s="1201"/>
      <c r="E91" s="1210"/>
      <c r="F91" s="321"/>
      <c r="G91" s="93" t="s">
        <v>973</v>
      </c>
      <c r="H91" s="93" t="s">
        <v>143</v>
      </c>
      <c r="I91" s="1245"/>
      <c r="J91" s="138"/>
      <c r="K91" s="1234"/>
      <c r="L91" s="702" t="s">
        <v>2528</v>
      </c>
    </row>
    <row r="92" spans="1:15" ht="18" customHeight="1">
      <c r="A92" s="1204"/>
      <c r="B92" s="1210"/>
      <c r="C92" s="1201"/>
      <c r="D92" s="1201"/>
      <c r="E92" s="1210"/>
      <c r="F92" s="321"/>
      <c r="G92" s="93" t="s">
        <v>974</v>
      </c>
      <c r="H92" s="93" t="s">
        <v>144</v>
      </c>
      <c r="I92" s="1245"/>
      <c r="J92" s="138"/>
      <c r="K92" s="1234"/>
      <c r="L92" s="702" t="s">
        <v>2528</v>
      </c>
    </row>
    <row r="93" spans="1:15" ht="18" customHeight="1">
      <c r="A93" s="1204"/>
      <c r="B93" s="1210"/>
      <c r="C93" s="1201"/>
      <c r="D93" s="1201"/>
      <c r="E93" s="1210"/>
      <c r="F93" s="321"/>
      <c r="G93" s="93" t="s">
        <v>975</v>
      </c>
      <c r="H93" s="93" t="s">
        <v>976</v>
      </c>
      <c r="I93" s="1245"/>
      <c r="J93" s="138"/>
      <c r="K93" s="1234"/>
      <c r="L93" s="702" t="s">
        <v>2528</v>
      </c>
    </row>
    <row r="94" spans="1:15" ht="18.75" hidden="1" customHeight="1">
      <c r="A94" s="1205" t="s">
        <v>2698</v>
      </c>
      <c r="B94" s="198" t="s">
        <v>2887</v>
      </c>
      <c r="C94" s="198" t="s">
        <v>2823</v>
      </c>
      <c r="D94" s="198" t="s">
        <v>2822</v>
      </c>
      <c r="E94" s="1201" t="s">
        <v>2628</v>
      </c>
      <c r="F94" s="320"/>
      <c r="G94" s="93" t="s">
        <v>2833</v>
      </c>
      <c r="H94" s="138"/>
      <c r="I94" s="214" t="s">
        <v>2831</v>
      </c>
      <c r="J94" s="236" t="s">
        <v>2926</v>
      </c>
      <c r="K94" s="319" t="s">
        <v>4556</v>
      </c>
      <c r="L94" s="702" t="s">
        <v>2528</v>
      </c>
      <c r="M94" s="216"/>
      <c r="N94" s="216"/>
      <c r="O94" s="216"/>
    </row>
    <row r="95" spans="1:15" ht="14.25" hidden="1" customHeight="1">
      <c r="A95" s="1205"/>
      <c r="B95" s="198" t="s">
        <v>2887</v>
      </c>
      <c r="C95" s="198" t="s">
        <v>2823</v>
      </c>
      <c r="D95" s="198" t="s">
        <v>2822</v>
      </c>
      <c r="E95" s="1201"/>
      <c r="F95" s="320"/>
      <c r="G95" s="138"/>
      <c r="H95" s="138"/>
      <c r="I95" s="214" t="s">
        <v>2693</v>
      </c>
      <c r="J95" s="138"/>
      <c r="K95" s="319" t="s">
        <v>4551</v>
      </c>
      <c r="L95" s="702" t="s">
        <v>2528</v>
      </c>
    </row>
    <row r="96" spans="1:15" ht="15.75" hidden="1" customHeight="1">
      <c r="A96" s="1205"/>
      <c r="B96" s="198" t="s">
        <v>394</v>
      </c>
      <c r="C96" s="198" t="s">
        <v>2816</v>
      </c>
      <c r="D96" s="198" t="s">
        <v>2832</v>
      </c>
      <c r="E96" s="197" t="s">
        <v>2732</v>
      </c>
      <c r="F96" s="320"/>
      <c r="G96" s="138"/>
      <c r="H96" s="138"/>
      <c r="I96" s="93" t="s">
        <v>2932</v>
      </c>
      <c r="J96" s="138"/>
      <c r="K96" s="319" t="s">
        <v>4049</v>
      </c>
      <c r="L96" s="702" t="s">
        <v>2528</v>
      </c>
    </row>
    <row r="97" spans="1:15" ht="14.25" hidden="1" customHeight="1">
      <c r="A97" s="1205"/>
      <c r="B97" s="198" t="s">
        <v>2887</v>
      </c>
      <c r="C97" s="198" t="s">
        <v>2830</v>
      </c>
      <c r="D97" s="198" t="s">
        <v>2822</v>
      </c>
      <c r="E97" s="1210" t="s">
        <v>2805</v>
      </c>
      <c r="F97" s="321"/>
      <c r="G97" s="93" t="s">
        <v>2695</v>
      </c>
      <c r="H97" s="138"/>
      <c r="I97" s="214" t="s">
        <v>2831</v>
      </c>
      <c r="J97" s="236" t="s">
        <v>2926</v>
      </c>
      <c r="K97" s="319" t="s">
        <v>4049</v>
      </c>
      <c r="L97" s="702" t="s">
        <v>2528</v>
      </c>
      <c r="M97" s="216"/>
      <c r="N97" s="216"/>
      <c r="O97" s="216"/>
    </row>
    <row r="98" spans="1:15" ht="14.25" hidden="1" customHeight="1">
      <c r="A98" s="1205"/>
      <c r="B98" s="198" t="s">
        <v>2887</v>
      </c>
      <c r="C98" s="198" t="s">
        <v>2830</v>
      </c>
      <c r="D98" s="198" t="s">
        <v>2822</v>
      </c>
      <c r="E98" s="1210"/>
      <c r="F98" s="321"/>
      <c r="G98" s="138"/>
      <c r="H98" s="138"/>
      <c r="I98" s="214" t="s">
        <v>2693</v>
      </c>
      <c r="J98" s="138"/>
      <c r="K98" s="319" t="s">
        <v>4049</v>
      </c>
      <c r="L98" s="702" t="s">
        <v>2528</v>
      </c>
    </row>
    <row r="99" spans="1:15" ht="14.25" hidden="1" customHeight="1">
      <c r="A99" s="1205"/>
      <c r="B99" s="198" t="s">
        <v>394</v>
      </c>
      <c r="C99" s="198" t="s">
        <v>2826</v>
      </c>
      <c r="D99" s="198" t="s">
        <v>2888</v>
      </c>
      <c r="E99" s="197" t="s">
        <v>2732</v>
      </c>
      <c r="F99" s="320"/>
      <c r="G99" s="138"/>
      <c r="H99" s="138"/>
      <c r="I99" s="93" t="s">
        <v>2933</v>
      </c>
      <c r="J99" s="138"/>
      <c r="K99" s="319" t="s">
        <v>4049</v>
      </c>
      <c r="L99" s="702" t="s">
        <v>2528</v>
      </c>
    </row>
    <row r="100" spans="1:15" ht="14.25" hidden="1" customHeight="1">
      <c r="A100" s="1205"/>
      <c r="B100" s="1164" t="s">
        <v>2887</v>
      </c>
      <c r="C100" s="1164" t="s">
        <v>2823</v>
      </c>
      <c r="D100" s="1164" t="s">
        <v>2822</v>
      </c>
      <c r="E100" s="1210" t="s">
        <v>2805</v>
      </c>
      <c r="F100" s="321"/>
      <c r="G100" s="93" t="s">
        <v>2694</v>
      </c>
      <c r="H100" s="138"/>
      <c r="I100" s="214" t="s">
        <v>2735</v>
      </c>
      <c r="J100" s="236" t="s">
        <v>2926</v>
      </c>
      <c r="K100" s="319" t="s">
        <v>4049</v>
      </c>
      <c r="L100" s="702" t="s">
        <v>2528</v>
      </c>
      <c r="M100" s="216"/>
      <c r="N100" s="216"/>
      <c r="O100" s="216"/>
    </row>
    <row r="101" spans="1:15" ht="14.25" customHeight="1">
      <c r="A101" s="1205"/>
      <c r="B101" s="1164"/>
      <c r="C101" s="1164"/>
      <c r="D101" s="1164"/>
      <c r="E101" s="1210"/>
      <c r="F101" s="321"/>
      <c r="G101" s="138"/>
      <c r="H101" s="138"/>
      <c r="I101" s="214" t="s">
        <v>2693</v>
      </c>
      <c r="J101" s="138"/>
      <c r="K101" s="319" t="s">
        <v>4049</v>
      </c>
      <c r="L101" s="702" t="s">
        <v>2528</v>
      </c>
    </row>
    <row r="102" spans="1:15" ht="14.25" hidden="1" customHeight="1">
      <c r="A102" s="1205"/>
      <c r="B102" s="1164" t="s">
        <v>394</v>
      </c>
      <c r="C102" s="1164" t="s">
        <v>2826</v>
      </c>
      <c r="D102" s="1164" t="s">
        <v>2885</v>
      </c>
      <c r="E102" s="1201" t="s">
        <v>2829</v>
      </c>
      <c r="F102" s="320"/>
      <c r="G102" s="93" t="s">
        <v>942</v>
      </c>
      <c r="H102" s="193" t="s">
        <v>5</v>
      </c>
      <c r="I102" s="1129" t="s">
        <v>2934</v>
      </c>
      <c r="J102" s="138"/>
      <c r="K102" s="319" t="s">
        <v>4049</v>
      </c>
      <c r="L102" s="702" t="s">
        <v>2528</v>
      </c>
    </row>
    <row r="103" spans="1:15">
      <c r="A103" s="1205"/>
      <c r="B103" s="1164"/>
      <c r="C103" s="1164"/>
      <c r="D103" s="1164"/>
      <c r="E103" s="1201"/>
      <c r="F103" s="320"/>
      <c r="G103" s="93" t="s">
        <v>977</v>
      </c>
      <c r="H103" s="193" t="s">
        <v>6</v>
      </c>
      <c r="I103" s="1129"/>
      <c r="J103" s="138"/>
      <c r="K103" s="319" t="s">
        <v>4049</v>
      </c>
      <c r="L103" s="702" t="s">
        <v>2528</v>
      </c>
    </row>
    <row r="104" spans="1:15" ht="18" customHeight="1">
      <c r="A104" s="1205"/>
      <c r="B104" s="1164"/>
      <c r="C104" s="1164"/>
      <c r="D104" s="1164"/>
      <c r="E104" s="1201"/>
      <c r="F104" s="320"/>
      <c r="G104" s="93" t="s">
        <v>978</v>
      </c>
      <c r="H104" s="193" t="s">
        <v>8</v>
      </c>
      <c r="I104" s="1129"/>
      <c r="J104" s="138"/>
      <c r="K104" s="319" t="s">
        <v>4049</v>
      </c>
      <c r="L104" s="702" t="s">
        <v>2528</v>
      </c>
    </row>
    <row r="105" spans="1:15" ht="18" customHeight="1">
      <c r="A105" s="1205"/>
      <c r="B105" s="1164"/>
      <c r="C105" s="1164"/>
      <c r="D105" s="1164"/>
      <c r="E105" s="1201"/>
      <c r="F105" s="320"/>
      <c r="G105" s="93" t="s">
        <v>947</v>
      </c>
      <c r="H105" s="193" t="s">
        <v>9</v>
      </c>
      <c r="I105" s="1129"/>
      <c r="J105" s="138"/>
      <c r="K105" s="319" t="s">
        <v>4049</v>
      </c>
      <c r="L105" s="702" t="s">
        <v>2528</v>
      </c>
    </row>
    <row r="106" spans="1:15" ht="18.75" hidden="1" customHeight="1">
      <c r="A106" s="1205" t="s">
        <v>2828</v>
      </c>
      <c r="B106" s="1164" t="s">
        <v>99</v>
      </c>
      <c r="C106" s="1164" t="s">
        <v>2823</v>
      </c>
      <c r="D106" s="1164" t="s">
        <v>2822</v>
      </c>
      <c r="E106" s="1210" t="s">
        <v>2812</v>
      </c>
      <c r="F106" s="321"/>
      <c r="G106" s="93" t="s">
        <v>2827</v>
      </c>
      <c r="H106" s="138"/>
      <c r="I106" s="214" t="s">
        <v>2735</v>
      </c>
      <c r="J106" s="236" t="s">
        <v>2926</v>
      </c>
      <c r="K106" s="319" t="s">
        <v>4049</v>
      </c>
      <c r="L106" s="702" t="s">
        <v>2528</v>
      </c>
      <c r="M106" s="216"/>
      <c r="N106" s="216"/>
      <c r="O106" s="216"/>
    </row>
    <row r="107" spans="1:15">
      <c r="A107" s="1205"/>
      <c r="B107" s="1164"/>
      <c r="C107" s="1164"/>
      <c r="D107" s="1164"/>
      <c r="E107" s="1210"/>
      <c r="F107" s="321"/>
      <c r="G107" s="138"/>
      <c r="H107" s="138"/>
      <c r="I107" s="214" t="s">
        <v>2693</v>
      </c>
      <c r="J107" s="138"/>
      <c r="K107" s="319" t="s">
        <v>4049</v>
      </c>
      <c r="L107" s="702" t="s">
        <v>2528</v>
      </c>
    </row>
    <row r="108" spans="1:15" ht="25.5" hidden="1">
      <c r="A108" s="1205"/>
      <c r="B108" s="198" t="s">
        <v>394</v>
      </c>
      <c r="C108" s="198" t="s">
        <v>2816</v>
      </c>
      <c r="D108" s="198" t="s">
        <v>2818</v>
      </c>
      <c r="E108" s="197" t="s">
        <v>2732</v>
      </c>
      <c r="F108" s="320"/>
      <c r="G108" s="138"/>
      <c r="H108" s="138"/>
      <c r="I108" s="93" t="s">
        <v>8752</v>
      </c>
      <c r="J108" s="138"/>
      <c r="K108" s="319" t="s">
        <v>4049</v>
      </c>
      <c r="L108" s="702" t="s">
        <v>2528</v>
      </c>
    </row>
    <row r="109" spans="1:15" ht="18" hidden="1">
      <c r="A109" s="212" t="s">
        <v>2886</v>
      </c>
      <c r="B109" s="198" t="s">
        <v>394</v>
      </c>
      <c r="C109" s="198" t="s">
        <v>2826</v>
      </c>
      <c r="D109" s="198" t="s">
        <v>2825</v>
      </c>
      <c r="E109" s="197" t="s">
        <v>2732</v>
      </c>
      <c r="F109" s="320"/>
      <c r="G109" s="138"/>
      <c r="H109" s="138"/>
      <c r="I109" s="93" t="s">
        <v>2935</v>
      </c>
      <c r="J109" s="138"/>
      <c r="K109" s="319" t="s">
        <v>4049</v>
      </c>
      <c r="L109" s="702" t="s">
        <v>2528</v>
      </c>
    </row>
    <row r="110" spans="1:15" ht="18.75" hidden="1" customHeight="1">
      <c r="A110" s="1205" t="s">
        <v>2824</v>
      </c>
      <c r="B110" s="198" t="s">
        <v>2889</v>
      </c>
      <c r="C110" s="198" t="s">
        <v>2823</v>
      </c>
      <c r="D110" s="198" t="s">
        <v>2822</v>
      </c>
      <c r="E110" s="1210" t="s">
        <v>2812</v>
      </c>
      <c r="F110" s="321"/>
      <c r="G110" s="93" t="s">
        <v>2821</v>
      </c>
      <c r="H110" s="138"/>
      <c r="I110" s="214" t="s">
        <v>2927</v>
      </c>
      <c r="J110" s="236" t="s">
        <v>2926</v>
      </c>
      <c r="K110" s="319" t="s">
        <v>4049</v>
      </c>
      <c r="L110" s="702" t="s">
        <v>2528</v>
      </c>
      <c r="M110" s="216"/>
      <c r="N110" s="216"/>
      <c r="O110" s="216"/>
    </row>
    <row r="111" spans="1:15" hidden="1">
      <c r="A111" s="1205"/>
      <c r="B111" s="198" t="s">
        <v>2889</v>
      </c>
      <c r="C111" s="198" t="s">
        <v>2823</v>
      </c>
      <c r="D111" s="198" t="s">
        <v>2822</v>
      </c>
      <c r="E111" s="1210"/>
      <c r="F111" s="321"/>
      <c r="G111" s="138"/>
      <c r="H111" s="138"/>
      <c r="I111" s="214" t="s">
        <v>2693</v>
      </c>
      <c r="J111" s="138"/>
      <c r="K111" s="319" t="s">
        <v>4049</v>
      </c>
      <c r="L111" s="702" t="s">
        <v>2528</v>
      </c>
    </row>
    <row r="112" spans="1:15" ht="25.5" hidden="1">
      <c r="A112" s="1205"/>
      <c r="B112" s="198" t="s">
        <v>394</v>
      </c>
      <c r="C112" s="198" t="s">
        <v>2816</v>
      </c>
      <c r="D112" s="198" t="s">
        <v>2818</v>
      </c>
      <c r="E112" s="197" t="s">
        <v>2732</v>
      </c>
      <c r="F112" s="320"/>
      <c r="G112" s="138"/>
      <c r="H112" s="138"/>
      <c r="I112" s="93" t="s">
        <v>2820</v>
      </c>
      <c r="J112" s="138"/>
      <c r="K112" s="319" t="s">
        <v>4049</v>
      </c>
      <c r="L112" s="702" t="s">
        <v>2528</v>
      </c>
    </row>
    <row r="113" spans="1:15" ht="18.75" hidden="1" customHeight="1">
      <c r="A113" s="1205" t="s">
        <v>2890</v>
      </c>
      <c r="B113" s="198" t="s">
        <v>2889</v>
      </c>
      <c r="C113" s="198" t="s">
        <v>2823</v>
      </c>
      <c r="D113" s="198" t="s">
        <v>2822</v>
      </c>
      <c r="E113" s="1210" t="s">
        <v>2805</v>
      </c>
      <c r="F113" s="321"/>
      <c r="G113" s="93" t="s">
        <v>2819</v>
      </c>
      <c r="H113" s="138"/>
      <c r="I113" s="214" t="s">
        <v>2735</v>
      </c>
      <c r="J113" s="236" t="s">
        <v>2926</v>
      </c>
      <c r="K113" s="319" t="s">
        <v>4049</v>
      </c>
      <c r="L113" s="702" t="s">
        <v>2528</v>
      </c>
      <c r="M113" s="216"/>
      <c r="N113" s="216"/>
      <c r="O113" s="216"/>
    </row>
    <row r="114" spans="1:15" ht="14.25" hidden="1" customHeight="1">
      <c r="A114" s="1205"/>
      <c r="B114" s="198" t="s">
        <v>2889</v>
      </c>
      <c r="C114" s="198" t="s">
        <v>2823</v>
      </c>
      <c r="D114" s="198" t="s">
        <v>2822</v>
      </c>
      <c r="E114" s="1210"/>
      <c r="F114" s="321"/>
      <c r="G114" s="138"/>
      <c r="H114" s="138"/>
      <c r="I114" s="214" t="s">
        <v>2693</v>
      </c>
      <c r="J114" s="138"/>
      <c r="K114" s="319" t="s">
        <v>4049</v>
      </c>
      <c r="L114" s="702" t="s">
        <v>2528</v>
      </c>
    </row>
    <row r="115" spans="1:15" ht="25.5" hidden="1">
      <c r="A115" s="213"/>
      <c r="B115" s="198" t="s">
        <v>394</v>
      </c>
      <c r="C115" s="198" t="s">
        <v>2816</v>
      </c>
      <c r="D115" s="198" t="s">
        <v>2818</v>
      </c>
      <c r="E115" s="197" t="s">
        <v>2732</v>
      </c>
      <c r="F115" s="320"/>
      <c r="G115" s="138"/>
      <c r="H115" s="138"/>
      <c r="I115" s="93" t="s">
        <v>2936</v>
      </c>
      <c r="J115" s="138"/>
      <c r="K115" s="319" t="s">
        <v>4049</v>
      </c>
      <c r="L115" s="702" t="s">
        <v>2528</v>
      </c>
    </row>
    <row r="116" spans="1:15" ht="18.75" customHeight="1">
      <c r="A116" s="1205" t="s">
        <v>2891</v>
      </c>
      <c r="B116" s="212"/>
      <c r="C116" s="212"/>
      <c r="D116" s="212"/>
      <c r="E116" s="1210" t="s">
        <v>7802</v>
      </c>
      <c r="F116" s="321"/>
      <c r="G116" s="93" t="s">
        <v>2817</v>
      </c>
      <c r="H116" s="138"/>
      <c r="I116" s="214" t="s">
        <v>2735</v>
      </c>
      <c r="J116" s="236" t="s">
        <v>2926</v>
      </c>
      <c r="K116" s="319" t="s">
        <v>4049</v>
      </c>
      <c r="L116" s="702" t="s">
        <v>2528</v>
      </c>
      <c r="M116" s="216"/>
      <c r="N116" s="216"/>
      <c r="O116" s="216"/>
    </row>
    <row r="117" spans="1:15" ht="18">
      <c r="A117" s="1205"/>
      <c r="B117" s="212"/>
      <c r="C117" s="212"/>
      <c r="D117" s="212"/>
      <c r="E117" s="1210"/>
      <c r="F117" s="321"/>
      <c r="G117" s="138"/>
      <c r="H117" s="138"/>
      <c r="I117" s="214" t="s">
        <v>2693</v>
      </c>
      <c r="J117" s="138"/>
      <c r="K117" s="319" t="s">
        <v>4049</v>
      </c>
      <c r="L117" s="702" t="s">
        <v>2528</v>
      </c>
    </row>
    <row r="118" spans="1:15" ht="25.5" hidden="1">
      <c r="A118" s="213"/>
      <c r="B118" s="198" t="s">
        <v>394</v>
      </c>
      <c r="C118" s="198" t="s">
        <v>2816</v>
      </c>
      <c r="D118" s="198" t="s">
        <v>2815</v>
      </c>
      <c r="E118" s="197" t="s">
        <v>2732</v>
      </c>
      <c r="F118" s="320"/>
      <c r="G118" s="138"/>
      <c r="H118" s="138"/>
      <c r="I118" s="93" t="s">
        <v>2937</v>
      </c>
      <c r="J118" s="138"/>
      <c r="K118" s="319" t="s">
        <v>4049</v>
      </c>
      <c r="L118" s="702" t="s">
        <v>2528</v>
      </c>
    </row>
    <row r="119" spans="1:15" ht="23.25" customHeight="1">
      <c r="A119" s="1205" t="s">
        <v>2892</v>
      </c>
      <c r="B119" s="218"/>
      <c r="C119" s="198"/>
      <c r="D119" s="198"/>
      <c r="E119" s="1246" t="s">
        <v>2805</v>
      </c>
      <c r="F119" s="321"/>
      <c r="G119" s="208" t="s">
        <v>2814</v>
      </c>
      <c r="H119" s="138"/>
      <c r="I119" s="214" t="s">
        <v>2735</v>
      </c>
      <c r="J119" s="236" t="s">
        <v>2926</v>
      </c>
      <c r="K119" s="319" t="s">
        <v>4049</v>
      </c>
      <c r="L119" s="702" t="s">
        <v>2528</v>
      </c>
      <c r="M119" s="216"/>
      <c r="N119" s="216"/>
      <c r="O119" s="216"/>
    </row>
    <row r="120" spans="1:15" ht="23.25" customHeight="1">
      <c r="A120" s="1205"/>
      <c r="B120" s="218"/>
      <c r="C120" s="783"/>
      <c r="D120" s="783"/>
      <c r="E120" s="1247"/>
      <c r="F120" s="785"/>
      <c r="G120" s="208"/>
      <c r="H120" s="138"/>
      <c r="I120" s="214" t="s">
        <v>2693</v>
      </c>
      <c r="J120" s="236"/>
      <c r="K120" s="784" t="s">
        <v>3535</v>
      </c>
      <c r="L120" s="784"/>
      <c r="M120" s="216"/>
      <c r="N120" s="216"/>
      <c r="O120" s="216"/>
    </row>
    <row r="121" spans="1:15" ht="18">
      <c r="A121" s="1205"/>
      <c r="B121" s="218"/>
      <c r="C121" s="218"/>
      <c r="D121" s="218"/>
      <c r="E121" s="785" t="s">
        <v>7351</v>
      </c>
      <c r="F121" s="321"/>
      <c r="G121" s="138" t="s">
        <v>7352</v>
      </c>
      <c r="H121" s="138"/>
      <c r="J121" s="138"/>
      <c r="K121" s="319" t="s">
        <v>4049</v>
      </c>
      <c r="L121" s="702" t="s">
        <v>2528</v>
      </c>
    </row>
    <row r="122" spans="1:15" ht="18.75" hidden="1" customHeight="1">
      <c r="A122" s="1205" t="s">
        <v>2813</v>
      </c>
      <c r="B122" s="1203" t="s">
        <v>2875</v>
      </c>
      <c r="C122" s="1203" t="s">
        <v>2624</v>
      </c>
      <c r="D122" s="1203" t="s">
        <v>2811</v>
      </c>
      <c r="E122" s="1210" t="s">
        <v>2812</v>
      </c>
      <c r="F122" s="321"/>
      <c r="G122" s="138"/>
      <c r="H122" s="138"/>
      <c r="I122" s="214" t="s">
        <v>2735</v>
      </c>
      <c r="J122" s="236" t="s">
        <v>2926</v>
      </c>
      <c r="K122" s="319" t="s">
        <v>4049</v>
      </c>
      <c r="L122" s="702" t="s">
        <v>2528</v>
      </c>
      <c r="M122" s="216"/>
      <c r="N122" s="216"/>
      <c r="O122" s="216"/>
    </row>
    <row r="123" spans="1:15" ht="18" customHeight="1">
      <c r="A123" s="1205"/>
      <c r="B123" s="1203"/>
      <c r="C123" s="1203"/>
      <c r="D123" s="1203"/>
      <c r="E123" s="1210"/>
      <c r="F123" s="321"/>
      <c r="G123" s="138"/>
      <c r="H123" s="138"/>
      <c r="I123" s="214" t="s">
        <v>2693</v>
      </c>
      <c r="J123" s="138"/>
      <c r="K123" s="319" t="s">
        <v>4049</v>
      </c>
      <c r="L123" s="702" t="s">
        <v>2528</v>
      </c>
    </row>
    <row r="124" spans="1:15" hidden="1">
      <c r="A124" s="1205"/>
      <c r="B124" s="203" t="s">
        <v>2938</v>
      </c>
      <c r="C124" s="203" t="s">
        <v>2624</v>
      </c>
      <c r="D124" s="203" t="s">
        <v>2940</v>
      </c>
      <c r="E124" s="197" t="s">
        <v>2732</v>
      </c>
      <c r="F124" s="320"/>
      <c r="G124" s="138"/>
      <c r="H124" s="138"/>
      <c r="I124" s="93" t="s">
        <v>2939</v>
      </c>
      <c r="J124" s="138"/>
      <c r="K124" s="319" t="s">
        <v>4049</v>
      </c>
      <c r="L124" s="702" t="s">
        <v>2528</v>
      </c>
    </row>
    <row r="125" spans="1:15" ht="18.75" customHeight="1">
      <c r="A125" s="1205" t="s">
        <v>2810</v>
      </c>
      <c r="B125" s="212"/>
      <c r="C125" s="212"/>
      <c r="D125" s="212"/>
      <c r="E125" s="1210" t="s">
        <v>2805</v>
      </c>
      <c r="F125" s="321"/>
      <c r="G125" s="93" t="s">
        <v>2809</v>
      </c>
      <c r="H125" s="138"/>
      <c r="I125" s="214" t="s">
        <v>2735</v>
      </c>
      <c r="J125" s="236" t="s">
        <v>2926</v>
      </c>
      <c r="K125" s="319" t="s">
        <v>4049</v>
      </c>
      <c r="L125" s="702" t="s">
        <v>2528</v>
      </c>
      <c r="M125" s="216"/>
      <c r="N125" s="216"/>
      <c r="O125" s="216"/>
    </row>
    <row r="126" spans="1:15" ht="18">
      <c r="A126" s="1205"/>
      <c r="B126" s="212"/>
      <c r="C126" s="212"/>
      <c r="D126" s="212"/>
      <c r="E126" s="1210"/>
      <c r="F126" s="321"/>
      <c r="G126" s="138"/>
      <c r="H126" s="138"/>
      <c r="I126" s="214" t="s">
        <v>2693</v>
      </c>
      <c r="J126" s="138"/>
      <c r="K126" s="319" t="s">
        <v>4049</v>
      </c>
      <c r="L126" s="702" t="s">
        <v>2528</v>
      </c>
    </row>
    <row r="127" spans="1:15" ht="28.5" hidden="1">
      <c r="A127" s="1205"/>
      <c r="B127" s="923" t="s">
        <v>2938</v>
      </c>
      <c r="C127" s="219" t="s">
        <v>2808</v>
      </c>
      <c r="D127" s="219" t="s">
        <v>2806</v>
      </c>
      <c r="E127" s="197" t="s">
        <v>2732</v>
      </c>
      <c r="F127" s="320"/>
      <c r="G127" s="138"/>
      <c r="H127" s="138"/>
      <c r="I127" s="93" t="s">
        <v>2941</v>
      </c>
      <c r="J127" s="138"/>
      <c r="K127" s="319" t="s">
        <v>4049</v>
      </c>
      <c r="L127" s="702" t="s">
        <v>2528</v>
      </c>
    </row>
    <row r="128" spans="1:15" ht="18.75" customHeight="1">
      <c r="A128" s="1205" t="s">
        <v>2942</v>
      </c>
      <c r="B128" s="212"/>
      <c r="C128" s="212"/>
      <c r="D128" s="212"/>
      <c r="E128" s="1210" t="s">
        <v>2805</v>
      </c>
      <c r="F128" s="321"/>
      <c r="G128" s="93" t="s">
        <v>2807</v>
      </c>
      <c r="H128" s="138"/>
      <c r="I128" s="214" t="s">
        <v>2735</v>
      </c>
      <c r="J128" s="236" t="s">
        <v>2926</v>
      </c>
      <c r="K128" s="319" t="s">
        <v>4049</v>
      </c>
      <c r="L128" s="702" t="s">
        <v>2528</v>
      </c>
      <c r="M128" s="216"/>
      <c r="N128" s="216"/>
      <c r="O128" s="216"/>
    </row>
    <row r="129" spans="1:16" ht="18">
      <c r="A129" s="1205"/>
      <c r="B129" s="212"/>
      <c r="C129" s="212"/>
      <c r="D129" s="212"/>
      <c r="E129" s="1210"/>
      <c r="F129" s="321"/>
      <c r="G129" s="138"/>
      <c r="H129" s="138"/>
      <c r="I129" s="214" t="s">
        <v>2693</v>
      </c>
      <c r="J129" s="138"/>
      <c r="K129" s="319" t="s">
        <v>4049</v>
      </c>
      <c r="L129" s="702" t="s">
        <v>2528</v>
      </c>
    </row>
    <row r="130" spans="1:16" ht="28.5" hidden="1">
      <c r="A130" s="1205"/>
      <c r="B130" s="219" t="s">
        <v>2878</v>
      </c>
      <c r="C130" s="219" t="s">
        <v>2675</v>
      </c>
      <c r="D130" s="219" t="s">
        <v>2806</v>
      </c>
      <c r="E130" s="197" t="s">
        <v>2732</v>
      </c>
      <c r="F130" s="320"/>
      <c r="G130" s="138"/>
      <c r="H130" s="138"/>
      <c r="I130" s="93" t="s">
        <v>2943</v>
      </c>
      <c r="J130" s="138"/>
      <c r="K130" s="319" t="s">
        <v>4049</v>
      </c>
      <c r="L130" s="702" t="s">
        <v>2528</v>
      </c>
    </row>
    <row r="131" spans="1:16" ht="18.75" customHeight="1">
      <c r="A131" s="1205" t="s">
        <v>2944</v>
      </c>
      <c r="B131" s="212"/>
      <c r="C131" s="212"/>
      <c r="D131" s="212"/>
      <c r="E131" s="1210" t="s">
        <v>2805</v>
      </c>
      <c r="F131" s="321"/>
      <c r="G131" s="93" t="s">
        <v>2804</v>
      </c>
      <c r="H131" s="138"/>
      <c r="I131" s="214" t="s">
        <v>2735</v>
      </c>
      <c r="J131" s="236" t="s">
        <v>2926</v>
      </c>
      <c r="K131" s="319" t="s">
        <v>4049</v>
      </c>
      <c r="L131" s="702" t="s">
        <v>2528</v>
      </c>
      <c r="M131" s="216"/>
      <c r="N131" s="216"/>
      <c r="O131" s="216"/>
    </row>
    <row r="132" spans="1:16" ht="18">
      <c r="A132" s="1205"/>
      <c r="B132" s="212"/>
      <c r="C132" s="212"/>
      <c r="D132" s="212"/>
      <c r="E132" s="1210"/>
      <c r="F132" s="321"/>
      <c r="G132" s="138"/>
      <c r="H132" s="138"/>
      <c r="I132" s="214" t="s">
        <v>2693</v>
      </c>
      <c r="J132" s="138"/>
      <c r="K132" s="319" t="s">
        <v>4049</v>
      </c>
      <c r="L132" s="702" t="s">
        <v>2528</v>
      </c>
    </row>
    <row r="133" spans="1:16" hidden="1">
      <c r="A133" s="1205"/>
      <c r="B133" s="219" t="s">
        <v>2878</v>
      </c>
      <c r="C133" s="207" t="s">
        <v>2624</v>
      </c>
      <c r="D133" s="207" t="s">
        <v>2803</v>
      </c>
      <c r="E133" s="197" t="s">
        <v>2682</v>
      </c>
      <c r="F133" s="320"/>
      <c r="G133" s="138"/>
      <c r="H133" s="138"/>
      <c r="I133" s="93" t="s">
        <v>2802</v>
      </c>
      <c r="J133" s="138"/>
      <c r="K133" s="319" t="s">
        <v>4049</v>
      </c>
      <c r="L133" s="702" t="s">
        <v>2528</v>
      </c>
    </row>
    <row r="134" spans="1:16" ht="18.75" customHeight="1">
      <c r="A134" s="1205" t="s">
        <v>2801</v>
      </c>
      <c r="B134" s="212"/>
      <c r="C134" s="212"/>
      <c r="D134" s="212"/>
      <c r="E134" s="1201" t="s">
        <v>2626</v>
      </c>
      <c r="F134" s="320"/>
      <c r="G134" s="93" t="s">
        <v>2800</v>
      </c>
      <c r="H134" s="138"/>
      <c r="I134" s="214" t="s">
        <v>2735</v>
      </c>
      <c r="J134" s="236" t="s">
        <v>2926</v>
      </c>
      <c r="K134" s="319" t="s">
        <v>4049</v>
      </c>
      <c r="L134" s="702" t="s">
        <v>2528</v>
      </c>
      <c r="M134" s="216"/>
      <c r="N134" s="216"/>
      <c r="O134" s="216"/>
    </row>
    <row r="135" spans="1:16" ht="18">
      <c r="A135" s="1205"/>
      <c r="B135" s="212"/>
      <c r="C135" s="212"/>
      <c r="D135" s="212"/>
      <c r="E135" s="1201"/>
      <c r="F135" s="320"/>
      <c r="G135" s="93" t="s">
        <v>2799</v>
      </c>
      <c r="H135" s="138"/>
      <c r="I135" s="214" t="s">
        <v>2693</v>
      </c>
      <c r="J135" s="138"/>
      <c r="K135" s="319" t="s">
        <v>4049</v>
      </c>
      <c r="L135" s="702" t="s">
        <v>2528</v>
      </c>
    </row>
    <row r="136" spans="1:16" ht="18">
      <c r="A136" s="1205"/>
      <c r="B136" s="212"/>
      <c r="C136" s="212"/>
      <c r="D136" s="212"/>
      <c r="E136" s="1201"/>
      <c r="F136" s="320"/>
      <c r="G136" s="93" t="s">
        <v>2798</v>
      </c>
      <c r="H136" s="138"/>
      <c r="I136" s="138"/>
      <c r="J136" s="138"/>
      <c r="K136" s="319" t="s">
        <v>4049</v>
      </c>
      <c r="L136" s="702" t="s">
        <v>2528</v>
      </c>
    </row>
    <row r="137" spans="1:16" ht="28.5" hidden="1">
      <c r="A137" s="1205"/>
      <c r="B137" s="219" t="s">
        <v>2875</v>
      </c>
      <c r="C137" s="219" t="s">
        <v>2675</v>
      </c>
      <c r="D137" s="219" t="s">
        <v>2797</v>
      </c>
      <c r="E137" s="1201" t="s">
        <v>2947</v>
      </c>
      <c r="F137" s="320"/>
      <c r="G137" s="138"/>
      <c r="H137" s="138"/>
      <c r="I137" s="93" t="s">
        <v>2945</v>
      </c>
      <c r="J137" s="138"/>
      <c r="K137" s="319" t="s">
        <v>4049</v>
      </c>
      <c r="L137" s="702" t="s">
        <v>2528</v>
      </c>
    </row>
    <row r="138" spans="1:16" ht="18">
      <c r="A138" s="1205"/>
      <c r="B138" s="1073" t="s">
        <v>2875</v>
      </c>
      <c r="C138" s="1061" t="s">
        <v>2624</v>
      </c>
      <c r="D138" s="1061" t="s">
        <v>7766</v>
      </c>
      <c r="E138" s="1201"/>
      <c r="F138" s="320"/>
      <c r="G138" s="138"/>
      <c r="H138" s="138"/>
      <c r="I138" s="1072" t="s">
        <v>8448</v>
      </c>
      <c r="J138" s="138"/>
      <c r="K138" s="319" t="s">
        <v>4049</v>
      </c>
      <c r="L138" s="702" t="s">
        <v>2528</v>
      </c>
      <c r="P138" s="30" t="s">
        <v>8847</v>
      </c>
    </row>
    <row r="139" spans="1:16" ht="18">
      <c r="A139" s="1205"/>
      <c r="B139" s="1073" t="s">
        <v>2875</v>
      </c>
      <c r="C139" s="1061" t="s">
        <v>2624</v>
      </c>
      <c r="D139" s="1061" t="s">
        <v>7766</v>
      </c>
      <c r="E139" s="1201"/>
      <c r="F139" s="320"/>
      <c r="G139" s="138"/>
      <c r="H139" s="138"/>
      <c r="I139" s="1072" t="s">
        <v>8874</v>
      </c>
      <c r="J139" s="138"/>
      <c r="K139" s="319" t="s">
        <v>4049</v>
      </c>
      <c r="L139" s="702" t="s">
        <v>2528</v>
      </c>
      <c r="P139" s="30" t="s">
        <v>8847</v>
      </c>
    </row>
    <row r="140" spans="1:16" ht="18.75" customHeight="1">
      <c r="A140" s="1205" t="s">
        <v>2796</v>
      </c>
      <c r="B140" s="212"/>
      <c r="C140" s="212"/>
      <c r="D140" s="212"/>
      <c r="E140" s="1201" t="s">
        <v>2626</v>
      </c>
      <c r="F140" s="320"/>
      <c r="G140" s="93" t="s">
        <v>2795</v>
      </c>
      <c r="H140" s="138"/>
      <c r="I140" s="214" t="s">
        <v>2735</v>
      </c>
      <c r="J140" s="236" t="s">
        <v>2926</v>
      </c>
      <c r="K140" s="319" t="s">
        <v>4049</v>
      </c>
      <c r="L140" s="702" t="s">
        <v>2528</v>
      </c>
      <c r="M140" s="216"/>
      <c r="N140" s="216"/>
      <c r="O140" s="216"/>
    </row>
    <row r="141" spans="1:16" ht="18">
      <c r="A141" s="1205"/>
      <c r="B141" s="212"/>
      <c r="C141" s="212"/>
      <c r="D141" s="212"/>
      <c r="E141" s="1201"/>
      <c r="F141" s="320"/>
      <c r="G141" s="138"/>
      <c r="H141" s="138"/>
      <c r="I141" s="214" t="s">
        <v>2693</v>
      </c>
      <c r="J141" s="138"/>
      <c r="K141" s="319" t="s">
        <v>4049</v>
      </c>
      <c r="L141" s="702" t="s">
        <v>2528</v>
      </c>
    </row>
    <row r="142" spans="1:16" hidden="1">
      <c r="A142" s="1205"/>
      <c r="B142" s="219" t="s">
        <v>2875</v>
      </c>
      <c r="C142" s="219" t="s">
        <v>2624</v>
      </c>
      <c r="D142" s="219" t="s">
        <v>2794</v>
      </c>
      <c r="E142" s="211" t="s">
        <v>2793</v>
      </c>
      <c r="F142" s="322"/>
      <c r="G142" s="93"/>
      <c r="H142" s="138"/>
      <c r="I142" s="93" t="s">
        <v>2986</v>
      </c>
      <c r="J142" s="138"/>
      <c r="K142" s="319" t="s">
        <v>4049</v>
      </c>
      <c r="L142" s="702" t="s">
        <v>2528</v>
      </c>
    </row>
    <row r="143" spans="1:16" ht="18.75" customHeight="1">
      <c r="A143" s="1204" t="s">
        <v>2792</v>
      </c>
      <c r="B143" s="210"/>
      <c r="C143" s="210"/>
      <c r="D143" s="210"/>
      <c r="E143" s="1201" t="s">
        <v>2626</v>
      </c>
      <c r="F143" s="320"/>
      <c r="G143" s="93" t="s">
        <v>2791</v>
      </c>
      <c r="H143" s="138"/>
      <c r="I143" s="214" t="s">
        <v>2735</v>
      </c>
      <c r="J143" s="236" t="s">
        <v>2926</v>
      </c>
      <c r="K143" s="319" t="s">
        <v>4049</v>
      </c>
      <c r="L143" s="702" t="s">
        <v>2528</v>
      </c>
      <c r="M143" s="216"/>
      <c r="N143" s="216"/>
      <c r="O143" s="216"/>
    </row>
    <row r="144" spans="1:16" ht="18">
      <c r="A144" s="1204"/>
      <c r="B144" s="210"/>
      <c r="C144" s="210"/>
      <c r="D144" s="210"/>
      <c r="E144" s="1201"/>
      <c r="F144" s="320"/>
      <c r="G144" s="138"/>
      <c r="H144" s="138"/>
      <c r="I144" s="214" t="s">
        <v>2693</v>
      </c>
      <c r="J144" s="138"/>
      <c r="K144" s="319" t="s">
        <v>4049</v>
      </c>
      <c r="L144" s="702" t="s">
        <v>2528</v>
      </c>
    </row>
    <row r="145" spans="1:15" ht="28.5" hidden="1">
      <c r="A145" s="1204"/>
      <c r="B145" s="219" t="s">
        <v>2938</v>
      </c>
      <c r="C145" s="219" t="s">
        <v>2624</v>
      </c>
      <c r="D145" s="219" t="s">
        <v>2790</v>
      </c>
      <c r="E145" s="197" t="s">
        <v>2732</v>
      </c>
      <c r="F145" s="320"/>
      <c r="G145" s="138"/>
      <c r="H145" s="138"/>
      <c r="I145" s="93" t="s">
        <v>2948</v>
      </c>
      <c r="J145" s="138"/>
      <c r="K145" s="319" t="s">
        <v>4049</v>
      </c>
      <c r="L145" s="702" t="s">
        <v>2528</v>
      </c>
    </row>
    <row r="146" spans="1:15" ht="18.75" customHeight="1">
      <c r="A146" s="1205" t="s">
        <v>2789</v>
      </c>
      <c r="B146" s="212"/>
      <c r="C146" s="212"/>
      <c r="D146" s="212"/>
      <c r="E146" s="1201" t="s">
        <v>2626</v>
      </c>
      <c r="F146" s="320"/>
      <c r="G146" s="93" t="s">
        <v>2684</v>
      </c>
      <c r="H146" s="138"/>
      <c r="I146" s="214" t="s">
        <v>2735</v>
      </c>
      <c r="J146" s="236" t="s">
        <v>2926</v>
      </c>
      <c r="K146" s="319" t="s">
        <v>4049</v>
      </c>
      <c r="L146" s="702" t="s">
        <v>2528</v>
      </c>
      <c r="M146" s="216"/>
      <c r="N146" s="216"/>
      <c r="O146" s="216"/>
    </row>
    <row r="147" spans="1:15" ht="18">
      <c r="A147" s="1205"/>
      <c r="B147" s="212"/>
      <c r="C147" s="212"/>
      <c r="D147" s="212"/>
      <c r="E147" s="1201"/>
      <c r="F147" s="320"/>
      <c r="G147" s="93" t="s">
        <v>2788</v>
      </c>
      <c r="H147" s="138"/>
      <c r="I147" s="214" t="s">
        <v>2693</v>
      </c>
      <c r="J147" s="138"/>
      <c r="K147" s="319" t="s">
        <v>4049</v>
      </c>
      <c r="L147" s="702" t="s">
        <v>2528</v>
      </c>
    </row>
    <row r="148" spans="1:15" ht="18">
      <c r="A148" s="1205"/>
      <c r="B148" s="212"/>
      <c r="C148" s="212"/>
      <c r="D148" s="212"/>
      <c r="E148" s="1201"/>
      <c r="F148" s="320"/>
      <c r="G148" s="93" t="s">
        <v>2787</v>
      </c>
      <c r="H148" s="138"/>
      <c r="I148" s="138"/>
      <c r="J148" s="138"/>
      <c r="K148" s="319" t="s">
        <v>4049</v>
      </c>
      <c r="L148" s="702" t="s">
        <v>2528</v>
      </c>
    </row>
    <row r="149" spans="1:15" ht="18">
      <c r="A149" s="1205"/>
      <c r="B149" s="212"/>
      <c r="C149" s="212"/>
      <c r="D149" s="212"/>
      <c r="E149" s="1201"/>
      <c r="F149" s="320"/>
      <c r="G149" s="93" t="s">
        <v>2786</v>
      </c>
      <c r="H149" s="138"/>
      <c r="I149" s="138"/>
      <c r="J149" s="138"/>
      <c r="K149" s="319" t="s">
        <v>4049</v>
      </c>
      <c r="L149" s="702" t="s">
        <v>2528</v>
      </c>
    </row>
    <row r="150" spans="1:15" ht="28.5" hidden="1">
      <c r="A150" s="1205"/>
      <c r="B150" s="219" t="s">
        <v>2875</v>
      </c>
      <c r="C150" s="219" t="s">
        <v>2624</v>
      </c>
      <c r="D150" s="219" t="s">
        <v>2785</v>
      </c>
      <c r="E150" s="1201" t="s">
        <v>2732</v>
      </c>
      <c r="F150" s="320"/>
      <c r="G150" s="138"/>
      <c r="H150" s="138"/>
      <c r="I150" s="93" t="s">
        <v>2949</v>
      </c>
      <c r="J150" s="138"/>
      <c r="K150" s="319" t="s">
        <v>4049</v>
      </c>
      <c r="L150" s="702" t="s">
        <v>2528</v>
      </c>
    </row>
    <row r="151" spans="1:15" ht="28.5" hidden="1" customHeight="1">
      <c r="A151" s="1205"/>
      <c r="B151" s="1203" t="s">
        <v>2938</v>
      </c>
      <c r="C151" s="1203" t="s">
        <v>2624</v>
      </c>
      <c r="D151" s="1203" t="s">
        <v>2785</v>
      </c>
      <c r="E151" s="1201"/>
      <c r="F151" s="320"/>
      <c r="G151" s="93" t="s">
        <v>63</v>
      </c>
      <c r="H151" s="193" t="s">
        <v>5</v>
      </c>
      <c r="I151" s="1129" t="s">
        <v>2950</v>
      </c>
      <c r="J151" s="138"/>
      <c r="K151" s="319" t="s">
        <v>4049</v>
      </c>
      <c r="L151" s="702" t="s">
        <v>2528</v>
      </c>
    </row>
    <row r="152" spans="1:15" ht="18" customHeight="1">
      <c r="A152" s="1205"/>
      <c r="B152" s="1203"/>
      <c r="C152" s="1203"/>
      <c r="D152" s="1203"/>
      <c r="E152" s="1201"/>
      <c r="F152" s="320"/>
      <c r="G152" s="93" t="s">
        <v>2621</v>
      </c>
      <c r="H152" s="193" t="s">
        <v>6</v>
      </c>
      <c r="I152" s="1129"/>
      <c r="J152" s="138"/>
      <c r="K152" s="319" t="s">
        <v>4049</v>
      </c>
      <c r="L152" s="702" t="s">
        <v>2528</v>
      </c>
    </row>
    <row r="153" spans="1:15" ht="18" customHeight="1">
      <c r="A153" s="1205"/>
      <c r="B153" s="1203"/>
      <c r="C153" s="1203"/>
      <c r="D153" s="1203"/>
      <c r="E153" s="1201"/>
      <c r="F153" s="320"/>
      <c r="G153" s="93" t="s">
        <v>2622</v>
      </c>
      <c r="H153" s="193" t="s">
        <v>8</v>
      </c>
      <c r="I153" s="1129"/>
      <c r="J153" s="138"/>
      <c r="K153" s="319" t="s">
        <v>4049</v>
      </c>
      <c r="L153" s="702" t="s">
        <v>2528</v>
      </c>
    </row>
    <row r="154" spans="1:15" ht="18" customHeight="1">
      <c r="A154" s="1205"/>
      <c r="B154" s="1203"/>
      <c r="C154" s="1203"/>
      <c r="D154" s="1203"/>
      <c r="E154" s="1201"/>
      <c r="F154" s="320"/>
      <c r="G154" s="93" t="s">
        <v>2623</v>
      </c>
      <c r="H154" s="193" t="s">
        <v>9</v>
      </c>
      <c r="I154" s="1129"/>
      <c r="J154" s="138"/>
      <c r="K154" s="319" t="s">
        <v>4049</v>
      </c>
      <c r="L154" s="702" t="s">
        <v>2528</v>
      </c>
    </row>
    <row r="155" spans="1:15" hidden="1">
      <c r="A155" s="1205"/>
      <c r="B155" s="1203" t="s">
        <v>2938</v>
      </c>
      <c r="C155" s="1203" t="s">
        <v>2624</v>
      </c>
      <c r="D155" s="1203" t="s">
        <v>2784</v>
      </c>
      <c r="E155" s="1201"/>
      <c r="F155" s="320"/>
      <c r="G155" s="93" t="s">
        <v>629</v>
      </c>
      <c r="H155" s="193" t="s">
        <v>5</v>
      </c>
      <c r="I155" s="1129" t="s">
        <v>2951</v>
      </c>
      <c r="J155" s="138"/>
      <c r="K155" s="319" t="s">
        <v>4049</v>
      </c>
      <c r="L155" s="702" t="s">
        <v>2528</v>
      </c>
    </row>
    <row r="156" spans="1:15" ht="18" customHeight="1">
      <c r="A156" s="1205"/>
      <c r="B156" s="1203"/>
      <c r="C156" s="1203"/>
      <c r="D156" s="1203"/>
      <c r="E156" s="1201"/>
      <c r="F156" s="320"/>
      <c r="G156" s="93" t="s">
        <v>44</v>
      </c>
      <c r="H156" s="193" t="s">
        <v>6</v>
      </c>
      <c r="I156" s="1129"/>
      <c r="J156" s="138"/>
      <c r="K156" s="319" t="s">
        <v>4049</v>
      </c>
      <c r="L156" s="702" t="s">
        <v>2528</v>
      </c>
    </row>
    <row r="157" spans="1:15" ht="18" customHeight="1">
      <c r="A157" s="1205"/>
      <c r="B157" s="1203"/>
      <c r="C157" s="1203"/>
      <c r="D157" s="1203"/>
      <c r="E157" s="1201"/>
      <c r="F157" s="320"/>
      <c r="G157" s="93" t="s">
        <v>2783</v>
      </c>
      <c r="H157" s="193" t="s">
        <v>8</v>
      </c>
      <c r="I157" s="1129"/>
      <c r="J157" s="138"/>
      <c r="K157" s="319" t="s">
        <v>4049</v>
      </c>
      <c r="L157" s="702" t="s">
        <v>2528</v>
      </c>
    </row>
    <row r="158" spans="1:15" ht="18" customHeight="1">
      <c r="A158" s="1205"/>
      <c r="B158" s="1203"/>
      <c r="C158" s="1203"/>
      <c r="D158" s="1203"/>
      <c r="E158" s="1201"/>
      <c r="F158" s="320"/>
      <c r="G158" s="93" t="s">
        <v>2782</v>
      </c>
      <c r="H158" s="193" t="s">
        <v>9</v>
      </c>
      <c r="I158" s="1129"/>
      <c r="J158" s="138"/>
      <c r="K158" s="319" t="s">
        <v>4049</v>
      </c>
      <c r="L158" s="702" t="s">
        <v>2528</v>
      </c>
    </row>
    <row r="159" spans="1:15" ht="18.75" customHeight="1">
      <c r="A159" s="1205" t="s">
        <v>2781</v>
      </c>
      <c r="B159" s="212"/>
      <c r="C159" s="212"/>
      <c r="D159" s="212"/>
      <c r="E159" s="1201" t="s">
        <v>2626</v>
      </c>
      <c r="F159" s="320"/>
      <c r="G159" s="93" t="s">
        <v>2768</v>
      </c>
      <c r="H159" s="138"/>
      <c r="I159" s="214" t="s">
        <v>2735</v>
      </c>
      <c r="J159" s="236" t="s">
        <v>2926</v>
      </c>
      <c r="K159" s="319" t="s">
        <v>4049</v>
      </c>
      <c r="L159" s="702" t="s">
        <v>2528</v>
      </c>
      <c r="M159" s="216"/>
      <c r="N159" s="216"/>
      <c r="O159" s="216"/>
    </row>
    <row r="160" spans="1:15" ht="18">
      <c r="A160" s="1205"/>
      <c r="B160" s="212"/>
      <c r="C160" s="212"/>
      <c r="D160" s="212"/>
      <c r="E160" s="1201"/>
      <c r="F160" s="320"/>
      <c r="G160" s="93" t="s">
        <v>2767</v>
      </c>
      <c r="H160" s="138"/>
      <c r="I160" s="214" t="s">
        <v>2693</v>
      </c>
      <c r="J160" s="138"/>
      <c r="K160" s="319" t="s">
        <v>4049</v>
      </c>
      <c r="L160" s="702" t="s">
        <v>2528</v>
      </c>
    </row>
    <row r="161" spans="1:15" ht="18">
      <c r="A161" s="1205"/>
      <c r="B161" s="212"/>
      <c r="C161" s="212"/>
      <c r="D161" s="212"/>
      <c r="E161" s="1201"/>
      <c r="F161" s="320"/>
      <c r="G161" s="93" t="s">
        <v>2766</v>
      </c>
      <c r="H161" s="138"/>
      <c r="I161" s="138"/>
      <c r="J161" s="138"/>
      <c r="K161" s="319" t="s">
        <v>4049</v>
      </c>
      <c r="L161" s="702" t="s">
        <v>2528</v>
      </c>
    </row>
    <row r="162" spans="1:15" ht="18">
      <c r="A162" s="1205"/>
      <c r="B162" s="212"/>
      <c r="C162" s="212"/>
      <c r="D162" s="212"/>
      <c r="E162" s="1201"/>
      <c r="F162" s="320"/>
      <c r="G162" s="93" t="s">
        <v>2765</v>
      </c>
      <c r="H162" s="138"/>
      <c r="I162" s="138"/>
      <c r="J162" s="138"/>
      <c r="K162" s="319" t="s">
        <v>4049</v>
      </c>
      <c r="L162" s="702" t="s">
        <v>2528</v>
      </c>
    </row>
    <row r="163" spans="1:15" ht="18">
      <c r="A163" s="1205"/>
      <c r="B163" s="212"/>
      <c r="C163" s="212"/>
      <c r="D163" s="212"/>
      <c r="E163" s="1201"/>
      <c r="F163" s="320"/>
      <c r="G163" s="93" t="s">
        <v>2764</v>
      </c>
      <c r="H163" s="138"/>
      <c r="I163" s="138"/>
      <c r="J163" s="138"/>
      <c r="K163" s="319" t="s">
        <v>4049</v>
      </c>
      <c r="L163" s="702" t="s">
        <v>2528</v>
      </c>
    </row>
    <row r="164" spans="1:15" ht="38.25">
      <c r="A164" s="1205"/>
      <c r="B164" s="212"/>
      <c r="C164" s="212"/>
      <c r="D164" s="212"/>
      <c r="E164" s="1201"/>
      <c r="F164" s="320"/>
      <c r="G164" s="201" t="s">
        <v>2763</v>
      </c>
      <c r="H164" s="138"/>
      <c r="I164" s="138"/>
      <c r="J164" s="138"/>
      <c r="K164" s="319" t="s">
        <v>4049</v>
      </c>
      <c r="L164" s="702" t="s">
        <v>2528</v>
      </c>
    </row>
    <row r="165" spans="1:15" ht="28.5" hidden="1" customHeight="1">
      <c r="A165" s="1205"/>
      <c r="B165" s="1203" t="s">
        <v>2938</v>
      </c>
      <c r="C165" s="1203" t="s">
        <v>2624</v>
      </c>
      <c r="D165" s="1203" t="s">
        <v>2780</v>
      </c>
      <c r="E165" s="1201" t="s">
        <v>2732</v>
      </c>
      <c r="F165" s="320"/>
      <c r="G165" s="93" t="s">
        <v>63</v>
      </c>
      <c r="H165" s="193" t="s">
        <v>5</v>
      </c>
      <c r="I165" s="1129" t="s">
        <v>2952</v>
      </c>
      <c r="J165" s="138"/>
      <c r="K165" s="319" t="s">
        <v>4049</v>
      </c>
      <c r="L165" s="702" t="s">
        <v>2528</v>
      </c>
    </row>
    <row r="166" spans="1:15" ht="18" customHeight="1">
      <c r="A166" s="1205"/>
      <c r="B166" s="1203"/>
      <c r="C166" s="1203"/>
      <c r="D166" s="1203"/>
      <c r="E166" s="1201"/>
      <c r="F166" s="320"/>
      <c r="G166" s="93" t="s">
        <v>2742</v>
      </c>
      <c r="H166" s="193" t="s">
        <v>2741</v>
      </c>
      <c r="I166" s="1129"/>
      <c r="J166" s="138"/>
      <c r="K166" s="319" t="s">
        <v>4049</v>
      </c>
      <c r="L166" s="702" t="s">
        <v>2528</v>
      </c>
    </row>
    <row r="167" spans="1:15" ht="18" customHeight="1">
      <c r="A167" s="1205"/>
      <c r="B167" s="1203"/>
      <c r="C167" s="1203"/>
      <c r="D167" s="1203"/>
      <c r="E167" s="1201"/>
      <c r="F167" s="320"/>
      <c r="G167" s="93" t="s">
        <v>2618</v>
      </c>
      <c r="H167" s="193" t="s">
        <v>10</v>
      </c>
      <c r="I167" s="1129"/>
      <c r="J167" s="138"/>
      <c r="K167" s="319" t="s">
        <v>4049</v>
      </c>
      <c r="L167" s="702" t="s">
        <v>2528</v>
      </c>
    </row>
    <row r="168" spans="1:15" ht="18" customHeight="1">
      <c r="A168" s="1205"/>
      <c r="B168" s="1203"/>
      <c r="C168" s="1203"/>
      <c r="D168" s="1203"/>
      <c r="E168" s="1201"/>
      <c r="F168" s="320"/>
      <c r="G168" s="93" t="s">
        <v>2619</v>
      </c>
      <c r="H168" s="193" t="s">
        <v>11</v>
      </c>
      <c r="I168" s="1129"/>
      <c r="J168" s="138"/>
      <c r="K168" s="319" t="s">
        <v>4049</v>
      </c>
      <c r="L168" s="702" t="s">
        <v>2528</v>
      </c>
    </row>
    <row r="169" spans="1:15" ht="18" customHeight="1">
      <c r="A169" s="1205"/>
      <c r="B169" s="1203"/>
      <c r="C169" s="1203"/>
      <c r="D169" s="1203"/>
      <c r="E169" s="1201"/>
      <c r="F169" s="320"/>
      <c r="G169" s="93" t="s">
        <v>2620</v>
      </c>
      <c r="H169" s="193" t="s">
        <v>12</v>
      </c>
      <c r="I169" s="1129"/>
      <c r="J169" s="138"/>
      <c r="K169" s="319" t="s">
        <v>4049</v>
      </c>
      <c r="L169" s="702" t="s">
        <v>2528</v>
      </c>
    </row>
    <row r="170" spans="1:15" ht="18" customHeight="1">
      <c r="A170" s="1205"/>
      <c r="B170" s="1203"/>
      <c r="C170" s="1203"/>
      <c r="D170" s="1203"/>
      <c r="E170" s="1201"/>
      <c r="F170" s="320"/>
      <c r="G170" s="93" t="s">
        <v>134</v>
      </c>
      <c r="H170" s="193" t="s">
        <v>38</v>
      </c>
      <c r="I170" s="1129"/>
      <c r="J170" s="138"/>
      <c r="K170" s="319" t="s">
        <v>4049</v>
      </c>
      <c r="L170" s="702" t="s">
        <v>2528</v>
      </c>
    </row>
    <row r="171" spans="1:15" ht="18" hidden="1" customHeight="1">
      <c r="A171" s="1205"/>
      <c r="B171" s="219" t="s">
        <v>2875</v>
      </c>
      <c r="C171" s="219" t="s">
        <v>2624</v>
      </c>
      <c r="D171" s="219" t="s">
        <v>2779</v>
      </c>
      <c r="E171" s="1201"/>
      <c r="F171" s="320"/>
      <c r="G171" s="138"/>
      <c r="H171" s="138"/>
      <c r="I171" s="93" t="s">
        <v>2954</v>
      </c>
      <c r="J171" s="138"/>
      <c r="K171" s="319" t="s">
        <v>4049</v>
      </c>
      <c r="L171" s="702" t="s">
        <v>2528</v>
      </c>
    </row>
    <row r="172" spans="1:15" ht="18" hidden="1" customHeight="1">
      <c r="A172" s="1205"/>
      <c r="B172" s="1203" t="s">
        <v>2875</v>
      </c>
      <c r="C172" s="1203" t="s">
        <v>2624</v>
      </c>
      <c r="D172" s="1203" t="s">
        <v>2760</v>
      </c>
      <c r="E172" s="1201" t="s">
        <v>2738</v>
      </c>
      <c r="F172" s="320"/>
      <c r="G172" s="93" t="s">
        <v>942</v>
      </c>
      <c r="H172" s="193" t="s">
        <v>5</v>
      </c>
      <c r="I172" s="1129" t="s">
        <v>2953</v>
      </c>
      <c r="J172" s="138"/>
      <c r="K172" s="319" t="s">
        <v>4049</v>
      </c>
      <c r="L172" s="702" t="s">
        <v>2528</v>
      </c>
    </row>
    <row r="173" spans="1:15" ht="18" customHeight="1">
      <c r="A173" s="1205"/>
      <c r="B173" s="1203"/>
      <c r="C173" s="1203"/>
      <c r="D173" s="1203"/>
      <c r="E173" s="1201"/>
      <c r="F173" s="320"/>
      <c r="G173" s="93" t="s">
        <v>977</v>
      </c>
      <c r="H173" s="193" t="s">
        <v>6</v>
      </c>
      <c r="I173" s="1129"/>
      <c r="J173" s="138"/>
      <c r="K173" s="319" t="s">
        <v>4049</v>
      </c>
      <c r="L173" s="702" t="s">
        <v>2528</v>
      </c>
    </row>
    <row r="174" spans="1:15" ht="18" customHeight="1">
      <c r="A174" s="1205"/>
      <c r="B174" s="1203"/>
      <c r="C174" s="1203"/>
      <c r="D174" s="1203"/>
      <c r="E174" s="1201"/>
      <c r="F174" s="320"/>
      <c r="G174" s="93" t="s">
        <v>978</v>
      </c>
      <c r="H174" s="193" t="s">
        <v>8</v>
      </c>
      <c r="I174" s="1129"/>
      <c r="J174" s="138"/>
      <c r="K174" s="319" t="s">
        <v>4049</v>
      </c>
      <c r="L174" s="702" t="s">
        <v>2528</v>
      </c>
    </row>
    <row r="175" spans="1:15" ht="18" customHeight="1">
      <c r="A175" s="1205"/>
      <c r="B175" s="1203"/>
      <c r="C175" s="1203"/>
      <c r="D175" s="1203"/>
      <c r="E175" s="1201"/>
      <c r="F175" s="320"/>
      <c r="G175" s="93" t="s">
        <v>947</v>
      </c>
      <c r="H175" s="193" t="s">
        <v>9</v>
      </c>
      <c r="I175" s="1129"/>
      <c r="J175" s="138"/>
      <c r="K175" s="319" t="s">
        <v>4049</v>
      </c>
      <c r="L175" s="702" t="s">
        <v>2528</v>
      </c>
    </row>
    <row r="176" spans="1:15" ht="15.75" customHeight="1">
      <c r="A176" s="1206" t="s">
        <v>2778</v>
      </c>
      <c r="B176" s="220"/>
      <c r="C176" s="220"/>
      <c r="D176" s="220"/>
      <c r="E176" s="1201" t="s">
        <v>2626</v>
      </c>
      <c r="F176" s="320"/>
      <c r="G176" s="93" t="s">
        <v>2749</v>
      </c>
      <c r="H176" s="138"/>
      <c r="I176" s="214" t="s">
        <v>2735</v>
      </c>
      <c r="J176" s="236" t="s">
        <v>2928</v>
      </c>
      <c r="K176" s="319" t="s">
        <v>4049</v>
      </c>
      <c r="L176" s="702" t="s">
        <v>2528</v>
      </c>
      <c r="M176" s="216"/>
      <c r="N176" s="216"/>
      <c r="O176" s="216"/>
    </row>
    <row r="177" spans="1:16" ht="15.75">
      <c r="A177" s="1206"/>
      <c r="B177" s="220"/>
      <c r="C177" s="220"/>
      <c r="D177" s="220"/>
      <c r="E177" s="1201"/>
      <c r="F177" s="320"/>
      <c r="G177" s="93" t="s">
        <v>2748</v>
      </c>
      <c r="H177" s="138"/>
      <c r="I177" s="214" t="s">
        <v>2693</v>
      </c>
      <c r="J177" s="138"/>
      <c r="K177" s="319" t="s">
        <v>4049</v>
      </c>
      <c r="L177" s="702" t="s">
        <v>2528</v>
      </c>
    </row>
    <row r="178" spans="1:16" ht="15.75">
      <c r="A178" s="1206"/>
      <c r="B178" s="220"/>
      <c r="C178" s="220"/>
      <c r="D178" s="220"/>
      <c r="E178" s="1201"/>
      <c r="F178" s="320"/>
      <c r="G178" s="93" t="s">
        <v>2747</v>
      </c>
      <c r="H178" s="138"/>
      <c r="I178" s="138"/>
      <c r="J178" s="138"/>
      <c r="K178" s="319" t="s">
        <v>4049</v>
      </c>
      <c r="L178" s="702" t="s">
        <v>2528</v>
      </c>
    </row>
    <row r="179" spans="1:16" ht="15.75">
      <c r="A179" s="1206"/>
      <c r="B179" s="220"/>
      <c r="C179" s="220"/>
      <c r="D179" s="220"/>
      <c r="E179" s="1201"/>
      <c r="F179" s="320"/>
      <c r="G179" s="93" t="s">
        <v>2746</v>
      </c>
      <c r="H179" s="138"/>
      <c r="I179" s="138"/>
      <c r="J179" s="138"/>
      <c r="K179" s="319" t="s">
        <v>4049</v>
      </c>
      <c r="L179" s="702" t="s">
        <v>2528</v>
      </c>
    </row>
    <row r="180" spans="1:16" ht="15.75">
      <c r="A180" s="1206"/>
      <c r="B180" s="220"/>
      <c r="C180" s="220"/>
      <c r="D180" s="220"/>
      <c r="E180" s="1201"/>
      <c r="F180" s="320"/>
      <c r="G180" s="93" t="s">
        <v>2745</v>
      </c>
      <c r="H180" s="138"/>
      <c r="I180" s="138"/>
      <c r="J180" s="138"/>
      <c r="K180" s="319" t="s">
        <v>4049</v>
      </c>
      <c r="L180" s="702" t="s">
        <v>2528</v>
      </c>
    </row>
    <row r="181" spans="1:16" ht="15.75">
      <c r="A181" s="1206"/>
      <c r="B181" s="220"/>
      <c r="C181" s="220"/>
      <c r="D181" s="220"/>
      <c r="E181" s="1201"/>
      <c r="F181" s="320"/>
      <c r="G181" s="93" t="s">
        <v>2744</v>
      </c>
      <c r="H181" s="138"/>
      <c r="I181" s="138"/>
      <c r="J181" s="138"/>
      <c r="K181" s="319" t="s">
        <v>4049</v>
      </c>
      <c r="L181" s="702" t="s">
        <v>2528</v>
      </c>
    </row>
    <row r="182" spans="1:16" ht="15.75" hidden="1" customHeight="1">
      <c r="A182" s="1206"/>
      <c r="B182" s="1203" t="s">
        <v>2875</v>
      </c>
      <c r="C182" s="1203" t="s">
        <v>2624</v>
      </c>
      <c r="D182" s="1203" t="s">
        <v>2733</v>
      </c>
      <c r="E182" s="1201" t="s">
        <v>2772</v>
      </c>
      <c r="F182" s="320"/>
      <c r="G182" s="93" t="s">
        <v>63</v>
      </c>
      <c r="H182" s="193" t="s">
        <v>5</v>
      </c>
      <c r="I182" s="1129" t="s">
        <v>2955</v>
      </c>
      <c r="J182" s="138"/>
      <c r="K182" s="319" t="s">
        <v>4049</v>
      </c>
      <c r="L182" s="702" t="s">
        <v>2528</v>
      </c>
    </row>
    <row r="183" spans="1:16" ht="15.75" customHeight="1">
      <c r="A183" s="1206"/>
      <c r="B183" s="1203"/>
      <c r="C183" s="1203"/>
      <c r="D183" s="1203"/>
      <c r="E183" s="1201"/>
      <c r="F183" s="320"/>
      <c r="G183" s="93" t="s">
        <v>2742</v>
      </c>
      <c r="H183" s="193" t="s">
        <v>2741</v>
      </c>
      <c r="I183" s="1129"/>
      <c r="J183" s="138"/>
      <c r="K183" s="319" t="s">
        <v>4049</v>
      </c>
      <c r="L183" s="702" t="s">
        <v>2528</v>
      </c>
    </row>
    <row r="184" spans="1:16" ht="15.75" customHeight="1">
      <c r="A184" s="1206"/>
      <c r="B184" s="1203"/>
      <c r="C184" s="1203"/>
      <c r="D184" s="1203"/>
      <c r="E184" s="1201"/>
      <c r="F184" s="320"/>
      <c r="G184" s="93" t="s">
        <v>2618</v>
      </c>
      <c r="H184" s="193" t="s">
        <v>10</v>
      </c>
      <c r="I184" s="1129"/>
      <c r="J184" s="138"/>
      <c r="K184" s="319" t="s">
        <v>4049</v>
      </c>
      <c r="L184" s="702" t="s">
        <v>2528</v>
      </c>
    </row>
    <row r="185" spans="1:16" ht="15.75" customHeight="1">
      <c r="A185" s="1206"/>
      <c r="B185" s="1203"/>
      <c r="C185" s="1203"/>
      <c r="D185" s="1203"/>
      <c r="E185" s="1201"/>
      <c r="F185" s="320"/>
      <c r="G185" s="93" t="s">
        <v>2619</v>
      </c>
      <c r="H185" s="193" t="s">
        <v>11</v>
      </c>
      <c r="I185" s="1129"/>
      <c r="J185" s="138"/>
      <c r="K185" s="319" t="s">
        <v>4049</v>
      </c>
      <c r="L185" s="702" t="s">
        <v>2528</v>
      </c>
    </row>
    <row r="186" spans="1:16" ht="15.75" customHeight="1">
      <c r="A186" s="1206"/>
      <c r="B186" s="1203"/>
      <c r="C186" s="1203"/>
      <c r="D186" s="1203"/>
      <c r="E186" s="1201"/>
      <c r="F186" s="320"/>
      <c r="G186" s="93" t="s">
        <v>2620</v>
      </c>
      <c r="H186" s="193" t="s">
        <v>12</v>
      </c>
      <c r="I186" s="1129"/>
      <c r="J186" s="138"/>
      <c r="K186" s="319" t="s">
        <v>4049</v>
      </c>
      <c r="L186" s="702" t="s">
        <v>2528</v>
      </c>
    </row>
    <row r="187" spans="1:16" ht="15.75" customHeight="1">
      <c r="A187" s="1206"/>
      <c r="B187" s="1203"/>
      <c r="C187" s="1203"/>
      <c r="D187" s="1203"/>
      <c r="E187" s="1201"/>
      <c r="F187" s="320"/>
      <c r="G187" s="93" t="s">
        <v>134</v>
      </c>
      <c r="H187" s="193" t="s">
        <v>38</v>
      </c>
      <c r="I187" s="1129"/>
      <c r="J187" s="138"/>
      <c r="K187" s="319" t="s">
        <v>4049</v>
      </c>
      <c r="L187" s="702" t="s">
        <v>2528</v>
      </c>
    </row>
    <row r="188" spans="1:16" ht="15">
      <c r="A188" s="1206"/>
      <c r="B188" s="1074" t="s">
        <v>8875</v>
      </c>
      <c r="C188" s="1061" t="s">
        <v>2624</v>
      </c>
      <c r="D188" s="1061" t="s">
        <v>7766</v>
      </c>
      <c r="E188" s="1201"/>
      <c r="F188" s="320"/>
      <c r="G188" s="138"/>
      <c r="H188" s="138"/>
      <c r="I188" s="1072" t="s">
        <v>2740</v>
      </c>
      <c r="J188" s="138"/>
      <c r="K188" s="319" t="s">
        <v>4049</v>
      </c>
      <c r="L188" s="702" t="s">
        <v>2528</v>
      </c>
      <c r="P188" s="30" t="s">
        <v>8850</v>
      </c>
    </row>
    <row r="189" spans="1:16" ht="15.75" hidden="1" customHeight="1">
      <c r="A189" s="1206"/>
      <c r="B189" s="1203" t="s">
        <v>2875</v>
      </c>
      <c r="C189" s="1203" t="s">
        <v>2624</v>
      </c>
      <c r="D189" s="1203" t="s">
        <v>2751</v>
      </c>
      <c r="E189" s="1201" t="s">
        <v>2738</v>
      </c>
      <c r="F189" s="320"/>
      <c r="G189" s="93" t="s">
        <v>942</v>
      </c>
      <c r="H189" s="193" t="s">
        <v>5</v>
      </c>
      <c r="I189" s="1129" t="s">
        <v>2956</v>
      </c>
      <c r="J189" s="138"/>
      <c r="K189" s="319" t="s">
        <v>4049</v>
      </c>
      <c r="L189" s="702" t="s">
        <v>2528</v>
      </c>
    </row>
    <row r="190" spans="1:16" ht="15.75" customHeight="1">
      <c r="A190" s="1206"/>
      <c r="B190" s="1203"/>
      <c r="C190" s="1203"/>
      <c r="D190" s="1203"/>
      <c r="E190" s="1201"/>
      <c r="F190" s="320"/>
      <c r="G190" s="93" t="s">
        <v>977</v>
      </c>
      <c r="H190" s="193" t="s">
        <v>6</v>
      </c>
      <c r="I190" s="1129"/>
      <c r="J190" s="138"/>
      <c r="K190" s="319" t="s">
        <v>4049</v>
      </c>
      <c r="L190" s="702" t="s">
        <v>2528</v>
      </c>
    </row>
    <row r="191" spans="1:16" ht="15.75" customHeight="1">
      <c r="A191" s="1206"/>
      <c r="B191" s="1203"/>
      <c r="C191" s="1203"/>
      <c r="D191" s="1203"/>
      <c r="E191" s="1201"/>
      <c r="F191" s="320"/>
      <c r="G191" s="93" t="s">
        <v>978</v>
      </c>
      <c r="H191" s="193" t="s">
        <v>8</v>
      </c>
      <c r="I191" s="1129"/>
      <c r="J191" s="138"/>
      <c r="K191" s="319" t="s">
        <v>4049</v>
      </c>
      <c r="L191" s="702" t="s">
        <v>2528</v>
      </c>
    </row>
    <row r="192" spans="1:16" ht="15.75" customHeight="1">
      <c r="A192" s="1206"/>
      <c r="B192" s="1203"/>
      <c r="C192" s="1203"/>
      <c r="D192" s="1203"/>
      <c r="E192" s="1201"/>
      <c r="F192" s="320"/>
      <c r="G192" s="93" t="s">
        <v>947</v>
      </c>
      <c r="H192" s="193" t="s">
        <v>9</v>
      </c>
      <c r="I192" s="1129"/>
      <c r="J192" s="138"/>
      <c r="K192" s="319" t="s">
        <v>4049</v>
      </c>
      <c r="L192" s="702" t="s">
        <v>2528</v>
      </c>
    </row>
    <row r="193" spans="1:15" ht="15.75" customHeight="1">
      <c r="A193" s="1206" t="s">
        <v>2777</v>
      </c>
      <c r="B193" s="1207"/>
      <c r="C193" s="1207"/>
      <c r="D193" s="1207"/>
      <c r="E193" s="1201" t="s">
        <v>2626</v>
      </c>
      <c r="F193" s="320"/>
      <c r="G193" s="93" t="s">
        <v>2776</v>
      </c>
      <c r="H193" s="138"/>
      <c r="I193" s="214" t="s">
        <v>2735</v>
      </c>
      <c r="J193" s="236" t="s">
        <v>2928</v>
      </c>
      <c r="K193" s="319" t="s">
        <v>4049</v>
      </c>
      <c r="L193" s="702" t="s">
        <v>2528</v>
      </c>
      <c r="M193" s="216"/>
      <c r="N193" s="216"/>
      <c r="O193" s="216"/>
    </row>
    <row r="194" spans="1:15" ht="15.75" customHeight="1">
      <c r="A194" s="1206"/>
      <c r="B194" s="1208"/>
      <c r="C194" s="1208"/>
      <c r="D194" s="1208"/>
      <c r="E194" s="1201"/>
      <c r="F194" s="320"/>
      <c r="G194" s="93" t="s">
        <v>2775</v>
      </c>
      <c r="H194" s="138"/>
      <c r="I194" s="214" t="s">
        <v>2693</v>
      </c>
      <c r="J194" s="138"/>
      <c r="K194" s="319" t="s">
        <v>4049</v>
      </c>
      <c r="L194" s="702" t="s">
        <v>2528</v>
      </c>
    </row>
    <row r="195" spans="1:15" ht="15.75" customHeight="1">
      <c r="A195" s="1206"/>
      <c r="B195" s="1208"/>
      <c r="C195" s="1208"/>
      <c r="D195" s="1208"/>
      <c r="E195" s="1201"/>
      <c r="F195" s="320"/>
      <c r="G195" s="93" t="s">
        <v>2774</v>
      </c>
      <c r="H195" s="138"/>
      <c r="I195" s="138"/>
      <c r="J195" s="138"/>
      <c r="K195" s="319" t="s">
        <v>4049</v>
      </c>
      <c r="L195" s="702" t="s">
        <v>2528</v>
      </c>
    </row>
    <row r="196" spans="1:15" ht="15.75" customHeight="1">
      <c r="A196" s="1206"/>
      <c r="B196" s="1208"/>
      <c r="C196" s="1208"/>
      <c r="D196" s="1208"/>
      <c r="E196" s="1201"/>
      <c r="F196" s="320"/>
      <c r="G196" s="93" t="s">
        <v>2773</v>
      </c>
      <c r="H196" s="138"/>
      <c r="I196" s="138"/>
      <c r="J196" s="138"/>
      <c r="K196" s="319" t="s">
        <v>4049</v>
      </c>
      <c r="L196" s="702" t="s">
        <v>2528</v>
      </c>
    </row>
    <row r="197" spans="1:15" ht="15.75" customHeight="1">
      <c r="A197" s="1206"/>
      <c r="B197" s="1208"/>
      <c r="C197" s="1208"/>
      <c r="D197" s="1208"/>
      <c r="E197" s="1201"/>
      <c r="F197" s="320"/>
      <c r="G197" s="93" t="s">
        <v>2764</v>
      </c>
      <c r="H197" s="138"/>
      <c r="I197" s="138"/>
      <c r="J197" s="138"/>
      <c r="K197" s="319" t="s">
        <v>4049</v>
      </c>
      <c r="L197" s="702" t="s">
        <v>2528</v>
      </c>
    </row>
    <row r="198" spans="1:15" ht="15.75" customHeight="1">
      <c r="A198" s="1206"/>
      <c r="B198" s="1209"/>
      <c r="C198" s="1209"/>
      <c r="D198" s="1209"/>
      <c r="E198" s="1201"/>
      <c r="F198" s="320"/>
      <c r="G198" s="93" t="s">
        <v>2763</v>
      </c>
      <c r="H198" s="138"/>
      <c r="I198" s="138"/>
      <c r="J198" s="138"/>
      <c r="K198" s="319" t="s">
        <v>4049</v>
      </c>
      <c r="L198" s="702" t="s">
        <v>2528</v>
      </c>
    </row>
    <row r="199" spans="1:15" ht="15.75" hidden="1" customHeight="1">
      <c r="A199" s="1206"/>
      <c r="B199" s="1160" t="s">
        <v>4419</v>
      </c>
      <c r="C199" s="1160" t="s">
        <v>4501</v>
      </c>
      <c r="D199" s="1160" t="s">
        <v>4558</v>
      </c>
      <c r="E199" s="1201" t="s">
        <v>2772</v>
      </c>
      <c r="F199" s="320"/>
      <c r="G199" s="93" t="s">
        <v>63</v>
      </c>
      <c r="H199" s="193" t="s">
        <v>5</v>
      </c>
      <c r="I199" s="1218" t="s">
        <v>2762</v>
      </c>
      <c r="J199" s="138"/>
      <c r="K199" s="319" t="s">
        <v>4049</v>
      </c>
      <c r="L199" s="702" t="s">
        <v>2528</v>
      </c>
    </row>
    <row r="200" spans="1:15" ht="28.5" customHeight="1">
      <c r="A200" s="1206"/>
      <c r="B200" s="1161"/>
      <c r="C200" s="1161"/>
      <c r="D200" s="1161"/>
      <c r="E200" s="1201"/>
      <c r="F200" s="320"/>
      <c r="G200" s="93" t="s">
        <v>2742</v>
      </c>
      <c r="H200" s="193" t="s">
        <v>2741</v>
      </c>
      <c r="I200" s="1218"/>
      <c r="J200" s="138"/>
      <c r="K200" s="319" t="s">
        <v>4049</v>
      </c>
      <c r="L200" s="702" t="s">
        <v>2528</v>
      </c>
    </row>
    <row r="201" spans="1:15">
      <c r="A201" s="1206"/>
      <c r="B201" s="1161"/>
      <c r="C201" s="1161"/>
      <c r="D201" s="1161"/>
      <c r="E201" s="1201"/>
      <c r="F201" s="320"/>
      <c r="G201" s="93" t="s">
        <v>2618</v>
      </c>
      <c r="H201" s="193" t="s">
        <v>10</v>
      </c>
      <c r="I201" s="1218"/>
      <c r="J201" s="138"/>
      <c r="K201" s="319" t="s">
        <v>4049</v>
      </c>
      <c r="L201" s="702" t="s">
        <v>2528</v>
      </c>
    </row>
    <row r="202" spans="1:15">
      <c r="A202" s="1206"/>
      <c r="B202" s="1161"/>
      <c r="C202" s="1161"/>
      <c r="D202" s="1161"/>
      <c r="E202" s="1201"/>
      <c r="F202" s="320"/>
      <c r="G202" s="93" t="s">
        <v>2619</v>
      </c>
      <c r="H202" s="193" t="s">
        <v>11</v>
      </c>
      <c r="I202" s="1218"/>
      <c r="J202" s="138"/>
      <c r="K202" s="319" t="s">
        <v>4049</v>
      </c>
      <c r="L202" s="702" t="s">
        <v>2528</v>
      </c>
    </row>
    <row r="203" spans="1:15">
      <c r="A203" s="1206"/>
      <c r="B203" s="1161"/>
      <c r="C203" s="1161"/>
      <c r="D203" s="1161"/>
      <c r="E203" s="1201"/>
      <c r="F203" s="320"/>
      <c r="G203" s="93" t="s">
        <v>2620</v>
      </c>
      <c r="H203" s="193" t="s">
        <v>12</v>
      </c>
      <c r="I203" s="1218"/>
      <c r="J203" s="138"/>
      <c r="K203" s="319" t="s">
        <v>4049</v>
      </c>
      <c r="L203" s="702" t="s">
        <v>2528</v>
      </c>
    </row>
    <row r="204" spans="1:15">
      <c r="A204" s="1206"/>
      <c r="B204" s="1162"/>
      <c r="C204" s="1162"/>
      <c r="D204" s="1162"/>
      <c r="E204" s="1201"/>
      <c r="F204" s="320"/>
      <c r="G204" s="93" t="s">
        <v>134</v>
      </c>
      <c r="H204" s="193" t="s">
        <v>38</v>
      </c>
      <c r="I204" s="1218"/>
      <c r="J204" s="138"/>
      <c r="K204" s="319" t="s">
        <v>4049</v>
      </c>
      <c r="L204" s="702" t="s">
        <v>2528</v>
      </c>
    </row>
    <row r="205" spans="1:15" hidden="1">
      <c r="A205" s="1206"/>
      <c r="B205" s="219" t="s">
        <v>2875</v>
      </c>
      <c r="C205" s="219" t="s">
        <v>2624</v>
      </c>
      <c r="D205" s="219" t="s">
        <v>2771</v>
      </c>
      <c r="E205" s="1201"/>
      <c r="F205" s="320"/>
      <c r="G205" s="138"/>
      <c r="H205" s="138"/>
      <c r="I205" s="93" t="s">
        <v>2957</v>
      </c>
      <c r="J205" s="138"/>
      <c r="K205" s="319" t="s">
        <v>4049</v>
      </c>
      <c r="L205" s="702" t="s">
        <v>2528</v>
      </c>
    </row>
    <row r="206" spans="1:15" hidden="1">
      <c r="A206" s="1206"/>
      <c r="B206" s="1203" t="s">
        <v>4459</v>
      </c>
      <c r="C206" s="1203" t="s">
        <v>2624</v>
      </c>
      <c r="D206" s="1203" t="s">
        <v>2770</v>
      </c>
      <c r="E206" s="1201" t="s">
        <v>2738</v>
      </c>
      <c r="F206" s="320"/>
      <c r="G206" s="93" t="s">
        <v>942</v>
      </c>
      <c r="H206" s="193" t="s">
        <v>5</v>
      </c>
      <c r="I206" s="1218" t="s">
        <v>2759</v>
      </c>
      <c r="J206" s="138"/>
      <c r="K206" s="319" t="s">
        <v>4049</v>
      </c>
      <c r="L206" s="702" t="s">
        <v>2528</v>
      </c>
    </row>
    <row r="207" spans="1:15" ht="18" customHeight="1">
      <c r="A207" s="1206"/>
      <c r="B207" s="1203"/>
      <c r="C207" s="1203"/>
      <c r="D207" s="1203"/>
      <c r="E207" s="1201"/>
      <c r="F207" s="320"/>
      <c r="G207" s="93" t="s">
        <v>977</v>
      </c>
      <c r="H207" s="193" t="s">
        <v>6</v>
      </c>
      <c r="I207" s="1218"/>
      <c r="J207" s="138"/>
      <c r="K207" s="319" t="s">
        <v>4049</v>
      </c>
      <c r="L207" s="702" t="s">
        <v>2528</v>
      </c>
    </row>
    <row r="208" spans="1:15" ht="18" customHeight="1">
      <c r="A208" s="1206"/>
      <c r="B208" s="1203"/>
      <c r="C208" s="1203"/>
      <c r="D208" s="1203"/>
      <c r="E208" s="1201"/>
      <c r="F208" s="320"/>
      <c r="G208" s="93" t="s">
        <v>978</v>
      </c>
      <c r="H208" s="193" t="s">
        <v>8</v>
      </c>
      <c r="I208" s="1218"/>
      <c r="J208" s="138"/>
      <c r="K208" s="319" t="s">
        <v>4049</v>
      </c>
      <c r="L208" s="702" t="s">
        <v>2528</v>
      </c>
    </row>
    <row r="209" spans="1:15" ht="18" customHeight="1">
      <c r="A209" s="1206"/>
      <c r="B209" s="1203"/>
      <c r="C209" s="1203"/>
      <c r="D209" s="1203"/>
      <c r="E209" s="1201"/>
      <c r="F209" s="320"/>
      <c r="G209" s="93" t="s">
        <v>947</v>
      </c>
      <c r="H209" s="193" t="s">
        <v>9</v>
      </c>
      <c r="I209" s="1218"/>
      <c r="J209" s="138"/>
      <c r="K209" s="319" t="s">
        <v>4049</v>
      </c>
      <c r="L209" s="702" t="s">
        <v>2528</v>
      </c>
    </row>
    <row r="210" spans="1:15" ht="15.75" customHeight="1">
      <c r="A210" s="1206" t="s">
        <v>2769</v>
      </c>
      <c r="B210" s="1207"/>
      <c r="C210" s="1207"/>
      <c r="D210" s="1207"/>
      <c r="E210" s="1201" t="s">
        <v>2626</v>
      </c>
      <c r="F210" s="320"/>
      <c r="G210" s="93" t="s">
        <v>2768</v>
      </c>
      <c r="H210" s="138"/>
      <c r="I210" s="214" t="s">
        <v>2735</v>
      </c>
      <c r="J210" s="236" t="s">
        <v>2925</v>
      </c>
      <c r="K210" s="319" t="s">
        <v>4049</v>
      </c>
      <c r="L210" s="702" t="s">
        <v>2528</v>
      </c>
      <c r="M210" s="216"/>
      <c r="N210" s="216"/>
      <c r="O210" s="216"/>
    </row>
    <row r="211" spans="1:15" ht="15.75" customHeight="1">
      <c r="A211" s="1206"/>
      <c r="B211" s="1208"/>
      <c r="C211" s="1208"/>
      <c r="D211" s="1208"/>
      <c r="E211" s="1201"/>
      <c r="F211" s="320"/>
      <c r="G211" s="93" t="s">
        <v>2767</v>
      </c>
      <c r="H211" s="138"/>
      <c r="I211" s="214" t="s">
        <v>2693</v>
      </c>
      <c r="J211" s="138"/>
      <c r="K211" s="319" t="s">
        <v>4049</v>
      </c>
      <c r="L211" s="702" t="s">
        <v>2528</v>
      </c>
    </row>
    <row r="212" spans="1:15" ht="15.75" customHeight="1">
      <c r="A212" s="1206"/>
      <c r="B212" s="1208"/>
      <c r="C212" s="1208"/>
      <c r="D212" s="1208"/>
      <c r="E212" s="1201"/>
      <c r="F212" s="320"/>
      <c r="G212" s="93" t="s">
        <v>2766</v>
      </c>
      <c r="H212" s="138"/>
      <c r="I212" s="138"/>
      <c r="J212" s="138"/>
      <c r="K212" s="319" t="s">
        <v>4049</v>
      </c>
      <c r="L212" s="702" t="s">
        <v>2528</v>
      </c>
    </row>
    <row r="213" spans="1:15" ht="15.75" customHeight="1">
      <c r="A213" s="1206"/>
      <c r="B213" s="1208"/>
      <c r="C213" s="1208"/>
      <c r="D213" s="1208"/>
      <c r="E213" s="1201"/>
      <c r="F213" s="320"/>
      <c r="G213" s="93" t="s">
        <v>2765</v>
      </c>
      <c r="H213" s="138"/>
      <c r="I213" s="138"/>
      <c r="J213" s="138"/>
      <c r="K213" s="319" t="s">
        <v>4049</v>
      </c>
      <c r="L213" s="702" t="s">
        <v>2528</v>
      </c>
    </row>
    <row r="214" spans="1:15" ht="15.75" customHeight="1">
      <c r="A214" s="1206"/>
      <c r="B214" s="1208"/>
      <c r="C214" s="1208"/>
      <c r="D214" s="1208"/>
      <c r="E214" s="1201"/>
      <c r="F214" s="320"/>
      <c r="G214" s="93" t="s">
        <v>2764</v>
      </c>
      <c r="H214" s="138"/>
      <c r="I214" s="138"/>
      <c r="J214" s="138"/>
      <c r="K214" s="319" t="s">
        <v>4049</v>
      </c>
      <c r="L214" s="702" t="s">
        <v>2528</v>
      </c>
    </row>
    <row r="215" spans="1:15" ht="15.75" customHeight="1">
      <c r="A215" s="1206"/>
      <c r="B215" s="1209"/>
      <c r="C215" s="1209"/>
      <c r="D215" s="1209"/>
      <c r="E215" s="1201"/>
      <c r="F215" s="320"/>
      <c r="G215" s="93" t="s">
        <v>2763</v>
      </c>
      <c r="H215" s="138"/>
      <c r="I215" s="138"/>
      <c r="J215" s="138"/>
      <c r="K215" s="319" t="s">
        <v>4049</v>
      </c>
      <c r="L215" s="702" t="s">
        <v>2528</v>
      </c>
    </row>
    <row r="216" spans="1:15" ht="15.75" customHeight="1">
      <c r="A216" s="1206"/>
      <c r="B216" s="1207"/>
      <c r="C216" s="1207"/>
      <c r="D216" s="1207"/>
      <c r="E216" s="1201" t="s">
        <v>2732</v>
      </c>
      <c r="F216" s="320"/>
      <c r="G216" s="93" t="s">
        <v>63</v>
      </c>
      <c r="H216" s="193" t="s">
        <v>5</v>
      </c>
      <c r="I216" s="1218" t="s">
        <v>2762</v>
      </c>
      <c r="J216" s="138"/>
      <c r="K216" s="319" t="s">
        <v>4049</v>
      </c>
      <c r="L216" s="702" t="s">
        <v>2528</v>
      </c>
    </row>
    <row r="217" spans="1:15" ht="15.75" customHeight="1">
      <c r="A217" s="1206"/>
      <c r="B217" s="1208"/>
      <c r="C217" s="1208"/>
      <c r="D217" s="1208"/>
      <c r="E217" s="1201"/>
      <c r="F217" s="320"/>
      <c r="G217" s="93" t="s">
        <v>2742</v>
      </c>
      <c r="H217" s="193" t="s">
        <v>2741</v>
      </c>
      <c r="I217" s="1218"/>
      <c r="J217" s="138"/>
      <c r="K217" s="319" t="s">
        <v>4049</v>
      </c>
      <c r="L217" s="702" t="s">
        <v>2528</v>
      </c>
    </row>
    <row r="218" spans="1:15" ht="15.75" customHeight="1">
      <c r="A218" s="1206"/>
      <c r="B218" s="1208"/>
      <c r="C218" s="1208"/>
      <c r="D218" s="1208"/>
      <c r="E218" s="1201"/>
      <c r="F218" s="320"/>
      <c r="G218" s="93" t="s">
        <v>2618</v>
      </c>
      <c r="H218" s="193" t="s">
        <v>10</v>
      </c>
      <c r="I218" s="1218"/>
      <c r="J218" s="138"/>
      <c r="K218" s="319" t="s">
        <v>4049</v>
      </c>
      <c r="L218" s="702" t="s">
        <v>2528</v>
      </c>
    </row>
    <row r="219" spans="1:15" ht="15.75" customHeight="1">
      <c r="A219" s="1206"/>
      <c r="B219" s="1208"/>
      <c r="C219" s="1208"/>
      <c r="D219" s="1208"/>
      <c r="E219" s="1201"/>
      <c r="F219" s="320"/>
      <c r="G219" s="93" t="s">
        <v>2619</v>
      </c>
      <c r="H219" s="193" t="s">
        <v>11</v>
      </c>
      <c r="I219" s="1218"/>
      <c r="J219" s="138"/>
      <c r="K219" s="319" t="s">
        <v>4049</v>
      </c>
      <c r="L219" s="702" t="s">
        <v>2528</v>
      </c>
    </row>
    <row r="220" spans="1:15" ht="15.75" customHeight="1">
      <c r="A220" s="1206"/>
      <c r="B220" s="1208"/>
      <c r="C220" s="1208"/>
      <c r="D220" s="1208"/>
      <c r="E220" s="1201"/>
      <c r="F220" s="320"/>
      <c r="G220" s="93" t="s">
        <v>2620</v>
      </c>
      <c r="H220" s="193" t="s">
        <v>12</v>
      </c>
      <c r="I220" s="1218"/>
      <c r="J220" s="138"/>
      <c r="K220" s="319" t="s">
        <v>4049</v>
      </c>
      <c r="L220" s="702" t="s">
        <v>2528</v>
      </c>
    </row>
    <row r="221" spans="1:15" ht="15.75" customHeight="1">
      <c r="A221" s="1206"/>
      <c r="B221" s="1208"/>
      <c r="C221" s="1208"/>
      <c r="D221" s="1208"/>
      <c r="E221" s="1201"/>
      <c r="F221" s="320"/>
      <c r="G221" s="93" t="s">
        <v>134</v>
      </c>
      <c r="H221" s="193" t="s">
        <v>38</v>
      </c>
      <c r="I221" s="1218"/>
      <c r="J221" s="138"/>
      <c r="K221" s="319" t="s">
        <v>4049</v>
      </c>
      <c r="L221" s="702" t="s">
        <v>2528</v>
      </c>
    </row>
    <row r="222" spans="1:15" ht="15.75" customHeight="1">
      <c r="A222" s="1206"/>
      <c r="B222" s="1209"/>
      <c r="C222" s="1209"/>
      <c r="D222" s="1209"/>
      <c r="E222" s="1201"/>
      <c r="F222" s="320"/>
      <c r="G222" s="138"/>
      <c r="H222" s="138"/>
      <c r="I222" s="214" t="s">
        <v>2761</v>
      </c>
      <c r="J222" s="138"/>
      <c r="K222" s="319" t="s">
        <v>4049</v>
      </c>
      <c r="L222" s="702" t="s">
        <v>2528</v>
      </c>
    </row>
    <row r="223" spans="1:15" ht="15.75" hidden="1" customHeight="1">
      <c r="A223" s="1206"/>
      <c r="B223" s="1203" t="s">
        <v>7727</v>
      </c>
      <c r="C223" s="1203" t="s">
        <v>2624</v>
      </c>
      <c r="D223" s="1203" t="s">
        <v>2760</v>
      </c>
      <c r="E223" s="1201" t="s">
        <v>2738</v>
      </c>
      <c r="F223" s="320"/>
      <c r="G223" s="93" t="s">
        <v>942</v>
      </c>
      <c r="H223" s="193" t="s">
        <v>5</v>
      </c>
      <c r="I223" s="1218" t="s">
        <v>2759</v>
      </c>
      <c r="J223" s="138"/>
      <c r="K223" s="319" t="s">
        <v>4049</v>
      </c>
      <c r="L223" s="702" t="s">
        <v>2528</v>
      </c>
    </row>
    <row r="224" spans="1:15" ht="18" customHeight="1">
      <c r="A224" s="1206"/>
      <c r="B224" s="1203"/>
      <c r="C224" s="1203"/>
      <c r="D224" s="1203"/>
      <c r="E224" s="1201"/>
      <c r="F224" s="320"/>
      <c r="G224" s="93" t="s">
        <v>977</v>
      </c>
      <c r="H224" s="193" t="s">
        <v>6</v>
      </c>
      <c r="I224" s="1218"/>
      <c r="J224" s="138"/>
      <c r="K224" s="319" t="s">
        <v>4049</v>
      </c>
      <c r="L224" s="702" t="s">
        <v>2528</v>
      </c>
    </row>
    <row r="225" spans="1:15" ht="18" customHeight="1">
      <c r="A225" s="1206"/>
      <c r="B225" s="1203"/>
      <c r="C225" s="1203"/>
      <c r="D225" s="1203"/>
      <c r="E225" s="1201"/>
      <c r="F225" s="320"/>
      <c r="G225" s="93" t="s">
        <v>978</v>
      </c>
      <c r="H225" s="193" t="s">
        <v>8</v>
      </c>
      <c r="I225" s="1218"/>
      <c r="J225" s="138"/>
      <c r="K225" s="319" t="s">
        <v>4049</v>
      </c>
      <c r="L225" s="702" t="s">
        <v>2528</v>
      </c>
    </row>
    <row r="226" spans="1:15" ht="18" customHeight="1">
      <c r="A226" s="1206"/>
      <c r="B226" s="1203"/>
      <c r="C226" s="1203"/>
      <c r="D226" s="1203"/>
      <c r="E226" s="1201"/>
      <c r="F226" s="320"/>
      <c r="G226" s="93" t="s">
        <v>947</v>
      </c>
      <c r="H226" s="193" t="s">
        <v>9</v>
      </c>
      <c r="I226" s="1218"/>
      <c r="J226" s="138"/>
      <c r="K226" s="319" t="s">
        <v>4049</v>
      </c>
      <c r="L226" s="702" t="s">
        <v>2528</v>
      </c>
    </row>
    <row r="227" spans="1:15" ht="15.75" customHeight="1">
      <c r="A227" s="1206" t="s">
        <v>2758</v>
      </c>
      <c r="B227" s="1206"/>
      <c r="C227" s="1207"/>
      <c r="D227" s="1207"/>
      <c r="E227" s="1201" t="s">
        <v>2626</v>
      </c>
      <c r="F227" s="320"/>
      <c r="G227" s="93" t="s">
        <v>2757</v>
      </c>
      <c r="H227" s="138"/>
      <c r="I227" s="214" t="s">
        <v>2735</v>
      </c>
      <c r="J227" s="236" t="s">
        <v>2925</v>
      </c>
      <c r="K227" s="319" t="s">
        <v>4049</v>
      </c>
      <c r="L227" s="702" t="s">
        <v>2528</v>
      </c>
      <c r="M227" s="216"/>
      <c r="N227" s="216"/>
      <c r="O227" s="216"/>
    </row>
    <row r="228" spans="1:15" ht="15.75" customHeight="1">
      <c r="A228" s="1206"/>
      <c r="B228" s="1206"/>
      <c r="C228" s="1208"/>
      <c r="D228" s="1208"/>
      <c r="E228" s="1201"/>
      <c r="F228" s="320"/>
      <c r="G228" s="93" t="s">
        <v>2756</v>
      </c>
      <c r="H228" s="138"/>
      <c r="I228" s="214" t="s">
        <v>2693</v>
      </c>
      <c r="J228" s="138"/>
      <c r="K228" s="319" t="s">
        <v>4049</v>
      </c>
      <c r="L228" s="702" t="s">
        <v>2528</v>
      </c>
    </row>
    <row r="229" spans="1:15" ht="15.75" customHeight="1">
      <c r="A229" s="1206"/>
      <c r="B229" s="1206"/>
      <c r="C229" s="1208"/>
      <c r="D229" s="1208"/>
      <c r="E229" s="1201"/>
      <c r="F229" s="320"/>
      <c r="G229" s="93" t="s">
        <v>2755</v>
      </c>
      <c r="H229" s="138"/>
      <c r="I229" s="138"/>
      <c r="J229" s="138"/>
      <c r="K229" s="319" t="s">
        <v>4049</v>
      </c>
      <c r="L229" s="702" t="s">
        <v>2528</v>
      </c>
    </row>
    <row r="230" spans="1:15" ht="15.75" customHeight="1">
      <c r="A230" s="1206"/>
      <c r="B230" s="1206"/>
      <c r="C230" s="1208"/>
      <c r="D230" s="1208"/>
      <c r="E230" s="1201"/>
      <c r="F230" s="320"/>
      <c r="G230" s="93" t="s">
        <v>2754</v>
      </c>
      <c r="H230" s="138"/>
      <c r="I230" s="138"/>
      <c r="J230" s="138"/>
      <c r="K230" s="319" t="s">
        <v>4049</v>
      </c>
      <c r="L230" s="702" t="s">
        <v>2528</v>
      </c>
    </row>
    <row r="231" spans="1:15" ht="15.75" customHeight="1">
      <c r="A231" s="1206"/>
      <c r="B231" s="1206"/>
      <c r="C231" s="1208"/>
      <c r="D231" s="1208"/>
      <c r="E231" s="1201"/>
      <c r="F231" s="320"/>
      <c r="G231" s="93" t="s">
        <v>2745</v>
      </c>
      <c r="H231" s="138"/>
      <c r="I231" s="138"/>
      <c r="J231" s="138"/>
      <c r="K231" s="319" t="s">
        <v>4049</v>
      </c>
      <c r="L231" s="702" t="s">
        <v>2528</v>
      </c>
    </row>
    <row r="232" spans="1:15" ht="15.75" customHeight="1">
      <c r="A232" s="1206"/>
      <c r="B232" s="1206"/>
      <c r="C232" s="1209"/>
      <c r="D232" s="1209"/>
      <c r="E232" s="1201"/>
      <c r="F232" s="320"/>
      <c r="G232" s="93" t="s">
        <v>2744</v>
      </c>
      <c r="H232" s="138"/>
      <c r="I232" s="138"/>
      <c r="J232" s="138"/>
      <c r="K232" s="319" t="s">
        <v>4049</v>
      </c>
      <c r="L232" s="702" t="s">
        <v>2528</v>
      </c>
    </row>
    <row r="233" spans="1:15" ht="15.75" hidden="1" customHeight="1">
      <c r="A233" s="1206"/>
      <c r="B233" s="1203" t="s">
        <v>4557</v>
      </c>
      <c r="C233" s="1203" t="s">
        <v>2624</v>
      </c>
      <c r="D233" s="1203" t="s">
        <v>2733</v>
      </c>
      <c r="E233" s="1201" t="s">
        <v>2732</v>
      </c>
      <c r="F233" s="320"/>
      <c r="G233" s="93" t="s">
        <v>63</v>
      </c>
      <c r="H233" s="193" t="s">
        <v>5</v>
      </c>
      <c r="I233" s="1218" t="s">
        <v>2753</v>
      </c>
      <c r="J233" s="138"/>
      <c r="K233" s="319" t="s">
        <v>4049</v>
      </c>
      <c r="L233" s="702" t="s">
        <v>2528</v>
      </c>
    </row>
    <row r="234" spans="1:15" ht="15.75" customHeight="1">
      <c r="A234" s="1206"/>
      <c r="B234" s="1203"/>
      <c r="C234" s="1203"/>
      <c r="D234" s="1203"/>
      <c r="E234" s="1201"/>
      <c r="F234" s="320"/>
      <c r="G234" s="93" t="s">
        <v>2742</v>
      </c>
      <c r="H234" s="193" t="s">
        <v>2741</v>
      </c>
      <c r="I234" s="1218"/>
      <c r="J234" s="138"/>
      <c r="K234" s="319" t="s">
        <v>4049</v>
      </c>
      <c r="L234" s="702" t="s">
        <v>2528</v>
      </c>
    </row>
    <row r="235" spans="1:15" ht="15.75" customHeight="1">
      <c r="A235" s="1206"/>
      <c r="B235" s="1203"/>
      <c r="C235" s="1203"/>
      <c r="D235" s="1203"/>
      <c r="E235" s="1201"/>
      <c r="F235" s="320"/>
      <c r="G235" s="93" t="s">
        <v>2618</v>
      </c>
      <c r="H235" s="193" t="s">
        <v>10</v>
      </c>
      <c r="I235" s="1218"/>
      <c r="J235" s="138"/>
      <c r="K235" s="319" t="s">
        <v>4049</v>
      </c>
      <c r="L235" s="702" t="s">
        <v>2528</v>
      </c>
    </row>
    <row r="236" spans="1:15" ht="15.75" customHeight="1">
      <c r="A236" s="1206"/>
      <c r="B236" s="1203"/>
      <c r="C236" s="1203"/>
      <c r="D236" s="1203"/>
      <c r="E236" s="1201"/>
      <c r="F236" s="320"/>
      <c r="G236" s="93" t="s">
        <v>2619</v>
      </c>
      <c r="H236" s="193" t="s">
        <v>11</v>
      </c>
      <c r="I236" s="1218"/>
      <c r="J236" s="138"/>
      <c r="K236" s="319" t="s">
        <v>4049</v>
      </c>
      <c r="L236" s="702" t="s">
        <v>2528</v>
      </c>
    </row>
    <row r="237" spans="1:15" ht="15.75" customHeight="1">
      <c r="A237" s="1206"/>
      <c r="B237" s="1203"/>
      <c r="C237" s="1203"/>
      <c r="D237" s="1203"/>
      <c r="E237" s="1201"/>
      <c r="F237" s="320"/>
      <c r="G237" s="93" t="s">
        <v>2620</v>
      </c>
      <c r="H237" s="193" t="s">
        <v>12</v>
      </c>
      <c r="I237" s="1218"/>
      <c r="J237" s="138"/>
      <c r="K237" s="319" t="s">
        <v>4049</v>
      </c>
      <c r="L237" s="702" t="s">
        <v>2528</v>
      </c>
    </row>
    <row r="238" spans="1:15" ht="15.75" customHeight="1">
      <c r="A238" s="1206"/>
      <c r="B238" s="1203"/>
      <c r="C238" s="1203"/>
      <c r="D238" s="1203"/>
      <c r="E238" s="1201"/>
      <c r="F238" s="320"/>
      <c r="G238" s="93" t="s">
        <v>134</v>
      </c>
      <c r="H238" s="193" t="s">
        <v>38</v>
      </c>
      <c r="I238" s="1218"/>
      <c r="J238" s="138"/>
      <c r="K238" s="319" t="s">
        <v>4049</v>
      </c>
      <c r="L238" s="702" t="s">
        <v>2528</v>
      </c>
    </row>
    <row r="239" spans="1:15" ht="15.75" hidden="1">
      <c r="A239" s="1206"/>
      <c r="B239" s="986" t="s">
        <v>8403</v>
      </c>
      <c r="C239" s="984" t="s">
        <v>2624</v>
      </c>
      <c r="D239" s="984" t="s">
        <v>6499</v>
      </c>
      <c r="E239" s="1201"/>
      <c r="F239" s="320"/>
      <c r="G239" s="138"/>
      <c r="H239" s="138"/>
      <c r="I239" s="93" t="s">
        <v>8402</v>
      </c>
      <c r="J239" s="138"/>
      <c r="K239" s="319" t="s">
        <v>4049</v>
      </c>
      <c r="L239" s="702" t="s">
        <v>2528</v>
      </c>
    </row>
    <row r="240" spans="1:15" ht="15.75" hidden="1" customHeight="1">
      <c r="A240" s="1206"/>
      <c r="B240" s="1203" t="s">
        <v>7803</v>
      </c>
      <c r="C240" s="1203" t="s">
        <v>2624</v>
      </c>
      <c r="D240" s="1203" t="s">
        <v>2751</v>
      </c>
      <c r="E240" s="1201" t="s">
        <v>2738</v>
      </c>
      <c r="F240" s="320"/>
      <c r="G240" s="93" t="s">
        <v>942</v>
      </c>
      <c r="H240" s="193" t="s">
        <v>5</v>
      </c>
      <c r="I240" s="1218" t="s">
        <v>2752</v>
      </c>
      <c r="J240" s="138"/>
      <c r="K240" s="319" t="s">
        <v>4049</v>
      </c>
      <c r="L240" s="702" t="s">
        <v>2528</v>
      </c>
    </row>
    <row r="241" spans="1:15" ht="15.75" customHeight="1">
      <c r="A241" s="1206"/>
      <c r="B241" s="1203"/>
      <c r="C241" s="1203"/>
      <c r="D241" s="1203"/>
      <c r="E241" s="1201"/>
      <c r="F241" s="320"/>
      <c r="G241" s="93" t="s">
        <v>977</v>
      </c>
      <c r="H241" s="193" t="s">
        <v>6</v>
      </c>
      <c r="I241" s="1218"/>
      <c r="J241" s="138"/>
      <c r="K241" s="319" t="s">
        <v>4049</v>
      </c>
      <c r="L241" s="702" t="s">
        <v>2528</v>
      </c>
    </row>
    <row r="242" spans="1:15" ht="15.75" customHeight="1">
      <c r="A242" s="1206"/>
      <c r="B242" s="1203"/>
      <c r="C242" s="1203"/>
      <c r="D242" s="1203"/>
      <c r="E242" s="1201"/>
      <c r="F242" s="320"/>
      <c r="G242" s="93" t="s">
        <v>978</v>
      </c>
      <c r="H242" s="193" t="s">
        <v>8</v>
      </c>
      <c r="I242" s="1218"/>
      <c r="J242" s="138"/>
      <c r="K242" s="319" t="s">
        <v>4049</v>
      </c>
      <c r="L242" s="702" t="s">
        <v>2528</v>
      </c>
    </row>
    <row r="243" spans="1:15" ht="15.75" customHeight="1">
      <c r="A243" s="1206"/>
      <c r="B243" s="1203"/>
      <c r="C243" s="1203"/>
      <c r="D243" s="1203"/>
      <c r="E243" s="1201"/>
      <c r="F243" s="320"/>
      <c r="G243" s="93" t="s">
        <v>947</v>
      </c>
      <c r="H243" s="193" t="s">
        <v>9</v>
      </c>
      <c r="I243" s="1218"/>
      <c r="J243" s="138"/>
      <c r="K243" s="319" t="s">
        <v>4049</v>
      </c>
      <c r="L243" s="702" t="s">
        <v>2528</v>
      </c>
    </row>
    <row r="244" spans="1:15" ht="15.75" customHeight="1">
      <c r="A244" s="1206" t="s">
        <v>2750</v>
      </c>
      <c r="B244" s="220"/>
      <c r="C244" s="220"/>
      <c r="D244" s="220"/>
      <c r="E244" s="1201" t="s">
        <v>2626</v>
      </c>
      <c r="F244" s="320"/>
      <c r="G244" s="93" t="s">
        <v>2749</v>
      </c>
      <c r="H244" s="138"/>
      <c r="I244" s="214" t="s">
        <v>2735</v>
      </c>
      <c r="J244" s="236" t="s">
        <v>2925</v>
      </c>
      <c r="K244" s="319" t="s">
        <v>4049</v>
      </c>
      <c r="L244" s="702" t="s">
        <v>2528</v>
      </c>
      <c r="M244" s="216"/>
      <c r="N244" s="216"/>
      <c r="O244" s="216"/>
    </row>
    <row r="245" spans="1:15" ht="15.75">
      <c r="A245" s="1206"/>
      <c r="B245" s="220"/>
      <c r="C245" s="220"/>
      <c r="D245" s="220"/>
      <c r="E245" s="1201"/>
      <c r="F245" s="320"/>
      <c r="G245" s="93" t="s">
        <v>2748</v>
      </c>
      <c r="H245" s="138"/>
      <c r="I245" s="214" t="s">
        <v>2693</v>
      </c>
      <c r="J245" s="138"/>
      <c r="K245" s="319" t="s">
        <v>4049</v>
      </c>
      <c r="L245" s="702" t="s">
        <v>2528</v>
      </c>
    </row>
    <row r="246" spans="1:15" ht="15.75">
      <c r="A246" s="1206"/>
      <c r="B246" s="220"/>
      <c r="C246" s="220"/>
      <c r="D246" s="220"/>
      <c r="E246" s="1201"/>
      <c r="F246" s="320"/>
      <c r="G246" s="93" t="s">
        <v>2747</v>
      </c>
      <c r="H246" s="138"/>
      <c r="I246" s="138"/>
      <c r="J246" s="138"/>
      <c r="K246" s="319" t="s">
        <v>4049</v>
      </c>
      <c r="L246" s="702" t="s">
        <v>2528</v>
      </c>
    </row>
    <row r="247" spans="1:15" ht="15.75">
      <c r="A247" s="1206"/>
      <c r="B247" s="220"/>
      <c r="C247" s="220"/>
      <c r="D247" s="220"/>
      <c r="E247" s="1201"/>
      <c r="F247" s="320"/>
      <c r="G247" s="93" t="s">
        <v>2746</v>
      </c>
      <c r="H247" s="138"/>
      <c r="I247" s="138"/>
      <c r="J247" s="138"/>
      <c r="K247" s="319" t="s">
        <v>4049</v>
      </c>
      <c r="L247" s="702" t="s">
        <v>2528</v>
      </c>
    </row>
    <row r="248" spans="1:15" ht="15.75">
      <c r="A248" s="1206"/>
      <c r="B248" s="220"/>
      <c r="C248" s="220"/>
      <c r="D248" s="220"/>
      <c r="E248" s="1201"/>
      <c r="F248" s="320"/>
      <c r="G248" s="93" t="s">
        <v>2745</v>
      </c>
      <c r="H248" s="138"/>
      <c r="I248" s="138"/>
      <c r="J248" s="138"/>
      <c r="K248" s="319" t="s">
        <v>4049</v>
      </c>
      <c r="L248" s="702" t="s">
        <v>2528</v>
      </c>
    </row>
    <row r="249" spans="1:15" ht="15.75">
      <c r="A249" s="1206"/>
      <c r="B249" s="220"/>
      <c r="C249" s="220"/>
      <c r="D249" s="220"/>
      <c r="E249" s="1201"/>
      <c r="F249" s="320"/>
      <c r="G249" s="93" t="s">
        <v>2744</v>
      </c>
      <c r="H249" s="138"/>
      <c r="I249" s="138"/>
      <c r="J249" s="138"/>
      <c r="K249" s="319" t="s">
        <v>4049</v>
      </c>
      <c r="L249" s="702" t="s">
        <v>2528</v>
      </c>
    </row>
    <row r="250" spans="1:15" ht="15.75" hidden="1" customHeight="1">
      <c r="A250" s="1206"/>
      <c r="B250" s="1207" t="s">
        <v>8273</v>
      </c>
      <c r="C250" s="1203" t="s">
        <v>2624</v>
      </c>
      <c r="D250" s="1203" t="s">
        <v>2733</v>
      </c>
      <c r="E250" s="1201" t="s">
        <v>2732</v>
      </c>
      <c r="F250" s="320"/>
      <c r="G250" s="93" t="s">
        <v>63</v>
      </c>
      <c r="H250" s="193" t="s">
        <v>5</v>
      </c>
      <c r="I250" s="1218" t="s">
        <v>2743</v>
      </c>
      <c r="J250" s="138"/>
      <c r="K250" s="319" t="s">
        <v>4049</v>
      </c>
      <c r="L250" s="702" t="s">
        <v>2528</v>
      </c>
    </row>
    <row r="251" spans="1:15" ht="15.75" customHeight="1">
      <c r="A251" s="1206"/>
      <c r="B251" s="1208"/>
      <c r="C251" s="1203"/>
      <c r="D251" s="1203"/>
      <c r="E251" s="1201"/>
      <c r="F251" s="320"/>
      <c r="G251" s="93" t="s">
        <v>2742</v>
      </c>
      <c r="H251" s="193" t="s">
        <v>2741</v>
      </c>
      <c r="I251" s="1218"/>
      <c r="J251" s="138"/>
      <c r="K251" s="319" t="s">
        <v>4049</v>
      </c>
      <c r="L251" s="702" t="s">
        <v>2528</v>
      </c>
    </row>
    <row r="252" spans="1:15" ht="15.75" customHeight="1">
      <c r="A252" s="1206"/>
      <c r="B252" s="1208"/>
      <c r="C252" s="1203"/>
      <c r="D252" s="1203"/>
      <c r="E252" s="1201"/>
      <c r="F252" s="320"/>
      <c r="G252" s="93" t="s">
        <v>2618</v>
      </c>
      <c r="H252" s="193" t="s">
        <v>10</v>
      </c>
      <c r="I252" s="1218"/>
      <c r="J252" s="138"/>
      <c r="K252" s="319" t="s">
        <v>4049</v>
      </c>
      <c r="L252" s="702" t="s">
        <v>2528</v>
      </c>
    </row>
    <row r="253" spans="1:15" ht="15.75" customHeight="1">
      <c r="A253" s="1206"/>
      <c r="B253" s="1208"/>
      <c r="C253" s="1203"/>
      <c r="D253" s="1203"/>
      <c r="E253" s="1201"/>
      <c r="F253" s="320"/>
      <c r="G253" s="93" t="s">
        <v>2619</v>
      </c>
      <c r="H253" s="193" t="s">
        <v>11</v>
      </c>
      <c r="I253" s="1218"/>
      <c r="J253" s="138"/>
      <c r="K253" s="319" t="s">
        <v>4049</v>
      </c>
      <c r="L253" s="702" t="s">
        <v>2528</v>
      </c>
    </row>
    <row r="254" spans="1:15" ht="15.75" customHeight="1">
      <c r="A254" s="1206"/>
      <c r="B254" s="1208"/>
      <c r="C254" s="1203"/>
      <c r="D254" s="1203"/>
      <c r="E254" s="1201"/>
      <c r="F254" s="320"/>
      <c r="G254" s="93" t="s">
        <v>2620</v>
      </c>
      <c r="H254" s="193" t="s">
        <v>12</v>
      </c>
      <c r="I254" s="1218"/>
      <c r="J254" s="138"/>
      <c r="K254" s="319" t="s">
        <v>4049</v>
      </c>
      <c r="L254" s="702" t="s">
        <v>2528</v>
      </c>
    </row>
    <row r="255" spans="1:15" ht="15.75" customHeight="1">
      <c r="A255" s="1206"/>
      <c r="B255" s="1208"/>
      <c r="C255" s="1203"/>
      <c r="D255" s="1203"/>
      <c r="E255" s="1201"/>
      <c r="F255" s="320"/>
      <c r="G255" s="93" t="s">
        <v>134</v>
      </c>
      <c r="H255" s="193" t="s">
        <v>38</v>
      </c>
      <c r="I255" s="1218"/>
      <c r="J255" s="138"/>
      <c r="K255" s="319" t="s">
        <v>4049</v>
      </c>
      <c r="L255" s="702" t="s">
        <v>2528</v>
      </c>
    </row>
    <row r="256" spans="1:15" ht="15.75" customHeight="1">
      <c r="A256" s="1206"/>
      <c r="B256" s="1209"/>
      <c r="C256" s="1203"/>
      <c r="D256" s="1203"/>
      <c r="E256" s="1201"/>
      <c r="F256" s="320"/>
      <c r="G256" s="138"/>
      <c r="H256" s="138"/>
      <c r="I256" s="214" t="s">
        <v>2740</v>
      </c>
      <c r="J256" s="138"/>
      <c r="K256" s="319" t="s">
        <v>4049</v>
      </c>
      <c r="L256" s="702" t="s">
        <v>2528</v>
      </c>
    </row>
    <row r="257" spans="1:21" ht="15.75" hidden="1" customHeight="1">
      <c r="A257" s="1206"/>
      <c r="B257" s="1207" t="s">
        <v>8274</v>
      </c>
      <c r="C257" s="219" t="s">
        <v>2624</v>
      </c>
      <c r="D257" s="219" t="s">
        <v>2739</v>
      </c>
      <c r="E257" s="1201" t="s">
        <v>2738</v>
      </c>
      <c r="F257" s="320"/>
      <c r="G257" s="93" t="s">
        <v>942</v>
      </c>
      <c r="H257" s="193" t="s">
        <v>5</v>
      </c>
      <c r="I257" s="1218" t="s">
        <v>2737</v>
      </c>
      <c r="J257" s="138"/>
      <c r="K257" s="319" t="s">
        <v>4049</v>
      </c>
      <c r="L257" s="702" t="s">
        <v>2528</v>
      </c>
    </row>
    <row r="258" spans="1:21" ht="15.75">
      <c r="A258" s="1206"/>
      <c r="B258" s="1208"/>
      <c r="C258" s="220"/>
      <c r="D258" s="220"/>
      <c r="E258" s="1201"/>
      <c r="F258" s="320"/>
      <c r="G258" s="93" t="s">
        <v>977</v>
      </c>
      <c r="H258" s="193" t="s">
        <v>6</v>
      </c>
      <c r="I258" s="1218"/>
      <c r="J258" s="138"/>
      <c r="K258" s="319" t="s">
        <v>4049</v>
      </c>
      <c r="L258" s="702" t="s">
        <v>2528</v>
      </c>
    </row>
    <row r="259" spans="1:21" ht="15.75">
      <c r="A259" s="1206"/>
      <c r="B259" s="1208"/>
      <c r="C259" s="220"/>
      <c r="D259" s="220"/>
      <c r="E259" s="1201"/>
      <c r="F259" s="320"/>
      <c r="G259" s="93" t="s">
        <v>978</v>
      </c>
      <c r="H259" s="193" t="s">
        <v>8</v>
      </c>
      <c r="I259" s="1218"/>
      <c r="J259" s="138"/>
      <c r="K259" s="319" t="s">
        <v>4049</v>
      </c>
      <c r="L259" s="702" t="s">
        <v>2528</v>
      </c>
    </row>
    <row r="260" spans="1:21" ht="15.75">
      <c r="A260" s="1206"/>
      <c r="B260" s="1209"/>
      <c r="C260" s="220"/>
      <c r="D260" s="220"/>
      <c r="E260" s="1201"/>
      <c r="F260" s="320"/>
      <c r="G260" s="93" t="s">
        <v>947</v>
      </c>
      <c r="H260" s="193" t="s">
        <v>9</v>
      </c>
      <c r="I260" s="1218"/>
      <c r="J260" s="138"/>
      <c r="K260" s="319" t="s">
        <v>4049</v>
      </c>
      <c r="L260" s="702" t="s">
        <v>2528</v>
      </c>
    </row>
    <row r="261" spans="1:21" ht="15.75" customHeight="1">
      <c r="A261" s="1206" t="s">
        <v>2736</v>
      </c>
      <c r="B261" s="220"/>
      <c r="C261" s="220"/>
      <c r="D261" s="220"/>
      <c r="E261" s="1201" t="s">
        <v>2626</v>
      </c>
      <c r="F261" s="320"/>
      <c r="G261" s="93" t="s">
        <v>2734</v>
      </c>
      <c r="H261" s="138"/>
      <c r="I261" s="214" t="s">
        <v>2735</v>
      </c>
      <c r="J261" s="236" t="s">
        <v>2925</v>
      </c>
      <c r="K261" s="319" t="s">
        <v>4049</v>
      </c>
      <c r="L261" s="702" t="s">
        <v>2528</v>
      </c>
      <c r="M261" s="216"/>
      <c r="N261" s="216"/>
      <c r="O261" s="216"/>
    </row>
    <row r="262" spans="1:21" ht="15.75">
      <c r="A262" s="1206"/>
      <c r="B262" s="220"/>
      <c r="C262" s="220"/>
      <c r="D262" s="220"/>
      <c r="E262" s="1201"/>
      <c r="F262" s="320"/>
      <c r="G262" s="138"/>
      <c r="H262" s="138"/>
      <c r="I262" s="214" t="s">
        <v>2693</v>
      </c>
      <c r="J262" s="138"/>
      <c r="K262" s="319" t="s">
        <v>4049</v>
      </c>
      <c r="L262" s="702" t="s">
        <v>2528</v>
      </c>
    </row>
    <row r="263" spans="1:21" hidden="1">
      <c r="A263" s="1206"/>
      <c r="B263" s="219" t="s">
        <v>2875</v>
      </c>
      <c r="C263" s="219" t="s">
        <v>2624</v>
      </c>
      <c r="D263" s="219" t="s">
        <v>2733</v>
      </c>
      <c r="E263" s="197" t="s">
        <v>2732</v>
      </c>
      <c r="F263" s="320"/>
      <c r="G263" s="138"/>
      <c r="H263" s="138"/>
      <c r="I263" s="93" t="s">
        <v>2958</v>
      </c>
      <c r="J263" s="138"/>
      <c r="K263" s="319" t="s">
        <v>4049</v>
      </c>
      <c r="L263" s="702" t="s">
        <v>2528</v>
      </c>
    </row>
    <row r="264" spans="1:21" ht="34.5" hidden="1" customHeight="1">
      <c r="A264" s="1222" t="s">
        <v>2895</v>
      </c>
      <c r="B264" s="93" t="s">
        <v>2960</v>
      </c>
      <c r="C264" s="219" t="s">
        <v>2658</v>
      </c>
      <c r="D264" s="219" t="s">
        <v>2731</v>
      </c>
      <c r="E264" s="1201" t="s">
        <v>2961</v>
      </c>
      <c r="F264" s="320"/>
      <c r="G264" s="93" t="s">
        <v>979</v>
      </c>
      <c r="H264" s="138"/>
      <c r="I264" s="93" t="s">
        <v>2959</v>
      </c>
      <c r="J264" s="138"/>
      <c r="K264" s="319" t="s">
        <v>4049</v>
      </c>
      <c r="L264" s="702" t="s">
        <v>2528</v>
      </c>
    </row>
    <row r="265" spans="1:21" hidden="1">
      <c r="A265" s="1222"/>
      <c r="B265" s="93" t="s">
        <v>2960</v>
      </c>
      <c r="C265" s="219" t="s">
        <v>2658</v>
      </c>
      <c r="D265" s="219" t="s">
        <v>2731</v>
      </c>
      <c r="E265" s="1201"/>
      <c r="F265" s="320"/>
      <c r="G265" s="93" t="s">
        <v>980</v>
      </c>
      <c r="H265" s="138"/>
      <c r="I265" s="93" t="s">
        <v>2964</v>
      </c>
      <c r="J265" s="138"/>
      <c r="K265" s="319" t="s">
        <v>4049</v>
      </c>
      <c r="L265" s="702" t="s">
        <v>2528</v>
      </c>
    </row>
    <row r="266" spans="1:21" ht="56.25">
      <c r="A266" s="1222"/>
      <c r="B266" s="237"/>
      <c r="C266" s="237"/>
      <c r="D266" s="237"/>
      <c r="E266" s="1201" t="s">
        <v>2679</v>
      </c>
      <c r="F266" s="320"/>
      <c r="G266" s="93" t="s">
        <v>979</v>
      </c>
      <c r="H266" s="138"/>
      <c r="I266" s="825" t="s">
        <v>2965</v>
      </c>
      <c r="J266" s="808"/>
      <c r="K266" s="809" t="s">
        <v>4559</v>
      </c>
      <c r="L266" s="702" t="s">
        <v>2528</v>
      </c>
      <c r="P266" s="824" t="s">
        <v>7493</v>
      </c>
      <c r="U266" s="138" t="s">
        <v>7374</v>
      </c>
    </row>
    <row r="267" spans="1:21" ht="56.25">
      <c r="A267" s="1222"/>
      <c r="B267" s="237"/>
      <c r="C267" s="237"/>
      <c r="D267" s="237"/>
      <c r="E267" s="1201"/>
      <c r="F267" s="320"/>
      <c r="G267" s="93" t="s">
        <v>980</v>
      </c>
      <c r="H267" s="138"/>
      <c r="I267" s="825" t="s">
        <v>2978</v>
      </c>
      <c r="J267" s="808"/>
      <c r="K267" s="809" t="s">
        <v>4559</v>
      </c>
      <c r="L267" s="702" t="s">
        <v>2528</v>
      </c>
      <c r="P267" s="824" t="s">
        <v>7493</v>
      </c>
      <c r="U267" s="138" t="s">
        <v>7374</v>
      </c>
    </row>
    <row r="268" spans="1:21" ht="18.75" customHeight="1">
      <c r="A268" s="1205" t="s">
        <v>2896</v>
      </c>
      <c r="B268" s="212"/>
      <c r="C268" s="212"/>
      <c r="D268" s="212"/>
      <c r="E268" s="1201" t="s">
        <v>2980</v>
      </c>
      <c r="F268" s="320"/>
      <c r="G268" s="93" t="s">
        <v>951</v>
      </c>
      <c r="H268" s="93" t="s">
        <v>135</v>
      </c>
      <c r="I268" s="1223" t="s">
        <v>2979</v>
      </c>
      <c r="J268" s="808"/>
      <c r="K268" s="809" t="s">
        <v>4559</v>
      </c>
      <c r="L268" s="702" t="s">
        <v>2528</v>
      </c>
      <c r="P268" s="30" t="s">
        <v>7494</v>
      </c>
      <c r="U268" s="138" t="s">
        <v>7278</v>
      </c>
    </row>
    <row r="269" spans="1:21" ht="18">
      <c r="A269" s="1205"/>
      <c r="B269" s="212"/>
      <c r="C269" s="212"/>
      <c r="D269" s="212"/>
      <c r="E269" s="1201"/>
      <c r="F269" s="320"/>
      <c r="G269" s="93" t="s">
        <v>2730</v>
      </c>
      <c r="H269" s="93" t="s">
        <v>136</v>
      </c>
      <c r="I269" s="1223"/>
      <c r="J269" s="808"/>
      <c r="K269" s="809" t="s">
        <v>4559</v>
      </c>
      <c r="L269" s="702" t="s">
        <v>2528</v>
      </c>
    </row>
    <row r="270" spans="1:21" ht="18">
      <c r="A270" s="1205"/>
      <c r="B270" s="212"/>
      <c r="C270" s="212"/>
      <c r="D270" s="212"/>
      <c r="E270" s="1201"/>
      <c r="F270" s="320"/>
      <c r="G270" s="93" t="s">
        <v>2617</v>
      </c>
      <c r="H270" s="93" t="s">
        <v>137</v>
      </c>
      <c r="I270" s="1223"/>
      <c r="J270" s="808"/>
      <c r="K270" s="809" t="s">
        <v>4559</v>
      </c>
      <c r="L270" s="702" t="s">
        <v>2528</v>
      </c>
    </row>
    <row r="271" spans="1:21" ht="18">
      <c r="A271" s="1205"/>
      <c r="B271" s="212"/>
      <c r="C271" s="212"/>
      <c r="D271" s="212"/>
      <c r="E271" s="1201"/>
      <c r="F271" s="320"/>
      <c r="G271" s="93" t="s">
        <v>2616</v>
      </c>
      <c r="H271" s="93" t="s">
        <v>138</v>
      </c>
      <c r="I271" s="1223"/>
      <c r="J271" s="808"/>
      <c r="K271" s="809" t="s">
        <v>4559</v>
      </c>
      <c r="L271" s="702" t="s">
        <v>2528</v>
      </c>
    </row>
    <row r="272" spans="1:21" ht="18">
      <c r="A272" s="1205"/>
      <c r="B272" s="212"/>
      <c r="C272" s="212"/>
      <c r="D272" s="212"/>
      <c r="E272" s="1201"/>
      <c r="F272" s="320"/>
      <c r="G272" s="93" t="s">
        <v>2615</v>
      </c>
      <c r="H272" s="93" t="s">
        <v>139</v>
      </c>
      <c r="I272" s="1223"/>
      <c r="J272" s="808"/>
      <c r="K272" s="809" t="s">
        <v>4559</v>
      </c>
      <c r="L272" s="702" t="s">
        <v>2528</v>
      </c>
    </row>
    <row r="273" spans="1:12" ht="18">
      <c r="A273" s="1205"/>
      <c r="B273" s="212"/>
      <c r="C273" s="212"/>
      <c r="D273" s="212"/>
      <c r="E273" s="1201"/>
      <c r="F273" s="320"/>
      <c r="G273" s="93" t="s">
        <v>2729</v>
      </c>
      <c r="H273" s="93" t="s">
        <v>140</v>
      </c>
      <c r="I273" s="1223"/>
      <c r="J273" s="808"/>
      <c r="K273" s="809" t="s">
        <v>4559</v>
      </c>
      <c r="L273" s="702" t="s">
        <v>2528</v>
      </c>
    </row>
    <row r="274" spans="1:12" ht="18">
      <c r="A274" s="1205"/>
      <c r="B274" s="212"/>
      <c r="C274" s="212"/>
      <c r="D274" s="212"/>
      <c r="E274" s="1201"/>
      <c r="F274" s="320"/>
      <c r="G274" s="93" t="s">
        <v>2618</v>
      </c>
      <c r="H274" s="93" t="s">
        <v>141</v>
      </c>
      <c r="I274" s="1223"/>
      <c r="J274" s="808"/>
      <c r="K274" s="809" t="s">
        <v>4559</v>
      </c>
      <c r="L274" s="702" t="s">
        <v>2528</v>
      </c>
    </row>
    <row r="275" spans="1:12" ht="18">
      <c r="A275" s="1205"/>
      <c r="B275" s="212"/>
      <c r="C275" s="212"/>
      <c r="D275" s="212"/>
      <c r="E275" s="1201"/>
      <c r="F275" s="320"/>
      <c r="G275" s="93" t="s">
        <v>2619</v>
      </c>
      <c r="H275" s="93" t="s">
        <v>142</v>
      </c>
      <c r="I275" s="1223"/>
      <c r="J275" s="808"/>
      <c r="K275" s="809" t="s">
        <v>4559</v>
      </c>
      <c r="L275" s="702" t="s">
        <v>2528</v>
      </c>
    </row>
    <row r="276" spans="1:12" ht="18">
      <c r="A276" s="1205"/>
      <c r="B276" s="212"/>
      <c r="C276" s="212"/>
      <c r="D276" s="212"/>
      <c r="E276" s="1201"/>
      <c r="F276" s="320"/>
      <c r="G276" s="93" t="s">
        <v>2620</v>
      </c>
      <c r="H276" s="93" t="s">
        <v>143</v>
      </c>
      <c r="I276" s="1223"/>
      <c r="J276" s="808"/>
      <c r="K276" s="809" t="s">
        <v>4559</v>
      </c>
      <c r="L276" s="702" t="s">
        <v>2528</v>
      </c>
    </row>
    <row r="277" spans="1:12" ht="18">
      <c r="A277" s="1205"/>
      <c r="B277" s="212"/>
      <c r="C277" s="212"/>
      <c r="D277" s="212"/>
      <c r="E277" s="1201"/>
      <c r="F277" s="320"/>
      <c r="G277" s="93" t="s">
        <v>2728</v>
      </c>
      <c r="H277" s="93" t="s">
        <v>144</v>
      </c>
      <c r="I277" s="1223"/>
      <c r="J277" s="808"/>
      <c r="K277" s="809" t="s">
        <v>4559</v>
      </c>
      <c r="L277" s="702" t="s">
        <v>2528</v>
      </c>
    </row>
    <row r="278" spans="1:12" ht="18">
      <c r="A278" s="1205"/>
      <c r="B278" s="212"/>
      <c r="C278" s="212"/>
      <c r="D278" s="212"/>
      <c r="E278" s="1201"/>
      <c r="F278" s="320"/>
      <c r="G278" s="93" t="s">
        <v>975</v>
      </c>
      <c r="H278" s="93" t="s">
        <v>976</v>
      </c>
      <c r="I278" s="1223"/>
      <c r="J278" s="808"/>
      <c r="K278" s="809" t="s">
        <v>4559</v>
      </c>
      <c r="L278" s="702" t="s">
        <v>2528</v>
      </c>
    </row>
    <row r="279" spans="1:12" ht="18.75" hidden="1" customHeight="1">
      <c r="A279" s="1212" t="s">
        <v>2727</v>
      </c>
      <c r="B279" s="1203" t="s">
        <v>2875</v>
      </c>
      <c r="C279" s="1203" t="s">
        <v>2624</v>
      </c>
      <c r="D279" s="1203" t="s">
        <v>2683</v>
      </c>
      <c r="E279" s="1201" t="s">
        <v>2631</v>
      </c>
      <c r="F279" s="320"/>
      <c r="G279" s="93" t="s">
        <v>981</v>
      </c>
      <c r="H279" s="93" t="s">
        <v>135</v>
      </c>
      <c r="I279" s="1129" t="s">
        <v>2981</v>
      </c>
      <c r="J279" s="138"/>
      <c r="K279" s="1136" t="s">
        <v>4049</v>
      </c>
      <c r="L279" s="702" t="s">
        <v>2528</v>
      </c>
    </row>
    <row r="280" spans="1:12">
      <c r="A280" s="1212"/>
      <c r="B280" s="1203"/>
      <c r="C280" s="1203"/>
      <c r="D280" s="1203"/>
      <c r="E280" s="1201"/>
      <c r="F280" s="320"/>
      <c r="G280" s="93" t="s">
        <v>982</v>
      </c>
      <c r="H280" s="93" t="s">
        <v>136</v>
      </c>
      <c r="I280" s="1129"/>
      <c r="J280" s="138"/>
      <c r="K280" s="1138"/>
      <c r="L280" s="702" t="s">
        <v>2528</v>
      </c>
    </row>
    <row r="281" spans="1:12">
      <c r="A281" s="1212"/>
      <c r="B281" s="1203"/>
      <c r="C281" s="1203"/>
      <c r="D281" s="1203"/>
      <c r="E281" s="1201"/>
      <c r="F281" s="320"/>
      <c r="G281" s="93" t="s">
        <v>2726</v>
      </c>
      <c r="H281" s="93" t="s">
        <v>137</v>
      </c>
      <c r="I281" s="1129"/>
      <c r="J281" s="138"/>
      <c r="K281" s="1138"/>
      <c r="L281" s="702" t="s">
        <v>2528</v>
      </c>
    </row>
    <row r="282" spans="1:12">
      <c r="A282" s="1212"/>
      <c r="B282" s="1203"/>
      <c r="C282" s="1203"/>
      <c r="D282" s="1203"/>
      <c r="E282" s="1201"/>
      <c r="F282" s="320"/>
      <c r="G282" s="93" t="s">
        <v>983</v>
      </c>
      <c r="H282" s="93" t="s">
        <v>138</v>
      </c>
      <c r="I282" s="1129"/>
      <c r="J282" s="138"/>
      <c r="K282" s="1138"/>
      <c r="L282" s="702" t="s">
        <v>2528</v>
      </c>
    </row>
    <row r="283" spans="1:12">
      <c r="A283" s="1212"/>
      <c r="B283" s="1203"/>
      <c r="C283" s="1203"/>
      <c r="D283" s="1203"/>
      <c r="E283" s="1201"/>
      <c r="F283" s="320"/>
      <c r="G283" s="93" t="s">
        <v>2725</v>
      </c>
      <c r="H283" s="93" t="s">
        <v>139</v>
      </c>
      <c r="I283" s="1129"/>
      <c r="J283" s="138"/>
      <c r="K283" s="1138"/>
      <c r="L283" s="702" t="s">
        <v>2528</v>
      </c>
    </row>
    <row r="284" spans="1:12">
      <c r="A284" s="1212"/>
      <c r="B284" s="1203"/>
      <c r="C284" s="1203"/>
      <c r="D284" s="1203"/>
      <c r="E284" s="1201"/>
      <c r="F284" s="320"/>
      <c r="G284" s="93" t="s">
        <v>984</v>
      </c>
      <c r="H284" s="93" t="s">
        <v>140</v>
      </c>
      <c r="I284" s="1129"/>
      <c r="J284" s="138"/>
      <c r="K284" s="1138"/>
      <c r="L284" s="702" t="s">
        <v>2528</v>
      </c>
    </row>
    <row r="285" spans="1:12">
      <c r="A285" s="1212"/>
      <c r="B285" s="1203"/>
      <c r="C285" s="1203"/>
      <c r="D285" s="1203"/>
      <c r="E285" s="1201"/>
      <c r="F285" s="320"/>
      <c r="G285" s="93" t="s">
        <v>985</v>
      </c>
      <c r="H285" s="93" t="s">
        <v>141</v>
      </c>
      <c r="I285" s="1129"/>
      <c r="J285" s="138"/>
      <c r="K285" s="1138"/>
      <c r="L285" s="702" t="s">
        <v>2528</v>
      </c>
    </row>
    <row r="286" spans="1:12">
      <c r="A286" s="1212"/>
      <c r="B286" s="1203"/>
      <c r="C286" s="1203"/>
      <c r="D286" s="1203"/>
      <c r="E286" s="1201"/>
      <c r="F286" s="320"/>
      <c r="G286" s="93" t="s">
        <v>986</v>
      </c>
      <c r="H286" s="93" t="s">
        <v>142</v>
      </c>
      <c r="I286" s="1129"/>
      <c r="J286" s="138"/>
      <c r="K286" s="1138"/>
      <c r="L286" s="702" t="s">
        <v>2528</v>
      </c>
    </row>
    <row r="287" spans="1:12">
      <c r="A287" s="1212"/>
      <c r="B287" s="1203"/>
      <c r="C287" s="1203"/>
      <c r="D287" s="1203"/>
      <c r="E287" s="1201"/>
      <c r="F287" s="320"/>
      <c r="G287" s="93" t="s">
        <v>987</v>
      </c>
      <c r="H287" s="93" t="s">
        <v>143</v>
      </c>
      <c r="I287" s="1129"/>
      <c r="J287" s="138"/>
      <c r="K287" s="1138"/>
      <c r="L287" s="702" t="s">
        <v>2528</v>
      </c>
    </row>
    <row r="288" spans="1:12">
      <c r="A288" s="1212"/>
      <c r="B288" s="1203"/>
      <c r="C288" s="1203"/>
      <c r="D288" s="1203"/>
      <c r="E288" s="1201"/>
      <c r="F288" s="320"/>
      <c r="G288" s="93" t="s">
        <v>988</v>
      </c>
      <c r="H288" s="93" t="s">
        <v>144</v>
      </c>
      <c r="I288" s="1129"/>
      <c r="J288" s="138"/>
      <c r="K288" s="1138"/>
      <c r="L288" s="702" t="s">
        <v>2528</v>
      </c>
    </row>
    <row r="289" spans="1:21">
      <c r="A289" s="1212"/>
      <c r="B289" s="1203"/>
      <c r="C289" s="1203"/>
      <c r="D289" s="1203"/>
      <c r="E289" s="1201"/>
      <c r="F289" s="320"/>
      <c r="G289" s="93" t="s">
        <v>961</v>
      </c>
      <c r="H289" s="93" t="s">
        <v>2724</v>
      </c>
      <c r="I289" s="1129"/>
      <c r="J289" s="138"/>
      <c r="K289" s="1138"/>
      <c r="L289" s="702" t="s">
        <v>2528</v>
      </c>
    </row>
    <row r="290" spans="1:21">
      <c r="A290" s="1212"/>
      <c r="B290" s="1203"/>
      <c r="C290" s="1203"/>
      <c r="D290" s="1203"/>
      <c r="E290" s="1201"/>
      <c r="F290" s="320"/>
      <c r="G290" s="93" t="s">
        <v>943</v>
      </c>
      <c r="H290" s="93" t="s">
        <v>989</v>
      </c>
      <c r="I290" s="1129"/>
      <c r="J290" s="138"/>
      <c r="K290" s="1137"/>
      <c r="L290" s="702" t="s">
        <v>2528</v>
      </c>
    </row>
    <row r="291" spans="1:21" ht="18.75" hidden="1" customHeight="1">
      <c r="A291" s="1212" t="s">
        <v>2723</v>
      </c>
      <c r="B291" s="1203" t="s">
        <v>2875</v>
      </c>
      <c r="C291" s="1203" t="s">
        <v>2624</v>
      </c>
      <c r="D291" s="1203" t="s">
        <v>2715</v>
      </c>
      <c r="E291" s="1201" t="s">
        <v>2631</v>
      </c>
      <c r="F291" s="320"/>
      <c r="G291" s="93" t="s">
        <v>990</v>
      </c>
      <c r="H291" s="93" t="s">
        <v>5</v>
      </c>
      <c r="I291" s="1129" t="s">
        <v>2962</v>
      </c>
      <c r="J291" s="138"/>
      <c r="K291" s="1136" t="s">
        <v>4049</v>
      </c>
      <c r="L291" s="702" t="s">
        <v>2528</v>
      </c>
    </row>
    <row r="292" spans="1:21">
      <c r="A292" s="1212"/>
      <c r="B292" s="1203"/>
      <c r="C292" s="1203"/>
      <c r="D292" s="1203"/>
      <c r="E292" s="1201"/>
      <c r="F292" s="320"/>
      <c r="G292" s="93" t="s">
        <v>991</v>
      </c>
      <c r="H292" s="93" t="s">
        <v>6</v>
      </c>
      <c r="I292" s="1129"/>
      <c r="J292" s="138"/>
      <c r="K292" s="1138"/>
      <c r="L292" s="702" t="s">
        <v>2528</v>
      </c>
    </row>
    <row r="293" spans="1:21">
      <c r="A293" s="1212"/>
      <c r="B293" s="1203"/>
      <c r="C293" s="1203"/>
      <c r="D293" s="1203"/>
      <c r="E293" s="1201"/>
      <c r="F293" s="320"/>
      <c r="G293" s="93" t="s">
        <v>992</v>
      </c>
      <c r="H293" s="93" t="s">
        <v>8</v>
      </c>
      <c r="I293" s="1129"/>
      <c r="J293" s="138"/>
      <c r="K293" s="1138"/>
      <c r="L293" s="702" t="s">
        <v>2528</v>
      </c>
    </row>
    <row r="294" spans="1:21">
      <c r="A294" s="1212"/>
      <c r="B294" s="1203"/>
      <c r="C294" s="1203"/>
      <c r="D294" s="1203"/>
      <c r="E294" s="1201"/>
      <c r="F294" s="320"/>
      <c r="G294" s="93" t="s">
        <v>993</v>
      </c>
      <c r="H294" s="93" t="s">
        <v>9</v>
      </c>
      <c r="I294" s="1129"/>
      <c r="J294" s="138"/>
      <c r="K294" s="1138"/>
      <c r="L294" s="702" t="s">
        <v>2528</v>
      </c>
    </row>
    <row r="295" spans="1:21">
      <c r="A295" s="1212"/>
      <c r="B295" s="1203"/>
      <c r="C295" s="1203"/>
      <c r="D295" s="1203"/>
      <c r="E295" s="1201"/>
      <c r="F295" s="320"/>
      <c r="G295" s="93" t="s">
        <v>994</v>
      </c>
      <c r="H295" s="93" t="s">
        <v>10</v>
      </c>
      <c r="I295" s="1129"/>
      <c r="J295" s="138"/>
      <c r="K295" s="1138"/>
      <c r="L295" s="702" t="s">
        <v>2528</v>
      </c>
    </row>
    <row r="296" spans="1:21">
      <c r="A296" s="1212"/>
      <c r="B296" s="1203"/>
      <c r="C296" s="1203"/>
      <c r="D296" s="1203"/>
      <c r="E296" s="1201"/>
      <c r="F296" s="320"/>
      <c r="G296" s="93" t="s">
        <v>995</v>
      </c>
      <c r="H296" s="93" t="s">
        <v>11</v>
      </c>
      <c r="I296" s="1129"/>
      <c r="J296" s="138"/>
      <c r="K296" s="1138"/>
      <c r="L296" s="702" t="s">
        <v>2528</v>
      </c>
    </row>
    <row r="297" spans="1:21">
      <c r="A297" s="1212"/>
      <c r="B297" s="1203"/>
      <c r="C297" s="1203"/>
      <c r="D297" s="1203"/>
      <c r="E297" s="1201"/>
      <c r="F297" s="320"/>
      <c r="G297" s="93" t="s">
        <v>996</v>
      </c>
      <c r="H297" s="93" t="s">
        <v>12</v>
      </c>
      <c r="I297" s="1129"/>
      <c r="J297" s="138"/>
      <c r="K297" s="1138"/>
      <c r="L297" s="702" t="s">
        <v>2528</v>
      </c>
    </row>
    <row r="298" spans="1:21">
      <c r="A298" s="1212"/>
      <c r="B298" s="1203"/>
      <c r="C298" s="1203"/>
      <c r="D298" s="1203"/>
      <c r="E298" s="1201"/>
      <c r="F298" s="320"/>
      <c r="G298" s="93" t="s">
        <v>997</v>
      </c>
      <c r="H298" s="93" t="s">
        <v>38</v>
      </c>
      <c r="I298" s="1129"/>
      <c r="J298" s="138"/>
      <c r="K298" s="1138"/>
      <c r="L298" s="702" t="s">
        <v>2528</v>
      </c>
    </row>
    <row r="299" spans="1:21">
      <c r="A299" s="1212"/>
      <c r="B299" s="1203"/>
      <c r="C299" s="1203"/>
      <c r="D299" s="1203"/>
      <c r="E299" s="1201"/>
      <c r="F299" s="320"/>
      <c r="G299" s="93" t="s">
        <v>961</v>
      </c>
      <c r="H299" s="93" t="s">
        <v>27</v>
      </c>
      <c r="I299" s="1129"/>
      <c r="J299" s="138"/>
      <c r="K299" s="1137"/>
      <c r="L299" s="702" t="s">
        <v>2528</v>
      </c>
    </row>
    <row r="300" spans="1:21" ht="34.5" customHeight="1">
      <c r="A300" s="1222" t="s">
        <v>2897</v>
      </c>
      <c r="B300" s="237"/>
      <c r="C300" s="237"/>
      <c r="D300" s="237"/>
      <c r="E300" s="1201" t="s">
        <v>2626</v>
      </c>
      <c r="F300" s="320"/>
      <c r="G300" s="93" t="s">
        <v>2722</v>
      </c>
      <c r="H300" s="138"/>
      <c r="I300" s="214" t="s">
        <v>2963</v>
      </c>
      <c r="J300" s="138"/>
      <c r="K300" s="234" t="s">
        <v>4550</v>
      </c>
      <c r="L300" s="702" t="s">
        <v>2528</v>
      </c>
    </row>
    <row r="301" spans="1:21" ht="18">
      <c r="A301" s="1222"/>
      <c r="B301" s="237"/>
      <c r="C301" s="237"/>
      <c r="D301" s="237"/>
      <c r="E301" s="1201"/>
      <c r="F301" s="320"/>
      <c r="G301" s="93" t="s">
        <v>964</v>
      </c>
      <c r="H301" s="138"/>
      <c r="I301" s="214" t="s">
        <v>2664</v>
      </c>
      <c r="J301" s="138"/>
      <c r="K301" s="234" t="s">
        <v>4560</v>
      </c>
      <c r="L301" s="702" t="s">
        <v>2528</v>
      </c>
    </row>
    <row r="302" spans="1:21" ht="18.75" customHeight="1">
      <c r="A302" s="1220" t="s">
        <v>8275</v>
      </c>
      <c r="B302" s="976"/>
      <c r="C302" s="976"/>
      <c r="D302" s="976"/>
      <c r="E302" s="1219" t="s">
        <v>2630</v>
      </c>
      <c r="F302" s="977"/>
      <c r="G302" s="825" t="s">
        <v>965</v>
      </c>
      <c r="H302" s="825" t="s">
        <v>135</v>
      </c>
      <c r="I302" s="1223" t="s">
        <v>2966</v>
      </c>
      <c r="J302" s="808"/>
      <c r="K302" s="1242" t="s">
        <v>3220</v>
      </c>
      <c r="L302" s="702" t="s">
        <v>2528</v>
      </c>
      <c r="P302" s="30" t="s">
        <v>7495</v>
      </c>
      <c r="U302" s="30" t="s">
        <v>7375</v>
      </c>
    </row>
    <row r="303" spans="1:21" ht="18">
      <c r="A303" s="1220"/>
      <c r="B303" s="976"/>
      <c r="C303" s="976"/>
      <c r="D303" s="976"/>
      <c r="E303" s="1219"/>
      <c r="F303" s="977"/>
      <c r="G303" s="825" t="s">
        <v>966</v>
      </c>
      <c r="H303" s="825" t="s">
        <v>136</v>
      </c>
      <c r="I303" s="1223"/>
      <c r="J303" s="808"/>
      <c r="K303" s="1243"/>
      <c r="L303" s="702" t="s">
        <v>2528</v>
      </c>
    </row>
    <row r="304" spans="1:21" ht="18">
      <c r="A304" s="1220"/>
      <c r="B304" s="976"/>
      <c r="C304" s="976"/>
      <c r="D304" s="976"/>
      <c r="E304" s="1219"/>
      <c r="F304" s="977"/>
      <c r="G304" s="825" t="s">
        <v>967</v>
      </c>
      <c r="H304" s="825" t="s">
        <v>137</v>
      </c>
      <c r="I304" s="1223"/>
      <c r="J304" s="808"/>
      <c r="K304" s="1243"/>
      <c r="L304" s="702" t="s">
        <v>2528</v>
      </c>
    </row>
    <row r="305" spans="1:12" ht="18">
      <c r="A305" s="1220"/>
      <c r="B305" s="976"/>
      <c r="C305" s="976"/>
      <c r="D305" s="976"/>
      <c r="E305" s="1219"/>
      <c r="F305" s="977"/>
      <c r="G305" s="825" t="s">
        <v>968</v>
      </c>
      <c r="H305" s="825" t="s">
        <v>138</v>
      </c>
      <c r="I305" s="1223"/>
      <c r="J305" s="808"/>
      <c r="K305" s="1243"/>
      <c r="L305" s="702" t="s">
        <v>2528</v>
      </c>
    </row>
    <row r="306" spans="1:12" ht="18">
      <c r="A306" s="1220"/>
      <c r="B306" s="976"/>
      <c r="C306" s="976"/>
      <c r="D306" s="976"/>
      <c r="E306" s="1219"/>
      <c r="F306" s="977"/>
      <c r="G306" s="825" t="s">
        <v>969</v>
      </c>
      <c r="H306" s="825" t="s">
        <v>139</v>
      </c>
      <c r="I306" s="1223"/>
      <c r="J306" s="808"/>
      <c r="K306" s="1243"/>
      <c r="L306" s="702" t="s">
        <v>2528</v>
      </c>
    </row>
    <row r="307" spans="1:12" ht="18">
      <c r="A307" s="1220"/>
      <c r="B307" s="976"/>
      <c r="C307" s="976"/>
      <c r="D307" s="976"/>
      <c r="E307" s="1219"/>
      <c r="F307" s="977"/>
      <c r="G307" s="825" t="s">
        <v>970</v>
      </c>
      <c r="H307" s="825" t="s">
        <v>140</v>
      </c>
      <c r="I307" s="1223"/>
      <c r="J307" s="808"/>
      <c r="K307" s="1243"/>
      <c r="L307" s="702" t="s">
        <v>2528</v>
      </c>
    </row>
    <row r="308" spans="1:12" ht="18">
      <c r="A308" s="1220"/>
      <c r="B308" s="976"/>
      <c r="C308" s="976"/>
      <c r="D308" s="976"/>
      <c r="E308" s="1219"/>
      <c r="F308" s="977"/>
      <c r="G308" s="825" t="s">
        <v>971</v>
      </c>
      <c r="H308" s="825" t="s">
        <v>141</v>
      </c>
      <c r="I308" s="1223"/>
      <c r="J308" s="808"/>
      <c r="K308" s="1243"/>
      <c r="L308" s="702" t="s">
        <v>2528</v>
      </c>
    </row>
    <row r="309" spans="1:12" ht="18">
      <c r="A309" s="1220"/>
      <c r="B309" s="976"/>
      <c r="C309" s="976"/>
      <c r="D309" s="976"/>
      <c r="E309" s="1219"/>
      <c r="F309" s="977"/>
      <c r="G309" s="825" t="s">
        <v>972</v>
      </c>
      <c r="H309" s="825" t="s">
        <v>142</v>
      </c>
      <c r="I309" s="1223"/>
      <c r="J309" s="808"/>
      <c r="K309" s="1243"/>
      <c r="L309" s="702" t="s">
        <v>2528</v>
      </c>
    </row>
    <row r="310" spans="1:12" ht="18">
      <c r="A310" s="1220"/>
      <c r="B310" s="976"/>
      <c r="C310" s="976"/>
      <c r="D310" s="976"/>
      <c r="E310" s="1219"/>
      <c r="F310" s="977"/>
      <c r="G310" s="825" t="s">
        <v>973</v>
      </c>
      <c r="H310" s="825" t="s">
        <v>143</v>
      </c>
      <c r="I310" s="1223"/>
      <c r="J310" s="808"/>
      <c r="K310" s="1243"/>
      <c r="L310" s="702" t="s">
        <v>2528</v>
      </c>
    </row>
    <row r="311" spans="1:12" ht="18">
      <c r="A311" s="1220"/>
      <c r="B311" s="976"/>
      <c r="C311" s="976"/>
      <c r="D311" s="976"/>
      <c r="E311" s="1219"/>
      <c r="F311" s="977"/>
      <c r="G311" s="825" t="s">
        <v>974</v>
      </c>
      <c r="H311" s="825" t="s">
        <v>144</v>
      </c>
      <c r="I311" s="1223"/>
      <c r="J311" s="808"/>
      <c r="K311" s="1243"/>
      <c r="L311" s="702" t="s">
        <v>2528</v>
      </c>
    </row>
    <row r="312" spans="1:12" ht="18">
      <c r="A312" s="1220"/>
      <c r="B312" s="976"/>
      <c r="C312" s="976"/>
      <c r="D312" s="976"/>
      <c r="E312" s="1219"/>
      <c r="F312" s="977"/>
      <c r="G312" s="825" t="s">
        <v>975</v>
      </c>
      <c r="H312" s="825" t="s">
        <v>976</v>
      </c>
      <c r="I312" s="1223"/>
      <c r="J312" s="808"/>
      <c r="K312" s="1244"/>
      <c r="L312" s="702" t="s">
        <v>2528</v>
      </c>
    </row>
    <row r="313" spans="1:12" ht="18.75" customHeight="1">
      <c r="A313" s="1205" t="s">
        <v>2721</v>
      </c>
      <c r="B313" s="212"/>
      <c r="C313" s="212"/>
      <c r="D313" s="212"/>
      <c r="E313" s="1201" t="s">
        <v>2626</v>
      </c>
      <c r="F313" s="320"/>
      <c r="G313" s="93" t="s">
        <v>2720</v>
      </c>
      <c r="H313" s="138"/>
      <c r="I313" s="214" t="s">
        <v>2666</v>
      </c>
      <c r="J313" s="138"/>
      <c r="K313" s="234" t="s">
        <v>4049</v>
      </c>
      <c r="L313" s="702" t="s">
        <v>2528</v>
      </c>
    </row>
    <row r="314" spans="1:12" ht="18">
      <c r="A314" s="1205"/>
      <c r="B314" s="212"/>
      <c r="C314" s="212"/>
      <c r="D314" s="212"/>
      <c r="E314" s="1201"/>
      <c r="F314" s="320"/>
      <c r="G314" s="138"/>
      <c r="H314" s="138"/>
      <c r="I314" s="217" t="s">
        <v>2664</v>
      </c>
      <c r="J314" s="138"/>
      <c r="K314" s="319" t="s">
        <v>4049</v>
      </c>
      <c r="L314" s="702" t="s">
        <v>2528</v>
      </c>
    </row>
    <row r="315" spans="1:12" hidden="1">
      <c r="A315" s="1205"/>
      <c r="B315" s="1203" t="s">
        <v>2878</v>
      </c>
      <c r="C315" s="1203" t="s">
        <v>2624</v>
      </c>
      <c r="D315" s="1203" t="s">
        <v>2683</v>
      </c>
      <c r="E315" s="1201" t="s">
        <v>2682</v>
      </c>
      <c r="F315" s="320"/>
      <c r="G315" s="93" t="s">
        <v>942</v>
      </c>
      <c r="H315" s="93" t="s">
        <v>135</v>
      </c>
      <c r="I315" s="1129" t="s">
        <v>2967</v>
      </c>
      <c r="J315" s="138"/>
      <c r="K315" s="319" t="s">
        <v>4049</v>
      </c>
      <c r="L315" s="702" t="s">
        <v>2528</v>
      </c>
    </row>
    <row r="316" spans="1:12" ht="18" customHeight="1">
      <c r="A316" s="1205"/>
      <c r="B316" s="1203"/>
      <c r="C316" s="1203"/>
      <c r="D316" s="1203"/>
      <c r="E316" s="1201"/>
      <c r="F316" s="320"/>
      <c r="G316" s="93" t="s">
        <v>61</v>
      </c>
      <c r="H316" s="93" t="s">
        <v>136</v>
      </c>
      <c r="I316" s="1129"/>
      <c r="J316" s="138"/>
      <c r="K316" s="319" t="s">
        <v>4049</v>
      </c>
      <c r="L316" s="702" t="s">
        <v>2528</v>
      </c>
    </row>
    <row r="317" spans="1:12" ht="18" customHeight="1">
      <c r="A317" s="1205"/>
      <c r="B317" s="1203"/>
      <c r="C317" s="1203"/>
      <c r="D317" s="1203"/>
      <c r="E317" s="1201"/>
      <c r="F317" s="320"/>
      <c r="G317" s="93" t="s">
        <v>978</v>
      </c>
      <c r="H317" s="93" t="s">
        <v>137</v>
      </c>
      <c r="I317" s="1129"/>
      <c r="J317" s="138"/>
      <c r="K317" s="319" t="s">
        <v>4049</v>
      </c>
      <c r="L317" s="702" t="s">
        <v>2528</v>
      </c>
    </row>
    <row r="318" spans="1:12" ht="18" customHeight="1">
      <c r="A318" s="1205"/>
      <c r="B318" s="1203"/>
      <c r="C318" s="1203"/>
      <c r="D318" s="1203"/>
      <c r="E318" s="1201"/>
      <c r="F318" s="320"/>
      <c r="G318" s="93" t="s">
        <v>947</v>
      </c>
      <c r="H318" s="93" t="s">
        <v>138</v>
      </c>
      <c r="I318" s="1129"/>
      <c r="J318" s="138"/>
      <c r="K318" s="319" t="s">
        <v>4049</v>
      </c>
      <c r="L318" s="702" t="s">
        <v>2528</v>
      </c>
    </row>
    <row r="319" spans="1:12" ht="18.75" customHeight="1">
      <c r="A319" s="1205" t="s">
        <v>2680</v>
      </c>
      <c r="B319" s="212"/>
      <c r="C319" s="212"/>
      <c r="D319" s="212"/>
      <c r="E319" s="1201" t="s">
        <v>2626</v>
      </c>
      <c r="F319" s="320"/>
      <c r="G319" s="93" t="s">
        <v>2678</v>
      </c>
      <c r="H319" s="138"/>
      <c r="I319" s="214" t="s">
        <v>2719</v>
      </c>
      <c r="J319" s="138"/>
      <c r="K319" s="319" t="s">
        <v>4049</v>
      </c>
      <c r="L319" s="702" t="s">
        <v>2528</v>
      </c>
    </row>
    <row r="320" spans="1:12" ht="18">
      <c r="A320" s="1205"/>
      <c r="B320" s="212"/>
      <c r="C320" s="212"/>
      <c r="D320" s="212"/>
      <c r="E320" s="1201"/>
      <c r="F320" s="320"/>
      <c r="G320" s="138"/>
      <c r="H320" s="138"/>
      <c r="I320" s="217" t="s">
        <v>2898</v>
      </c>
      <c r="J320" s="138"/>
      <c r="K320" s="319" t="s">
        <v>4049</v>
      </c>
      <c r="L320" s="702" t="s">
        <v>2528</v>
      </c>
    </row>
    <row r="321" spans="1:12" ht="28.5" hidden="1">
      <c r="A321" s="1205"/>
      <c r="B321" s="219" t="s">
        <v>2875</v>
      </c>
      <c r="C321" s="219" t="s">
        <v>2677</v>
      </c>
      <c r="D321" s="219" t="s">
        <v>2969</v>
      </c>
      <c r="E321" s="1201" t="s">
        <v>2631</v>
      </c>
      <c r="F321" s="320"/>
      <c r="G321" s="138"/>
      <c r="H321" s="138"/>
      <c r="I321" s="214" t="s">
        <v>2718</v>
      </c>
      <c r="J321" s="138"/>
      <c r="K321" s="319" t="s">
        <v>4049</v>
      </c>
      <c r="L321" s="702" t="s">
        <v>2528</v>
      </c>
    </row>
    <row r="322" spans="1:12" ht="28.5" hidden="1">
      <c r="A322" s="1205"/>
      <c r="B322" s="219" t="s">
        <v>2875</v>
      </c>
      <c r="C322" s="219" t="s">
        <v>2677</v>
      </c>
      <c r="D322" s="219" t="s">
        <v>2970</v>
      </c>
      <c r="E322" s="1201"/>
      <c r="F322" s="320"/>
      <c r="G322" s="138"/>
      <c r="H322" s="138"/>
      <c r="I322" s="93" t="s">
        <v>2968</v>
      </c>
      <c r="J322" s="138"/>
      <c r="K322" s="319" t="s">
        <v>4049</v>
      </c>
      <c r="L322" s="702" t="s">
        <v>2528</v>
      </c>
    </row>
    <row r="323" spans="1:12" ht="30.75" hidden="1" customHeight="1">
      <c r="A323" s="1211" t="s">
        <v>2717</v>
      </c>
      <c r="B323" s="207" t="s">
        <v>2878</v>
      </c>
      <c r="C323" s="207" t="s">
        <v>2624</v>
      </c>
      <c r="D323" s="207" t="s">
        <v>2683</v>
      </c>
      <c r="E323" s="1201" t="s">
        <v>2631</v>
      </c>
      <c r="F323" s="320"/>
      <c r="G323" s="93" t="s">
        <v>998</v>
      </c>
      <c r="H323" s="93" t="s">
        <v>999</v>
      </c>
      <c r="I323" s="93" t="s">
        <v>2971</v>
      </c>
      <c r="J323" s="138"/>
      <c r="K323" s="319" t="s">
        <v>4049</v>
      </c>
      <c r="L323" s="702" t="s">
        <v>2528</v>
      </c>
    </row>
    <row r="324" spans="1:12" ht="28.5" hidden="1">
      <c r="A324" s="1211"/>
      <c r="B324" s="207" t="s">
        <v>2878</v>
      </c>
      <c r="C324" s="207" t="s">
        <v>2624</v>
      </c>
      <c r="D324" s="207" t="s">
        <v>2683</v>
      </c>
      <c r="E324" s="1201"/>
      <c r="F324" s="320"/>
      <c r="G324" s="93" t="s">
        <v>1000</v>
      </c>
      <c r="H324" s="193" t="s">
        <v>2716</v>
      </c>
      <c r="I324" s="93" t="s">
        <v>2974</v>
      </c>
      <c r="J324" s="138"/>
      <c r="K324" s="319" t="s">
        <v>4049</v>
      </c>
      <c r="L324" s="702" t="s">
        <v>2528</v>
      </c>
    </row>
    <row r="325" spans="1:12" hidden="1">
      <c r="A325" s="1211"/>
      <c r="B325" s="1221" t="s">
        <v>2878</v>
      </c>
      <c r="C325" s="1221" t="s">
        <v>2973</v>
      </c>
      <c r="D325" s="1221" t="s">
        <v>2972</v>
      </c>
      <c r="E325" s="1201"/>
      <c r="F325" s="320"/>
      <c r="G325" s="93" t="s">
        <v>63</v>
      </c>
      <c r="H325" s="193" t="s">
        <v>5</v>
      </c>
      <c r="I325" s="1129" t="s">
        <v>145</v>
      </c>
      <c r="J325" s="138"/>
      <c r="K325" s="319" t="s">
        <v>4049</v>
      </c>
      <c r="L325" s="702" t="s">
        <v>2528</v>
      </c>
    </row>
    <row r="326" spans="1:12">
      <c r="A326" s="1211"/>
      <c r="B326" s="1221"/>
      <c r="C326" s="1221"/>
      <c r="D326" s="1221"/>
      <c r="E326" s="1201"/>
      <c r="F326" s="320"/>
      <c r="G326" s="93" t="s">
        <v>945</v>
      </c>
      <c r="H326" s="193" t="s">
        <v>6</v>
      </c>
      <c r="I326" s="1129"/>
      <c r="J326" s="138"/>
      <c r="K326" s="319" t="s">
        <v>4049</v>
      </c>
      <c r="L326" s="702" t="s">
        <v>2528</v>
      </c>
    </row>
    <row r="327" spans="1:12" ht="15.75" customHeight="1">
      <c r="A327" s="1211"/>
      <c r="B327" s="1221"/>
      <c r="C327" s="1221"/>
      <c r="D327" s="1221"/>
      <c r="E327" s="1201"/>
      <c r="F327" s="320"/>
      <c r="G327" s="93" t="s">
        <v>946</v>
      </c>
      <c r="H327" s="193" t="s">
        <v>8</v>
      </c>
      <c r="I327" s="1129"/>
      <c r="J327" s="138"/>
      <c r="K327" s="319" t="s">
        <v>4049</v>
      </c>
      <c r="L327" s="702" t="s">
        <v>2528</v>
      </c>
    </row>
    <row r="328" spans="1:12" ht="15.75" customHeight="1">
      <c r="A328" s="1211"/>
      <c r="B328" s="1221"/>
      <c r="C328" s="1221"/>
      <c r="D328" s="1221"/>
      <c r="E328" s="1201"/>
      <c r="F328" s="320"/>
      <c r="G328" s="93" t="s">
        <v>947</v>
      </c>
      <c r="H328" s="193" t="s">
        <v>9</v>
      </c>
      <c r="I328" s="1129"/>
      <c r="J328" s="138"/>
      <c r="K328" s="319" t="s">
        <v>4049</v>
      </c>
      <c r="L328" s="702" t="s">
        <v>2528</v>
      </c>
    </row>
    <row r="329" spans="1:12" hidden="1">
      <c r="A329" s="1211"/>
      <c r="B329" s="1221" t="s">
        <v>2875</v>
      </c>
      <c r="C329" s="1221" t="s">
        <v>2973</v>
      </c>
      <c r="D329" s="1221" t="s">
        <v>2972</v>
      </c>
      <c r="E329" s="1201"/>
      <c r="F329" s="320"/>
      <c r="G329" s="93" t="s">
        <v>63</v>
      </c>
      <c r="H329" s="193" t="s">
        <v>5</v>
      </c>
      <c r="I329" s="1129" t="s">
        <v>2975</v>
      </c>
      <c r="J329" s="138"/>
      <c r="K329" s="319" t="s">
        <v>4049</v>
      </c>
      <c r="L329" s="702" t="s">
        <v>2528</v>
      </c>
    </row>
    <row r="330" spans="1:12">
      <c r="A330" s="1211"/>
      <c r="B330" s="1221"/>
      <c r="C330" s="1221"/>
      <c r="D330" s="1221"/>
      <c r="E330" s="1201"/>
      <c r="F330" s="320"/>
      <c r="G330" s="93" t="s">
        <v>948</v>
      </c>
      <c r="H330" s="193" t="s">
        <v>5</v>
      </c>
      <c r="I330" s="1129"/>
      <c r="J330" s="138"/>
      <c r="K330" s="319" t="s">
        <v>4049</v>
      </c>
      <c r="L330" s="702" t="s">
        <v>2528</v>
      </c>
    </row>
    <row r="331" spans="1:12">
      <c r="A331" s="1211"/>
      <c r="B331" s="1221"/>
      <c r="C331" s="1221"/>
      <c r="D331" s="1221"/>
      <c r="E331" s="1201"/>
      <c r="F331" s="320"/>
      <c r="G331" s="93" t="s">
        <v>949</v>
      </c>
      <c r="H331" s="193" t="s">
        <v>5</v>
      </c>
      <c r="I331" s="1129"/>
      <c r="J331" s="138"/>
      <c r="K331" s="319" t="s">
        <v>4049</v>
      </c>
      <c r="L331" s="702" t="s">
        <v>2528</v>
      </c>
    </row>
    <row r="332" spans="1:12">
      <c r="A332" s="1211"/>
      <c r="B332" s="1221"/>
      <c r="C332" s="1221"/>
      <c r="D332" s="1221"/>
      <c r="E332" s="1201"/>
      <c r="F332" s="320"/>
      <c r="G332" s="93" t="s">
        <v>947</v>
      </c>
      <c r="H332" s="193" t="s">
        <v>5</v>
      </c>
      <c r="I332" s="1129"/>
      <c r="J332" s="138"/>
      <c r="K332" s="319" t="s">
        <v>4049</v>
      </c>
      <c r="L332" s="702" t="s">
        <v>2528</v>
      </c>
    </row>
    <row r="333" spans="1:12" ht="26.25" hidden="1" customHeight="1">
      <c r="A333" s="1211" t="s">
        <v>2704</v>
      </c>
      <c r="B333" s="207" t="s">
        <v>2875</v>
      </c>
      <c r="C333" s="207" t="s">
        <v>2624</v>
      </c>
      <c r="D333" s="207" t="s">
        <v>2683</v>
      </c>
      <c r="E333" s="1201" t="s">
        <v>2714</v>
      </c>
      <c r="F333" s="320"/>
      <c r="G333" s="93" t="s">
        <v>998</v>
      </c>
      <c r="H333" s="93" t="s">
        <v>999</v>
      </c>
      <c r="I333" s="93" t="s">
        <v>2977</v>
      </c>
      <c r="J333" s="138"/>
      <c r="K333" s="319" t="s">
        <v>4049</v>
      </c>
      <c r="L333" s="702" t="s">
        <v>2528</v>
      </c>
    </row>
    <row r="334" spans="1:12" ht="28.5" hidden="1">
      <c r="A334" s="1211"/>
      <c r="B334" s="207" t="s">
        <v>2875</v>
      </c>
      <c r="C334" s="207" t="s">
        <v>2624</v>
      </c>
      <c r="D334" s="207" t="s">
        <v>2683</v>
      </c>
      <c r="E334" s="1201"/>
      <c r="F334" s="320"/>
      <c r="G334" s="93" t="s">
        <v>1000</v>
      </c>
      <c r="H334" s="193" t="s">
        <v>2712</v>
      </c>
      <c r="I334" s="93" t="s">
        <v>2713</v>
      </c>
      <c r="J334" s="138"/>
      <c r="K334" s="319" t="s">
        <v>4049</v>
      </c>
      <c r="L334" s="702" t="s">
        <v>2528</v>
      </c>
    </row>
    <row r="335" spans="1:12" hidden="1">
      <c r="A335" s="1211"/>
      <c r="B335" s="1221" t="s">
        <v>2875</v>
      </c>
      <c r="C335" s="1221" t="s">
        <v>2624</v>
      </c>
      <c r="D335" s="1221" t="s">
        <v>2683</v>
      </c>
      <c r="E335" s="1201"/>
      <c r="F335" s="320"/>
      <c r="G335" s="93" t="s">
        <v>63</v>
      </c>
      <c r="H335" s="193" t="s">
        <v>5</v>
      </c>
      <c r="I335" s="1129" t="s">
        <v>2976</v>
      </c>
      <c r="J335" s="138"/>
      <c r="K335" s="319" t="s">
        <v>4049</v>
      </c>
      <c r="L335" s="702" t="s">
        <v>2528</v>
      </c>
    </row>
    <row r="336" spans="1:12" ht="15.75" customHeight="1">
      <c r="A336" s="1211"/>
      <c r="B336" s="1221"/>
      <c r="C336" s="1221"/>
      <c r="D336" s="1221"/>
      <c r="E336" s="1201"/>
      <c r="F336" s="320"/>
      <c r="G336" s="93" t="s">
        <v>945</v>
      </c>
      <c r="H336" s="193" t="s">
        <v>6</v>
      </c>
      <c r="I336" s="1129"/>
      <c r="J336" s="138"/>
      <c r="K336" s="319" t="s">
        <v>4049</v>
      </c>
      <c r="L336" s="702" t="s">
        <v>2528</v>
      </c>
    </row>
    <row r="337" spans="1:21" ht="15.75" customHeight="1">
      <c r="A337" s="1211"/>
      <c r="B337" s="1221"/>
      <c r="C337" s="1221"/>
      <c r="D337" s="1221"/>
      <c r="E337" s="1201"/>
      <c r="F337" s="320"/>
      <c r="G337" s="93" t="s">
        <v>946</v>
      </c>
      <c r="H337" s="193" t="s">
        <v>8</v>
      </c>
      <c r="I337" s="1129"/>
      <c r="J337" s="138"/>
      <c r="K337" s="319" t="s">
        <v>4049</v>
      </c>
      <c r="L337" s="702" t="s">
        <v>2528</v>
      </c>
    </row>
    <row r="338" spans="1:21" ht="15.75" customHeight="1">
      <c r="A338" s="1211"/>
      <c r="B338" s="1221"/>
      <c r="C338" s="1221"/>
      <c r="D338" s="1221"/>
      <c r="E338" s="1201"/>
      <c r="F338" s="320"/>
      <c r="G338" s="93" t="s">
        <v>947</v>
      </c>
      <c r="H338" s="193" t="s">
        <v>9</v>
      </c>
      <c r="I338" s="1129"/>
      <c r="J338" s="138"/>
      <c r="K338" s="319" t="s">
        <v>4049</v>
      </c>
      <c r="L338" s="702" t="s">
        <v>2528</v>
      </c>
    </row>
    <row r="339" spans="1:21" ht="15.75">
      <c r="A339" s="1211"/>
      <c r="B339" s="235"/>
      <c r="C339" s="235"/>
      <c r="D339" s="235"/>
      <c r="E339" s="1201"/>
      <c r="F339" s="320"/>
      <c r="G339" s="93" t="s">
        <v>63</v>
      </c>
      <c r="H339" s="193" t="s">
        <v>5</v>
      </c>
      <c r="I339" s="1218" t="s">
        <v>2711</v>
      </c>
      <c r="J339" s="138"/>
      <c r="K339" s="319" t="s">
        <v>4049</v>
      </c>
      <c r="L339" s="702" t="s">
        <v>2528</v>
      </c>
    </row>
    <row r="340" spans="1:21" ht="15.75">
      <c r="A340" s="1211"/>
      <c r="B340" s="235"/>
      <c r="C340" s="235"/>
      <c r="D340" s="235"/>
      <c r="E340" s="1201"/>
      <c r="F340" s="320"/>
      <c r="G340" s="93" t="s">
        <v>948</v>
      </c>
      <c r="H340" s="193" t="s">
        <v>5</v>
      </c>
      <c r="I340" s="1218"/>
      <c r="J340" s="138"/>
      <c r="K340" s="319" t="s">
        <v>4049</v>
      </c>
      <c r="L340" s="702" t="s">
        <v>2528</v>
      </c>
    </row>
    <row r="341" spans="1:21" ht="15.75">
      <c r="A341" s="1211"/>
      <c r="B341" s="235"/>
      <c r="C341" s="235"/>
      <c r="D341" s="235"/>
      <c r="E341" s="1201"/>
      <c r="F341" s="320"/>
      <c r="G341" s="93" t="s">
        <v>949</v>
      </c>
      <c r="H341" s="193" t="s">
        <v>5</v>
      </c>
      <c r="I341" s="1218"/>
      <c r="J341" s="138"/>
      <c r="K341" s="319" t="s">
        <v>4049</v>
      </c>
      <c r="L341" s="702" t="s">
        <v>2528</v>
      </c>
    </row>
    <row r="342" spans="1:21" ht="15.75">
      <c r="A342" s="1211"/>
      <c r="B342" s="235"/>
      <c r="C342" s="235"/>
      <c r="D342" s="235"/>
      <c r="E342" s="1201"/>
      <c r="F342" s="320"/>
      <c r="G342" s="93" t="s">
        <v>947</v>
      </c>
      <c r="H342" s="193" t="s">
        <v>5</v>
      </c>
      <c r="I342" s="1218"/>
      <c r="J342" s="138"/>
      <c r="K342" s="319" t="s">
        <v>4049</v>
      </c>
      <c r="L342" s="702" t="s">
        <v>2528</v>
      </c>
    </row>
    <row r="343" spans="1:21" ht="34.5" customHeight="1">
      <c r="A343" s="1204" t="s">
        <v>2899</v>
      </c>
      <c r="B343" s="210"/>
      <c r="C343" s="210"/>
      <c r="D343" s="210"/>
      <c r="E343" s="1201" t="s">
        <v>2659</v>
      </c>
      <c r="F343" s="320"/>
      <c r="G343" s="93" t="s">
        <v>2900</v>
      </c>
      <c r="H343" s="138"/>
      <c r="I343" s="1218" t="s">
        <v>2710</v>
      </c>
      <c r="J343" s="138"/>
      <c r="K343" s="319" t="s">
        <v>4049</v>
      </c>
      <c r="L343" s="702" t="s">
        <v>2528</v>
      </c>
    </row>
    <row r="344" spans="1:21" ht="18">
      <c r="A344" s="1204"/>
      <c r="B344" s="210"/>
      <c r="C344" s="210"/>
      <c r="D344" s="210"/>
      <c r="E344" s="1201"/>
      <c r="F344" s="320"/>
      <c r="G344" s="93" t="s">
        <v>2901</v>
      </c>
      <c r="H344" s="138"/>
      <c r="I344" s="1218"/>
      <c r="J344" s="138"/>
      <c r="K344" s="319" t="s">
        <v>4049</v>
      </c>
      <c r="L344" s="702" t="s">
        <v>2528</v>
      </c>
    </row>
    <row r="345" spans="1:21" ht="18">
      <c r="A345" s="1204"/>
      <c r="B345" s="210"/>
      <c r="C345" s="210"/>
      <c r="D345" s="210"/>
      <c r="E345" s="1201"/>
      <c r="F345" s="320"/>
      <c r="G345" s="93" t="s">
        <v>2902</v>
      </c>
      <c r="H345" s="138"/>
      <c r="I345" s="1218" t="s">
        <v>2664</v>
      </c>
      <c r="J345" s="138"/>
      <c r="K345" s="319" t="s">
        <v>4049</v>
      </c>
      <c r="L345" s="702" t="s">
        <v>2528</v>
      </c>
    </row>
    <row r="346" spans="1:21" ht="18">
      <c r="A346" s="1204"/>
      <c r="B346" s="210"/>
      <c r="C346" s="210"/>
      <c r="D346" s="210"/>
      <c r="E346" s="1201"/>
      <c r="F346" s="320"/>
      <c r="G346" s="93" t="s">
        <v>2903</v>
      </c>
      <c r="H346" s="138"/>
      <c r="I346" s="1218"/>
      <c r="J346" s="138"/>
      <c r="K346" s="319" t="s">
        <v>4049</v>
      </c>
      <c r="L346" s="702" t="s">
        <v>2528</v>
      </c>
    </row>
    <row r="347" spans="1:21" ht="18">
      <c r="A347" s="1204"/>
      <c r="B347" s="210"/>
      <c r="C347" s="210"/>
      <c r="D347" s="210"/>
      <c r="E347" s="1201" t="s">
        <v>7281</v>
      </c>
      <c r="F347" s="320"/>
      <c r="G347" s="93" t="s">
        <v>2900</v>
      </c>
      <c r="H347" s="138"/>
      <c r="I347" s="1218" t="s">
        <v>2663</v>
      </c>
      <c r="J347" s="138"/>
      <c r="K347" s="319" t="s">
        <v>4049</v>
      </c>
      <c r="L347" s="702" t="s">
        <v>2528</v>
      </c>
    </row>
    <row r="348" spans="1:21" ht="18">
      <c r="A348" s="1204"/>
      <c r="B348" s="210"/>
      <c r="C348" s="210"/>
      <c r="D348" s="210"/>
      <c r="E348" s="1201"/>
      <c r="F348" s="320"/>
      <c r="G348" s="93" t="s">
        <v>2901</v>
      </c>
      <c r="H348" s="138"/>
      <c r="I348" s="1218"/>
      <c r="J348" s="138"/>
      <c r="K348" s="319" t="s">
        <v>4049</v>
      </c>
      <c r="L348" s="702" t="s">
        <v>2528</v>
      </c>
    </row>
    <row r="349" spans="1:21" ht="18">
      <c r="A349" s="1204"/>
      <c r="B349" s="210"/>
      <c r="C349" s="210"/>
      <c r="D349" s="210"/>
      <c r="E349" s="1201"/>
      <c r="F349" s="320"/>
      <c r="G349" s="93" t="s">
        <v>2902</v>
      </c>
      <c r="H349" s="138"/>
      <c r="I349" s="1218" t="s">
        <v>2662</v>
      </c>
      <c r="J349" s="138"/>
      <c r="K349" s="319" t="s">
        <v>4049</v>
      </c>
      <c r="L349" s="702" t="s">
        <v>2528</v>
      </c>
    </row>
    <row r="350" spans="1:21" ht="18">
      <c r="A350" s="1204"/>
      <c r="B350" s="210"/>
      <c r="C350" s="210"/>
      <c r="D350" s="210"/>
      <c r="E350" s="1201"/>
      <c r="F350" s="320"/>
      <c r="G350" s="93" t="s">
        <v>2903</v>
      </c>
      <c r="H350" s="138"/>
      <c r="I350" s="1218"/>
      <c r="J350" s="138"/>
      <c r="K350" s="319" t="s">
        <v>4049</v>
      </c>
      <c r="L350" s="702" t="s">
        <v>2528</v>
      </c>
    </row>
    <row r="351" spans="1:21" ht="18.75" customHeight="1">
      <c r="A351" s="1205" t="s">
        <v>2904</v>
      </c>
      <c r="B351" s="212"/>
      <c r="C351" s="212"/>
      <c r="D351" s="212"/>
      <c r="E351" s="1201" t="s">
        <v>2630</v>
      </c>
      <c r="F351" s="320"/>
      <c r="G351" s="93" t="s">
        <v>951</v>
      </c>
      <c r="H351" s="93" t="s">
        <v>135</v>
      </c>
      <c r="I351" s="825" t="s">
        <v>7496</v>
      </c>
      <c r="J351" s="810"/>
      <c r="K351" s="809" t="s">
        <v>4548</v>
      </c>
      <c r="L351" s="702" t="s">
        <v>2528</v>
      </c>
      <c r="P351" s="30" t="s">
        <v>7498</v>
      </c>
      <c r="U351" s="30" t="s">
        <v>7376</v>
      </c>
    </row>
    <row r="352" spans="1:21" ht="18">
      <c r="A352" s="1205"/>
      <c r="B352" s="212"/>
      <c r="C352" s="212"/>
      <c r="D352" s="212"/>
      <c r="E352" s="1201"/>
      <c r="F352" s="320"/>
      <c r="G352" s="93" t="s">
        <v>952</v>
      </c>
      <c r="H352" s="93" t="s">
        <v>136</v>
      </c>
      <c r="I352" s="825" t="s">
        <v>7497</v>
      </c>
      <c r="J352" s="810"/>
      <c r="K352" s="809" t="s">
        <v>4548</v>
      </c>
      <c r="L352" s="702" t="s">
        <v>2528</v>
      </c>
      <c r="P352" s="30" t="s">
        <v>7498</v>
      </c>
      <c r="U352" s="30" t="s">
        <v>7376</v>
      </c>
    </row>
    <row r="353" spans="1:21" ht="18">
      <c r="A353" s="1205"/>
      <c r="B353" s="212"/>
      <c r="C353" s="212"/>
      <c r="D353" s="212"/>
      <c r="E353" s="1201"/>
      <c r="F353" s="320"/>
      <c r="G353" s="93" t="s">
        <v>953</v>
      </c>
      <c r="H353" s="93" t="s">
        <v>137</v>
      </c>
      <c r="I353" s="808"/>
      <c r="J353" s="808"/>
      <c r="K353" s="809" t="s">
        <v>4548</v>
      </c>
      <c r="L353" s="702" t="s">
        <v>2528</v>
      </c>
    </row>
    <row r="354" spans="1:21" ht="18">
      <c r="A354" s="1205"/>
      <c r="B354" s="212"/>
      <c r="C354" s="212"/>
      <c r="D354" s="212"/>
      <c r="E354" s="1201"/>
      <c r="F354" s="320"/>
      <c r="G354" s="93" t="s">
        <v>954</v>
      </c>
      <c r="H354" s="93" t="s">
        <v>138</v>
      </c>
      <c r="I354" s="808"/>
      <c r="J354" s="808"/>
      <c r="K354" s="809" t="s">
        <v>4548</v>
      </c>
      <c r="L354" s="702" t="s">
        <v>2528</v>
      </c>
    </row>
    <row r="355" spans="1:21" ht="18">
      <c r="A355" s="1205"/>
      <c r="B355" s="212"/>
      <c r="C355" s="212"/>
      <c r="D355" s="212"/>
      <c r="E355" s="1201"/>
      <c r="F355" s="320"/>
      <c r="G355" s="93" t="s">
        <v>955</v>
      </c>
      <c r="H355" s="93" t="s">
        <v>139</v>
      </c>
      <c r="I355" s="808"/>
      <c r="J355" s="808"/>
      <c r="K355" s="809" t="s">
        <v>4548</v>
      </c>
      <c r="L355" s="702" t="s">
        <v>2528</v>
      </c>
    </row>
    <row r="356" spans="1:21" ht="18">
      <c r="A356" s="1205"/>
      <c r="B356" s="212"/>
      <c r="C356" s="212"/>
      <c r="D356" s="212"/>
      <c r="E356" s="1201"/>
      <c r="F356" s="320"/>
      <c r="G356" s="93" t="s">
        <v>2709</v>
      </c>
      <c r="H356" s="93" t="s">
        <v>140</v>
      </c>
      <c r="I356" s="808"/>
      <c r="J356" s="808"/>
      <c r="K356" s="809" t="s">
        <v>4548</v>
      </c>
      <c r="L356" s="702" t="s">
        <v>2528</v>
      </c>
    </row>
    <row r="357" spans="1:21" ht="18">
      <c r="A357" s="1205"/>
      <c r="B357" s="212"/>
      <c r="C357" s="212"/>
      <c r="D357" s="212"/>
      <c r="E357" s="1201"/>
      <c r="F357" s="320"/>
      <c r="G357" s="93" t="s">
        <v>2708</v>
      </c>
      <c r="H357" s="93" t="s">
        <v>141</v>
      </c>
      <c r="I357" s="808"/>
      <c r="J357" s="808"/>
      <c r="K357" s="809" t="s">
        <v>4548</v>
      </c>
      <c r="L357" s="702" t="s">
        <v>2528</v>
      </c>
    </row>
    <row r="358" spans="1:21" ht="18">
      <c r="A358" s="1205"/>
      <c r="B358" s="212"/>
      <c r="C358" s="212"/>
      <c r="D358" s="212"/>
      <c r="E358" s="1201"/>
      <c r="F358" s="320"/>
      <c r="G358" s="93" t="s">
        <v>2707</v>
      </c>
      <c r="H358" s="93" t="s">
        <v>2707</v>
      </c>
      <c r="I358" s="808"/>
      <c r="J358" s="808"/>
      <c r="K358" s="809" t="s">
        <v>4548</v>
      </c>
      <c r="L358" s="702" t="s">
        <v>2528</v>
      </c>
    </row>
    <row r="359" spans="1:21" ht="18">
      <c r="A359" s="1205"/>
      <c r="B359" s="212"/>
      <c r="C359" s="212"/>
      <c r="D359" s="212"/>
      <c r="E359" s="1201"/>
      <c r="F359" s="320"/>
      <c r="G359" s="93" t="s">
        <v>956</v>
      </c>
      <c r="H359" s="93" t="s">
        <v>2706</v>
      </c>
      <c r="I359" s="808"/>
      <c r="J359" s="808"/>
      <c r="K359" s="809" t="s">
        <v>4548</v>
      </c>
      <c r="L359" s="702" t="s">
        <v>2528</v>
      </c>
    </row>
    <row r="360" spans="1:21" ht="18">
      <c r="A360" s="1205"/>
      <c r="B360" s="212"/>
      <c r="C360" s="212"/>
      <c r="D360" s="212"/>
      <c r="E360" s="1201"/>
      <c r="F360" s="320"/>
      <c r="G360" s="93" t="s">
        <v>957</v>
      </c>
      <c r="H360" s="93" t="s">
        <v>958</v>
      </c>
      <c r="I360" s="808"/>
      <c r="J360" s="808"/>
      <c r="K360" s="809" t="s">
        <v>4548</v>
      </c>
      <c r="L360" s="702" t="s">
        <v>2528</v>
      </c>
    </row>
    <row r="361" spans="1:21" ht="28.5" hidden="1" customHeight="1">
      <c r="A361" s="209" t="s">
        <v>2705</v>
      </c>
      <c r="B361" s="1256" t="s">
        <v>7591</v>
      </c>
      <c r="C361" s="1144" t="s">
        <v>2624</v>
      </c>
      <c r="D361" s="1144" t="s">
        <v>7621</v>
      </c>
      <c r="E361" s="1149" t="s">
        <v>7624</v>
      </c>
      <c r="F361" s="320"/>
      <c r="G361" s="93" t="s">
        <v>990</v>
      </c>
      <c r="H361" s="93" t="s">
        <v>5</v>
      </c>
      <c r="I361" s="1202" t="s">
        <v>7623</v>
      </c>
      <c r="J361" s="138"/>
      <c r="K361" s="1136" t="s">
        <v>3535</v>
      </c>
      <c r="L361" s="702" t="s">
        <v>2528</v>
      </c>
      <c r="P361" s="30" t="s">
        <v>7499</v>
      </c>
      <c r="U361" s="30" t="s">
        <v>7377</v>
      </c>
    </row>
    <row r="362" spans="1:21" ht="18.75" customHeight="1">
      <c r="A362" s="1211" t="s">
        <v>2905</v>
      </c>
      <c r="B362" s="1257"/>
      <c r="C362" s="1145"/>
      <c r="D362" s="1145"/>
      <c r="E362" s="1201"/>
      <c r="F362" s="320"/>
      <c r="G362" s="93" t="s">
        <v>991</v>
      </c>
      <c r="H362" s="93" t="s">
        <v>6</v>
      </c>
      <c r="I362" s="1202"/>
      <c r="J362" s="138"/>
      <c r="K362" s="1138"/>
      <c r="L362" s="702" t="s">
        <v>2528</v>
      </c>
    </row>
    <row r="363" spans="1:21" ht="15.75" customHeight="1">
      <c r="A363" s="1211"/>
      <c r="B363" s="1257"/>
      <c r="C363" s="1145"/>
      <c r="D363" s="1145"/>
      <c r="E363" s="1201"/>
      <c r="F363" s="320"/>
      <c r="G363" s="93" t="s">
        <v>992</v>
      </c>
      <c r="H363" s="93" t="s">
        <v>8</v>
      </c>
      <c r="I363" s="1202"/>
      <c r="J363" s="138"/>
      <c r="K363" s="1138"/>
      <c r="L363" s="702" t="s">
        <v>2528</v>
      </c>
    </row>
    <row r="364" spans="1:21" ht="15.75" customHeight="1">
      <c r="A364" s="1211"/>
      <c r="B364" s="1257"/>
      <c r="C364" s="1145"/>
      <c r="D364" s="1145"/>
      <c r="E364" s="1201"/>
      <c r="F364" s="320"/>
      <c r="G364" s="93" t="s">
        <v>993</v>
      </c>
      <c r="H364" s="93" t="s">
        <v>9</v>
      </c>
      <c r="I364" s="1202"/>
      <c r="J364" s="138"/>
      <c r="K364" s="1138"/>
      <c r="L364" s="702" t="s">
        <v>2528</v>
      </c>
    </row>
    <row r="365" spans="1:21" ht="15.75" customHeight="1">
      <c r="A365" s="1211"/>
      <c r="B365" s="1257"/>
      <c r="C365" s="1145"/>
      <c r="D365" s="1145"/>
      <c r="E365" s="1201"/>
      <c r="F365" s="320"/>
      <c r="G365" s="93" t="s">
        <v>994</v>
      </c>
      <c r="H365" s="93" t="s">
        <v>10</v>
      </c>
      <c r="I365" s="1202"/>
      <c r="J365" s="138"/>
      <c r="K365" s="1138"/>
      <c r="L365" s="702" t="s">
        <v>2528</v>
      </c>
    </row>
    <row r="366" spans="1:21" ht="15.75" customHeight="1">
      <c r="A366" s="1211"/>
      <c r="B366" s="1257"/>
      <c r="C366" s="1145"/>
      <c r="D366" s="1145"/>
      <c r="E366" s="1201"/>
      <c r="F366" s="320"/>
      <c r="G366" s="93" t="s">
        <v>995</v>
      </c>
      <c r="H366" s="93" t="s">
        <v>11</v>
      </c>
      <c r="I366" s="1202"/>
      <c r="J366" s="138"/>
      <c r="K366" s="1138"/>
      <c r="L366" s="702" t="s">
        <v>2528</v>
      </c>
    </row>
    <row r="367" spans="1:21" ht="15.75" customHeight="1">
      <c r="A367" s="1211"/>
      <c r="B367" s="1257"/>
      <c r="C367" s="1145"/>
      <c r="D367" s="1145"/>
      <c r="E367" s="1201"/>
      <c r="F367" s="320"/>
      <c r="G367" s="93" t="s">
        <v>996</v>
      </c>
      <c r="H367" s="93" t="s">
        <v>12</v>
      </c>
      <c r="I367" s="1202"/>
      <c r="J367" s="138"/>
      <c r="K367" s="1138"/>
      <c r="L367" s="702" t="s">
        <v>2528</v>
      </c>
    </row>
    <row r="368" spans="1:21" ht="15.75" customHeight="1">
      <c r="A368" s="1211"/>
      <c r="B368" s="1257"/>
      <c r="C368" s="1145"/>
      <c r="D368" s="1145"/>
      <c r="E368" s="1201"/>
      <c r="F368" s="320"/>
      <c r="G368" s="93" t="s">
        <v>997</v>
      </c>
      <c r="H368" s="93" t="s">
        <v>38</v>
      </c>
      <c r="I368" s="1202"/>
      <c r="J368" s="138"/>
      <c r="K368" s="1138"/>
      <c r="L368" s="702" t="s">
        <v>2528</v>
      </c>
    </row>
    <row r="369" spans="1:21" ht="15.75" customHeight="1">
      <c r="A369" s="1211"/>
      <c r="B369" s="1258"/>
      <c r="C369" s="1146"/>
      <c r="D369" s="1146"/>
      <c r="E369" s="1201"/>
      <c r="F369" s="320"/>
      <c r="G369" s="93" t="s">
        <v>961</v>
      </c>
      <c r="H369" s="93" t="s">
        <v>27</v>
      </c>
      <c r="I369" s="1202"/>
      <c r="J369" s="138"/>
      <c r="K369" s="1137"/>
      <c r="L369" s="702" t="s">
        <v>2528</v>
      </c>
    </row>
    <row r="370" spans="1:21" ht="31.5" hidden="1" customHeight="1">
      <c r="A370" s="1211" t="s">
        <v>2704</v>
      </c>
      <c r="B370" s="1253" t="s">
        <v>7591</v>
      </c>
      <c r="C370" s="1144" t="s">
        <v>2624</v>
      </c>
      <c r="D370" s="1144" t="s">
        <v>7621</v>
      </c>
      <c r="E370" s="1149" t="s">
        <v>7622</v>
      </c>
      <c r="F370" s="320"/>
      <c r="G370" s="93" t="s">
        <v>990</v>
      </c>
      <c r="H370" s="93" t="s">
        <v>5</v>
      </c>
      <c r="I370" s="1202" t="s">
        <v>7620</v>
      </c>
      <c r="J370" s="138"/>
      <c r="K370" s="1136" t="s">
        <v>3535</v>
      </c>
      <c r="L370" s="702" t="s">
        <v>2528</v>
      </c>
      <c r="P370" s="824" t="s">
        <v>7500</v>
      </c>
      <c r="U370" s="30" t="s">
        <v>7378</v>
      </c>
    </row>
    <row r="371" spans="1:21" ht="15.75" customHeight="1">
      <c r="A371" s="1211"/>
      <c r="B371" s="1254"/>
      <c r="C371" s="1145"/>
      <c r="D371" s="1145"/>
      <c r="E371" s="1201"/>
      <c r="F371" s="320"/>
      <c r="G371" s="93" t="s">
        <v>991</v>
      </c>
      <c r="H371" s="93" t="s">
        <v>6</v>
      </c>
      <c r="I371" s="1202"/>
      <c r="J371" s="138"/>
      <c r="K371" s="1138"/>
      <c r="L371" s="702" t="s">
        <v>2528</v>
      </c>
    </row>
    <row r="372" spans="1:21" ht="15.75" customHeight="1">
      <c r="A372" s="1211"/>
      <c r="B372" s="1254"/>
      <c r="C372" s="1145"/>
      <c r="D372" s="1145"/>
      <c r="E372" s="1201"/>
      <c r="F372" s="320"/>
      <c r="G372" s="93" t="s">
        <v>992</v>
      </c>
      <c r="H372" s="93" t="s">
        <v>8</v>
      </c>
      <c r="I372" s="1202"/>
      <c r="J372" s="138"/>
      <c r="K372" s="1138"/>
      <c r="L372" s="702" t="s">
        <v>2528</v>
      </c>
    </row>
    <row r="373" spans="1:21" ht="15.75" customHeight="1">
      <c r="A373" s="1211"/>
      <c r="B373" s="1254"/>
      <c r="C373" s="1145"/>
      <c r="D373" s="1145"/>
      <c r="E373" s="1201"/>
      <c r="F373" s="320"/>
      <c r="G373" s="93" t="s">
        <v>993</v>
      </c>
      <c r="H373" s="93" t="s">
        <v>9</v>
      </c>
      <c r="I373" s="1202"/>
      <c r="J373" s="138"/>
      <c r="K373" s="1138"/>
      <c r="L373" s="702" t="s">
        <v>2528</v>
      </c>
    </row>
    <row r="374" spans="1:21" ht="15.75" customHeight="1">
      <c r="A374" s="1211"/>
      <c r="B374" s="1254"/>
      <c r="C374" s="1145"/>
      <c r="D374" s="1145"/>
      <c r="E374" s="1201"/>
      <c r="F374" s="320"/>
      <c r="G374" s="93" t="s">
        <v>994</v>
      </c>
      <c r="H374" s="93" t="s">
        <v>10</v>
      </c>
      <c r="I374" s="1202"/>
      <c r="J374" s="138"/>
      <c r="K374" s="1138"/>
      <c r="L374" s="702" t="s">
        <v>2528</v>
      </c>
    </row>
    <row r="375" spans="1:21" ht="15.75" customHeight="1">
      <c r="A375" s="1211"/>
      <c r="B375" s="1254"/>
      <c r="C375" s="1145"/>
      <c r="D375" s="1145"/>
      <c r="E375" s="1201"/>
      <c r="F375" s="320"/>
      <c r="G375" s="93" t="s">
        <v>995</v>
      </c>
      <c r="H375" s="93" t="s">
        <v>11</v>
      </c>
      <c r="I375" s="1202"/>
      <c r="J375" s="138"/>
      <c r="K375" s="1138"/>
      <c r="L375" s="702" t="s">
        <v>2528</v>
      </c>
    </row>
    <row r="376" spans="1:21" ht="15.75" customHeight="1">
      <c r="A376" s="1211"/>
      <c r="B376" s="1254"/>
      <c r="C376" s="1145"/>
      <c r="D376" s="1145"/>
      <c r="E376" s="1201"/>
      <c r="F376" s="320"/>
      <c r="G376" s="93" t="s">
        <v>996</v>
      </c>
      <c r="H376" s="93" t="s">
        <v>12</v>
      </c>
      <c r="I376" s="1202"/>
      <c r="J376" s="138"/>
      <c r="K376" s="1138"/>
      <c r="L376" s="702" t="s">
        <v>2528</v>
      </c>
    </row>
    <row r="377" spans="1:21" ht="15.75" customHeight="1">
      <c r="A377" s="1211"/>
      <c r="B377" s="1254"/>
      <c r="C377" s="1145"/>
      <c r="D377" s="1145"/>
      <c r="E377" s="1201"/>
      <c r="F377" s="320"/>
      <c r="G377" s="93" t="s">
        <v>997</v>
      </c>
      <c r="H377" s="93" t="s">
        <v>38</v>
      </c>
      <c r="I377" s="1202"/>
      <c r="J377" s="138"/>
      <c r="K377" s="1138"/>
      <c r="L377" s="702" t="s">
        <v>2528</v>
      </c>
    </row>
    <row r="378" spans="1:21" ht="15.75" customHeight="1">
      <c r="A378" s="1211"/>
      <c r="B378" s="1255"/>
      <c r="C378" s="1146"/>
      <c r="D378" s="1146"/>
      <c r="E378" s="1201"/>
      <c r="F378" s="320"/>
      <c r="G378" s="93" t="s">
        <v>961</v>
      </c>
      <c r="H378" s="93" t="s">
        <v>27</v>
      </c>
      <c r="I378" s="1202"/>
      <c r="J378" s="138"/>
      <c r="K378" s="1137"/>
      <c r="L378" s="702" t="s">
        <v>2528</v>
      </c>
    </row>
    <row r="379" spans="1:21" ht="34.5" customHeight="1">
      <c r="A379" s="1204" t="s">
        <v>2906</v>
      </c>
      <c r="B379" s="210"/>
      <c r="C379" s="210"/>
      <c r="D379" s="210"/>
      <c r="E379" s="1201" t="s">
        <v>2626</v>
      </c>
      <c r="F379" s="320"/>
      <c r="G379" s="93" t="s">
        <v>2702</v>
      </c>
      <c r="H379" s="138"/>
      <c r="I379" s="1218" t="s">
        <v>2703</v>
      </c>
      <c r="J379" s="138"/>
      <c r="K379" s="234" t="s">
        <v>4049</v>
      </c>
      <c r="L379" s="702" t="s">
        <v>2528</v>
      </c>
    </row>
    <row r="380" spans="1:21" ht="18">
      <c r="A380" s="1204"/>
      <c r="B380" s="210"/>
      <c r="C380" s="210"/>
      <c r="D380" s="210"/>
      <c r="E380" s="1201"/>
      <c r="F380" s="320"/>
      <c r="G380" s="93" t="s">
        <v>964</v>
      </c>
      <c r="H380" s="138"/>
      <c r="I380" s="1218"/>
      <c r="J380" s="138"/>
      <c r="K380" s="234" t="s">
        <v>2992</v>
      </c>
      <c r="L380" s="702" t="s">
        <v>2528</v>
      </c>
    </row>
    <row r="381" spans="1:21" ht="18">
      <c r="A381" s="1204"/>
      <c r="B381" s="210"/>
      <c r="C381" s="210"/>
      <c r="D381" s="210"/>
      <c r="E381" s="1201"/>
      <c r="F381" s="320"/>
      <c r="G381" s="93" t="s">
        <v>2701</v>
      </c>
      <c r="H381" s="138"/>
      <c r="I381" s="1218" t="s">
        <v>2664</v>
      </c>
      <c r="J381" s="138"/>
      <c r="K381" s="234" t="s">
        <v>2992</v>
      </c>
      <c r="L381" s="702" t="s">
        <v>2528</v>
      </c>
    </row>
    <row r="382" spans="1:21" ht="18">
      <c r="A382" s="1204"/>
      <c r="B382" s="210"/>
      <c r="C382" s="210"/>
      <c r="D382" s="210"/>
      <c r="E382" s="1201"/>
      <c r="F382" s="320"/>
      <c r="G382" s="93" t="s">
        <v>2700</v>
      </c>
      <c r="H382" s="138"/>
      <c r="I382" s="1218"/>
      <c r="J382" s="138"/>
      <c r="K382" s="234" t="s">
        <v>2992</v>
      </c>
      <c r="L382" s="702" t="s">
        <v>2528</v>
      </c>
    </row>
    <row r="383" spans="1:21" ht="30" customHeight="1">
      <c r="A383" s="1220" t="s">
        <v>8275</v>
      </c>
      <c r="B383" s="976"/>
      <c r="C383" s="976"/>
      <c r="D383" s="976"/>
      <c r="E383" s="1219" t="s">
        <v>2630</v>
      </c>
      <c r="F383" s="977"/>
      <c r="G383" s="825" t="s">
        <v>965</v>
      </c>
      <c r="H383" s="825" t="s">
        <v>135</v>
      </c>
      <c r="I383" s="825" t="s">
        <v>2699</v>
      </c>
      <c r="J383" s="808"/>
      <c r="K383" s="809" t="s">
        <v>3220</v>
      </c>
      <c r="L383" s="702" t="s">
        <v>2528</v>
      </c>
      <c r="P383" s="824" t="s">
        <v>7502</v>
      </c>
      <c r="U383" s="138" t="s">
        <v>7279</v>
      </c>
    </row>
    <row r="384" spans="1:21" ht="27.75">
      <c r="A384" s="1220"/>
      <c r="B384" s="976"/>
      <c r="C384" s="976"/>
      <c r="D384" s="976"/>
      <c r="E384" s="1219"/>
      <c r="F384" s="977"/>
      <c r="G384" s="825" t="s">
        <v>966</v>
      </c>
      <c r="H384" s="825" t="s">
        <v>136</v>
      </c>
      <c r="I384" s="825" t="s">
        <v>7501</v>
      </c>
      <c r="J384" s="808"/>
      <c r="K384" s="809" t="s">
        <v>3220</v>
      </c>
      <c r="L384" s="702" t="s">
        <v>2528</v>
      </c>
      <c r="P384" s="824" t="s">
        <v>7502</v>
      </c>
      <c r="U384" s="138" t="s">
        <v>7279</v>
      </c>
    </row>
    <row r="385" spans="1:12" ht="18">
      <c r="A385" s="1220"/>
      <c r="B385" s="976"/>
      <c r="C385" s="976"/>
      <c r="D385" s="976"/>
      <c r="E385" s="1219"/>
      <c r="F385" s="977"/>
      <c r="G385" s="825" t="s">
        <v>967</v>
      </c>
      <c r="H385" s="825" t="s">
        <v>137</v>
      </c>
      <c r="I385" s="808"/>
      <c r="J385" s="808"/>
      <c r="K385" s="809" t="s">
        <v>3220</v>
      </c>
      <c r="L385" s="702" t="s">
        <v>2528</v>
      </c>
    </row>
    <row r="386" spans="1:12" ht="18">
      <c r="A386" s="1220"/>
      <c r="B386" s="976"/>
      <c r="C386" s="976"/>
      <c r="D386" s="976"/>
      <c r="E386" s="1219"/>
      <c r="F386" s="977"/>
      <c r="G386" s="825" t="s">
        <v>968</v>
      </c>
      <c r="H386" s="825" t="s">
        <v>138</v>
      </c>
      <c r="I386" s="808"/>
      <c r="J386" s="808"/>
      <c r="K386" s="809" t="s">
        <v>3220</v>
      </c>
      <c r="L386" s="702" t="s">
        <v>2528</v>
      </c>
    </row>
    <row r="387" spans="1:12" ht="18">
      <c r="A387" s="1220"/>
      <c r="B387" s="976"/>
      <c r="C387" s="976"/>
      <c r="D387" s="976"/>
      <c r="E387" s="1219"/>
      <c r="F387" s="977"/>
      <c r="G387" s="825" t="s">
        <v>969</v>
      </c>
      <c r="H387" s="825" t="s">
        <v>139</v>
      </c>
      <c r="I387" s="808"/>
      <c r="J387" s="808"/>
      <c r="K387" s="809" t="s">
        <v>3220</v>
      </c>
      <c r="L387" s="702" t="s">
        <v>2528</v>
      </c>
    </row>
    <row r="388" spans="1:12" ht="18">
      <c r="A388" s="1220"/>
      <c r="B388" s="976"/>
      <c r="C388" s="976"/>
      <c r="D388" s="976"/>
      <c r="E388" s="1219"/>
      <c r="F388" s="977"/>
      <c r="G388" s="825" t="s">
        <v>970</v>
      </c>
      <c r="H388" s="825" t="s">
        <v>140</v>
      </c>
      <c r="I388" s="808"/>
      <c r="J388" s="808"/>
      <c r="K388" s="809" t="s">
        <v>3220</v>
      </c>
      <c r="L388" s="702" t="s">
        <v>2528</v>
      </c>
    </row>
    <row r="389" spans="1:12" ht="18">
      <c r="A389" s="1220"/>
      <c r="B389" s="976"/>
      <c r="C389" s="976"/>
      <c r="D389" s="976"/>
      <c r="E389" s="1219"/>
      <c r="F389" s="977"/>
      <c r="G389" s="825" t="s">
        <v>971</v>
      </c>
      <c r="H389" s="825" t="s">
        <v>141</v>
      </c>
      <c r="I389" s="808"/>
      <c r="J389" s="808"/>
      <c r="K389" s="809" t="s">
        <v>3220</v>
      </c>
      <c r="L389" s="702" t="s">
        <v>2528</v>
      </c>
    </row>
    <row r="390" spans="1:12" ht="18">
      <c r="A390" s="1220"/>
      <c r="B390" s="976"/>
      <c r="C390" s="976"/>
      <c r="D390" s="976"/>
      <c r="E390" s="1219"/>
      <c r="F390" s="977"/>
      <c r="G390" s="825" t="s">
        <v>972</v>
      </c>
      <c r="H390" s="825" t="s">
        <v>142</v>
      </c>
      <c r="I390" s="808"/>
      <c r="J390" s="808"/>
      <c r="K390" s="809" t="s">
        <v>3220</v>
      </c>
      <c r="L390" s="702" t="s">
        <v>2528</v>
      </c>
    </row>
    <row r="391" spans="1:12" ht="18">
      <c r="A391" s="1220"/>
      <c r="B391" s="976"/>
      <c r="C391" s="976"/>
      <c r="D391" s="976"/>
      <c r="E391" s="1219"/>
      <c r="F391" s="977"/>
      <c r="G391" s="825" t="s">
        <v>973</v>
      </c>
      <c r="H391" s="825" t="s">
        <v>143</v>
      </c>
      <c r="I391" s="808"/>
      <c r="J391" s="808"/>
      <c r="K391" s="809" t="s">
        <v>3220</v>
      </c>
      <c r="L391" s="702" t="s">
        <v>2528</v>
      </c>
    </row>
    <row r="392" spans="1:12" ht="18">
      <c r="A392" s="1220"/>
      <c r="B392" s="976"/>
      <c r="C392" s="976"/>
      <c r="D392" s="976"/>
      <c r="E392" s="1219"/>
      <c r="F392" s="977"/>
      <c r="G392" s="825" t="s">
        <v>974</v>
      </c>
      <c r="H392" s="825" t="s">
        <v>144</v>
      </c>
      <c r="I392" s="808"/>
      <c r="J392" s="808"/>
      <c r="K392" s="809" t="s">
        <v>3220</v>
      </c>
      <c r="L392" s="702" t="s">
        <v>2528</v>
      </c>
    </row>
    <row r="393" spans="1:12" ht="18">
      <c r="A393" s="1220"/>
      <c r="B393" s="976"/>
      <c r="C393" s="976"/>
      <c r="D393" s="976"/>
      <c r="E393" s="1219"/>
      <c r="F393" s="977"/>
      <c r="G393" s="825" t="s">
        <v>975</v>
      </c>
      <c r="H393" s="825" t="s">
        <v>976</v>
      </c>
      <c r="I393" s="808"/>
      <c r="J393" s="808"/>
      <c r="K393" s="809" t="s">
        <v>3220</v>
      </c>
      <c r="L393" s="702" t="s">
        <v>2528</v>
      </c>
    </row>
    <row r="394" spans="1:12" ht="18.75" hidden="1" customHeight="1">
      <c r="A394" s="1212" t="s">
        <v>2698</v>
      </c>
      <c r="B394" s="238" t="s">
        <v>8270</v>
      </c>
      <c r="C394" s="219" t="s">
        <v>2687</v>
      </c>
      <c r="D394" s="219" t="s">
        <v>2686</v>
      </c>
      <c r="E394" s="1201" t="s">
        <v>2628</v>
      </c>
      <c r="F394" s="320"/>
      <c r="G394" s="93" t="s">
        <v>2695</v>
      </c>
      <c r="H394" s="138"/>
      <c r="I394" s="214" t="s">
        <v>2907</v>
      </c>
      <c r="J394" s="138"/>
      <c r="K394" s="234" t="s">
        <v>4049</v>
      </c>
      <c r="L394" s="702" t="s">
        <v>2528</v>
      </c>
    </row>
    <row r="395" spans="1:12" ht="18">
      <c r="A395" s="1212"/>
      <c r="B395" s="238"/>
      <c r="C395" s="238"/>
      <c r="D395" s="238"/>
      <c r="E395" s="1201"/>
      <c r="F395" s="320"/>
      <c r="G395" s="93" t="s">
        <v>2908</v>
      </c>
      <c r="H395" s="138"/>
      <c r="I395" s="217" t="s">
        <v>2697</v>
      </c>
      <c r="J395" s="138"/>
      <c r="K395" s="319" t="s">
        <v>4049</v>
      </c>
      <c r="L395" s="702" t="s">
        <v>2528</v>
      </c>
    </row>
    <row r="396" spans="1:12" ht="18">
      <c r="A396" s="1212"/>
      <c r="B396" s="238"/>
      <c r="C396" s="238"/>
      <c r="D396" s="238"/>
      <c r="E396" s="1201" t="s">
        <v>2696</v>
      </c>
      <c r="F396" s="320"/>
      <c r="G396" s="93" t="s">
        <v>2695</v>
      </c>
      <c r="H396" s="138"/>
      <c r="I396" s="214" t="s">
        <v>2965</v>
      </c>
      <c r="J396" s="138"/>
      <c r="K396" s="319" t="s">
        <v>4049</v>
      </c>
      <c r="L396" s="702" t="s">
        <v>2528</v>
      </c>
    </row>
    <row r="397" spans="1:12" ht="18">
      <c r="A397" s="1212"/>
      <c r="B397" s="238"/>
      <c r="C397" s="238"/>
      <c r="D397" s="238"/>
      <c r="E397" s="1201"/>
      <c r="F397" s="320"/>
      <c r="G397" s="93" t="s">
        <v>2909</v>
      </c>
      <c r="H397" s="138"/>
      <c r="I397" s="214" t="s">
        <v>2662</v>
      </c>
      <c r="J397" s="138"/>
      <c r="K397" s="319" t="s">
        <v>4049</v>
      </c>
      <c r="L397" s="702" t="s">
        <v>2528</v>
      </c>
    </row>
    <row r="398" spans="1:12" ht="18" hidden="1">
      <c r="A398" s="1212"/>
      <c r="B398" s="926" t="s">
        <v>8270</v>
      </c>
      <c r="C398" s="219" t="s">
        <v>2687</v>
      </c>
      <c r="D398" s="219" t="s">
        <v>2686</v>
      </c>
      <c r="E398" s="1201" t="s">
        <v>2628</v>
      </c>
      <c r="F398" s="320"/>
      <c r="G398" s="93" t="s">
        <v>2694</v>
      </c>
      <c r="H398" s="138"/>
      <c r="I398" s="214" t="s">
        <v>2910</v>
      </c>
      <c r="J398" s="138"/>
      <c r="K398" s="319" t="s">
        <v>4049</v>
      </c>
      <c r="L398" s="702" t="s">
        <v>2528</v>
      </c>
    </row>
    <row r="399" spans="1:12" ht="18">
      <c r="A399" s="1212"/>
      <c r="B399" s="238"/>
      <c r="C399" s="238"/>
      <c r="D399" s="238"/>
      <c r="E399" s="1201"/>
      <c r="F399" s="320"/>
      <c r="G399" s="93" t="s">
        <v>2911</v>
      </c>
      <c r="H399" s="138"/>
      <c r="I399" s="217" t="s">
        <v>7282</v>
      </c>
      <c r="J399" s="138"/>
      <c r="K399" s="319" t="s">
        <v>4049</v>
      </c>
      <c r="L399" s="702" t="s">
        <v>2528</v>
      </c>
    </row>
    <row r="400" spans="1:12" ht="18">
      <c r="A400" s="1212"/>
      <c r="B400" s="238"/>
      <c r="C400" s="238"/>
      <c r="D400" s="238"/>
      <c r="E400" s="1201" t="s">
        <v>2679</v>
      </c>
      <c r="F400" s="320"/>
      <c r="G400" s="93" t="s">
        <v>2694</v>
      </c>
      <c r="H400" s="138"/>
      <c r="I400" s="214" t="s">
        <v>7283</v>
      </c>
      <c r="J400" s="138"/>
      <c r="K400" s="319" t="s">
        <v>4049</v>
      </c>
      <c r="L400" s="702" t="s">
        <v>2528</v>
      </c>
    </row>
    <row r="401" spans="1:21" ht="18">
      <c r="A401" s="1212"/>
      <c r="B401" s="238"/>
      <c r="C401" s="238"/>
      <c r="D401" s="238"/>
      <c r="E401" s="1201"/>
      <c r="F401" s="320"/>
      <c r="G401" s="93" t="s">
        <v>2911</v>
      </c>
      <c r="H401" s="138"/>
      <c r="I401" s="214" t="s">
        <v>2662</v>
      </c>
      <c r="J401" s="138"/>
      <c r="K401" s="319" t="s">
        <v>4049</v>
      </c>
      <c r="L401" s="702" t="s">
        <v>2528</v>
      </c>
    </row>
    <row r="402" spans="1:21" ht="18" hidden="1">
      <c r="A402" s="1212"/>
      <c r="B402" s="926" t="s">
        <v>8270</v>
      </c>
      <c r="C402" s="219" t="s">
        <v>2687</v>
      </c>
      <c r="D402" s="219" t="s">
        <v>2686</v>
      </c>
      <c r="E402" s="1201" t="s">
        <v>2628</v>
      </c>
      <c r="F402" s="320"/>
      <c r="G402" s="93" t="s">
        <v>2691</v>
      </c>
      <c r="H402" s="138"/>
      <c r="I402" s="214" t="s">
        <v>2910</v>
      </c>
      <c r="J402" s="138"/>
      <c r="K402" s="319" t="s">
        <v>4049</v>
      </c>
      <c r="L402" s="702" t="s">
        <v>2528</v>
      </c>
    </row>
    <row r="403" spans="1:21" ht="18">
      <c r="A403" s="1212"/>
      <c r="B403" s="238"/>
      <c r="C403" s="238"/>
      <c r="D403" s="238"/>
      <c r="E403" s="1201"/>
      <c r="F403" s="320"/>
      <c r="G403" s="93" t="s">
        <v>2692</v>
      </c>
      <c r="H403" s="138"/>
      <c r="I403" s="217" t="s">
        <v>2693</v>
      </c>
      <c r="J403" s="138"/>
      <c r="K403" s="319" t="s">
        <v>4049</v>
      </c>
      <c r="L403" s="702" t="s">
        <v>2528</v>
      </c>
    </row>
    <row r="404" spans="1:21" ht="18">
      <c r="A404" s="1212"/>
      <c r="B404" s="238"/>
      <c r="C404" s="238"/>
      <c r="D404" s="238"/>
      <c r="E404" s="1201" t="s">
        <v>2679</v>
      </c>
      <c r="F404" s="320"/>
      <c r="G404" s="93" t="s">
        <v>2691</v>
      </c>
      <c r="H404" s="138"/>
      <c r="I404" s="214" t="s">
        <v>2670</v>
      </c>
      <c r="J404" s="138"/>
      <c r="K404" s="319" t="s">
        <v>4049</v>
      </c>
      <c r="L404" s="702" t="s">
        <v>2528</v>
      </c>
    </row>
    <row r="405" spans="1:21" ht="18">
      <c r="A405" s="1212"/>
      <c r="B405" s="238"/>
      <c r="C405" s="238"/>
      <c r="D405" s="238"/>
      <c r="E405" s="1201"/>
      <c r="F405" s="320"/>
      <c r="G405" s="93" t="s">
        <v>2690</v>
      </c>
      <c r="H405" s="138"/>
      <c r="I405" s="214" t="s">
        <v>2662</v>
      </c>
      <c r="J405" s="138"/>
      <c r="K405" s="319" t="s">
        <v>4049</v>
      </c>
      <c r="L405" s="702" t="s">
        <v>2528</v>
      </c>
    </row>
    <row r="406" spans="1:21" ht="28.5" hidden="1">
      <c r="A406" s="1212"/>
      <c r="B406" s="219" t="s">
        <v>2875</v>
      </c>
      <c r="C406" s="219" t="s">
        <v>2675</v>
      </c>
      <c r="D406" s="219" t="s">
        <v>2674</v>
      </c>
      <c r="E406" s="1201" t="s">
        <v>2631</v>
      </c>
      <c r="F406" s="320"/>
      <c r="G406" s="138"/>
      <c r="H406" s="138"/>
      <c r="I406" s="93" t="s">
        <v>2982</v>
      </c>
      <c r="J406" s="138"/>
      <c r="K406" s="319" t="s">
        <v>4049</v>
      </c>
      <c r="L406" s="702" t="s">
        <v>2528</v>
      </c>
    </row>
    <row r="407" spans="1:21" ht="28.5" hidden="1">
      <c r="A407" s="1212"/>
      <c r="B407" s="219" t="s">
        <v>2875</v>
      </c>
      <c r="C407" s="219" t="s">
        <v>2675</v>
      </c>
      <c r="D407" s="219" t="s">
        <v>2674</v>
      </c>
      <c r="E407" s="1201"/>
      <c r="F407" s="320"/>
      <c r="G407" s="138"/>
      <c r="H407" s="138"/>
      <c r="I407" s="93" t="s">
        <v>2689</v>
      </c>
      <c r="J407" s="138"/>
      <c r="K407" s="319" t="s">
        <v>4049</v>
      </c>
      <c r="L407" s="702" t="s">
        <v>2528</v>
      </c>
    </row>
    <row r="408" spans="1:21" ht="28.5" hidden="1">
      <c r="A408" s="1212"/>
      <c r="B408" s="879" t="s">
        <v>151</v>
      </c>
      <c r="C408" s="876" t="s">
        <v>2624</v>
      </c>
      <c r="D408" s="876" t="s">
        <v>7621</v>
      </c>
      <c r="E408" s="1201" t="s">
        <v>2668</v>
      </c>
      <c r="F408" s="320"/>
      <c r="G408" s="138"/>
      <c r="H408" s="138"/>
      <c r="I408" s="192" t="s">
        <v>7722</v>
      </c>
      <c r="J408" s="686"/>
      <c r="K408" s="896" t="s">
        <v>7706</v>
      </c>
      <c r="L408" s="702" t="s">
        <v>2528</v>
      </c>
      <c r="O408" s="30" t="s">
        <v>7724</v>
      </c>
      <c r="P408" s="30" t="s">
        <v>7629</v>
      </c>
      <c r="U408" s="138" t="s">
        <v>7280</v>
      </c>
    </row>
    <row r="409" spans="1:21" ht="28.5" hidden="1">
      <c r="A409" s="1212"/>
      <c r="B409" s="879" t="s">
        <v>7727</v>
      </c>
      <c r="C409" s="876" t="s">
        <v>2624</v>
      </c>
      <c r="D409" s="876" t="s">
        <v>7621</v>
      </c>
      <c r="E409" s="1201"/>
      <c r="F409" s="320"/>
      <c r="G409" s="138"/>
      <c r="H409" s="138"/>
      <c r="I409" s="192" t="s">
        <v>7725</v>
      </c>
      <c r="J409" s="686"/>
      <c r="K409" s="896" t="s">
        <v>7706</v>
      </c>
      <c r="L409" s="702" t="s">
        <v>2528</v>
      </c>
      <c r="O409" s="30" t="s">
        <v>7724</v>
      </c>
      <c r="P409" s="30" t="s">
        <v>7630</v>
      </c>
      <c r="U409" s="138" t="s">
        <v>7280</v>
      </c>
    </row>
    <row r="410" spans="1:21" ht="18.75" hidden="1" customHeight="1">
      <c r="A410" s="1205" t="s">
        <v>2688</v>
      </c>
      <c r="B410" s="219" t="s">
        <v>2882</v>
      </c>
      <c r="C410" s="219" t="s">
        <v>2687</v>
      </c>
      <c r="D410" s="219" t="s">
        <v>2686</v>
      </c>
      <c r="E410" s="1201" t="s">
        <v>2628</v>
      </c>
      <c r="F410" s="320"/>
      <c r="G410" s="93" t="s">
        <v>2685</v>
      </c>
      <c r="H410" s="138"/>
      <c r="I410" s="214" t="s">
        <v>2666</v>
      </c>
      <c r="J410" s="138"/>
      <c r="K410" s="234" t="s">
        <v>4049</v>
      </c>
      <c r="L410" s="702" t="s">
        <v>2528</v>
      </c>
    </row>
    <row r="411" spans="1:21" hidden="1">
      <c r="A411" s="1205"/>
      <c r="B411" s="219" t="s">
        <v>2882</v>
      </c>
      <c r="C411" s="219" t="s">
        <v>2687</v>
      </c>
      <c r="D411" s="219" t="s">
        <v>2686</v>
      </c>
      <c r="E411" s="1201"/>
      <c r="F411" s="320"/>
      <c r="G411" s="93" t="s">
        <v>2912</v>
      </c>
      <c r="H411" s="138"/>
      <c r="I411" s="217" t="s">
        <v>2664</v>
      </c>
      <c r="J411" s="138"/>
      <c r="K411" s="319" t="s">
        <v>4049</v>
      </c>
      <c r="L411" s="702" t="s">
        <v>2528</v>
      </c>
    </row>
    <row r="412" spans="1:21" ht="18">
      <c r="A412" s="1205"/>
      <c r="B412" s="212"/>
      <c r="C412" s="212"/>
      <c r="D412" s="212"/>
      <c r="E412" s="1201"/>
      <c r="F412" s="320"/>
      <c r="G412" s="93" t="s">
        <v>2684</v>
      </c>
      <c r="H412" s="138"/>
      <c r="I412" s="214" t="s">
        <v>2670</v>
      </c>
      <c r="J412" s="138"/>
      <c r="K412" s="319" t="s">
        <v>4049</v>
      </c>
      <c r="L412" s="702" t="s">
        <v>2528</v>
      </c>
    </row>
    <row r="413" spans="1:21" ht="18">
      <c r="A413" s="1205"/>
      <c r="B413" s="212"/>
      <c r="C413" s="212"/>
      <c r="D413" s="212"/>
      <c r="E413" s="1201"/>
      <c r="F413" s="320"/>
      <c r="G413" s="93" t="s">
        <v>2913</v>
      </c>
      <c r="H413" s="138"/>
      <c r="I413" s="214" t="s">
        <v>2662</v>
      </c>
      <c r="J413" s="138"/>
      <c r="K413" s="319" t="s">
        <v>4049</v>
      </c>
      <c r="L413" s="702" t="s">
        <v>2528</v>
      </c>
    </row>
    <row r="414" spans="1:21" ht="28.5" hidden="1">
      <c r="A414" s="1205"/>
      <c r="B414" s="219" t="s">
        <v>2938</v>
      </c>
      <c r="C414" s="219" t="s">
        <v>2624</v>
      </c>
      <c r="D414" s="219" t="s">
        <v>2683</v>
      </c>
      <c r="E414" s="197" t="s">
        <v>2631</v>
      </c>
      <c r="F414" s="320"/>
      <c r="G414" s="138"/>
      <c r="H414" s="138"/>
      <c r="I414" s="93" t="s">
        <v>2983</v>
      </c>
      <c r="J414" s="138"/>
      <c r="K414" s="319" t="s">
        <v>4049</v>
      </c>
      <c r="L414" s="702" t="s">
        <v>2528</v>
      </c>
    </row>
    <row r="415" spans="1:21" ht="28.5" hidden="1">
      <c r="A415" s="1205"/>
      <c r="B415" s="219" t="s">
        <v>2938</v>
      </c>
      <c r="C415" s="219" t="s">
        <v>2624</v>
      </c>
      <c r="D415" s="219" t="s">
        <v>2683</v>
      </c>
      <c r="E415" s="197" t="s">
        <v>2682</v>
      </c>
      <c r="F415" s="320"/>
      <c r="G415" s="138"/>
      <c r="H415" s="138"/>
      <c r="I415" s="93" t="s">
        <v>2681</v>
      </c>
      <c r="J415" s="138"/>
      <c r="K415" s="319" t="s">
        <v>4049</v>
      </c>
      <c r="L415" s="702" t="s">
        <v>2528</v>
      </c>
    </row>
    <row r="416" spans="1:21" ht="18.75" customHeight="1">
      <c r="A416" s="1205" t="s">
        <v>2680</v>
      </c>
      <c r="B416" s="212"/>
      <c r="C416" s="212"/>
      <c r="D416" s="212"/>
      <c r="E416" s="1201" t="s">
        <v>2628</v>
      </c>
      <c r="F416" s="320"/>
      <c r="G416" s="93" t="s">
        <v>2678</v>
      </c>
      <c r="H416" s="138"/>
      <c r="I416" s="214" t="s">
        <v>2666</v>
      </c>
      <c r="J416" s="138"/>
      <c r="K416" s="319" t="s">
        <v>4049</v>
      </c>
      <c r="L416" s="702" t="s">
        <v>2528</v>
      </c>
    </row>
    <row r="417" spans="1:21" ht="18">
      <c r="A417" s="1205"/>
      <c r="B417" s="212"/>
      <c r="C417" s="212"/>
      <c r="D417" s="212"/>
      <c r="E417" s="1201"/>
      <c r="F417" s="320"/>
      <c r="G417" s="93" t="s">
        <v>2915</v>
      </c>
      <c r="H417" s="138"/>
      <c r="I417" s="217" t="s">
        <v>2914</v>
      </c>
      <c r="J417" s="138"/>
      <c r="K417" s="319" t="s">
        <v>4049</v>
      </c>
      <c r="L417" s="702" t="s">
        <v>2528</v>
      </c>
    </row>
    <row r="418" spans="1:21" ht="18">
      <c r="A418" s="1205"/>
      <c r="B418" s="212"/>
      <c r="C418" s="212"/>
      <c r="D418" s="212"/>
      <c r="E418" s="1201"/>
      <c r="F418" s="320"/>
      <c r="G418" s="93" t="s">
        <v>2678</v>
      </c>
      <c r="H418" s="138"/>
      <c r="I418" s="214" t="s">
        <v>2670</v>
      </c>
      <c r="J418" s="138"/>
      <c r="K418" s="319" t="s">
        <v>4049</v>
      </c>
      <c r="L418" s="702" t="s">
        <v>2528</v>
      </c>
    </row>
    <row r="419" spans="1:21" ht="18">
      <c r="A419" s="1205"/>
      <c r="B419" s="212"/>
      <c r="C419" s="212"/>
      <c r="D419" s="212"/>
      <c r="E419" s="1201"/>
      <c r="F419" s="320"/>
      <c r="G419" s="93" t="s">
        <v>2915</v>
      </c>
      <c r="H419" s="138"/>
      <c r="I419" s="214" t="s">
        <v>2662</v>
      </c>
      <c r="J419" s="138"/>
      <c r="K419" s="319" t="s">
        <v>4049</v>
      </c>
      <c r="L419" s="702" t="s">
        <v>2528</v>
      </c>
    </row>
    <row r="420" spans="1:21" ht="28.5" hidden="1">
      <c r="A420" s="1205"/>
      <c r="B420" s="219" t="s">
        <v>2938</v>
      </c>
      <c r="C420" s="219" t="s">
        <v>2677</v>
      </c>
      <c r="D420" s="219" t="s">
        <v>2674</v>
      </c>
      <c r="E420" s="1201" t="s">
        <v>2894</v>
      </c>
      <c r="F420" s="320"/>
      <c r="G420" s="138"/>
      <c r="H420" s="138"/>
      <c r="I420" s="214" t="s">
        <v>2676</v>
      </c>
      <c r="J420" s="138"/>
      <c r="K420" s="319" t="s">
        <v>4049</v>
      </c>
      <c r="L420" s="702" t="s">
        <v>2528</v>
      </c>
    </row>
    <row r="421" spans="1:21" ht="28.5" hidden="1">
      <c r="A421" s="1205"/>
      <c r="B421" s="219" t="s">
        <v>2938</v>
      </c>
      <c r="C421" s="219" t="s">
        <v>2675</v>
      </c>
      <c r="D421" s="219" t="s">
        <v>2674</v>
      </c>
      <c r="E421" s="1201"/>
      <c r="F421" s="320"/>
      <c r="G421" s="138"/>
      <c r="H421" s="138"/>
      <c r="I421" s="214" t="s">
        <v>2673</v>
      </c>
      <c r="J421" s="138"/>
      <c r="K421" s="319" t="s">
        <v>4049</v>
      </c>
      <c r="L421" s="702" t="s">
        <v>2528</v>
      </c>
    </row>
    <row r="422" spans="1:21" ht="28.5" hidden="1">
      <c r="A422" s="1205"/>
      <c r="B422" s="219" t="s">
        <v>2938</v>
      </c>
      <c r="C422" s="219" t="s">
        <v>2675</v>
      </c>
      <c r="D422" s="219" t="s">
        <v>2877</v>
      </c>
      <c r="E422" s="197" t="s">
        <v>2605</v>
      </c>
      <c r="F422" s="320"/>
      <c r="G422" s="138"/>
      <c r="H422" s="138"/>
      <c r="I422" s="214" t="s">
        <v>2919</v>
      </c>
      <c r="J422" s="138"/>
      <c r="K422" s="319" t="s">
        <v>4049</v>
      </c>
      <c r="L422" s="702" t="s">
        <v>2528</v>
      </c>
    </row>
    <row r="423" spans="1:21" ht="18.75" customHeight="1">
      <c r="A423" s="1205" t="s">
        <v>2672</v>
      </c>
      <c r="B423" s="212"/>
      <c r="C423" s="212"/>
      <c r="D423" s="212"/>
      <c r="E423" s="1201" t="s">
        <v>2628</v>
      </c>
      <c r="F423" s="320"/>
      <c r="G423" s="93" t="s">
        <v>2671</v>
      </c>
      <c r="H423" s="138"/>
      <c r="I423" s="214" t="s">
        <v>2666</v>
      </c>
      <c r="J423" s="138"/>
      <c r="K423" s="319" t="s">
        <v>4049</v>
      </c>
      <c r="L423" s="702" t="s">
        <v>2528</v>
      </c>
    </row>
    <row r="424" spans="1:21" ht="18">
      <c r="A424" s="1205"/>
      <c r="B424" s="212"/>
      <c r="C424" s="212"/>
      <c r="D424" s="212"/>
      <c r="E424" s="1201"/>
      <c r="F424" s="320"/>
      <c r="G424" s="138"/>
      <c r="H424" s="138"/>
      <c r="I424" s="217" t="s">
        <v>2664</v>
      </c>
      <c r="J424" s="138"/>
      <c r="K424" s="319" t="s">
        <v>4049</v>
      </c>
      <c r="L424" s="702" t="s">
        <v>2528</v>
      </c>
    </row>
    <row r="425" spans="1:21" ht="18">
      <c r="A425" s="1205"/>
      <c r="B425" s="212"/>
      <c r="C425" s="212"/>
      <c r="D425" s="212"/>
      <c r="E425" s="1210"/>
      <c r="F425" s="321"/>
      <c r="G425" s="93" t="s">
        <v>2669</v>
      </c>
      <c r="H425" s="138"/>
      <c r="I425" s="214" t="s">
        <v>2670</v>
      </c>
      <c r="J425" s="138"/>
      <c r="K425" s="319" t="s">
        <v>4049</v>
      </c>
      <c r="L425" s="702" t="s">
        <v>2528</v>
      </c>
    </row>
    <row r="426" spans="1:21" ht="18">
      <c r="A426" s="1205"/>
      <c r="B426" s="212"/>
      <c r="C426" s="212"/>
      <c r="D426" s="212"/>
      <c r="E426" s="1210"/>
      <c r="F426" s="321"/>
      <c r="G426" s="138"/>
      <c r="H426" s="138"/>
      <c r="I426" s="214" t="s">
        <v>2916</v>
      </c>
      <c r="J426" s="138"/>
      <c r="K426" s="319" t="s">
        <v>4049</v>
      </c>
      <c r="L426" s="702" t="s">
        <v>2528</v>
      </c>
    </row>
    <row r="427" spans="1:21" ht="18">
      <c r="A427" s="1205"/>
      <c r="B427" s="212"/>
      <c r="C427" s="212"/>
      <c r="D427" s="212"/>
      <c r="E427" s="197"/>
      <c r="F427" s="320"/>
      <c r="G427" s="138"/>
      <c r="H427" s="138"/>
      <c r="I427" s="214" t="s">
        <v>2917</v>
      </c>
      <c r="J427" s="138"/>
      <c r="K427" s="319" t="s">
        <v>4049</v>
      </c>
      <c r="L427" s="702" t="s">
        <v>2528</v>
      </c>
    </row>
    <row r="428" spans="1:21" ht="18.75" customHeight="1">
      <c r="A428" s="1205" t="s">
        <v>2667</v>
      </c>
      <c r="B428" s="212"/>
      <c r="C428" s="212"/>
      <c r="D428" s="212"/>
      <c r="E428" s="1201" t="s">
        <v>2628</v>
      </c>
      <c r="F428" s="320"/>
      <c r="G428" s="93" t="s">
        <v>2665</v>
      </c>
      <c r="H428" s="138"/>
      <c r="I428" s="214" t="s">
        <v>2666</v>
      </c>
      <c r="J428" s="138"/>
      <c r="K428" s="319" t="s">
        <v>4049</v>
      </c>
      <c r="L428" s="702" t="s">
        <v>2528</v>
      </c>
    </row>
    <row r="429" spans="1:21" ht="18">
      <c r="A429" s="1205"/>
      <c r="B429" s="212"/>
      <c r="C429" s="212"/>
      <c r="D429" s="212"/>
      <c r="E429" s="1201"/>
      <c r="F429" s="320"/>
      <c r="G429" s="138"/>
      <c r="H429" s="138"/>
      <c r="I429" s="217" t="s">
        <v>2664</v>
      </c>
      <c r="J429" s="138"/>
      <c r="K429" s="319" t="s">
        <v>4049</v>
      </c>
      <c r="L429" s="702" t="s">
        <v>2528</v>
      </c>
    </row>
    <row r="430" spans="1:21" ht="18">
      <c r="A430" s="1205"/>
      <c r="B430" s="212"/>
      <c r="C430" s="212"/>
      <c r="D430" s="212"/>
      <c r="E430" s="1210"/>
      <c r="F430" s="321"/>
      <c r="G430" s="93" t="s">
        <v>2918</v>
      </c>
      <c r="H430" s="138"/>
      <c r="I430" s="214" t="s">
        <v>2663</v>
      </c>
      <c r="J430" s="138"/>
      <c r="K430" s="319" t="s">
        <v>4049</v>
      </c>
      <c r="L430" s="702" t="s">
        <v>2528</v>
      </c>
    </row>
    <row r="431" spans="1:21" ht="18">
      <c r="A431" s="1205"/>
      <c r="B431" s="212"/>
      <c r="C431" s="212"/>
      <c r="D431" s="212"/>
      <c r="E431" s="1210"/>
      <c r="F431" s="321"/>
      <c r="G431" s="138"/>
      <c r="H431" s="138"/>
      <c r="I431" s="214" t="s">
        <v>2662</v>
      </c>
      <c r="J431" s="138"/>
      <c r="K431" s="319" t="s">
        <v>4049</v>
      </c>
      <c r="L431" s="702" t="s">
        <v>2528</v>
      </c>
    </row>
    <row r="432" spans="1:21" ht="28.5" hidden="1">
      <c r="A432" s="1205"/>
      <c r="B432" s="897" t="s">
        <v>7728</v>
      </c>
      <c r="C432" s="876" t="s">
        <v>2624</v>
      </c>
      <c r="D432" s="876" t="s">
        <v>7621</v>
      </c>
      <c r="E432" s="197" t="s">
        <v>2661</v>
      </c>
      <c r="F432" s="320"/>
      <c r="G432" s="138"/>
      <c r="H432" s="138"/>
      <c r="I432" s="192" t="s">
        <v>7626</v>
      </c>
      <c r="J432" s="686"/>
      <c r="K432" s="896" t="s">
        <v>7716</v>
      </c>
      <c r="L432" s="702" t="s">
        <v>2528</v>
      </c>
      <c r="O432" s="30" t="s">
        <v>7729</v>
      </c>
      <c r="P432" s="30" t="s">
        <v>7627</v>
      </c>
      <c r="U432" s="30" t="s">
        <v>7379</v>
      </c>
    </row>
    <row r="433" spans="1:21" ht="18.75" customHeight="1">
      <c r="A433" s="1216" t="s">
        <v>2660</v>
      </c>
      <c r="B433" s="239"/>
      <c r="C433" s="239"/>
      <c r="D433" s="239"/>
      <c r="E433" s="1201" t="s">
        <v>2659</v>
      </c>
      <c r="F433" s="320"/>
      <c r="G433" s="93" t="s">
        <v>1001</v>
      </c>
      <c r="H433" s="193" t="s">
        <v>5</v>
      </c>
      <c r="I433" s="1215" t="s">
        <v>7625</v>
      </c>
      <c r="J433" s="856"/>
      <c r="K433" s="857" t="s">
        <v>4553</v>
      </c>
      <c r="L433" s="702" t="s">
        <v>2528</v>
      </c>
      <c r="P433" s="824" t="s">
        <v>7628</v>
      </c>
      <c r="U433" s="30" t="s">
        <v>7380</v>
      </c>
    </row>
    <row r="434" spans="1:21" ht="18">
      <c r="A434" s="1216"/>
      <c r="B434" s="239"/>
      <c r="C434" s="239"/>
      <c r="D434" s="239"/>
      <c r="E434" s="1201"/>
      <c r="F434" s="320"/>
      <c r="G434" s="93" t="s">
        <v>1002</v>
      </c>
      <c r="H434" s="193" t="s">
        <v>6</v>
      </c>
      <c r="I434" s="1215"/>
      <c r="J434" s="856"/>
      <c r="K434" s="857" t="s">
        <v>4553</v>
      </c>
      <c r="L434" s="702" t="s">
        <v>2528</v>
      </c>
    </row>
    <row r="435" spans="1:21" ht="18">
      <c r="A435" s="1216"/>
      <c r="B435" s="239"/>
      <c r="C435" s="239"/>
      <c r="D435" s="239"/>
      <c r="E435" s="1201"/>
      <c r="F435" s="320"/>
      <c r="G435" s="93" t="s">
        <v>1003</v>
      </c>
      <c r="H435" s="193" t="s">
        <v>8</v>
      </c>
      <c r="I435" s="1215"/>
      <c r="J435" s="856"/>
      <c r="K435" s="857" t="s">
        <v>4553</v>
      </c>
      <c r="L435" s="702" t="s">
        <v>2528</v>
      </c>
    </row>
    <row r="436" spans="1:21" ht="18">
      <c r="A436" s="1216"/>
      <c r="B436" s="239"/>
      <c r="C436" s="239"/>
      <c r="D436" s="239"/>
      <c r="E436" s="1201"/>
      <c r="F436" s="320"/>
      <c r="G436" s="93" t="s">
        <v>1004</v>
      </c>
      <c r="H436" s="193" t="s">
        <v>9</v>
      </c>
      <c r="I436" s="1215"/>
      <c r="J436" s="856"/>
      <c r="K436" s="857" t="s">
        <v>4553</v>
      </c>
      <c r="L436" s="702" t="s">
        <v>2528</v>
      </c>
    </row>
    <row r="437" spans="1:21" ht="20.25" hidden="1" customHeight="1">
      <c r="A437" s="1213" t="s">
        <v>2657</v>
      </c>
      <c r="B437" s="1203" t="s">
        <v>2878</v>
      </c>
      <c r="C437" s="1203" t="s">
        <v>2624</v>
      </c>
      <c r="D437" s="1203" t="s">
        <v>2646</v>
      </c>
      <c r="E437" s="1201" t="s">
        <v>2656</v>
      </c>
      <c r="F437" s="320"/>
      <c r="G437" s="93" t="s">
        <v>1005</v>
      </c>
      <c r="H437" s="138"/>
      <c r="I437" s="1129" t="s">
        <v>2984</v>
      </c>
      <c r="J437" s="138"/>
      <c r="K437" s="234" t="s">
        <v>4550</v>
      </c>
      <c r="L437" s="702" t="s">
        <v>2528</v>
      </c>
    </row>
    <row r="438" spans="1:21" ht="20.25" customHeight="1">
      <c r="A438" s="1213"/>
      <c r="B438" s="1203"/>
      <c r="C438" s="1203"/>
      <c r="D438" s="1203"/>
      <c r="E438" s="1201"/>
      <c r="F438" s="320"/>
      <c r="G438" s="93" t="s">
        <v>2655</v>
      </c>
      <c r="H438" s="138"/>
      <c r="I438" s="1129"/>
      <c r="J438" s="138"/>
      <c r="K438" s="319" t="s">
        <v>4550</v>
      </c>
      <c r="L438" s="702" t="s">
        <v>2528</v>
      </c>
    </row>
    <row r="439" spans="1:21" ht="20.25" customHeight="1">
      <c r="A439" s="1213"/>
      <c r="B439" s="1203"/>
      <c r="C439" s="1203"/>
      <c r="D439" s="1203"/>
      <c r="E439" s="1201"/>
      <c r="F439" s="320"/>
      <c r="G439" s="93" t="s">
        <v>2654</v>
      </c>
      <c r="H439" s="138"/>
      <c r="I439" s="1129"/>
      <c r="J439" s="138"/>
      <c r="K439" s="319" t="s">
        <v>4550</v>
      </c>
      <c r="L439" s="702" t="s">
        <v>2528</v>
      </c>
    </row>
    <row r="440" spans="1:21" ht="20.25" customHeight="1">
      <c r="A440" s="1213"/>
      <c r="B440" s="1203"/>
      <c r="C440" s="1203"/>
      <c r="D440" s="1203"/>
      <c r="E440" s="1201"/>
      <c r="F440" s="320"/>
      <c r="G440" s="93" t="s">
        <v>2653</v>
      </c>
      <c r="H440" s="138"/>
      <c r="I440" s="1129"/>
      <c r="J440" s="138"/>
      <c r="K440" s="319" t="s">
        <v>4550</v>
      </c>
      <c r="L440" s="702" t="s">
        <v>2528</v>
      </c>
    </row>
    <row r="441" spans="1:21" ht="20.25" customHeight="1">
      <c r="A441" s="1213"/>
      <c r="B441" s="1203"/>
      <c r="C441" s="1203"/>
      <c r="D441" s="1203"/>
      <c r="E441" s="1201"/>
      <c r="F441" s="320"/>
      <c r="G441" s="93" t="s">
        <v>2652</v>
      </c>
      <c r="H441" s="138"/>
      <c r="I441" s="1129"/>
      <c r="J441" s="138"/>
      <c r="K441" s="319" t="s">
        <v>4550</v>
      </c>
      <c r="L441" s="702" t="s">
        <v>2528</v>
      </c>
    </row>
    <row r="442" spans="1:21" ht="20.25" customHeight="1">
      <c r="A442" s="1213"/>
      <c r="B442" s="1203"/>
      <c r="C442" s="1203"/>
      <c r="D442" s="1203"/>
      <c r="E442" s="1201"/>
      <c r="F442" s="320"/>
      <c r="G442" s="93" t="s">
        <v>2651</v>
      </c>
      <c r="H442" s="138"/>
      <c r="I442" s="1129"/>
      <c r="J442" s="138"/>
      <c r="K442" s="319" t="s">
        <v>4550</v>
      </c>
      <c r="L442" s="702" t="s">
        <v>2528</v>
      </c>
    </row>
    <row r="443" spans="1:21" ht="20.25" customHeight="1">
      <c r="A443" s="1213"/>
      <c r="B443" s="1203"/>
      <c r="C443" s="1203"/>
      <c r="D443" s="1203"/>
      <c r="E443" s="1201"/>
      <c r="F443" s="320"/>
      <c r="G443" s="93" t="s">
        <v>2650</v>
      </c>
      <c r="H443" s="138"/>
      <c r="I443" s="1129"/>
      <c r="J443" s="138"/>
      <c r="K443" s="319" t="s">
        <v>4550</v>
      </c>
      <c r="L443" s="702" t="s">
        <v>2528</v>
      </c>
    </row>
    <row r="444" spans="1:21" ht="20.25" customHeight="1">
      <c r="A444" s="1213"/>
      <c r="B444" s="1203"/>
      <c r="C444" s="1203"/>
      <c r="D444" s="1203"/>
      <c r="E444" s="1201"/>
      <c r="F444" s="320"/>
      <c r="G444" s="93" t="s">
        <v>2649</v>
      </c>
      <c r="H444" s="138"/>
      <c r="I444" s="1129"/>
      <c r="J444" s="138"/>
      <c r="K444" s="319" t="s">
        <v>4550</v>
      </c>
      <c r="L444" s="702" t="s">
        <v>2528</v>
      </c>
    </row>
    <row r="445" spans="1:21" ht="20.25" customHeight="1">
      <c r="A445" s="1213"/>
      <c r="B445" s="1203"/>
      <c r="C445" s="1203"/>
      <c r="D445" s="1203"/>
      <c r="E445" s="1201"/>
      <c r="F445" s="320"/>
      <c r="G445" s="93" t="s">
        <v>2648</v>
      </c>
      <c r="H445" s="138"/>
      <c r="I445" s="1129"/>
      <c r="J445" s="138"/>
      <c r="K445" s="319" t="s">
        <v>4550</v>
      </c>
      <c r="L445" s="702" t="s">
        <v>2528</v>
      </c>
    </row>
    <row r="446" spans="1:21" ht="20.25" customHeight="1">
      <c r="A446" s="1213"/>
      <c r="B446" s="1203"/>
      <c r="C446" s="1203"/>
      <c r="D446" s="1203"/>
      <c r="E446" s="1201"/>
      <c r="F446" s="320"/>
      <c r="G446" s="93" t="s">
        <v>2647</v>
      </c>
      <c r="H446" s="138"/>
      <c r="I446" s="1129"/>
      <c r="J446" s="138"/>
      <c r="K446" s="319" t="s">
        <v>4550</v>
      </c>
      <c r="L446" s="702" t="s">
        <v>2528</v>
      </c>
    </row>
    <row r="447" spans="1:21" ht="20.25" customHeight="1">
      <c r="A447" s="1213"/>
      <c r="B447" s="1203"/>
      <c r="C447" s="1203"/>
      <c r="D447" s="1203"/>
      <c r="E447" s="1201"/>
      <c r="F447" s="320"/>
      <c r="G447" s="93" t="s">
        <v>2645</v>
      </c>
      <c r="H447" s="138"/>
      <c r="I447" s="1129"/>
      <c r="J447" s="138"/>
      <c r="K447" s="319" t="s">
        <v>4550</v>
      </c>
      <c r="L447" s="702" t="s">
        <v>2528</v>
      </c>
    </row>
    <row r="448" spans="1:21" ht="20.25" customHeight="1">
      <c r="A448" s="1213"/>
      <c r="B448" s="1203"/>
      <c r="C448" s="1203"/>
      <c r="D448" s="1203"/>
      <c r="E448" s="1201"/>
      <c r="F448" s="320"/>
      <c r="G448" s="93" t="s">
        <v>2644</v>
      </c>
      <c r="H448" s="138"/>
      <c r="I448" s="1129"/>
      <c r="J448" s="138"/>
      <c r="K448" s="319" t="s">
        <v>4550</v>
      </c>
      <c r="L448" s="702" t="s">
        <v>2528</v>
      </c>
    </row>
    <row r="449" spans="1:16" ht="20.25" customHeight="1">
      <c r="A449" s="1213"/>
      <c r="B449" s="1203"/>
      <c r="C449" s="1203"/>
      <c r="D449" s="1203"/>
      <c r="E449" s="1201"/>
      <c r="F449" s="320"/>
      <c r="G449" s="93" t="s">
        <v>2643</v>
      </c>
      <c r="H449" s="138"/>
      <c r="I449" s="1129"/>
      <c r="J449" s="138"/>
      <c r="K449" s="319" t="s">
        <v>4550</v>
      </c>
      <c r="L449" s="702" t="s">
        <v>2528</v>
      </c>
    </row>
    <row r="450" spans="1:16" ht="20.25" customHeight="1">
      <c r="A450" s="1213"/>
      <c r="B450" s="1203"/>
      <c r="C450" s="1203"/>
      <c r="D450" s="1203"/>
      <c r="E450" s="1201"/>
      <c r="F450" s="320"/>
      <c r="G450" s="93" t="s">
        <v>2642</v>
      </c>
      <c r="H450" s="138"/>
      <c r="I450" s="1129"/>
      <c r="J450" s="138"/>
      <c r="K450" s="319" t="s">
        <v>4550</v>
      </c>
      <c r="L450" s="702" t="s">
        <v>2528</v>
      </c>
    </row>
    <row r="451" spans="1:16" ht="20.25" customHeight="1">
      <c r="A451" s="1213"/>
      <c r="B451" s="1203"/>
      <c r="C451" s="1203"/>
      <c r="D451" s="1203"/>
      <c r="E451" s="1201"/>
      <c r="F451" s="320"/>
      <c r="G451" s="93" t="s">
        <v>2641</v>
      </c>
      <c r="H451" s="138"/>
      <c r="I451" s="1129"/>
      <c r="J451" s="138"/>
      <c r="K451" s="319" t="s">
        <v>4550</v>
      </c>
      <c r="L451" s="702" t="s">
        <v>2528</v>
      </c>
    </row>
    <row r="452" spans="1:16" ht="20.25" customHeight="1">
      <c r="A452" s="1213"/>
      <c r="B452" s="1203"/>
      <c r="C452" s="1203"/>
      <c r="D452" s="1203"/>
      <c r="E452" s="1201"/>
      <c r="F452" s="320"/>
      <c r="G452" s="93" t="s">
        <v>2640</v>
      </c>
      <c r="H452" s="138"/>
      <c r="I452" s="1129"/>
      <c r="J452" s="138"/>
      <c r="K452" s="319" t="s">
        <v>4550</v>
      </c>
      <c r="L452" s="702" t="s">
        <v>2528</v>
      </c>
    </row>
    <row r="453" spans="1:16" ht="20.25" customHeight="1">
      <c r="A453" s="1213"/>
      <c r="B453" s="1203"/>
      <c r="C453" s="1203"/>
      <c r="D453" s="1203"/>
      <c r="E453" s="1201"/>
      <c r="F453" s="320"/>
      <c r="G453" s="93" t="s">
        <v>2639</v>
      </c>
      <c r="H453" s="138"/>
      <c r="I453" s="1129"/>
      <c r="J453" s="138"/>
      <c r="K453" s="319" t="s">
        <v>4550</v>
      </c>
      <c r="L453" s="702" t="s">
        <v>2528</v>
      </c>
    </row>
    <row r="454" spans="1:16" ht="20.25" customHeight="1">
      <c r="A454" s="1213"/>
      <c r="B454" s="1203"/>
      <c r="C454" s="1203"/>
      <c r="D454" s="1203"/>
      <c r="E454" s="1201"/>
      <c r="F454" s="320"/>
      <c r="G454" s="93" t="s">
        <v>2638</v>
      </c>
      <c r="H454" s="138"/>
      <c r="I454" s="1129"/>
      <c r="J454" s="138"/>
      <c r="K454" s="319" t="s">
        <v>4550</v>
      </c>
      <c r="L454" s="702" t="s">
        <v>2528</v>
      </c>
    </row>
    <row r="455" spans="1:16" ht="20.25" customHeight="1">
      <c r="A455" s="1213"/>
      <c r="B455" s="1203"/>
      <c r="C455" s="1203"/>
      <c r="D455" s="1203"/>
      <c r="E455" s="1201"/>
      <c r="F455" s="320"/>
      <c r="G455" s="93" t="s">
        <v>2637</v>
      </c>
      <c r="H455" s="138"/>
      <c r="I455" s="1129"/>
      <c r="J455" s="138"/>
      <c r="K455" s="319" t="s">
        <v>4550</v>
      </c>
      <c r="L455" s="702" t="s">
        <v>2528</v>
      </c>
    </row>
    <row r="456" spans="1:16" ht="20.25" customHeight="1">
      <c r="A456" s="1213"/>
      <c r="B456" s="1203"/>
      <c r="C456" s="1203"/>
      <c r="D456" s="1203"/>
      <c r="E456" s="1201"/>
      <c r="F456" s="320"/>
      <c r="G456" s="93" t="s">
        <v>2636</v>
      </c>
      <c r="H456" s="138"/>
      <c r="I456" s="1129"/>
      <c r="J456" s="138"/>
      <c r="K456" s="319" t="s">
        <v>4550</v>
      </c>
      <c r="L456" s="702" t="s">
        <v>2528</v>
      </c>
    </row>
    <row r="457" spans="1:16" ht="20.25" customHeight="1">
      <c r="A457" s="1213"/>
      <c r="B457" s="1203"/>
      <c r="C457" s="1203"/>
      <c r="D457" s="1203"/>
      <c r="E457" s="1201"/>
      <c r="F457" s="320"/>
      <c r="G457" s="93" t="s">
        <v>2635</v>
      </c>
      <c r="H457" s="138"/>
      <c r="I457" s="1129"/>
      <c r="J457" s="138"/>
      <c r="K457" s="319" t="s">
        <v>4550</v>
      </c>
      <c r="L457" s="702" t="s">
        <v>2528</v>
      </c>
    </row>
    <row r="458" spans="1:16" ht="20.25" customHeight="1">
      <c r="A458" s="1213"/>
      <c r="B458" s="1203"/>
      <c r="C458" s="1203"/>
      <c r="D458" s="1203"/>
      <c r="E458" s="1201"/>
      <c r="F458" s="320"/>
      <c r="G458" s="93" t="s">
        <v>2634</v>
      </c>
      <c r="H458" s="138"/>
      <c r="I458" s="1129"/>
      <c r="J458" s="138"/>
      <c r="K458" s="319" t="s">
        <v>4550</v>
      </c>
      <c r="L458" s="702" t="s">
        <v>2528</v>
      </c>
    </row>
    <row r="459" spans="1:16" ht="20.25" customHeight="1">
      <c r="A459" s="1213"/>
      <c r="B459" s="1217" t="s">
        <v>2875</v>
      </c>
      <c r="C459" s="1144" t="s">
        <v>2624</v>
      </c>
      <c r="D459" s="1144" t="s">
        <v>8877</v>
      </c>
      <c r="E459" s="1201" t="s">
        <v>2633</v>
      </c>
      <c r="F459" s="320"/>
      <c r="G459" s="93" t="s">
        <v>1005</v>
      </c>
      <c r="H459" s="93" t="s">
        <v>5</v>
      </c>
      <c r="I459" s="1214" t="s">
        <v>8876</v>
      </c>
      <c r="J459" s="138"/>
      <c r="K459" s="319" t="s">
        <v>4550</v>
      </c>
      <c r="L459" s="702" t="s">
        <v>2528</v>
      </c>
      <c r="P459" s="30" t="s">
        <v>8848</v>
      </c>
    </row>
    <row r="460" spans="1:16" ht="20.25" customHeight="1">
      <c r="A460" s="1213"/>
      <c r="B460" s="1217"/>
      <c r="C460" s="1145"/>
      <c r="D460" s="1145"/>
      <c r="E460" s="1201"/>
      <c r="F460" s="320"/>
      <c r="G460" s="93" t="s">
        <v>1006</v>
      </c>
      <c r="H460" s="93" t="s">
        <v>6</v>
      </c>
      <c r="I460" s="1129"/>
      <c r="J460" s="138"/>
      <c r="K460" s="319" t="s">
        <v>4550</v>
      </c>
      <c r="L460" s="702" t="s">
        <v>2528</v>
      </c>
    </row>
    <row r="461" spans="1:16" ht="20.25" customHeight="1">
      <c r="A461" s="1213"/>
      <c r="B461" s="1217"/>
      <c r="C461" s="1145"/>
      <c r="D461" s="1145"/>
      <c r="E461" s="1201"/>
      <c r="F461" s="320"/>
      <c r="G461" s="93" t="s">
        <v>1007</v>
      </c>
      <c r="H461" s="93" t="s">
        <v>8</v>
      </c>
      <c r="I461" s="1129"/>
      <c r="J461" s="138"/>
      <c r="K461" s="319" t="s">
        <v>4550</v>
      </c>
      <c r="L461" s="702" t="s">
        <v>2528</v>
      </c>
    </row>
    <row r="462" spans="1:16" ht="20.25" customHeight="1">
      <c r="A462" s="1213"/>
      <c r="B462" s="1217"/>
      <c r="C462" s="1145"/>
      <c r="D462" s="1145"/>
      <c r="E462" s="1201"/>
      <c r="F462" s="320"/>
      <c r="G462" s="93" t="s">
        <v>1008</v>
      </c>
      <c r="H462" s="93" t="s">
        <v>9</v>
      </c>
      <c r="I462" s="1129"/>
      <c r="J462" s="138"/>
      <c r="K462" s="319" t="s">
        <v>4550</v>
      </c>
      <c r="L462" s="702" t="s">
        <v>2528</v>
      </c>
    </row>
    <row r="463" spans="1:16" ht="20.25" customHeight="1">
      <c r="A463" s="1213"/>
      <c r="B463" s="1217"/>
      <c r="C463" s="1145"/>
      <c r="D463" s="1145"/>
      <c r="E463" s="1201"/>
      <c r="F463" s="320"/>
      <c r="G463" s="93" t="s">
        <v>1009</v>
      </c>
      <c r="H463" s="93" t="s">
        <v>10</v>
      </c>
      <c r="I463" s="1129"/>
      <c r="J463" s="138"/>
      <c r="K463" s="319" t="s">
        <v>4550</v>
      </c>
      <c r="L463" s="702" t="s">
        <v>2528</v>
      </c>
    </row>
    <row r="464" spans="1:16" ht="20.25" customHeight="1">
      <c r="A464" s="1213"/>
      <c r="B464" s="1217"/>
      <c r="C464" s="1145"/>
      <c r="D464" s="1145"/>
      <c r="E464" s="1201"/>
      <c r="F464" s="320"/>
      <c r="G464" s="93" t="s">
        <v>1010</v>
      </c>
      <c r="H464" s="93" t="s">
        <v>11</v>
      </c>
      <c r="I464" s="1129"/>
      <c r="J464" s="138"/>
      <c r="K464" s="319" t="s">
        <v>4550</v>
      </c>
      <c r="L464" s="702" t="s">
        <v>2528</v>
      </c>
    </row>
    <row r="465" spans="1:16" ht="20.25" customHeight="1">
      <c r="A465" s="1213"/>
      <c r="B465" s="1217"/>
      <c r="C465" s="1145"/>
      <c r="D465" s="1145"/>
      <c r="E465" s="1201"/>
      <c r="F465" s="320"/>
      <c r="G465" s="93" t="s">
        <v>1011</v>
      </c>
      <c r="H465" s="93" t="s">
        <v>12</v>
      </c>
      <c r="I465" s="1129"/>
      <c r="J465" s="138"/>
      <c r="K465" s="319" t="s">
        <v>4550</v>
      </c>
      <c r="L465" s="702" t="s">
        <v>2528</v>
      </c>
    </row>
    <row r="466" spans="1:16" ht="20.25" customHeight="1">
      <c r="A466" s="1213"/>
      <c r="B466" s="1217"/>
      <c r="C466" s="1146"/>
      <c r="D466" s="1146"/>
      <c r="E466" s="1201"/>
      <c r="F466" s="320"/>
      <c r="G466" s="214" t="s">
        <v>943</v>
      </c>
      <c r="H466" s="214" t="s">
        <v>1012</v>
      </c>
      <c r="I466" s="1129"/>
      <c r="J466" s="138"/>
      <c r="K466" s="319" t="s">
        <v>4550</v>
      </c>
      <c r="L466" s="702" t="s">
        <v>2528</v>
      </c>
    </row>
    <row r="467" spans="1:16" ht="20.25" hidden="1" customHeight="1">
      <c r="A467" s="1213"/>
      <c r="B467" s="1203" t="s">
        <v>2938</v>
      </c>
      <c r="C467" s="1203" t="s">
        <v>2624</v>
      </c>
      <c r="D467" s="1203" t="s">
        <v>2632</v>
      </c>
      <c r="E467" s="1201" t="s">
        <v>2631</v>
      </c>
      <c r="F467" s="320"/>
      <c r="G467" s="93" t="s">
        <v>1005</v>
      </c>
      <c r="H467" s="138"/>
      <c r="I467" s="1129" t="s">
        <v>2985</v>
      </c>
      <c r="J467" s="138"/>
      <c r="K467" s="319" t="s">
        <v>4550</v>
      </c>
      <c r="L467" s="702" t="s">
        <v>2528</v>
      </c>
    </row>
    <row r="468" spans="1:16" ht="20.25" customHeight="1">
      <c r="A468" s="1213"/>
      <c r="B468" s="1203"/>
      <c r="C468" s="1203"/>
      <c r="D468" s="1203"/>
      <c r="E468" s="1201"/>
      <c r="F468" s="320"/>
      <c r="G468" s="93" t="s">
        <v>1013</v>
      </c>
      <c r="H468" s="138"/>
      <c r="I468" s="1129"/>
      <c r="J468" s="138"/>
      <c r="K468" s="319" t="s">
        <v>4550</v>
      </c>
      <c r="L468" s="702" t="s">
        <v>2528</v>
      </c>
    </row>
    <row r="469" spans="1:16" ht="20.25" customHeight="1">
      <c r="A469" s="1213"/>
      <c r="B469" s="1203"/>
      <c r="C469" s="1203"/>
      <c r="D469" s="1203"/>
      <c r="E469" s="1201"/>
      <c r="F469" s="320"/>
      <c r="G469" s="93" t="s">
        <v>1014</v>
      </c>
      <c r="H469" s="138"/>
      <c r="I469" s="1129"/>
      <c r="J469" s="138"/>
      <c r="K469" s="319" t="s">
        <v>4550</v>
      </c>
      <c r="L469" s="702" t="s">
        <v>2528</v>
      </c>
    </row>
    <row r="470" spans="1:16" ht="20.25" customHeight="1">
      <c r="A470" s="1213"/>
      <c r="B470" s="1203"/>
      <c r="C470" s="1203"/>
      <c r="D470" s="1203"/>
      <c r="E470" s="1201"/>
      <c r="F470" s="320"/>
      <c r="G470" s="93" t="s">
        <v>1015</v>
      </c>
      <c r="H470" s="138"/>
      <c r="I470" s="1129"/>
      <c r="J470" s="138"/>
      <c r="K470" s="319" t="s">
        <v>4550</v>
      </c>
      <c r="L470" s="702" t="s">
        <v>2528</v>
      </c>
    </row>
    <row r="471" spans="1:16" ht="20.25" customHeight="1">
      <c r="A471" s="1213"/>
      <c r="B471" s="1203"/>
      <c r="C471" s="1203"/>
      <c r="D471" s="1203"/>
      <c r="E471" s="1201"/>
      <c r="F471" s="320"/>
      <c r="G471" s="93" t="s">
        <v>1016</v>
      </c>
      <c r="H471" s="138"/>
      <c r="I471" s="1129"/>
      <c r="J471" s="138"/>
      <c r="K471" s="319" t="s">
        <v>4550</v>
      </c>
      <c r="L471" s="702" t="s">
        <v>2528</v>
      </c>
    </row>
    <row r="472" spans="1:16" ht="20.25" customHeight="1">
      <c r="A472" s="1213"/>
      <c r="B472" s="1203"/>
      <c r="C472" s="1203"/>
      <c r="D472" s="1203"/>
      <c r="E472" s="1201"/>
      <c r="F472" s="320"/>
      <c r="G472" s="93" t="s">
        <v>1017</v>
      </c>
      <c r="H472" s="138"/>
      <c r="I472" s="1129"/>
      <c r="J472" s="138"/>
      <c r="K472" s="319" t="s">
        <v>4550</v>
      </c>
      <c r="L472" s="702" t="s">
        <v>2528</v>
      </c>
    </row>
    <row r="473" spans="1:16" ht="20.25" customHeight="1">
      <c r="A473" s="1213"/>
      <c r="B473" s="1203"/>
      <c r="C473" s="1203"/>
      <c r="D473" s="1203"/>
      <c r="E473" s="1201"/>
      <c r="F473" s="320"/>
      <c r="G473" s="93" t="s">
        <v>1018</v>
      </c>
      <c r="H473" s="138"/>
      <c r="I473" s="1129"/>
      <c r="J473" s="138"/>
      <c r="K473" s="319" t="s">
        <v>4550</v>
      </c>
      <c r="L473" s="702" t="s">
        <v>2528</v>
      </c>
    </row>
    <row r="474" spans="1:16" ht="20.25" customHeight="1">
      <c r="A474" s="1213"/>
      <c r="B474" s="1203"/>
      <c r="C474" s="1203"/>
      <c r="D474" s="1203"/>
      <c r="E474" s="1201"/>
      <c r="F474" s="320"/>
      <c r="G474" s="93" t="s">
        <v>1019</v>
      </c>
      <c r="H474" s="138"/>
      <c r="I474" s="1129"/>
      <c r="J474" s="138"/>
      <c r="K474" s="319" t="s">
        <v>4550</v>
      </c>
      <c r="L474" s="702" t="s">
        <v>2528</v>
      </c>
    </row>
    <row r="475" spans="1:16" ht="20.25" customHeight="1">
      <c r="A475" s="1213"/>
      <c r="B475" s="1203"/>
      <c r="C475" s="1203"/>
      <c r="D475" s="1203"/>
      <c r="E475" s="1201"/>
      <c r="F475" s="320"/>
      <c r="G475" s="93" t="s">
        <v>943</v>
      </c>
      <c r="H475" s="138"/>
      <c r="I475" s="1129"/>
      <c r="J475" s="138"/>
      <c r="K475" s="319" t="s">
        <v>4550</v>
      </c>
      <c r="L475" s="702" t="s">
        <v>2528</v>
      </c>
    </row>
    <row r="476" spans="1:16" ht="42.75">
      <c r="A476" s="1205" t="s">
        <v>2629</v>
      </c>
      <c r="B476" s="1217" t="s">
        <v>2576</v>
      </c>
      <c r="C476" s="219" t="s">
        <v>2627</v>
      </c>
      <c r="D476" s="219" t="s">
        <v>8879</v>
      </c>
      <c r="E476" s="1201" t="s">
        <v>2628</v>
      </c>
      <c r="F476" s="320"/>
      <c r="G476" s="93" t="s">
        <v>146</v>
      </c>
      <c r="H476" s="138"/>
      <c r="I476" s="1214" t="s">
        <v>8878</v>
      </c>
      <c r="J476" s="138"/>
      <c r="K476" s="319" t="s">
        <v>4550</v>
      </c>
      <c r="L476" s="702" t="s">
        <v>2528</v>
      </c>
      <c r="P476" s="824" t="s">
        <v>8849</v>
      </c>
    </row>
    <row r="477" spans="1:16" ht="18" customHeight="1">
      <c r="A477" s="1205"/>
      <c r="B477" s="1217"/>
      <c r="C477" s="138"/>
      <c r="D477" s="138"/>
      <c r="E477" s="1201"/>
      <c r="F477" s="320"/>
      <c r="G477" s="93" t="s">
        <v>1020</v>
      </c>
      <c r="H477" s="138"/>
      <c r="I477" s="1129"/>
      <c r="J477" s="138"/>
      <c r="K477" s="319" t="s">
        <v>4550</v>
      </c>
      <c r="L477" s="702" t="s">
        <v>2528</v>
      </c>
      <c r="P477" s="824"/>
    </row>
    <row r="478" spans="1:16" hidden="1">
      <c r="A478" s="1249" t="s">
        <v>7321</v>
      </c>
      <c r="B478" s="1133" t="s">
        <v>7331</v>
      </c>
      <c r="C478" s="1144" t="s">
        <v>2624</v>
      </c>
      <c r="D478" s="1144" t="s">
        <v>7322</v>
      </c>
      <c r="E478" s="1230" t="s">
        <v>7323</v>
      </c>
      <c r="F478" s="1133"/>
      <c r="G478" s="787" t="s">
        <v>7325</v>
      </c>
      <c r="H478" s="138"/>
      <c r="I478" s="1250" t="s">
        <v>7324</v>
      </c>
      <c r="J478" s="138"/>
      <c r="K478" s="1136" t="s">
        <v>7332</v>
      </c>
      <c r="L478" s="138"/>
    </row>
    <row r="479" spans="1:16" ht="20.25" customHeight="1">
      <c r="A479" s="1249"/>
      <c r="B479" s="1134"/>
      <c r="C479" s="1145"/>
      <c r="D479" s="1145"/>
      <c r="E479" s="1231"/>
      <c r="F479" s="1134"/>
      <c r="G479" s="787" t="s">
        <v>7326</v>
      </c>
      <c r="H479" s="138"/>
      <c r="I479" s="1251"/>
      <c r="J479" s="138"/>
      <c r="K479" s="1138"/>
      <c r="L479" s="138"/>
    </row>
    <row r="480" spans="1:16" ht="20.25" customHeight="1">
      <c r="A480" s="1249"/>
      <c r="B480" s="1134"/>
      <c r="C480" s="1145"/>
      <c r="D480" s="1145"/>
      <c r="E480" s="1231"/>
      <c r="F480" s="1134"/>
      <c r="G480" s="787" t="s">
        <v>977</v>
      </c>
      <c r="H480" s="138"/>
      <c r="I480" s="1251"/>
      <c r="J480" s="138"/>
      <c r="K480" s="1138"/>
      <c r="L480" s="138"/>
    </row>
    <row r="481" spans="1:12" ht="20.25" customHeight="1">
      <c r="A481" s="1249"/>
      <c r="B481" s="1134"/>
      <c r="C481" s="1145"/>
      <c r="D481" s="1145"/>
      <c r="E481" s="1231"/>
      <c r="F481" s="1134"/>
      <c r="G481" s="787" t="s">
        <v>7327</v>
      </c>
      <c r="H481" s="138"/>
      <c r="I481" s="1251"/>
      <c r="J481" s="138"/>
      <c r="K481" s="1138"/>
      <c r="L481" s="138"/>
    </row>
    <row r="482" spans="1:12" ht="20.25" customHeight="1">
      <c r="A482" s="1249"/>
      <c r="B482" s="1134"/>
      <c r="C482" s="1145"/>
      <c r="D482" s="1145"/>
      <c r="E482" s="1231"/>
      <c r="F482" s="1134"/>
      <c r="G482" s="787" t="s">
        <v>7328</v>
      </c>
      <c r="H482" s="138"/>
      <c r="I482" s="1251"/>
      <c r="J482" s="138"/>
      <c r="K482" s="1138"/>
      <c r="L482" s="138"/>
    </row>
    <row r="483" spans="1:12" ht="20.25" customHeight="1">
      <c r="A483" s="1249"/>
      <c r="B483" s="1134"/>
      <c r="C483" s="1145"/>
      <c r="D483" s="1145"/>
      <c r="E483" s="1231"/>
      <c r="F483" s="1134"/>
      <c r="G483" s="787" t="s">
        <v>7329</v>
      </c>
      <c r="H483" s="138"/>
      <c r="I483" s="1251"/>
      <c r="J483" s="138"/>
      <c r="K483" s="1138"/>
      <c r="L483" s="138"/>
    </row>
    <row r="484" spans="1:12" ht="20.25" customHeight="1">
      <c r="A484" s="1249"/>
      <c r="B484" s="1134"/>
      <c r="C484" s="1145"/>
      <c r="D484" s="1145"/>
      <c r="E484" s="1231"/>
      <c r="F484" s="1134"/>
      <c r="G484" s="787" t="s">
        <v>7330</v>
      </c>
      <c r="H484" s="138"/>
      <c r="I484" s="1251"/>
      <c r="J484" s="138"/>
      <c r="K484" s="1138"/>
      <c r="L484" s="138"/>
    </row>
    <row r="485" spans="1:12" ht="20.25" customHeight="1">
      <c r="A485" s="1249"/>
      <c r="B485" s="1135"/>
      <c r="C485" s="1146"/>
      <c r="D485" s="1146"/>
      <c r="E485" s="1232"/>
      <c r="F485" s="1135"/>
      <c r="G485" s="787" t="s">
        <v>6880</v>
      </c>
      <c r="H485" s="138"/>
      <c r="I485" s="1252"/>
      <c r="J485" s="138"/>
      <c r="K485" s="1137"/>
      <c r="L485" s="138"/>
    </row>
    <row r="486" spans="1:12" ht="28.5" hidden="1" customHeight="1">
      <c r="A486" s="1259" t="s">
        <v>7333</v>
      </c>
      <c r="B486" s="1142" t="s">
        <v>7349</v>
      </c>
      <c r="C486" s="1143" t="s">
        <v>2658</v>
      </c>
      <c r="D486" s="1144" t="s">
        <v>2731</v>
      </c>
      <c r="E486" s="1184" t="s">
        <v>7334</v>
      </c>
      <c r="F486" s="1142"/>
      <c r="G486" s="787" t="s">
        <v>7336</v>
      </c>
      <c r="H486" s="788" t="s">
        <v>5</v>
      </c>
      <c r="I486" s="1248" t="s">
        <v>7335</v>
      </c>
      <c r="J486" s="138"/>
      <c r="K486" s="1136" t="s">
        <v>7332</v>
      </c>
      <c r="L486" s="138"/>
    </row>
    <row r="487" spans="1:12" ht="18.75" customHeight="1">
      <c r="A487" s="1259"/>
      <c r="B487" s="1142"/>
      <c r="C487" s="1143"/>
      <c r="D487" s="1145"/>
      <c r="E487" s="1185"/>
      <c r="F487" s="1142"/>
      <c r="G487" s="787" t="s">
        <v>7337</v>
      </c>
      <c r="H487" s="788" t="s">
        <v>6</v>
      </c>
      <c r="I487" s="1248"/>
      <c r="J487" s="138"/>
      <c r="K487" s="1138"/>
      <c r="L487" s="138"/>
    </row>
    <row r="488" spans="1:12" ht="18.75" customHeight="1">
      <c r="A488" s="1259"/>
      <c r="B488" s="1142"/>
      <c r="C488" s="1143"/>
      <c r="D488" s="1145"/>
      <c r="E488" s="1185"/>
      <c r="F488" s="1142"/>
      <c r="G488" s="787" t="s">
        <v>7338</v>
      </c>
      <c r="H488" s="788" t="s">
        <v>8</v>
      </c>
      <c r="I488" s="1248"/>
      <c r="J488" s="138"/>
      <c r="K488" s="1138"/>
      <c r="L488" s="138"/>
    </row>
    <row r="489" spans="1:12" ht="18.75" customHeight="1">
      <c r="A489" s="1259"/>
      <c r="B489" s="1142"/>
      <c r="C489" s="1143"/>
      <c r="D489" s="1145"/>
      <c r="E489" s="1185"/>
      <c r="F489" s="1142"/>
      <c r="G489" s="787" t="s">
        <v>7339</v>
      </c>
      <c r="H489" s="788" t="s">
        <v>9</v>
      </c>
      <c r="I489" s="1248"/>
      <c r="J489" s="138"/>
      <c r="K489" s="1138"/>
      <c r="L489" s="138"/>
    </row>
    <row r="490" spans="1:12" ht="18.75" customHeight="1">
      <c r="A490" s="1259"/>
      <c r="B490" s="1142"/>
      <c r="C490" s="1143"/>
      <c r="D490" s="1145"/>
      <c r="E490" s="1185"/>
      <c r="F490" s="1142"/>
      <c r="G490" s="787" t="s">
        <v>7340</v>
      </c>
      <c r="H490" s="788" t="s">
        <v>10</v>
      </c>
      <c r="I490" s="1248"/>
      <c r="J490" s="138"/>
      <c r="K490" s="1138"/>
      <c r="L490" s="138"/>
    </row>
    <row r="491" spans="1:12" ht="18.75" customHeight="1">
      <c r="A491" s="1259"/>
      <c r="B491" s="1142"/>
      <c r="C491" s="1143"/>
      <c r="D491" s="1145"/>
      <c r="E491" s="1185"/>
      <c r="F491" s="1142"/>
      <c r="G491" s="787" t="s">
        <v>7341</v>
      </c>
      <c r="H491" s="788" t="s">
        <v>11</v>
      </c>
      <c r="I491" s="1248"/>
      <c r="J491" s="138"/>
      <c r="K491" s="1138"/>
      <c r="L491" s="138"/>
    </row>
    <row r="492" spans="1:12" ht="18.75" customHeight="1">
      <c r="A492" s="1259"/>
      <c r="B492" s="1142"/>
      <c r="C492" s="1143"/>
      <c r="D492" s="1145"/>
      <c r="E492" s="1185"/>
      <c r="F492" s="1142"/>
      <c r="G492" s="787" t="s">
        <v>7342</v>
      </c>
      <c r="H492" s="788" t="s">
        <v>12</v>
      </c>
      <c r="I492" s="1248"/>
      <c r="J492" s="138"/>
      <c r="K492" s="1138"/>
      <c r="L492" s="138"/>
    </row>
    <row r="493" spans="1:12" ht="18.75" customHeight="1">
      <c r="A493" s="1259"/>
      <c r="B493" s="1142"/>
      <c r="C493" s="1143"/>
      <c r="D493" s="1146"/>
      <c r="E493" s="1185"/>
      <c r="F493" s="1142"/>
      <c r="G493" s="787" t="s">
        <v>975</v>
      </c>
      <c r="H493" s="788" t="s">
        <v>38</v>
      </c>
      <c r="I493" s="1248"/>
      <c r="J493" s="138"/>
      <c r="K493" s="1137"/>
      <c r="L493" s="138"/>
    </row>
    <row r="494" spans="1:12" ht="28.5" hidden="1" customHeight="1">
      <c r="A494" s="1259"/>
      <c r="B494" s="1142" t="s">
        <v>7350</v>
      </c>
      <c r="C494" s="1143" t="s">
        <v>7343</v>
      </c>
      <c r="D494" s="1144" t="s">
        <v>2835</v>
      </c>
      <c r="E494" s="1185"/>
      <c r="F494" s="1142"/>
      <c r="G494" s="787" t="s">
        <v>7345</v>
      </c>
      <c r="H494" s="788" t="s">
        <v>5</v>
      </c>
      <c r="I494" s="1248" t="s">
        <v>7344</v>
      </c>
      <c r="J494" s="138"/>
      <c r="K494" s="1136" t="s">
        <v>7332</v>
      </c>
      <c r="L494" s="138"/>
    </row>
    <row r="495" spans="1:12" ht="18.75" customHeight="1">
      <c r="A495" s="1259"/>
      <c r="B495" s="1142"/>
      <c r="C495" s="1143"/>
      <c r="D495" s="1145"/>
      <c r="E495" s="1185"/>
      <c r="F495" s="1142"/>
      <c r="G495" s="787" t="s">
        <v>7346</v>
      </c>
      <c r="H495" s="788" t="s">
        <v>6</v>
      </c>
      <c r="I495" s="1248"/>
      <c r="J495" s="138"/>
      <c r="K495" s="1138"/>
      <c r="L495" s="138"/>
    </row>
    <row r="496" spans="1:12" ht="18.75" customHeight="1">
      <c r="A496" s="1259"/>
      <c r="B496" s="1142"/>
      <c r="C496" s="1143"/>
      <c r="D496" s="1145"/>
      <c r="E496" s="1185"/>
      <c r="F496" s="1142"/>
      <c r="G496" s="787" t="s">
        <v>7347</v>
      </c>
      <c r="H496" s="788" t="s">
        <v>8</v>
      </c>
      <c r="I496" s="1248"/>
      <c r="J496" s="138"/>
      <c r="K496" s="1138"/>
      <c r="L496" s="138"/>
    </row>
    <row r="497" spans="1:12" ht="18.75" customHeight="1">
      <c r="A497" s="1259"/>
      <c r="B497" s="1142"/>
      <c r="C497" s="1143"/>
      <c r="D497" s="1146"/>
      <c r="E497" s="1186"/>
      <c r="F497" s="1142"/>
      <c r="G497" s="787" t="s">
        <v>7348</v>
      </c>
      <c r="H497" s="788" t="s">
        <v>9</v>
      </c>
      <c r="I497" s="1248"/>
      <c r="J497" s="138"/>
      <c r="K497" s="1137"/>
      <c r="L497" s="138"/>
    </row>
  </sheetData>
  <autoFilter ref="A1:I497">
    <filterColumn colId="1">
      <filters blank="1">
        <filter val="?"/>
      </filters>
    </filterColumn>
  </autoFilter>
  <mergeCells count="373">
    <mergeCell ref="A486:A497"/>
    <mergeCell ref="C486:C493"/>
    <mergeCell ref="E486:E497"/>
    <mergeCell ref="D486:D493"/>
    <mergeCell ref="C494:C497"/>
    <mergeCell ref="D494:D497"/>
    <mergeCell ref="B486:B493"/>
    <mergeCell ref="B494:B497"/>
    <mergeCell ref="F486:F493"/>
    <mergeCell ref="F494:F497"/>
    <mergeCell ref="A478:A485"/>
    <mergeCell ref="D478:D485"/>
    <mergeCell ref="E478:E485"/>
    <mergeCell ref="C478:C485"/>
    <mergeCell ref="B478:B485"/>
    <mergeCell ref="F478:F485"/>
    <mergeCell ref="I478:I485"/>
    <mergeCell ref="E266:E267"/>
    <mergeCell ref="A264:A267"/>
    <mergeCell ref="I268:I278"/>
    <mergeCell ref="E268:E278"/>
    <mergeCell ref="A268:A278"/>
    <mergeCell ref="D291:D299"/>
    <mergeCell ref="C291:C299"/>
    <mergeCell ref="I279:I290"/>
    <mergeCell ref="E279:E290"/>
    <mergeCell ref="B370:B378"/>
    <mergeCell ref="C370:C378"/>
    <mergeCell ref="D370:D378"/>
    <mergeCell ref="C361:C369"/>
    <mergeCell ref="D361:D369"/>
    <mergeCell ref="B361:B369"/>
    <mergeCell ref="I379:I380"/>
    <mergeCell ref="I381:I382"/>
    <mergeCell ref="E119:E120"/>
    <mergeCell ref="I189:I192"/>
    <mergeCell ref="E189:E192"/>
    <mergeCell ref="I486:I493"/>
    <mergeCell ref="I494:I497"/>
    <mergeCell ref="K486:K493"/>
    <mergeCell ref="K494:K497"/>
    <mergeCell ref="E193:E198"/>
    <mergeCell ref="I199:I204"/>
    <mergeCell ref="I250:I255"/>
    <mergeCell ref="E250:E256"/>
    <mergeCell ref="K370:K378"/>
    <mergeCell ref="K361:K369"/>
    <mergeCell ref="K478:K485"/>
    <mergeCell ref="E379:E382"/>
    <mergeCell ref="E428:E429"/>
    <mergeCell ref="E430:E431"/>
    <mergeCell ref="I437:I458"/>
    <mergeCell ref="E437:E458"/>
    <mergeCell ref="I459:I466"/>
    <mergeCell ref="E459:E466"/>
    <mergeCell ref="I467:I475"/>
    <mergeCell ref="E400:E401"/>
    <mergeCell ref="E402:E403"/>
    <mergeCell ref="I83:I93"/>
    <mergeCell ref="E83:E93"/>
    <mergeCell ref="E94:E95"/>
    <mergeCell ref="I64:I72"/>
    <mergeCell ref="B27:B34"/>
    <mergeCell ref="C27:C34"/>
    <mergeCell ref="D27:D34"/>
    <mergeCell ref="E100:E101"/>
    <mergeCell ref="E116:E117"/>
    <mergeCell ref="I102:I105"/>
    <mergeCell ref="E113:E114"/>
    <mergeCell ref="K291:K299"/>
    <mergeCell ref="K302:K312"/>
    <mergeCell ref="B206:B209"/>
    <mergeCell ref="D199:D204"/>
    <mergeCell ref="C199:C204"/>
    <mergeCell ref="B199:B204"/>
    <mergeCell ref="D193:D198"/>
    <mergeCell ref="C193:C198"/>
    <mergeCell ref="B193:B198"/>
    <mergeCell ref="K279:K290"/>
    <mergeCell ref="B233:B238"/>
    <mergeCell ref="D227:D232"/>
    <mergeCell ref="C227:C232"/>
    <mergeCell ref="D210:D215"/>
    <mergeCell ref="C210:C215"/>
    <mergeCell ref="B210:B215"/>
    <mergeCell ref="D216:D222"/>
    <mergeCell ref="E261:E262"/>
    <mergeCell ref="C250:C256"/>
    <mergeCell ref="D250:D256"/>
    <mergeCell ref="I291:I299"/>
    <mergeCell ref="E291:E299"/>
    <mergeCell ref="I257:I260"/>
    <mergeCell ref="E257:E260"/>
    <mergeCell ref="K74:K80"/>
    <mergeCell ref="K81:K82"/>
    <mergeCell ref="K83:K93"/>
    <mergeCell ref="K2:K5"/>
    <mergeCell ref="K27:K34"/>
    <mergeCell ref="K37:K40"/>
    <mergeCell ref="K41:K44"/>
    <mergeCell ref="K47:K50"/>
    <mergeCell ref="K51:K54"/>
    <mergeCell ref="K55:K58"/>
    <mergeCell ref="K64:K72"/>
    <mergeCell ref="K13:K16"/>
    <mergeCell ref="K17:K20"/>
    <mergeCell ref="K22:K26"/>
    <mergeCell ref="K59:K62"/>
    <mergeCell ref="D2:D5"/>
    <mergeCell ref="C2:C5"/>
    <mergeCell ref="B2:B5"/>
    <mergeCell ref="B6:B12"/>
    <mergeCell ref="C6:C12"/>
    <mergeCell ref="D6:D12"/>
    <mergeCell ref="G35:G36"/>
    <mergeCell ref="H35:H36"/>
    <mergeCell ref="G45:G46"/>
    <mergeCell ref="H45:H46"/>
    <mergeCell ref="E27:E34"/>
    <mergeCell ref="I2:I5"/>
    <mergeCell ref="C41:C44"/>
    <mergeCell ref="D47:D50"/>
    <mergeCell ref="C47:C50"/>
    <mergeCell ref="C51:C54"/>
    <mergeCell ref="D51:D54"/>
    <mergeCell ref="E81:E82"/>
    <mergeCell ref="E74:E80"/>
    <mergeCell ref="E55:E58"/>
    <mergeCell ref="E64:E72"/>
    <mergeCell ref="C64:C72"/>
    <mergeCell ref="D64:D72"/>
    <mergeCell ref="E41:E44"/>
    <mergeCell ref="E6:E9"/>
    <mergeCell ref="I6:I9"/>
    <mergeCell ref="E59:E62"/>
    <mergeCell ref="I74:I80"/>
    <mergeCell ref="E2:E5"/>
    <mergeCell ref="E45:E54"/>
    <mergeCell ref="I47:I50"/>
    <mergeCell ref="I51:I54"/>
    <mergeCell ref="D37:D40"/>
    <mergeCell ref="D41:D44"/>
    <mergeCell ref="C37:C40"/>
    <mergeCell ref="A74:A80"/>
    <mergeCell ref="E106:E107"/>
    <mergeCell ref="E110:E111"/>
    <mergeCell ref="C74:C80"/>
    <mergeCell ref="D74:D80"/>
    <mergeCell ref="C83:C93"/>
    <mergeCell ref="A81:A82"/>
    <mergeCell ref="A83:A93"/>
    <mergeCell ref="B74:B80"/>
    <mergeCell ref="E97:E98"/>
    <mergeCell ref="E102:E105"/>
    <mergeCell ref="A122:A124"/>
    <mergeCell ref="A125:A127"/>
    <mergeCell ref="A131:A133"/>
    <mergeCell ref="A134:A139"/>
    <mergeCell ref="A140:A142"/>
    <mergeCell ref="E146:E149"/>
    <mergeCell ref="I151:I154"/>
    <mergeCell ref="I155:I158"/>
    <mergeCell ref="E150:E158"/>
    <mergeCell ref="E131:E132"/>
    <mergeCell ref="C122:C123"/>
    <mergeCell ref="D122:D123"/>
    <mergeCell ref="B122:B123"/>
    <mergeCell ref="A128:A130"/>
    <mergeCell ref="E122:E123"/>
    <mergeCell ref="E140:E141"/>
    <mergeCell ref="E134:E136"/>
    <mergeCell ref="E137:E139"/>
    <mergeCell ref="E125:E126"/>
    <mergeCell ref="E128:E129"/>
    <mergeCell ref="E159:E164"/>
    <mergeCell ref="I165:I170"/>
    <mergeCell ref="E165:E171"/>
    <mergeCell ref="I172:I175"/>
    <mergeCell ref="E172:E175"/>
    <mergeCell ref="E143:E144"/>
    <mergeCell ref="I240:I243"/>
    <mergeCell ref="E240:E243"/>
    <mergeCell ref="I206:I209"/>
    <mergeCell ref="E206:E209"/>
    <mergeCell ref="E210:E215"/>
    <mergeCell ref="I216:I221"/>
    <mergeCell ref="E216:E222"/>
    <mergeCell ref="I223:I226"/>
    <mergeCell ref="E223:E226"/>
    <mergeCell ref="E227:E232"/>
    <mergeCell ref="I233:I238"/>
    <mergeCell ref="E233:E239"/>
    <mergeCell ref="E176:E181"/>
    <mergeCell ref="I182:I187"/>
    <mergeCell ref="E182:E188"/>
    <mergeCell ref="E199:E205"/>
    <mergeCell ref="A244:A260"/>
    <mergeCell ref="A261:A263"/>
    <mergeCell ref="E244:E249"/>
    <mergeCell ref="E264:E265"/>
    <mergeCell ref="E300:E301"/>
    <mergeCell ref="I302:I312"/>
    <mergeCell ref="E302:E312"/>
    <mergeCell ref="A302:A312"/>
    <mergeCell ref="E313:E314"/>
    <mergeCell ref="B250:B256"/>
    <mergeCell ref="B257:B260"/>
    <mergeCell ref="I315:I318"/>
    <mergeCell ref="E315:E318"/>
    <mergeCell ref="E319:E320"/>
    <mergeCell ref="A279:A290"/>
    <mergeCell ref="A291:A299"/>
    <mergeCell ref="B291:B299"/>
    <mergeCell ref="A300:A301"/>
    <mergeCell ref="A313:A318"/>
    <mergeCell ref="C315:C318"/>
    <mergeCell ref="B315:B318"/>
    <mergeCell ref="D315:D318"/>
    <mergeCell ref="C279:C290"/>
    <mergeCell ref="D279:D290"/>
    <mergeCell ref="B279:B290"/>
    <mergeCell ref="I335:I338"/>
    <mergeCell ref="I339:I342"/>
    <mergeCell ref="E333:E342"/>
    <mergeCell ref="A333:A342"/>
    <mergeCell ref="A323:A332"/>
    <mergeCell ref="I343:I344"/>
    <mergeCell ref="D329:D332"/>
    <mergeCell ref="B329:B332"/>
    <mergeCell ref="D335:D338"/>
    <mergeCell ref="C335:C338"/>
    <mergeCell ref="B335:B338"/>
    <mergeCell ref="E321:E322"/>
    <mergeCell ref="A319:A322"/>
    <mergeCell ref="I325:I328"/>
    <mergeCell ref="I329:I332"/>
    <mergeCell ref="E323:E332"/>
    <mergeCell ref="C325:C328"/>
    <mergeCell ref="D325:D328"/>
    <mergeCell ref="B325:B328"/>
    <mergeCell ref="C329:C332"/>
    <mergeCell ref="I349:I350"/>
    <mergeCell ref="E343:E346"/>
    <mergeCell ref="E347:E350"/>
    <mergeCell ref="E351:E360"/>
    <mergeCell ref="A379:A382"/>
    <mergeCell ref="E383:E393"/>
    <mergeCell ref="A383:A393"/>
    <mergeCell ref="A351:A360"/>
    <mergeCell ref="A343:A350"/>
    <mergeCell ref="I361:I369"/>
    <mergeCell ref="E361:E369"/>
    <mergeCell ref="I370:I378"/>
    <mergeCell ref="E370:E378"/>
    <mergeCell ref="A370:A378"/>
    <mergeCell ref="A362:A369"/>
    <mergeCell ref="I345:I346"/>
    <mergeCell ref="I347:I348"/>
    <mergeCell ref="E410:E411"/>
    <mergeCell ref="E412:E413"/>
    <mergeCell ref="E416:E417"/>
    <mergeCell ref="E418:E419"/>
    <mergeCell ref="E420:E421"/>
    <mergeCell ref="E423:E424"/>
    <mergeCell ref="E425:E426"/>
    <mergeCell ref="E394:E395"/>
    <mergeCell ref="E396:E397"/>
    <mergeCell ref="E404:E405"/>
    <mergeCell ref="E406:E407"/>
    <mergeCell ref="E408:E409"/>
    <mergeCell ref="A394:A409"/>
    <mergeCell ref="A410:A415"/>
    <mergeCell ref="A416:A422"/>
    <mergeCell ref="A423:A427"/>
    <mergeCell ref="A428:A432"/>
    <mergeCell ref="A437:A475"/>
    <mergeCell ref="I476:I477"/>
    <mergeCell ref="E476:E477"/>
    <mergeCell ref="A476:A477"/>
    <mergeCell ref="I433:I436"/>
    <mergeCell ref="E433:E436"/>
    <mergeCell ref="A433:A436"/>
    <mergeCell ref="E467:E475"/>
    <mergeCell ref="E398:E399"/>
    <mergeCell ref="D467:D475"/>
    <mergeCell ref="C467:C475"/>
    <mergeCell ref="B467:B475"/>
    <mergeCell ref="B476:B477"/>
    <mergeCell ref="D437:D458"/>
    <mergeCell ref="C437:C458"/>
    <mergeCell ref="B437:B458"/>
    <mergeCell ref="D459:D466"/>
    <mergeCell ref="C459:C466"/>
    <mergeCell ref="B459:B466"/>
    <mergeCell ref="A113:A114"/>
    <mergeCell ref="A116:A117"/>
    <mergeCell ref="A119:A121"/>
    <mergeCell ref="A2:A12"/>
    <mergeCell ref="D83:D93"/>
    <mergeCell ref="B83:B93"/>
    <mergeCell ref="C100:C101"/>
    <mergeCell ref="D100:D101"/>
    <mergeCell ref="C102:C105"/>
    <mergeCell ref="D102:D105"/>
    <mergeCell ref="B100:B101"/>
    <mergeCell ref="B102:B105"/>
    <mergeCell ref="B47:B50"/>
    <mergeCell ref="B51:B54"/>
    <mergeCell ref="A94:A105"/>
    <mergeCell ref="A106:A108"/>
    <mergeCell ref="A110:A112"/>
    <mergeCell ref="C106:C107"/>
    <mergeCell ref="D106:D107"/>
    <mergeCell ref="B106:B107"/>
    <mergeCell ref="A63:A73"/>
    <mergeCell ref="B64:B72"/>
    <mergeCell ref="B41:B44"/>
    <mergeCell ref="A27:A34"/>
    <mergeCell ref="A227:A243"/>
    <mergeCell ref="B227:B232"/>
    <mergeCell ref="C233:C238"/>
    <mergeCell ref="D233:D238"/>
    <mergeCell ref="C240:C243"/>
    <mergeCell ref="D240:D243"/>
    <mergeCell ref="A193:A209"/>
    <mergeCell ref="C206:C209"/>
    <mergeCell ref="D206:D209"/>
    <mergeCell ref="D223:D226"/>
    <mergeCell ref="C223:C226"/>
    <mergeCell ref="A210:A226"/>
    <mergeCell ref="C216:C222"/>
    <mergeCell ref="B216:B222"/>
    <mergeCell ref="B223:B226"/>
    <mergeCell ref="B240:B243"/>
    <mergeCell ref="D182:D187"/>
    <mergeCell ref="B182:B187"/>
    <mergeCell ref="C189:C192"/>
    <mergeCell ref="B189:B192"/>
    <mergeCell ref="D189:D192"/>
    <mergeCell ref="A143:A145"/>
    <mergeCell ref="A146:A158"/>
    <mergeCell ref="D151:D154"/>
    <mergeCell ref="C151:C154"/>
    <mergeCell ref="B151:B154"/>
    <mergeCell ref="D155:D158"/>
    <mergeCell ref="C155:C158"/>
    <mergeCell ref="B155:B158"/>
    <mergeCell ref="A159:A175"/>
    <mergeCell ref="C182:C187"/>
    <mergeCell ref="A176:A192"/>
    <mergeCell ref="D165:D170"/>
    <mergeCell ref="C165:C170"/>
    <mergeCell ref="B165:B170"/>
    <mergeCell ref="D172:D175"/>
    <mergeCell ref="C172:C175"/>
    <mergeCell ref="B172:B175"/>
    <mergeCell ref="A55:A62"/>
    <mergeCell ref="K6:K9"/>
    <mergeCell ref="E10:E12"/>
    <mergeCell ref="E13:E16"/>
    <mergeCell ref="F13:F16"/>
    <mergeCell ref="A14:A16"/>
    <mergeCell ref="A17:A26"/>
    <mergeCell ref="E17:E21"/>
    <mergeCell ref="J17:J26"/>
    <mergeCell ref="E22:E26"/>
    <mergeCell ref="A36:A44"/>
    <mergeCell ref="A45:A54"/>
    <mergeCell ref="E37:E40"/>
    <mergeCell ref="B37:B40"/>
    <mergeCell ref="I37:I40"/>
    <mergeCell ref="I41:I44"/>
    <mergeCell ref="I27:I34"/>
  </mergeCells>
  <phoneticPr fontId="4" type="noConversion"/>
  <conditionalFormatting sqref="E2:F2 E6:F6">
    <cfRule type="cellIs" dxfId="340" priority="111" operator="equal">
      <formula>"RemoteClimate_Data"</formula>
    </cfRule>
  </conditionalFormatting>
  <conditionalFormatting sqref="E48:F50 E52:F54 E99:F99 E108:F109 E112:F112 A115 E115:F115 A116:D116 E118:F118 A119:B120 A125:D126 A128:D128 A131:D131 A2:F2 C6:F6 A41:D41 A38:A40 A42:A44 A45:F46 A47:A54 C47:F47 C51:F51 A65:A72 A73:F73 E75:F80 A81:F82 A83:D83 E94:F96 E102:F105 A84:A113 B117:D117 B121:D121 A122:A123 A118 C122:D122 A124:F124 B129:D129 B132:D132 B130:F130 B133:F133 A134:F134 A140:F140 B141:F142 A143:F143 B144:F145 A146:F146 B147:F150 E151:F154 B151 B155:F155 E156:F158 A159:F159 E166:F170 E173:F175 B171:F172 B160:F165 A176:F176 E183:F187 C182:F182 B188:F189 E190:F192 B177:F181 A193:F193 B199:F199 B205:F205 E207:F209 A210:F210 E224:F226 B216:F216 A227:F227 C233:F233 E234:F238 B239:F239 E241:F243 A244:F244 E251:F256 B257:F257 B245:F250 A261:F261 B262:F263 A74:A80 C74:F74 A55:F55 E228:F232 E211:F215 C223:F223 E217:F222 C206:F206 E200:F204 E194:F198 A35:F37 A27:A34 E28:F34 G2:I6 G7:H9 J13:J26 A63:F64 B56:F58 B59:E62 G122:I263 G121:H121 G17:I120 A13:H16 A17:E26 C27:F27 C240:F240 A127:F127 C258:F260 B135:F139">
    <cfRule type="containsText" dxfId="339" priority="110" operator="containsText" text="RemoteClimate_Data">
      <formula>NOT(ISERROR(SEARCH("RemoteClimate_Data",A2)))</formula>
    </cfRule>
  </conditionalFormatting>
  <conditionalFormatting sqref="E97:F98">
    <cfRule type="containsText" dxfId="338" priority="104" operator="containsText" text="RemoteClimate_Data">
      <formula>NOT(ISERROR(SEARCH("RemoteClimate_Data",E97)))</formula>
    </cfRule>
  </conditionalFormatting>
  <conditionalFormatting sqref="E83:F93">
    <cfRule type="containsText" dxfId="337" priority="109" operator="containsText" text="RemoteClimate_Data">
      <formula>NOT(ISERROR(SEARCH("RemoteClimate_Data",E83)))</formula>
    </cfRule>
  </conditionalFormatting>
  <conditionalFormatting sqref="C94">
    <cfRule type="containsText" dxfId="336" priority="108" operator="containsText" text="RemoteClimate_Data">
      <formula>NOT(ISERROR(SEARCH("RemoteClimate_Data",C94)))</formula>
    </cfRule>
  </conditionalFormatting>
  <conditionalFormatting sqref="D94">
    <cfRule type="containsText" dxfId="335" priority="107" operator="containsText" text="RemoteClimate_Data">
      <formula>NOT(ISERROR(SEARCH("RemoteClimate_Data",D94)))</formula>
    </cfRule>
  </conditionalFormatting>
  <conditionalFormatting sqref="C96">
    <cfRule type="containsText" dxfId="334" priority="106" operator="containsText" text="RemoteClimate_Data">
      <formula>NOT(ISERROR(SEARCH("RemoteClimate_Data",C96)))</formula>
    </cfRule>
  </conditionalFormatting>
  <conditionalFormatting sqref="D96">
    <cfRule type="containsText" dxfId="333" priority="105" operator="containsText" text="RemoteClimate_Data">
      <formula>NOT(ISERROR(SEARCH("RemoteClimate_Data",D96)))</formula>
    </cfRule>
  </conditionalFormatting>
  <conditionalFormatting sqref="C97:C98">
    <cfRule type="containsText" dxfId="332" priority="103" operator="containsText" text="RemoteClimate_Data">
      <formula>NOT(ISERROR(SEARCH("RemoteClimate_Data",C97)))</formula>
    </cfRule>
  </conditionalFormatting>
  <conditionalFormatting sqref="D97">
    <cfRule type="containsText" dxfId="331" priority="102" operator="containsText" text="RemoteClimate_Data">
      <formula>NOT(ISERROR(SEARCH("RemoteClimate_Data",D97)))</formula>
    </cfRule>
  </conditionalFormatting>
  <conditionalFormatting sqref="D98">
    <cfRule type="containsText" dxfId="330" priority="101" operator="containsText" text="RemoteClimate_Data">
      <formula>NOT(ISERROR(SEARCH("RemoteClimate_Data",D98)))</formula>
    </cfRule>
  </conditionalFormatting>
  <conditionalFormatting sqref="C99">
    <cfRule type="containsText" dxfId="329" priority="100" operator="containsText" text="RemoteClimate_Data">
      <formula>NOT(ISERROR(SEARCH("RemoteClimate_Data",C99)))</formula>
    </cfRule>
  </conditionalFormatting>
  <conditionalFormatting sqref="D99">
    <cfRule type="containsText" dxfId="328" priority="99" operator="containsText" text="RemoteClimate_Data">
      <formula>NOT(ISERROR(SEARCH("RemoteClimate_Data",D99)))</formula>
    </cfRule>
  </conditionalFormatting>
  <conditionalFormatting sqref="E100:F101">
    <cfRule type="containsText" dxfId="327" priority="98" operator="containsText" text="RemoteClimate_Data">
      <formula>NOT(ISERROR(SEARCH("RemoteClimate_Data",E100)))</formula>
    </cfRule>
  </conditionalFormatting>
  <conditionalFormatting sqref="E106:F107">
    <cfRule type="containsText" dxfId="326" priority="95" operator="containsText" text="RemoteClimate_Data">
      <formula>NOT(ISERROR(SEARCH("RemoteClimate_Data",E106)))</formula>
    </cfRule>
  </conditionalFormatting>
  <conditionalFormatting sqref="C106">
    <cfRule type="containsText" dxfId="325" priority="94" operator="containsText" text="RemoteClimate_Data">
      <formula>NOT(ISERROR(SEARCH("RemoteClimate_Data",C106)))</formula>
    </cfRule>
  </conditionalFormatting>
  <conditionalFormatting sqref="D106">
    <cfRule type="containsText" dxfId="324" priority="93" operator="containsText" text="RemoteClimate_Data">
      <formula>NOT(ISERROR(SEARCH("RemoteClimate_Data",D106)))</formula>
    </cfRule>
  </conditionalFormatting>
  <conditionalFormatting sqref="C108">
    <cfRule type="containsText" dxfId="323" priority="92" operator="containsText" text="RemoteClimate_Data">
      <formula>NOT(ISERROR(SEARCH("RemoteClimate_Data",C108)))</formula>
    </cfRule>
  </conditionalFormatting>
  <conditionalFormatting sqref="D108">
    <cfRule type="containsText" dxfId="322" priority="91" operator="containsText" text="RemoteClimate_Data">
      <formula>NOT(ISERROR(SEARCH("RemoteClimate_Data",D108)))</formula>
    </cfRule>
  </conditionalFormatting>
  <conditionalFormatting sqref="C109">
    <cfRule type="containsText" dxfId="321" priority="90" operator="containsText" text="RemoteClimate_Data">
      <formula>NOT(ISERROR(SEARCH("RemoteClimate_Data",C109)))</formula>
    </cfRule>
  </conditionalFormatting>
  <conditionalFormatting sqref="D109">
    <cfRule type="containsText" dxfId="320" priority="89" operator="containsText" text="RemoteClimate_Data">
      <formula>NOT(ISERROR(SEARCH("RemoteClimate_Data",D109)))</formula>
    </cfRule>
  </conditionalFormatting>
  <conditionalFormatting sqref="E110:F111">
    <cfRule type="containsText" dxfId="319" priority="88" operator="containsText" text="RemoteClimate_Data">
      <formula>NOT(ISERROR(SEARCH("RemoteClimate_Data",E110)))</formula>
    </cfRule>
  </conditionalFormatting>
  <conditionalFormatting sqref="D110">
    <cfRule type="containsText" dxfId="318" priority="87" operator="containsText" text="RemoteClimate_Data">
      <formula>NOT(ISERROR(SEARCH("RemoteClimate_Data",D110)))</formula>
    </cfRule>
  </conditionalFormatting>
  <conditionalFormatting sqref="C110">
    <cfRule type="containsText" dxfId="317" priority="86" operator="containsText" text="RemoteClimate_Data">
      <formula>NOT(ISERROR(SEARCH("RemoteClimate_Data",C110)))</formula>
    </cfRule>
  </conditionalFormatting>
  <conditionalFormatting sqref="C112">
    <cfRule type="containsText" dxfId="316" priority="85" operator="containsText" text="RemoteClimate_Data">
      <formula>NOT(ISERROR(SEARCH("RemoteClimate_Data",C112)))</formula>
    </cfRule>
  </conditionalFormatting>
  <conditionalFormatting sqref="D112">
    <cfRule type="containsText" dxfId="315" priority="84" operator="containsText" text="RemoteClimate_Data">
      <formula>NOT(ISERROR(SEARCH("RemoteClimate_Data",D112)))</formula>
    </cfRule>
  </conditionalFormatting>
  <conditionalFormatting sqref="E113:F114">
    <cfRule type="containsText" dxfId="314" priority="83" operator="containsText" text="RemoteClimate_Data">
      <formula>NOT(ISERROR(SEARCH("RemoteClimate_Data",E113)))</formula>
    </cfRule>
  </conditionalFormatting>
  <conditionalFormatting sqref="C115">
    <cfRule type="containsText" dxfId="313" priority="82" operator="containsText" text="RemoteClimate_Data">
      <formula>NOT(ISERROR(SEARCH("RemoteClimate_Data",C115)))</formula>
    </cfRule>
  </conditionalFormatting>
  <conditionalFormatting sqref="D115">
    <cfRule type="containsText" dxfId="312" priority="81" operator="containsText" text="RemoteClimate_Data">
      <formula>NOT(ISERROR(SEARCH("RemoteClimate_Data",D115)))</formula>
    </cfRule>
  </conditionalFormatting>
  <conditionalFormatting sqref="E116:F117">
    <cfRule type="containsText" dxfId="311" priority="80" operator="containsText" text="RemoteClimate_Data">
      <formula>NOT(ISERROR(SEARCH("RemoteClimate_Data",E116)))</formula>
    </cfRule>
  </conditionalFormatting>
  <conditionalFormatting sqref="C118">
    <cfRule type="containsText" dxfId="310" priority="79" operator="containsText" text="RemoteClimate_Data">
      <formula>NOT(ISERROR(SEARCH("RemoteClimate_Data",C118)))</formula>
    </cfRule>
  </conditionalFormatting>
  <conditionalFormatting sqref="D118">
    <cfRule type="containsText" dxfId="309" priority="78" operator="containsText" text="RemoteClimate_Data">
      <formula>NOT(ISERROR(SEARCH("RemoteClimate_Data",D118)))</formula>
    </cfRule>
  </conditionalFormatting>
  <conditionalFormatting sqref="E119:F119 E121:F121 F120">
    <cfRule type="containsText" dxfId="308" priority="77" operator="containsText" text="RemoteClimate_Data">
      <formula>NOT(ISERROR(SEARCH("RemoteClimate_Data",E119)))</formula>
    </cfRule>
  </conditionalFormatting>
  <conditionalFormatting sqref="E122:F123">
    <cfRule type="containsText" dxfId="307" priority="76" operator="containsText" text="RemoteClimate_Data">
      <formula>NOT(ISERROR(SEARCH("RemoteClimate_Data",E122)))</formula>
    </cfRule>
  </conditionalFormatting>
  <conditionalFormatting sqref="E125:F126">
    <cfRule type="containsText" dxfId="306" priority="75" operator="containsText" text="RemoteClimate_Data">
      <formula>NOT(ISERROR(SEARCH("RemoteClimate_Data",E125)))</formula>
    </cfRule>
  </conditionalFormatting>
  <conditionalFormatting sqref="E128:F129">
    <cfRule type="containsText" dxfId="305" priority="74" operator="containsText" text="RemoteClimate_Data">
      <formula>NOT(ISERROR(SEARCH("RemoteClimate_Data",E128)))</formula>
    </cfRule>
  </conditionalFormatting>
  <conditionalFormatting sqref="E131:F132">
    <cfRule type="containsText" dxfId="304" priority="73" operator="containsText" text="RemoteClimate_Data">
      <formula>NOT(ISERROR(SEARCH("RemoteClimate_Data",E131)))</formula>
    </cfRule>
  </conditionalFormatting>
  <conditionalFormatting sqref="E264:F265">
    <cfRule type="containsText" dxfId="303" priority="72" operator="containsText" text="RemoteClimate_Data">
      <formula>NOT(ISERROR(SEARCH("RemoteClimate_Data",E264)))</formula>
    </cfRule>
  </conditionalFormatting>
  <conditionalFormatting sqref="E300:F301">
    <cfRule type="containsText" dxfId="302" priority="71" operator="containsText" text="RemoteClimate_Data">
      <formula>NOT(ISERROR(SEARCH("RemoteClimate_Data",E300)))</formula>
    </cfRule>
  </conditionalFormatting>
  <conditionalFormatting sqref="E313:F314">
    <cfRule type="containsText" dxfId="301" priority="69" operator="containsText" text="RemoteClimate_Data">
      <formula>NOT(ISERROR(SEARCH("RemoteClimate_Data",E313)))</formula>
    </cfRule>
  </conditionalFormatting>
  <conditionalFormatting sqref="E319:F320">
    <cfRule type="containsText" dxfId="300" priority="67" operator="containsText" text="RemoteClimate_Data">
      <formula>NOT(ISERROR(SEARCH("RemoteClimate_Data",E319)))</formula>
    </cfRule>
  </conditionalFormatting>
  <conditionalFormatting sqref="C1">
    <cfRule type="containsText" dxfId="299" priority="65" operator="containsText" text="RemoteClimate_Data">
      <formula>NOT(ISERROR(SEARCH("RemoteClimate_Data",C1)))</formula>
    </cfRule>
  </conditionalFormatting>
  <conditionalFormatting sqref="B1">
    <cfRule type="containsText" dxfId="298" priority="64" operator="containsText" text="RemoteClimate_Data">
      <formula>NOT(ISERROR(SEARCH("RemoteClimate_Data",B1)))</formula>
    </cfRule>
  </conditionalFormatting>
  <conditionalFormatting sqref="D1">
    <cfRule type="containsText" dxfId="297" priority="63" operator="containsText" text="RemoteClimate_Data">
      <formula>NOT(ISERROR(SEARCH("RemoteClimate_Data",D1)))</formula>
    </cfRule>
  </conditionalFormatting>
  <conditionalFormatting sqref="E1:F1">
    <cfRule type="containsText" dxfId="296" priority="62" operator="containsText" text="RemoteClimate_Data">
      <formula>NOT(ISERROR(SEARCH("RemoteClimate_Data",E1)))</formula>
    </cfRule>
  </conditionalFormatting>
  <conditionalFormatting sqref="I1">
    <cfRule type="containsText" dxfId="295" priority="61" operator="containsText" text="RemoteClimate_Data">
      <formula>NOT(ISERROR(SEARCH("RemoteClimate_Data",I1)))</formula>
    </cfRule>
  </conditionalFormatting>
  <conditionalFormatting sqref="G1">
    <cfRule type="containsText" dxfId="294" priority="60" operator="containsText" text="RemoteClimate_Data">
      <formula>NOT(ISERROR(SEARCH("RemoteClimate_Data",G1)))</formula>
    </cfRule>
  </conditionalFormatting>
  <conditionalFormatting sqref="H1">
    <cfRule type="containsText" dxfId="293" priority="59" operator="containsText" text="RemoteClimate_Data">
      <formula>NOT(ISERROR(SEARCH("RemoteClimate_Data",H1)))</formula>
    </cfRule>
  </conditionalFormatting>
  <conditionalFormatting sqref="B6">
    <cfRule type="containsText" dxfId="292" priority="58" operator="containsText" text="RemoteClimate_Data">
      <formula>NOT(ISERROR(SEARCH("RemoteClimate_Data",B6)))</formula>
    </cfRule>
  </conditionalFormatting>
  <conditionalFormatting sqref="A1">
    <cfRule type="containsText" dxfId="291" priority="57" operator="containsText" text="RemoteClimate_Data">
      <formula>NOT(ISERROR(SEARCH("RemoteClimate_Data",A1)))</formula>
    </cfRule>
  </conditionalFormatting>
  <conditionalFormatting sqref="E41:F41">
    <cfRule type="containsText" dxfId="290" priority="55" operator="containsText" text="RemoteClimate_Data">
      <formula>NOT(ISERROR(SEARCH("RemoteClimate_Data",E41)))</formula>
    </cfRule>
  </conditionalFormatting>
  <conditionalFormatting sqref="B47">
    <cfRule type="containsText" dxfId="289" priority="54" operator="containsText" text="RemoteClimate_Data">
      <formula>NOT(ISERROR(SEARCH("RemoteClimate_Data",B47)))</formula>
    </cfRule>
  </conditionalFormatting>
  <conditionalFormatting sqref="B51">
    <cfRule type="containsText" dxfId="288" priority="53" operator="containsText" text="RemoteClimate_Data">
      <formula>NOT(ISERROR(SEARCH("RemoteClimate_Data",B51)))</formula>
    </cfRule>
  </conditionalFormatting>
  <conditionalFormatting sqref="C95">
    <cfRule type="containsText" dxfId="287" priority="52" operator="containsText" text="RemoteClimate_Data">
      <formula>NOT(ISERROR(SEARCH("RemoteClimate_Data",C95)))</formula>
    </cfRule>
  </conditionalFormatting>
  <conditionalFormatting sqref="D95">
    <cfRule type="containsText" dxfId="286" priority="51" operator="containsText" text="RemoteClimate_Data">
      <formula>NOT(ISERROR(SEARCH("RemoteClimate_Data",D95)))</formula>
    </cfRule>
  </conditionalFormatting>
  <conditionalFormatting sqref="C100">
    <cfRule type="containsText" dxfId="285" priority="50" operator="containsText" text="RemoteClimate_Data">
      <formula>NOT(ISERROR(SEARCH("RemoteClimate_Data",C100)))</formula>
    </cfRule>
  </conditionalFormatting>
  <conditionalFormatting sqref="D100">
    <cfRule type="containsText" dxfId="284" priority="49" operator="containsText" text="RemoteClimate_Data">
      <formula>NOT(ISERROR(SEARCH("RemoteClimate_Data",D100)))</formula>
    </cfRule>
  </conditionalFormatting>
  <conditionalFormatting sqref="C102">
    <cfRule type="containsText" dxfId="283" priority="48" operator="containsText" text="RemoteClimate_Data">
      <formula>NOT(ISERROR(SEARCH("RemoteClimate_Data",C102)))</formula>
    </cfRule>
  </conditionalFormatting>
  <conditionalFormatting sqref="D102">
    <cfRule type="containsText" dxfId="282" priority="47" operator="containsText" text="RemoteClimate_Data">
      <formula>NOT(ISERROR(SEARCH("RemoteClimate_Data",D102)))</formula>
    </cfRule>
  </conditionalFormatting>
  <conditionalFormatting sqref="B94">
    <cfRule type="containsText" dxfId="281" priority="46" operator="containsText" text="RemoteClimate_Data">
      <formula>NOT(ISERROR(SEARCH("RemoteClimate_Data",B94)))</formula>
    </cfRule>
  </conditionalFormatting>
  <conditionalFormatting sqref="B102">
    <cfRule type="containsText" dxfId="280" priority="37" operator="containsText" text="RemoteClimate_Data">
      <formula>NOT(ISERROR(SEARCH("RemoteClimate_Data",B102)))</formula>
    </cfRule>
  </conditionalFormatting>
  <conditionalFormatting sqref="B95">
    <cfRule type="containsText" dxfId="279" priority="44" operator="containsText" text="RemoteClimate_Data">
      <formula>NOT(ISERROR(SEARCH("RemoteClimate_Data",B95)))</formula>
    </cfRule>
  </conditionalFormatting>
  <conditionalFormatting sqref="B96">
    <cfRule type="containsText" dxfId="278" priority="43" operator="containsText" text="RemoteClimate_Data">
      <formula>NOT(ISERROR(SEARCH("RemoteClimate_Data",B96)))</formula>
    </cfRule>
  </conditionalFormatting>
  <conditionalFormatting sqref="B97">
    <cfRule type="containsText" dxfId="277" priority="42" operator="containsText" text="RemoteClimate_Data">
      <formula>NOT(ISERROR(SEARCH("RemoteClimate_Data",B97)))</formula>
    </cfRule>
  </conditionalFormatting>
  <conditionalFormatting sqref="B98">
    <cfRule type="containsText" dxfId="276" priority="41" operator="containsText" text="RemoteClimate_Data">
      <formula>NOT(ISERROR(SEARCH("RemoteClimate_Data",B98)))</formula>
    </cfRule>
  </conditionalFormatting>
  <conditionalFormatting sqref="B99">
    <cfRule type="containsText" dxfId="275" priority="40" operator="containsText" text="RemoteClimate_Data">
      <formula>NOT(ISERROR(SEARCH("RemoteClimate_Data",B99)))</formula>
    </cfRule>
  </conditionalFormatting>
  <conditionalFormatting sqref="B100">
    <cfRule type="containsText" dxfId="274" priority="38" operator="containsText" text="RemoteClimate_Data">
      <formula>NOT(ISERROR(SEARCH("RemoteClimate_Data",B100)))</formula>
    </cfRule>
  </conditionalFormatting>
  <conditionalFormatting sqref="C111">
    <cfRule type="containsText" dxfId="273" priority="31" operator="containsText" text="RemoteClimate_Data">
      <formula>NOT(ISERROR(SEARCH("RemoteClimate_Data",C111)))</formula>
    </cfRule>
  </conditionalFormatting>
  <conditionalFormatting sqref="B111">
    <cfRule type="containsText" dxfId="272" priority="30" operator="containsText" text="RemoteClimate_Data">
      <formula>NOT(ISERROR(SEARCH("RemoteClimate_Data",B111)))</formula>
    </cfRule>
  </conditionalFormatting>
  <conditionalFormatting sqref="B106">
    <cfRule type="containsText" dxfId="271" priority="36" operator="containsText" text="RemoteClimate_Data">
      <formula>NOT(ISERROR(SEARCH("RemoteClimate_Data",B106)))</formula>
    </cfRule>
  </conditionalFormatting>
  <conditionalFormatting sqref="B108">
    <cfRule type="containsText" dxfId="270" priority="35" operator="containsText" text="RemoteClimate_Data">
      <formula>NOT(ISERROR(SEARCH("RemoteClimate_Data",B108)))</formula>
    </cfRule>
  </conditionalFormatting>
  <conditionalFormatting sqref="B109">
    <cfRule type="containsText" dxfId="269" priority="34" operator="containsText" text="RemoteClimate_Data">
      <formula>NOT(ISERROR(SEARCH("RemoteClimate_Data",B109)))</formula>
    </cfRule>
  </conditionalFormatting>
  <conditionalFormatting sqref="B110">
    <cfRule type="containsText" dxfId="268" priority="33" operator="containsText" text="RemoteClimate_Data">
      <formula>NOT(ISERROR(SEARCH("RemoteClimate_Data",B110)))</formula>
    </cfRule>
  </conditionalFormatting>
  <conditionalFormatting sqref="D111">
    <cfRule type="containsText" dxfId="267" priority="32" operator="containsText" text="RemoteClimate_Data">
      <formula>NOT(ISERROR(SEARCH("RemoteClimate_Data",D111)))</formula>
    </cfRule>
  </conditionalFormatting>
  <conditionalFormatting sqref="C114">
    <cfRule type="containsText" dxfId="266" priority="24" operator="containsText" text="RemoteClimate_Data">
      <formula>NOT(ISERROR(SEARCH("RemoteClimate_Data",C114)))</formula>
    </cfRule>
  </conditionalFormatting>
  <conditionalFormatting sqref="B114">
    <cfRule type="containsText" dxfId="265" priority="23" operator="containsText" text="RemoteClimate_Data">
      <formula>NOT(ISERROR(SEARCH("RemoteClimate_Data",B114)))</formula>
    </cfRule>
  </conditionalFormatting>
  <conditionalFormatting sqref="B112">
    <cfRule type="containsText" dxfId="264" priority="29" operator="containsText" text="RemoteClimate_Data">
      <formula>NOT(ISERROR(SEARCH("RemoteClimate_Data",B112)))</formula>
    </cfRule>
  </conditionalFormatting>
  <conditionalFormatting sqref="D113">
    <cfRule type="containsText" dxfId="263" priority="28" operator="containsText" text="RemoteClimate_Data">
      <formula>NOT(ISERROR(SEARCH("RemoteClimate_Data",D113)))</formula>
    </cfRule>
  </conditionalFormatting>
  <conditionalFormatting sqref="C113">
    <cfRule type="containsText" dxfId="262" priority="27" operator="containsText" text="RemoteClimate_Data">
      <formula>NOT(ISERROR(SEARCH("RemoteClimate_Data",C113)))</formula>
    </cfRule>
  </conditionalFormatting>
  <conditionalFormatting sqref="B113">
    <cfRule type="containsText" dxfId="261" priority="26" operator="containsText" text="RemoteClimate_Data">
      <formula>NOT(ISERROR(SEARCH("RemoteClimate_Data",B113)))</formula>
    </cfRule>
  </conditionalFormatting>
  <conditionalFormatting sqref="D119:D120">
    <cfRule type="containsText" dxfId="260" priority="20" operator="containsText" text="RemoteClimate_Data">
      <formula>NOT(ISERROR(SEARCH("RemoteClimate_Data",D119)))</formula>
    </cfRule>
  </conditionalFormatting>
  <conditionalFormatting sqref="B115">
    <cfRule type="containsText" dxfId="259" priority="22" operator="containsText" text="RemoteClimate_Data">
      <formula>NOT(ISERROR(SEARCH("RemoteClimate_Data",B115)))</formula>
    </cfRule>
  </conditionalFormatting>
  <conditionalFormatting sqref="D114">
    <cfRule type="containsText" dxfId="258" priority="25" operator="containsText" text="RemoteClimate_Data">
      <formula>NOT(ISERROR(SEARCH("RemoteClimate_Data",D114)))</formula>
    </cfRule>
  </conditionalFormatting>
  <conditionalFormatting sqref="J1:O1">
    <cfRule type="containsText" dxfId="257" priority="18" operator="containsText" text="RemoteClimate_Data">
      <formula>NOT(ISERROR(SEARCH("RemoteClimate_Data",J1)))</formula>
    </cfRule>
  </conditionalFormatting>
  <conditionalFormatting sqref="C119:C120">
    <cfRule type="containsText" dxfId="256" priority="21" operator="containsText" text="RemoteClimate_Data">
      <formula>NOT(ISERROR(SEARCH("RemoteClimate_Data",C119)))</formula>
    </cfRule>
  </conditionalFormatting>
  <conditionalFormatting sqref="B118">
    <cfRule type="containsText" dxfId="255" priority="17" operator="containsText" text="RemoteClimate_Data">
      <formula>NOT(ISERROR(SEARCH("RemoteClimate_Data",B118)))</formula>
    </cfRule>
  </conditionalFormatting>
  <conditionalFormatting sqref="B122">
    <cfRule type="containsText" dxfId="254" priority="16" operator="containsText" text="RemoteClimate_Data">
      <formula>NOT(ISERROR(SEARCH("RemoteClimate_Data",B122)))</formula>
    </cfRule>
  </conditionalFormatting>
  <conditionalFormatting sqref="C151">
    <cfRule type="containsText" dxfId="253" priority="15" operator="containsText" text="RemoteClimate_Data">
      <formula>NOT(ISERROR(SEARCH("RemoteClimate_Data",C151)))</formula>
    </cfRule>
  </conditionalFormatting>
  <conditionalFormatting sqref="D151">
    <cfRule type="containsText" dxfId="252" priority="14" operator="containsText" text="RemoteClimate_Data">
      <formula>NOT(ISERROR(SEARCH("RemoteClimate_Data",D151)))</formula>
    </cfRule>
  </conditionalFormatting>
  <conditionalFormatting sqref="B182">
    <cfRule type="containsText" dxfId="251" priority="13" operator="containsText" text="RemoteClimate_Data">
      <formula>NOT(ISERROR(SEARCH("RemoteClimate_Data",B182)))</formula>
    </cfRule>
  </conditionalFormatting>
  <conditionalFormatting sqref="B74">
    <cfRule type="containsText" dxfId="250" priority="12" operator="containsText" text="RemoteClimate_Data">
      <formula>NOT(ISERROR(SEARCH("RemoteClimate_Data",B74)))</formula>
    </cfRule>
  </conditionalFormatting>
  <conditionalFormatting sqref="B233">
    <cfRule type="containsText" dxfId="249" priority="11" operator="containsText" text="RemoteClimate_Data">
      <formula>NOT(ISERROR(SEARCH("RemoteClimate_Data",B233)))</formula>
    </cfRule>
  </conditionalFormatting>
  <conditionalFormatting sqref="B206">
    <cfRule type="containsText" dxfId="248" priority="10" operator="containsText" text="RemoteClimate_Data">
      <formula>NOT(ISERROR(SEARCH("RemoteClimate_Data",B206)))</formula>
    </cfRule>
  </conditionalFormatting>
  <conditionalFormatting sqref="I10:I12">
    <cfRule type="containsText" dxfId="247" priority="8" operator="containsText" text="RemoteClimate_Data">
      <formula>NOT(ISERROR(SEARCH("RemoteClimate_Data",I10)))</formula>
    </cfRule>
  </conditionalFormatting>
  <conditionalFormatting sqref="G10:G12">
    <cfRule type="containsText" dxfId="246" priority="7" operator="containsText" text="RemoteClimate_Data">
      <formula>NOT(ISERROR(SEARCH("RemoteClimate_Data",G10)))</formula>
    </cfRule>
  </conditionalFormatting>
  <conditionalFormatting sqref="H10:H12">
    <cfRule type="containsText" dxfId="245" priority="6" operator="containsText" text="RemoteClimate_Data">
      <formula>NOT(ISERROR(SEARCH("RemoteClimate_Data",H10)))</formula>
    </cfRule>
  </conditionalFormatting>
  <conditionalFormatting sqref="B27">
    <cfRule type="containsText" dxfId="244" priority="3" operator="containsText" text="RemoteClimate_Data">
      <formula>NOT(ISERROR(SEARCH("RemoteClimate_Data",B27)))</formula>
    </cfRule>
  </conditionalFormatting>
  <conditionalFormatting sqref="B223">
    <cfRule type="containsText" dxfId="243" priority="2" operator="containsText" text="RemoteClimate_Data">
      <formula>NOT(ISERROR(SEARCH("RemoteClimate_Data",B223)))</formula>
    </cfRule>
  </conditionalFormatting>
  <conditionalFormatting sqref="B240">
    <cfRule type="containsText" dxfId="242" priority="1" operator="containsText" text="RemoteClimate_Data">
      <formula>NOT(ISERROR(SEARCH("RemoteClimate_Data",B240)))</formula>
    </cfRule>
  </conditionalFormatting>
  <hyperlinks>
    <hyperlink ref="S1" location="Cover!A1" display="Cover"/>
  </hyperlinks>
  <pageMargins left="0.7" right="0.7" top="0.75" bottom="0.75" header="0.3" footer="0.3"/>
  <pageSetup paperSize="9"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Q301"/>
  <sheetViews>
    <sheetView workbookViewId="0">
      <pane xSplit="1" ySplit="1" topLeftCell="B2" activePane="bottomRight" state="frozen"/>
      <selection pane="topRight" activeCell="C1" sqref="C1"/>
      <selection pane="bottomLeft" activeCell="A2" sqref="A2"/>
      <selection pane="bottomRight" activeCell="Q1" sqref="Q1"/>
    </sheetView>
  </sheetViews>
  <sheetFormatPr defaultRowHeight="14.25"/>
  <cols>
    <col min="1" max="1" width="6.625" customWidth="1"/>
    <col min="2" max="2" width="13.375" customWidth="1"/>
    <col min="3" max="3" width="15.75" customWidth="1"/>
    <col min="4" max="4" width="7.875" customWidth="1"/>
    <col min="5" max="5" width="15.125" customWidth="1"/>
    <col min="6" max="6" width="12.875" customWidth="1"/>
    <col min="7" max="7" width="9.25" customWidth="1"/>
    <col min="8" max="8" width="24.25" style="271" customWidth="1"/>
    <col min="9" max="9" width="16.375" customWidth="1"/>
    <col min="10" max="10" width="8.125" customWidth="1"/>
    <col min="11" max="11" width="6.375" style="706" customWidth="1"/>
    <col min="12" max="12" width="8" customWidth="1"/>
    <col min="13" max="13" width="13.75" customWidth="1"/>
    <col min="14" max="14" width="16.75" customWidth="1"/>
    <col min="15" max="15" width="12.875" customWidth="1"/>
  </cols>
  <sheetData>
    <row r="1" spans="1:17" ht="15">
      <c r="A1" s="204" t="s">
        <v>422</v>
      </c>
      <c r="B1" s="204" t="s">
        <v>2585</v>
      </c>
      <c r="C1" s="204" t="s">
        <v>2586</v>
      </c>
      <c r="D1" s="326" t="s">
        <v>4563</v>
      </c>
      <c r="E1" s="204" t="s">
        <v>0</v>
      </c>
      <c r="F1" s="204" t="s">
        <v>878</v>
      </c>
      <c r="G1" s="204" t="s">
        <v>1</v>
      </c>
      <c r="H1" s="229" t="s">
        <v>3306</v>
      </c>
      <c r="I1" s="204" t="s">
        <v>880</v>
      </c>
      <c r="J1" s="204" t="s">
        <v>4564</v>
      </c>
      <c r="K1" s="745" t="s">
        <v>161</v>
      </c>
      <c r="L1" s="16" t="s">
        <v>1021</v>
      </c>
      <c r="M1" s="13" t="s">
        <v>1022</v>
      </c>
      <c r="N1" s="13" t="s">
        <v>7504</v>
      </c>
      <c r="O1" s="2" t="s">
        <v>18</v>
      </c>
      <c r="P1" s="2" t="s">
        <v>19</v>
      </c>
      <c r="Q1" s="348" t="s">
        <v>1482</v>
      </c>
    </row>
    <row r="2" spans="1:17" ht="39" customHeight="1">
      <c r="A2" s="1148" t="s">
        <v>2995</v>
      </c>
      <c r="B2" s="1148" t="s">
        <v>2997</v>
      </c>
      <c r="C2" s="1148" t="s">
        <v>2994</v>
      </c>
      <c r="D2" s="1151" t="s">
        <v>4565</v>
      </c>
      <c r="E2" s="1148" t="s">
        <v>159</v>
      </c>
      <c r="F2" s="201" t="s">
        <v>23</v>
      </c>
      <c r="G2" s="201" t="s">
        <v>23</v>
      </c>
      <c r="H2" s="1164" t="s">
        <v>1085</v>
      </c>
      <c r="I2" s="87" t="s">
        <v>1023</v>
      </c>
      <c r="J2" s="1156" t="s">
        <v>4571</v>
      </c>
      <c r="K2" s="272" t="s">
        <v>6685</v>
      </c>
      <c r="L2" s="89"/>
      <c r="M2" s="14"/>
      <c r="O2" s="5" t="s">
        <v>160</v>
      </c>
      <c r="P2" s="5" t="s">
        <v>353</v>
      </c>
    </row>
    <row r="3" spans="1:17">
      <c r="A3" s="1148"/>
      <c r="B3" s="1148"/>
      <c r="C3" s="1148"/>
      <c r="D3" s="1152"/>
      <c r="E3" s="1148"/>
      <c r="F3" s="201" t="s">
        <v>7</v>
      </c>
      <c r="G3" s="201" t="s">
        <v>5</v>
      </c>
      <c r="H3" s="1164"/>
      <c r="I3" s="5"/>
      <c r="J3" s="1156"/>
      <c r="K3" s="272" t="s">
        <v>6685</v>
      </c>
      <c r="L3" s="15"/>
      <c r="M3" s="15"/>
    </row>
    <row r="4" spans="1:17">
      <c r="A4" s="1148"/>
      <c r="B4" s="1148"/>
      <c r="C4" s="1148"/>
      <c r="D4" s="1152"/>
      <c r="E4" s="1148"/>
      <c r="F4" s="201" t="s">
        <v>63</v>
      </c>
      <c r="G4" s="201" t="s">
        <v>6</v>
      </c>
      <c r="H4" s="1164"/>
      <c r="I4" s="5"/>
      <c r="J4" s="1156"/>
      <c r="K4" s="272" t="s">
        <v>6685</v>
      </c>
      <c r="L4" s="15"/>
      <c r="M4" s="15"/>
      <c r="N4" s="97" t="s">
        <v>1696</v>
      </c>
    </row>
    <row r="5" spans="1:17">
      <c r="A5" s="1148"/>
      <c r="B5" s="1148"/>
      <c r="C5" s="1148"/>
      <c r="D5" s="1153"/>
      <c r="E5" s="1148"/>
      <c r="F5" s="201" t="s">
        <v>65</v>
      </c>
      <c r="G5" s="201" t="s">
        <v>8</v>
      </c>
      <c r="H5" s="1164"/>
      <c r="I5" s="5"/>
      <c r="J5" s="1156"/>
      <c r="K5" s="272" t="s">
        <v>6685</v>
      </c>
      <c r="L5" s="15"/>
      <c r="M5" s="15"/>
    </row>
    <row r="6" spans="1:17" ht="51">
      <c r="A6" s="1148" t="s">
        <v>3000</v>
      </c>
      <c r="B6" s="1148" t="s">
        <v>2996</v>
      </c>
      <c r="C6" s="1148" t="s">
        <v>2994</v>
      </c>
      <c r="D6" s="1151" t="s">
        <v>4567</v>
      </c>
      <c r="E6" s="1148" t="s">
        <v>1024</v>
      </c>
      <c r="F6" s="201" t="s">
        <v>23</v>
      </c>
      <c r="G6" s="201" t="s">
        <v>23</v>
      </c>
      <c r="H6" s="1154" t="s">
        <v>4566</v>
      </c>
      <c r="I6" s="201" t="s">
        <v>1025</v>
      </c>
      <c r="J6" s="1156" t="s">
        <v>4571</v>
      </c>
      <c r="K6" s="272" t="s">
        <v>6685</v>
      </c>
      <c r="L6" s="91"/>
      <c r="M6" s="91"/>
    </row>
    <row r="7" spans="1:17">
      <c r="A7" s="1148"/>
      <c r="B7" s="1148"/>
      <c r="C7" s="1148"/>
      <c r="D7" s="1152"/>
      <c r="E7" s="1148"/>
      <c r="F7" s="201" t="s">
        <v>7</v>
      </c>
      <c r="G7" s="201" t="s">
        <v>5</v>
      </c>
      <c r="H7" s="1154"/>
      <c r="I7" s="5"/>
      <c r="J7" s="1156"/>
      <c r="K7" s="272" t="s">
        <v>6685</v>
      </c>
      <c r="L7" s="15"/>
      <c r="M7" s="15"/>
    </row>
    <row r="8" spans="1:17">
      <c r="A8" s="1148"/>
      <c r="B8" s="1148"/>
      <c r="C8" s="1148"/>
      <c r="D8" s="1152"/>
      <c r="E8" s="1148"/>
      <c r="F8" s="201" t="s">
        <v>63</v>
      </c>
      <c r="G8" s="201" t="s">
        <v>6</v>
      </c>
      <c r="H8" s="1154"/>
      <c r="I8" s="5"/>
      <c r="J8" s="1156"/>
      <c r="K8" s="272" t="s">
        <v>6685</v>
      </c>
      <c r="L8" s="15"/>
      <c r="M8" s="15"/>
    </row>
    <row r="9" spans="1:17">
      <c r="A9" s="1148"/>
      <c r="B9" s="1148"/>
      <c r="C9" s="1148"/>
      <c r="D9" s="1153"/>
      <c r="E9" s="1148"/>
      <c r="F9" s="201" t="s">
        <v>65</v>
      </c>
      <c r="G9" s="201" t="s">
        <v>8</v>
      </c>
      <c r="H9" s="1154"/>
      <c r="I9" s="5"/>
      <c r="J9" s="1156"/>
      <c r="K9" s="272" t="s">
        <v>6685</v>
      </c>
      <c r="L9" s="15"/>
      <c r="M9" s="15"/>
    </row>
    <row r="10" spans="1:17" ht="25.5">
      <c r="A10" s="1148" t="s">
        <v>3002</v>
      </c>
      <c r="B10" s="1148" t="s">
        <v>2998</v>
      </c>
      <c r="C10" s="1148" t="s">
        <v>2999</v>
      </c>
      <c r="D10" s="1151" t="s">
        <v>4565</v>
      </c>
      <c r="E10" s="1148" t="s">
        <v>1026</v>
      </c>
      <c r="F10" s="201" t="s">
        <v>23</v>
      </c>
      <c r="G10" s="201" t="s">
        <v>23</v>
      </c>
      <c r="H10" s="1154" t="s">
        <v>158</v>
      </c>
      <c r="I10" s="201" t="s">
        <v>1027</v>
      </c>
      <c r="J10" s="1156" t="s">
        <v>4571</v>
      </c>
      <c r="K10" s="272" t="s">
        <v>6685</v>
      </c>
      <c r="L10" s="91"/>
      <c r="M10" s="91"/>
    </row>
    <row r="11" spans="1:17">
      <c r="A11" s="1148"/>
      <c r="B11" s="1148"/>
      <c r="C11" s="1148"/>
      <c r="D11" s="1152"/>
      <c r="E11" s="1148"/>
      <c r="F11" s="201" t="s">
        <v>146</v>
      </c>
      <c r="G11" s="201" t="s">
        <v>5</v>
      </c>
      <c r="H11" s="1154"/>
      <c r="I11" s="5"/>
      <c r="J11" s="1156"/>
      <c r="K11" s="272" t="s">
        <v>6685</v>
      </c>
      <c r="L11" s="15"/>
      <c r="M11" s="15"/>
    </row>
    <row r="12" spans="1:17">
      <c r="A12" s="1148"/>
      <c r="B12" s="1148"/>
      <c r="C12" s="1148"/>
      <c r="D12" s="1153"/>
      <c r="E12" s="1148"/>
      <c r="F12" s="201" t="s">
        <v>1020</v>
      </c>
      <c r="G12" s="201" t="s">
        <v>6</v>
      </c>
      <c r="H12" s="1154"/>
      <c r="I12" s="5"/>
      <c r="J12" s="1156"/>
      <c r="K12" s="272" t="s">
        <v>6685</v>
      </c>
      <c r="L12" s="15"/>
      <c r="M12" s="15"/>
    </row>
    <row r="13" spans="1:17" ht="25.5">
      <c r="A13" s="1148" t="s">
        <v>3003</v>
      </c>
      <c r="B13" s="1143" t="s">
        <v>3001</v>
      </c>
      <c r="C13" s="1143" t="s">
        <v>2624</v>
      </c>
      <c r="D13" s="1144" t="s">
        <v>4565</v>
      </c>
      <c r="E13" s="1148" t="s">
        <v>1028</v>
      </c>
      <c r="F13" s="201" t="s">
        <v>23</v>
      </c>
      <c r="G13" s="201" t="s">
        <v>23</v>
      </c>
      <c r="H13" s="1154" t="s">
        <v>1029</v>
      </c>
      <c r="I13" s="201" t="s">
        <v>1030</v>
      </c>
      <c r="J13" s="1156" t="s">
        <v>4572</v>
      </c>
      <c r="K13" s="272" t="s">
        <v>6685</v>
      </c>
      <c r="L13" s="91"/>
      <c r="M13" s="91"/>
    </row>
    <row r="14" spans="1:17">
      <c r="A14" s="1148"/>
      <c r="B14" s="1143"/>
      <c r="C14" s="1143"/>
      <c r="D14" s="1145"/>
      <c r="E14" s="1148"/>
      <c r="F14" s="201" t="s">
        <v>7</v>
      </c>
      <c r="G14" s="201" t="s">
        <v>5</v>
      </c>
      <c r="H14" s="1154"/>
      <c r="I14" s="5"/>
      <c r="J14" s="1156"/>
      <c r="K14" s="272" t="s">
        <v>6685</v>
      </c>
      <c r="L14" s="15"/>
      <c r="M14" s="15"/>
    </row>
    <row r="15" spans="1:17">
      <c r="A15" s="1148"/>
      <c r="B15" s="1143"/>
      <c r="C15" s="1143"/>
      <c r="D15" s="1145"/>
      <c r="E15" s="1148"/>
      <c r="F15" s="201" t="s">
        <v>1031</v>
      </c>
      <c r="G15" s="201" t="s">
        <v>6</v>
      </c>
      <c r="H15" s="1154"/>
      <c r="I15" s="5"/>
      <c r="J15" s="1156"/>
      <c r="K15" s="272" t="s">
        <v>6685</v>
      </c>
      <c r="L15" s="15"/>
      <c r="M15" s="15"/>
    </row>
    <row r="16" spans="1:17">
      <c r="A16" s="1148"/>
      <c r="B16" s="1143"/>
      <c r="C16" s="1143"/>
      <c r="D16" s="1145"/>
      <c r="E16" s="1148"/>
      <c r="F16" s="201" t="s">
        <v>1032</v>
      </c>
      <c r="G16" s="201" t="s">
        <v>8</v>
      </c>
      <c r="H16" s="1154"/>
      <c r="I16" s="5"/>
      <c r="J16" s="1156"/>
      <c r="K16" s="272" t="s">
        <v>6685</v>
      </c>
      <c r="L16" s="15"/>
      <c r="M16" s="15"/>
    </row>
    <row r="17" spans="1:13" ht="25.5">
      <c r="A17" s="1148"/>
      <c r="B17" s="1143"/>
      <c r="C17" s="1143"/>
      <c r="D17" s="1146"/>
      <c r="E17" s="1148"/>
      <c r="F17" s="201" t="s">
        <v>1033</v>
      </c>
      <c r="G17" s="201" t="s">
        <v>9</v>
      </c>
      <c r="H17" s="1154"/>
      <c r="I17" s="5"/>
      <c r="J17" s="1156"/>
      <c r="K17" s="272" t="s">
        <v>6685</v>
      </c>
      <c r="L17" s="15"/>
      <c r="M17" s="15"/>
    </row>
    <row r="18" spans="1:13" ht="25.5">
      <c r="A18" s="1148" t="s">
        <v>3000</v>
      </c>
      <c r="B18" s="1143" t="s">
        <v>3005</v>
      </c>
      <c r="C18" s="1143" t="s">
        <v>2624</v>
      </c>
      <c r="D18" s="1144" t="s">
        <v>4568</v>
      </c>
      <c r="E18" s="1148" t="s">
        <v>1034</v>
      </c>
      <c r="F18" s="201" t="s">
        <v>23</v>
      </c>
      <c r="G18" s="201" t="s">
        <v>23</v>
      </c>
      <c r="H18" s="1154" t="s">
        <v>3004</v>
      </c>
      <c r="I18" s="201" t="s">
        <v>1035</v>
      </c>
      <c r="J18" s="1156" t="s">
        <v>4573</v>
      </c>
      <c r="K18" s="272" t="s">
        <v>6685</v>
      </c>
      <c r="L18" s="91"/>
      <c r="M18" s="91"/>
    </row>
    <row r="19" spans="1:13">
      <c r="A19" s="1148"/>
      <c r="B19" s="1143"/>
      <c r="C19" s="1143"/>
      <c r="D19" s="1145"/>
      <c r="E19" s="1148"/>
      <c r="F19" s="201" t="s">
        <v>7</v>
      </c>
      <c r="G19" s="201" t="s">
        <v>135</v>
      </c>
      <c r="H19" s="1154"/>
      <c r="I19" s="5"/>
      <c r="J19" s="1156"/>
      <c r="K19" s="272" t="s">
        <v>6685</v>
      </c>
      <c r="L19" s="15"/>
      <c r="M19" s="15"/>
    </row>
    <row r="20" spans="1:13">
      <c r="A20" s="1148"/>
      <c r="B20" s="1143"/>
      <c r="C20" s="1143"/>
      <c r="D20" s="1145"/>
      <c r="E20" s="1148"/>
      <c r="F20" s="201" t="s">
        <v>1036</v>
      </c>
      <c r="G20" s="201" t="s">
        <v>136</v>
      </c>
      <c r="H20" s="1154"/>
      <c r="I20" s="5"/>
      <c r="J20" s="1156"/>
      <c r="K20" s="272" t="s">
        <v>6685</v>
      </c>
      <c r="L20" s="15"/>
      <c r="M20" s="15"/>
    </row>
    <row r="21" spans="1:13">
      <c r="A21" s="1148"/>
      <c r="B21" s="1143"/>
      <c r="C21" s="1143"/>
      <c r="D21" s="1145"/>
      <c r="E21" s="1148"/>
      <c r="F21" s="201" t="s">
        <v>1037</v>
      </c>
      <c r="G21" s="201" t="s">
        <v>137</v>
      </c>
      <c r="H21" s="1154"/>
      <c r="I21" s="5"/>
      <c r="J21" s="1156"/>
      <c r="K21" s="272" t="s">
        <v>6685</v>
      </c>
      <c r="L21" s="15"/>
      <c r="M21" s="15"/>
    </row>
    <row r="22" spans="1:13">
      <c r="A22" s="1148"/>
      <c r="B22" s="1143"/>
      <c r="C22" s="1143"/>
      <c r="D22" s="1145"/>
      <c r="E22" s="1148"/>
      <c r="F22" s="201" t="s">
        <v>1038</v>
      </c>
      <c r="G22" s="201" t="s">
        <v>138</v>
      </c>
      <c r="H22" s="1154"/>
      <c r="I22" s="5"/>
      <c r="J22" s="1156"/>
      <c r="K22" s="272" t="s">
        <v>6685</v>
      </c>
      <c r="L22" s="15"/>
      <c r="M22" s="15"/>
    </row>
    <row r="23" spans="1:13">
      <c r="A23" s="1148"/>
      <c r="B23" s="1143"/>
      <c r="C23" s="1143"/>
      <c r="D23" s="1146"/>
      <c r="E23" s="1148"/>
      <c r="F23" s="201" t="s">
        <v>66</v>
      </c>
      <c r="G23" s="201" t="s">
        <v>1039</v>
      </c>
      <c r="H23" s="1154"/>
      <c r="I23" s="5"/>
      <c r="J23" s="1156"/>
      <c r="K23" s="272" t="s">
        <v>6685</v>
      </c>
      <c r="L23" s="15"/>
      <c r="M23" s="15"/>
    </row>
    <row r="24" spans="1:13" ht="25.5">
      <c r="A24" s="1148" t="s">
        <v>3010</v>
      </c>
      <c r="B24" s="1143" t="s">
        <v>3008</v>
      </c>
      <c r="C24" s="1148" t="s">
        <v>2999</v>
      </c>
      <c r="D24" s="1151" t="s">
        <v>4569</v>
      </c>
      <c r="E24" s="1148"/>
      <c r="F24" s="201" t="s">
        <v>23</v>
      </c>
      <c r="G24" s="201" t="s">
        <v>23</v>
      </c>
      <c r="H24" s="1154" t="s">
        <v>3006</v>
      </c>
      <c r="I24" s="201" t="s">
        <v>1040</v>
      </c>
      <c r="J24" s="1156" t="s">
        <v>3535</v>
      </c>
      <c r="K24" s="272" t="s">
        <v>6685</v>
      </c>
      <c r="L24" s="91"/>
      <c r="M24" s="91"/>
    </row>
    <row r="25" spans="1:13">
      <c r="A25" s="1148"/>
      <c r="B25" s="1143"/>
      <c r="C25" s="1148"/>
      <c r="D25" s="1152"/>
      <c r="E25" s="1148"/>
      <c r="F25" s="201" t="s">
        <v>7</v>
      </c>
      <c r="G25" s="201" t="s">
        <v>135</v>
      </c>
      <c r="H25" s="1154"/>
      <c r="I25" s="5"/>
      <c r="J25" s="1156"/>
      <c r="K25" s="272" t="s">
        <v>6685</v>
      </c>
      <c r="L25" s="15"/>
      <c r="M25" s="15"/>
    </row>
    <row r="26" spans="1:13">
      <c r="A26" s="1148"/>
      <c r="B26" s="1143"/>
      <c r="C26" s="1148"/>
      <c r="D26" s="1152"/>
      <c r="E26" s="1148"/>
      <c r="F26" s="201" t="s">
        <v>1041</v>
      </c>
      <c r="G26" s="201" t="s">
        <v>136</v>
      </c>
      <c r="H26" s="1154"/>
      <c r="I26" s="5"/>
      <c r="J26" s="1156"/>
      <c r="K26" s="272" t="s">
        <v>6685</v>
      </c>
      <c r="L26" s="15"/>
      <c r="M26" s="15"/>
    </row>
    <row r="27" spans="1:13">
      <c r="A27" s="1148"/>
      <c r="B27" s="1143"/>
      <c r="C27" s="1148"/>
      <c r="D27" s="1152"/>
      <c r="E27" s="1148"/>
      <c r="F27" s="201" t="s">
        <v>1042</v>
      </c>
      <c r="G27" s="201" t="s">
        <v>137</v>
      </c>
      <c r="H27" s="1154"/>
      <c r="I27" s="5"/>
      <c r="J27" s="1156"/>
      <c r="K27" s="272" t="s">
        <v>6685</v>
      </c>
      <c r="L27" s="15"/>
      <c r="M27" s="15"/>
    </row>
    <row r="28" spans="1:13">
      <c r="A28" s="1148"/>
      <c r="B28" s="1143"/>
      <c r="C28" s="1148"/>
      <c r="D28" s="1152"/>
      <c r="E28" s="1148"/>
      <c r="F28" s="201" t="s">
        <v>147</v>
      </c>
      <c r="G28" s="201" t="s">
        <v>147</v>
      </c>
      <c r="H28" s="1154"/>
      <c r="I28" s="5"/>
      <c r="J28" s="1156"/>
      <c r="K28" s="272" t="s">
        <v>6685</v>
      </c>
      <c r="L28" s="15"/>
      <c r="M28" s="15"/>
    </row>
    <row r="29" spans="1:13">
      <c r="A29" s="1148"/>
      <c r="B29" s="1143"/>
      <c r="C29" s="1148"/>
      <c r="D29" s="1153"/>
      <c r="E29" s="1148"/>
      <c r="F29" s="201" t="s">
        <v>1043</v>
      </c>
      <c r="G29" s="201" t="s">
        <v>148</v>
      </c>
      <c r="H29" s="1154"/>
      <c r="I29" s="5"/>
      <c r="J29" s="1156"/>
      <c r="K29" s="272" t="s">
        <v>6685</v>
      </c>
      <c r="L29" s="15"/>
      <c r="M29" s="15"/>
    </row>
    <row r="30" spans="1:13">
      <c r="A30" s="1148" t="s">
        <v>3000</v>
      </c>
      <c r="B30" s="1148" t="s">
        <v>3011</v>
      </c>
      <c r="C30" s="1148" t="s">
        <v>2994</v>
      </c>
      <c r="D30" s="1151" t="s">
        <v>4565</v>
      </c>
      <c r="E30" s="1148"/>
      <c r="F30" s="201" t="s">
        <v>23</v>
      </c>
      <c r="G30" s="201" t="s">
        <v>23</v>
      </c>
      <c r="H30" s="1154" t="s">
        <v>3007</v>
      </c>
      <c r="I30" s="201" t="s">
        <v>1044</v>
      </c>
      <c r="J30" s="1156" t="s">
        <v>4574</v>
      </c>
      <c r="K30" s="272" t="s">
        <v>6685</v>
      </c>
      <c r="L30" s="91"/>
      <c r="M30" s="91"/>
    </row>
    <row r="31" spans="1:13">
      <c r="A31" s="1148"/>
      <c r="B31" s="1148"/>
      <c r="C31" s="1148"/>
      <c r="D31" s="1152"/>
      <c r="E31" s="1148"/>
      <c r="F31" s="201" t="s">
        <v>7</v>
      </c>
      <c r="G31" s="201" t="s">
        <v>135</v>
      </c>
      <c r="H31" s="1154"/>
      <c r="I31" s="5"/>
      <c r="J31" s="1156"/>
      <c r="K31" s="272" t="s">
        <v>6685</v>
      </c>
      <c r="L31" s="15"/>
      <c r="M31" s="15"/>
    </row>
    <row r="32" spans="1:13">
      <c r="A32" s="1148"/>
      <c r="B32" s="1148"/>
      <c r="C32" s="1148"/>
      <c r="D32" s="1152"/>
      <c r="E32" s="1148"/>
      <c r="F32" s="201" t="s">
        <v>1045</v>
      </c>
      <c r="G32" s="201" t="s">
        <v>136</v>
      </c>
      <c r="H32" s="1154"/>
      <c r="I32" s="5"/>
      <c r="J32" s="1156"/>
      <c r="K32" s="272" t="s">
        <v>6685</v>
      </c>
      <c r="L32" s="15"/>
      <c r="M32" s="15"/>
    </row>
    <row r="33" spans="1:13">
      <c r="A33" s="1148"/>
      <c r="B33" s="1148"/>
      <c r="C33" s="1148"/>
      <c r="D33" s="1152"/>
      <c r="E33" s="1148"/>
      <c r="F33" s="201" t="s">
        <v>1046</v>
      </c>
      <c r="G33" s="201" t="s">
        <v>137</v>
      </c>
      <c r="H33" s="1154"/>
      <c r="I33" s="5"/>
      <c r="J33" s="1156"/>
      <c r="K33" s="272" t="s">
        <v>6685</v>
      </c>
      <c r="L33" s="15"/>
      <c r="M33" s="15"/>
    </row>
    <row r="34" spans="1:13">
      <c r="A34" s="1148"/>
      <c r="B34" s="1148"/>
      <c r="C34" s="1148"/>
      <c r="D34" s="1152"/>
      <c r="E34" s="1148"/>
      <c r="F34" s="201" t="s">
        <v>147</v>
      </c>
      <c r="G34" s="201" t="s">
        <v>147</v>
      </c>
      <c r="H34" s="1154"/>
      <c r="I34" s="5"/>
      <c r="J34" s="1156"/>
      <c r="K34" s="272" t="s">
        <v>6685</v>
      </c>
      <c r="L34" s="15"/>
      <c r="M34" s="15"/>
    </row>
    <row r="35" spans="1:13">
      <c r="A35" s="1148"/>
      <c r="B35" s="1148"/>
      <c r="C35" s="1148"/>
      <c r="D35" s="1153"/>
      <c r="E35" s="1148"/>
      <c r="F35" s="201" t="s">
        <v>1047</v>
      </c>
      <c r="G35" s="201" t="s">
        <v>958</v>
      </c>
      <c r="H35" s="1154"/>
      <c r="I35" s="5"/>
      <c r="J35" s="1156"/>
      <c r="K35" s="272" t="s">
        <v>6685</v>
      </c>
      <c r="L35" s="15"/>
      <c r="M35" s="15"/>
    </row>
    <row r="36" spans="1:13" ht="25.5">
      <c r="A36" s="1148" t="s">
        <v>3012</v>
      </c>
      <c r="B36" s="1148" t="s">
        <v>3014</v>
      </c>
      <c r="C36" s="1148" t="s">
        <v>3015</v>
      </c>
      <c r="D36" s="1151" t="s">
        <v>4565</v>
      </c>
      <c r="E36" s="1201" t="s">
        <v>1048</v>
      </c>
      <c r="F36" s="201" t="s">
        <v>23</v>
      </c>
      <c r="G36" s="201" t="s">
        <v>23</v>
      </c>
      <c r="H36" s="1154" t="s">
        <v>1049</v>
      </c>
      <c r="I36" s="201" t="s">
        <v>1035</v>
      </c>
      <c r="J36" s="1156" t="s">
        <v>4571</v>
      </c>
      <c r="K36" s="272" t="s">
        <v>6685</v>
      </c>
      <c r="L36" s="91"/>
      <c r="M36" s="91"/>
    </row>
    <row r="37" spans="1:13">
      <c r="A37" s="1148"/>
      <c r="B37" s="1148"/>
      <c r="C37" s="1148"/>
      <c r="D37" s="1152"/>
      <c r="E37" s="1201"/>
      <c r="F37" s="201" t="s">
        <v>7</v>
      </c>
      <c r="G37" s="201" t="s">
        <v>135</v>
      </c>
      <c r="H37" s="1154"/>
      <c r="I37" s="5"/>
      <c r="J37" s="1156"/>
      <c r="K37" s="272" t="s">
        <v>6685</v>
      </c>
      <c r="L37" s="15"/>
      <c r="M37" s="15"/>
    </row>
    <row r="38" spans="1:13" ht="25.5">
      <c r="A38" s="1148"/>
      <c r="B38" s="1148"/>
      <c r="C38" s="1148"/>
      <c r="D38" s="1152"/>
      <c r="E38" s="1201"/>
      <c r="F38" s="201" t="s">
        <v>1050</v>
      </c>
      <c r="G38" s="201" t="s">
        <v>136</v>
      </c>
      <c r="H38" s="1154"/>
      <c r="I38" s="5"/>
      <c r="J38" s="1156"/>
      <c r="K38" s="272" t="s">
        <v>6685</v>
      </c>
      <c r="L38" s="15"/>
      <c r="M38" s="15"/>
    </row>
    <row r="39" spans="1:13">
      <c r="A39" s="1148"/>
      <c r="B39" s="1148"/>
      <c r="C39" s="1148"/>
      <c r="D39" s="1153"/>
      <c r="E39" s="1201"/>
      <c r="F39" s="201" t="s">
        <v>1051</v>
      </c>
      <c r="G39" s="201" t="s">
        <v>137</v>
      </c>
      <c r="H39" s="1154"/>
      <c r="I39" s="5"/>
      <c r="J39" s="1156"/>
      <c r="K39" s="272" t="s">
        <v>6685</v>
      </c>
      <c r="L39" s="15"/>
      <c r="M39" s="15"/>
    </row>
    <row r="40" spans="1:13">
      <c r="A40" s="1148" t="s">
        <v>3012</v>
      </c>
      <c r="B40" s="1148" t="s">
        <v>3008</v>
      </c>
      <c r="C40" s="1148" t="s">
        <v>3009</v>
      </c>
      <c r="D40" s="1151" t="s">
        <v>4565</v>
      </c>
      <c r="E40" s="1201"/>
      <c r="F40" s="201" t="s">
        <v>23</v>
      </c>
      <c r="G40" s="201" t="s">
        <v>23</v>
      </c>
      <c r="H40" s="1154" t="s">
        <v>3013</v>
      </c>
      <c r="I40" s="201" t="s">
        <v>1052</v>
      </c>
      <c r="J40" s="1156" t="s">
        <v>3535</v>
      </c>
      <c r="K40" s="272" t="s">
        <v>6685</v>
      </c>
      <c r="L40" s="91"/>
      <c r="M40" s="91"/>
    </row>
    <row r="41" spans="1:13">
      <c r="A41" s="1148"/>
      <c r="B41" s="1148"/>
      <c r="C41" s="1148"/>
      <c r="D41" s="1152"/>
      <c r="E41" s="1201"/>
      <c r="F41" s="201" t="s">
        <v>7</v>
      </c>
      <c r="G41" s="201" t="s">
        <v>135</v>
      </c>
      <c r="H41" s="1154"/>
      <c r="I41" s="5"/>
      <c r="J41" s="1156"/>
      <c r="K41" s="272" t="s">
        <v>6685</v>
      </c>
      <c r="L41" s="15"/>
      <c r="M41" s="15"/>
    </row>
    <row r="42" spans="1:13">
      <c r="A42" s="1148"/>
      <c r="B42" s="1148"/>
      <c r="C42" s="1148"/>
      <c r="D42" s="1152"/>
      <c r="E42" s="1201"/>
      <c r="F42" s="201" t="s">
        <v>1053</v>
      </c>
      <c r="G42" s="201" t="s">
        <v>136</v>
      </c>
      <c r="H42" s="1154"/>
      <c r="I42" s="5"/>
      <c r="J42" s="1156"/>
      <c r="K42" s="272" t="s">
        <v>6685</v>
      </c>
      <c r="L42" s="15"/>
      <c r="M42" s="15"/>
    </row>
    <row r="43" spans="1:13">
      <c r="A43" s="1148"/>
      <c r="B43" s="1148"/>
      <c r="C43" s="1148"/>
      <c r="D43" s="1152"/>
      <c r="E43" s="1201"/>
      <c r="F43" s="201" t="s">
        <v>1054</v>
      </c>
      <c r="G43" s="201" t="s">
        <v>137</v>
      </c>
      <c r="H43" s="1154"/>
      <c r="I43" s="5"/>
      <c r="J43" s="1156"/>
      <c r="K43" s="272" t="s">
        <v>6685</v>
      </c>
      <c r="L43" s="15"/>
      <c r="M43" s="15"/>
    </row>
    <row r="44" spans="1:13">
      <c r="A44" s="1148"/>
      <c r="B44" s="1148"/>
      <c r="C44" s="1148"/>
      <c r="D44" s="1152"/>
      <c r="E44" s="1201"/>
      <c r="F44" s="201" t="s">
        <v>147</v>
      </c>
      <c r="G44" s="201" t="s">
        <v>147</v>
      </c>
      <c r="H44" s="1154"/>
      <c r="I44" s="5"/>
      <c r="J44" s="1156"/>
      <c r="K44" s="272" t="s">
        <v>6685</v>
      </c>
      <c r="L44" s="15"/>
      <c r="M44" s="15"/>
    </row>
    <row r="45" spans="1:13">
      <c r="A45" s="1148"/>
      <c r="B45" s="1148"/>
      <c r="C45" s="1148"/>
      <c r="D45" s="1153"/>
      <c r="E45" s="1201"/>
      <c r="F45" s="201" t="s">
        <v>1055</v>
      </c>
      <c r="G45" s="201" t="s">
        <v>148</v>
      </c>
      <c r="H45" s="1154"/>
      <c r="I45" s="5"/>
      <c r="J45" s="1156"/>
      <c r="K45" s="272" t="s">
        <v>6685</v>
      </c>
      <c r="L45" s="15"/>
      <c r="M45" s="15"/>
    </row>
    <row r="46" spans="1:13" ht="63.75">
      <c r="A46" s="1148" t="s">
        <v>3000</v>
      </c>
      <c r="B46" s="1148" t="s">
        <v>3025</v>
      </c>
      <c r="C46" s="1148" t="s">
        <v>2994</v>
      </c>
      <c r="D46" s="314"/>
      <c r="E46" s="1154" t="s">
        <v>1056</v>
      </c>
      <c r="F46" s="201" t="s">
        <v>23</v>
      </c>
      <c r="G46" s="201" t="s">
        <v>23</v>
      </c>
      <c r="H46" s="1154" t="s">
        <v>6706</v>
      </c>
      <c r="I46" s="201" t="s">
        <v>1057</v>
      </c>
      <c r="J46" s="1156" t="s">
        <v>3535</v>
      </c>
      <c r="K46" s="272" t="s">
        <v>3016</v>
      </c>
      <c r="L46" s="91"/>
      <c r="M46" s="91"/>
    </row>
    <row r="47" spans="1:13">
      <c r="A47" s="1148"/>
      <c r="B47" s="1148"/>
      <c r="C47" s="1148"/>
      <c r="D47" s="314"/>
      <c r="E47" s="1154"/>
      <c r="F47" s="201" t="s">
        <v>13</v>
      </c>
      <c r="G47" s="201" t="s">
        <v>5</v>
      </c>
      <c r="H47" s="1154"/>
      <c r="I47" s="201"/>
      <c r="J47" s="1156"/>
      <c r="K47" s="272" t="s">
        <v>3016</v>
      </c>
      <c r="L47" s="91"/>
      <c r="M47" s="91"/>
    </row>
    <row r="48" spans="1:13" ht="38.25">
      <c r="A48" s="1148"/>
      <c r="B48" s="1148"/>
      <c r="C48" s="1148"/>
      <c r="D48" s="314"/>
      <c r="E48" s="1154"/>
      <c r="F48" s="201" t="s">
        <v>1058</v>
      </c>
      <c r="G48" s="201" t="s">
        <v>6</v>
      </c>
      <c r="H48" s="1154"/>
      <c r="I48" s="205" t="s">
        <v>1059</v>
      </c>
      <c r="J48" s="1156"/>
      <c r="K48" s="272" t="s">
        <v>3016</v>
      </c>
      <c r="L48" s="92"/>
      <c r="M48" s="92"/>
    </row>
    <row r="49" spans="1:13" ht="25.5">
      <c r="A49" s="1148"/>
      <c r="B49" s="1148"/>
      <c r="C49" s="1148"/>
      <c r="D49" s="314"/>
      <c r="E49" s="1154"/>
      <c r="F49" s="201" t="s">
        <v>1060</v>
      </c>
      <c r="G49" s="201" t="s">
        <v>8</v>
      </c>
      <c r="H49" s="1154"/>
      <c r="I49" s="205" t="s">
        <v>1061</v>
      </c>
      <c r="J49" s="1156"/>
      <c r="K49" s="272" t="s">
        <v>3016</v>
      </c>
      <c r="L49" s="92"/>
      <c r="M49" s="92"/>
    </row>
    <row r="50" spans="1:13" ht="38.25">
      <c r="A50" s="1148"/>
      <c r="B50" s="1148"/>
      <c r="C50" s="1148"/>
      <c r="D50" s="314"/>
      <c r="E50" s="1154"/>
      <c r="F50" s="201" t="s">
        <v>1062</v>
      </c>
      <c r="G50" s="201" t="s">
        <v>9</v>
      </c>
      <c r="H50" s="1154"/>
      <c r="I50" s="205" t="s">
        <v>1063</v>
      </c>
      <c r="J50" s="1156"/>
      <c r="K50" s="272" t="s">
        <v>3016</v>
      </c>
      <c r="L50" s="92"/>
      <c r="M50" s="92"/>
    </row>
    <row r="51" spans="1:13">
      <c r="A51" s="1148"/>
      <c r="B51" s="1148"/>
      <c r="C51" s="1148"/>
      <c r="D51" s="314"/>
      <c r="E51" s="1154"/>
      <c r="F51" s="201" t="s">
        <v>13</v>
      </c>
      <c r="G51" s="201" t="s">
        <v>1064</v>
      </c>
      <c r="H51" s="1154"/>
      <c r="I51" s="201"/>
      <c r="J51" s="1156"/>
      <c r="K51" s="272" t="s">
        <v>3016</v>
      </c>
      <c r="L51" s="91"/>
      <c r="M51" s="91"/>
    </row>
    <row r="52" spans="1:13" ht="63.75">
      <c r="A52" s="1148"/>
      <c r="B52" s="1148"/>
      <c r="C52" s="1148"/>
      <c r="D52" s="314"/>
      <c r="E52" s="1154"/>
      <c r="F52" s="201" t="s">
        <v>23</v>
      </c>
      <c r="G52" s="201" t="s">
        <v>23</v>
      </c>
      <c r="H52" s="1154"/>
      <c r="I52" s="201" t="s">
        <v>1065</v>
      </c>
      <c r="J52" s="1156"/>
      <c r="K52" s="272" t="s">
        <v>3016</v>
      </c>
      <c r="L52" s="91"/>
      <c r="M52" s="91"/>
    </row>
    <row r="53" spans="1:13" ht="63.75">
      <c r="A53" s="1148"/>
      <c r="B53" s="1148"/>
      <c r="C53" s="1148"/>
      <c r="D53" s="314"/>
      <c r="E53" s="1154"/>
      <c r="F53" s="201" t="s">
        <v>23</v>
      </c>
      <c r="G53" s="201" t="s">
        <v>23</v>
      </c>
      <c r="H53" s="1154"/>
      <c r="I53" s="201" t="s">
        <v>1066</v>
      </c>
      <c r="J53" s="1156"/>
      <c r="K53" s="272" t="s">
        <v>3016</v>
      </c>
      <c r="L53" s="91"/>
      <c r="M53" s="91"/>
    </row>
    <row r="54" spans="1:13" ht="38.25">
      <c r="A54" s="1148" t="s">
        <v>3309</v>
      </c>
      <c r="B54" s="1144" t="s">
        <v>3308</v>
      </c>
      <c r="C54" s="1144" t="s">
        <v>2624</v>
      </c>
      <c r="D54" s="1144" t="s">
        <v>4601</v>
      </c>
      <c r="E54" s="1154" t="s">
        <v>3307</v>
      </c>
      <c r="F54" s="201" t="s">
        <v>23</v>
      </c>
      <c r="G54" s="201" t="s">
        <v>23</v>
      </c>
      <c r="H54" s="1125" t="s">
        <v>4600</v>
      </c>
      <c r="I54" s="201" t="s">
        <v>1067</v>
      </c>
      <c r="J54" s="1156" t="s">
        <v>4573</v>
      </c>
      <c r="K54" s="746" t="s">
        <v>6703</v>
      </c>
      <c r="L54" s="91"/>
      <c r="M54" s="91"/>
    </row>
    <row r="55" spans="1:13" ht="28.5" customHeight="1">
      <c r="A55" s="1148"/>
      <c r="B55" s="1145"/>
      <c r="C55" s="1145"/>
      <c r="D55" s="1145"/>
      <c r="E55" s="1154"/>
      <c r="F55" s="201" t="s">
        <v>4</v>
      </c>
      <c r="G55" s="201" t="s">
        <v>5</v>
      </c>
      <c r="H55" s="1126"/>
      <c r="I55" s="5"/>
      <c r="J55" s="1156"/>
      <c r="K55" s="746" t="s">
        <v>6703</v>
      </c>
      <c r="L55" s="15"/>
      <c r="M55" s="15"/>
    </row>
    <row r="56" spans="1:13" ht="28.5" customHeight="1">
      <c r="A56" s="1148"/>
      <c r="B56" s="1146"/>
      <c r="C56" s="1146"/>
      <c r="D56" s="1146"/>
      <c r="E56" s="1154"/>
      <c r="F56" s="201" t="s">
        <v>884</v>
      </c>
      <c r="G56" s="201" t="s">
        <v>6</v>
      </c>
      <c r="H56" s="1127"/>
      <c r="I56" s="5"/>
      <c r="J56" s="1156"/>
      <c r="K56" s="746" t="s">
        <v>6703</v>
      </c>
      <c r="L56" s="15"/>
      <c r="M56" s="15"/>
    </row>
    <row r="57" spans="1:13" ht="25.5">
      <c r="A57" s="1148" t="s">
        <v>3000</v>
      </c>
      <c r="B57" s="1148" t="s">
        <v>3008</v>
      </c>
      <c r="C57" s="1148" t="s">
        <v>3026</v>
      </c>
      <c r="D57" s="1151" t="s">
        <v>4603</v>
      </c>
      <c r="E57" s="1148" t="s">
        <v>1068</v>
      </c>
      <c r="F57" s="201" t="s">
        <v>23</v>
      </c>
      <c r="G57" s="201" t="s">
        <v>23</v>
      </c>
      <c r="H57" s="1154" t="s">
        <v>4602</v>
      </c>
      <c r="I57" s="201" t="s">
        <v>1069</v>
      </c>
      <c r="J57" s="1156" t="s">
        <v>4573</v>
      </c>
      <c r="K57" s="746" t="s">
        <v>6703</v>
      </c>
      <c r="L57" s="91"/>
      <c r="M57" s="91"/>
    </row>
    <row r="58" spans="1:13">
      <c r="A58" s="1148"/>
      <c r="B58" s="1148"/>
      <c r="C58" s="1148"/>
      <c r="D58" s="1152"/>
      <c r="E58" s="1148"/>
      <c r="F58" s="201" t="s">
        <v>26</v>
      </c>
      <c r="G58" s="201" t="s">
        <v>5</v>
      </c>
      <c r="H58" s="1154"/>
      <c r="I58" s="5"/>
      <c r="J58" s="1156"/>
      <c r="K58" s="746" t="s">
        <v>6703</v>
      </c>
      <c r="L58" s="15"/>
      <c r="M58" s="15"/>
    </row>
    <row r="59" spans="1:13">
      <c r="A59" s="1148"/>
      <c r="B59" s="1148"/>
      <c r="C59" s="1148"/>
      <c r="D59" s="1152"/>
      <c r="E59" s="1148"/>
      <c r="F59" s="201" t="s">
        <v>1070</v>
      </c>
      <c r="G59" s="201" t="s">
        <v>6</v>
      </c>
      <c r="H59" s="1154"/>
      <c r="I59" s="5"/>
      <c r="J59" s="1156"/>
      <c r="K59" s="746" t="s">
        <v>6703</v>
      </c>
      <c r="L59" s="15"/>
      <c r="M59" s="15"/>
    </row>
    <row r="60" spans="1:13">
      <c r="A60" s="1148"/>
      <c r="B60" s="1148"/>
      <c r="C60" s="1148"/>
      <c r="D60" s="1152"/>
      <c r="E60" s="1148"/>
      <c r="F60" s="201" t="s">
        <v>65</v>
      </c>
      <c r="G60" s="201" t="s">
        <v>8</v>
      </c>
      <c r="H60" s="1154"/>
      <c r="I60" s="5"/>
      <c r="J60" s="1156"/>
      <c r="K60" s="746" t="s">
        <v>6703</v>
      </c>
      <c r="L60" s="15"/>
      <c r="M60" s="15"/>
    </row>
    <row r="61" spans="1:13">
      <c r="A61" s="1148"/>
      <c r="B61" s="1148"/>
      <c r="C61" s="1148"/>
      <c r="D61" s="1152"/>
      <c r="E61" s="1148"/>
      <c r="F61" s="201" t="s">
        <v>1071</v>
      </c>
      <c r="G61" s="201" t="s">
        <v>9</v>
      </c>
      <c r="H61" s="1154"/>
      <c r="I61" s="5"/>
      <c r="J61" s="1156"/>
      <c r="K61" s="746" t="s">
        <v>6703</v>
      </c>
      <c r="L61" s="15"/>
      <c r="M61" s="15"/>
    </row>
    <row r="62" spans="1:13">
      <c r="A62" s="1148"/>
      <c r="B62" s="1148"/>
      <c r="C62" s="1148"/>
      <c r="D62" s="1152"/>
      <c r="E62" s="1148"/>
      <c r="F62" s="201" t="s">
        <v>1072</v>
      </c>
      <c r="G62" s="201" t="s">
        <v>10</v>
      </c>
      <c r="H62" s="1154"/>
      <c r="I62" s="5"/>
      <c r="J62" s="1156"/>
      <c r="K62" s="746" t="s">
        <v>6703</v>
      </c>
      <c r="L62" s="15"/>
      <c r="M62" s="15"/>
    </row>
    <row r="63" spans="1:13" ht="25.5">
      <c r="A63" s="1148"/>
      <c r="B63" s="1148"/>
      <c r="C63" s="1148"/>
      <c r="D63" s="1153"/>
      <c r="E63" s="1148"/>
      <c r="F63" s="201" t="s">
        <v>1073</v>
      </c>
      <c r="G63" s="201" t="s">
        <v>11</v>
      </c>
      <c r="H63" s="1154"/>
      <c r="I63" s="5"/>
      <c r="J63" s="1156"/>
      <c r="K63" s="746" t="s">
        <v>6703</v>
      </c>
      <c r="L63" s="15"/>
      <c r="M63" s="15"/>
    </row>
    <row r="64" spans="1:13" ht="38.25">
      <c r="A64" s="1148" t="s">
        <v>3000</v>
      </c>
      <c r="B64" s="1148" t="s">
        <v>3005</v>
      </c>
      <c r="C64" s="1148" t="s">
        <v>2994</v>
      </c>
      <c r="D64" s="1151" t="s">
        <v>4605</v>
      </c>
      <c r="E64" s="1148" t="s">
        <v>1074</v>
      </c>
      <c r="F64" s="201" t="s">
        <v>23</v>
      </c>
      <c r="G64" s="201" t="s">
        <v>23</v>
      </c>
      <c r="H64" s="1154" t="s">
        <v>4604</v>
      </c>
      <c r="I64" s="201" t="s">
        <v>1075</v>
      </c>
      <c r="J64" s="1156" t="s">
        <v>3535</v>
      </c>
      <c r="K64" s="746" t="s">
        <v>6703</v>
      </c>
      <c r="L64" s="91"/>
      <c r="M64" s="91"/>
    </row>
    <row r="65" spans="1:13">
      <c r="A65" s="1148"/>
      <c r="B65" s="1148"/>
      <c r="C65" s="1148"/>
      <c r="D65" s="1152"/>
      <c r="E65" s="1148"/>
      <c r="F65" s="201" t="s">
        <v>146</v>
      </c>
      <c r="G65" s="201" t="s">
        <v>5</v>
      </c>
      <c r="H65" s="1154"/>
      <c r="I65" s="5"/>
      <c r="J65" s="1156"/>
      <c r="K65" s="746" t="s">
        <v>6703</v>
      </c>
      <c r="L65" s="15"/>
      <c r="M65" s="15"/>
    </row>
    <row r="66" spans="1:13">
      <c r="A66" s="1148"/>
      <c r="B66" s="1148"/>
      <c r="C66" s="1148"/>
      <c r="D66" s="1153"/>
      <c r="E66" s="1148"/>
      <c r="F66" s="201" t="s">
        <v>1020</v>
      </c>
      <c r="G66" s="201" t="s">
        <v>6</v>
      </c>
      <c r="H66" s="1154"/>
      <c r="I66" s="5"/>
      <c r="J66" s="1156"/>
      <c r="K66" s="746" t="s">
        <v>6703</v>
      </c>
      <c r="L66" s="15"/>
      <c r="M66" s="15"/>
    </row>
    <row r="67" spans="1:13" ht="76.5">
      <c r="A67" s="1148" t="s">
        <v>3000</v>
      </c>
      <c r="B67" s="1143" t="s">
        <v>3005</v>
      </c>
      <c r="C67" s="1143" t="s">
        <v>2624</v>
      </c>
      <c r="D67" s="1144" t="s">
        <v>4605</v>
      </c>
      <c r="E67" s="1148" t="s">
        <v>3027</v>
      </c>
      <c r="F67" s="93" t="s">
        <v>23</v>
      </c>
      <c r="G67" s="93" t="s">
        <v>23</v>
      </c>
      <c r="H67" s="1154" t="s">
        <v>3028</v>
      </c>
      <c r="I67" s="201" t="s">
        <v>1076</v>
      </c>
      <c r="J67" s="1156" t="s">
        <v>3535</v>
      </c>
      <c r="K67" s="746" t="s">
        <v>6703</v>
      </c>
      <c r="L67" s="91"/>
      <c r="M67" s="91"/>
    </row>
    <row r="68" spans="1:13" ht="15" customHeight="1">
      <c r="A68" s="1148"/>
      <c r="B68" s="1143"/>
      <c r="C68" s="1143"/>
      <c r="D68" s="1145"/>
      <c r="E68" s="1148"/>
      <c r="F68" s="93" t="s">
        <v>7</v>
      </c>
      <c r="G68" s="93" t="s">
        <v>135</v>
      </c>
      <c r="H68" s="1154"/>
      <c r="I68" s="5"/>
      <c r="J68" s="1156"/>
      <c r="K68" s="746" t="s">
        <v>6703</v>
      </c>
      <c r="L68" s="15"/>
      <c r="M68" s="15"/>
    </row>
    <row r="69" spans="1:13">
      <c r="A69" s="1148"/>
      <c r="B69" s="1143"/>
      <c r="C69" s="1143"/>
      <c r="D69" s="1145"/>
      <c r="E69" s="1148"/>
      <c r="F69" s="93" t="s">
        <v>1077</v>
      </c>
      <c r="G69" s="93" t="s">
        <v>136</v>
      </c>
      <c r="H69" s="1154"/>
      <c r="I69" s="5"/>
      <c r="J69" s="1156"/>
      <c r="K69" s="746" t="s">
        <v>6703</v>
      </c>
      <c r="L69" s="15"/>
      <c r="M69" s="15"/>
    </row>
    <row r="70" spans="1:13" ht="15" customHeight="1">
      <c r="A70" s="1148"/>
      <c r="B70" s="1143"/>
      <c r="C70" s="1143"/>
      <c r="D70" s="1146"/>
      <c r="E70" s="1148"/>
      <c r="F70" s="93" t="s">
        <v>1078</v>
      </c>
      <c r="G70" s="93" t="s">
        <v>137</v>
      </c>
      <c r="H70" s="1154"/>
      <c r="I70" s="5"/>
      <c r="J70" s="1156"/>
      <c r="K70" s="746" t="s">
        <v>6703</v>
      </c>
      <c r="L70" s="15"/>
      <c r="M70" s="15"/>
    </row>
    <row r="71" spans="1:13" ht="51">
      <c r="A71" s="1148" t="s">
        <v>3012</v>
      </c>
      <c r="B71" s="1143" t="s">
        <v>3029</v>
      </c>
      <c r="C71" s="1148" t="s">
        <v>3015</v>
      </c>
      <c r="D71" s="1151" t="s">
        <v>4605</v>
      </c>
      <c r="E71" s="1201" t="s">
        <v>1079</v>
      </c>
      <c r="F71" s="201" t="s">
        <v>23</v>
      </c>
      <c r="G71" s="201" t="s">
        <v>23</v>
      </c>
      <c r="H71" s="224" t="s">
        <v>4606</v>
      </c>
      <c r="I71" s="201" t="s">
        <v>1080</v>
      </c>
      <c r="J71" s="1156" t="s">
        <v>4571</v>
      </c>
      <c r="K71" s="746" t="s">
        <v>6703</v>
      </c>
      <c r="L71" s="91"/>
      <c r="M71" s="91"/>
    </row>
    <row r="72" spans="1:13">
      <c r="A72" s="1148"/>
      <c r="B72" s="1143"/>
      <c r="C72" s="1148"/>
      <c r="D72" s="1152"/>
      <c r="E72" s="1201"/>
      <c r="F72" s="201" t="s">
        <v>7</v>
      </c>
      <c r="G72" s="201" t="s">
        <v>5</v>
      </c>
      <c r="H72" s="87"/>
      <c r="I72" s="5"/>
      <c r="J72" s="1156"/>
      <c r="K72" s="746" t="s">
        <v>6703</v>
      </c>
      <c r="L72" s="15"/>
      <c r="M72" s="15"/>
    </row>
    <row r="73" spans="1:13">
      <c r="A73" s="1148"/>
      <c r="B73" s="1143"/>
      <c r="C73" s="1148"/>
      <c r="D73" s="1152"/>
      <c r="E73" s="1201"/>
      <c r="F73" s="201" t="s">
        <v>1081</v>
      </c>
      <c r="G73" s="201" t="s">
        <v>6</v>
      </c>
      <c r="H73" s="87" t="s">
        <v>149</v>
      </c>
      <c r="I73" s="5"/>
      <c r="J73" s="1156"/>
      <c r="K73" s="746" t="s">
        <v>6703</v>
      </c>
      <c r="L73" s="15"/>
      <c r="M73" s="15"/>
    </row>
    <row r="74" spans="1:13">
      <c r="A74" s="1148"/>
      <c r="B74" s="1143"/>
      <c r="C74" s="1148"/>
      <c r="D74" s="1153"/>
      <c r="E74" s="1201"/>
      <c r="F74" s="201" t="s">
        <v>1082</v>
      </c>
      <c r="G74" s="201" t="s">
        <v>8</v>
      </c>
      <c r="H74" s="87" t="s">
        <v>150</v>
      </c>
      <c r="I74" s="5"/>
      <c r="J74" s="1156"/>
      <c r="K74" s="746" t="s">
        <v>6703</v>
      </c>
      <c r="L74" s="15"/>
      <c r="M74" s="15"/>
    </row>
    <row r="75" spans="1:13" ht="38.25">
      <c r="A75" s="1148" t="s">
        <v>1083</v>
      </c>
      <c r="B75" s="1148" t="s">
        <v>3008</v>
      </c>
      <c r="C75" s="1148" t="s">
        <v>2994</v>
      </c>
      <c r="D75" s="1151" t="s">
        <v>4608</v>
      </c>
      <c r="E75" s="1201" t="s">
        <v>1084</v>
      </c>
      <c r="F75" s="201" t="s">
        <v>23</v>
      </c>
      <c r="G75" s="201" t="s">
        <v>23</v>
      </c>
      <c r="H75" s="1154" t="s">
        <v>4607</v>
      </c>
      <c r="I75" s="201" t="s">
        <v>1086</v>
      </c>
      <c r="J75" s="1156" t="s">
        <v>3535</v>
      </c>
      <c r="K75" s="746" t="s">
        <v>6703</v>
      </c>
      <c r="L75" s="91"/>
      <c r="M75" s="91"/>
    </row>
    <row r="76" spans="1:13">
      <c r="A76" s="1148"/>
      <c r="B76" s="1148"/>
      <c r="C76" s="1148"/>
      <c r="D76" s="1152"/>
      <c r="E76" s="1201"/>
      <c r="F76" s="201" t="s">
        <v>7</v>
      </c>
      <c r="G76" s="201" t="s">
        <v>5</v>
      </c>
      <c r="H76" s="1154"/>
      <c r="I76" s="201"/>
      <c r="J76" s="1156"/>
      <c r="K76" s="746" t="s">
        <v>6703</v>
      </c>
      <c r="L76" s="91"/>
      <c r="M76" s="91"/>
    </row>
    <row r="77" spans="1:13" ht="38.25">
      <c r="A77" s="1148"/>
      <c r="B77" s="1148"/>
      <c r="C77" s="1148"/>
      <c r="D77" s="1152"/>
      <c r="E77" s="1201"/>
      <c r="F77" s="201" t="s">
        <v>63</v>
      </c>
      <c r="G77" s="201" t="s">
        <v>6</v>
      </c>
      <c r="H77" s="1154"/>
      <c r="I77" s="201" t="s">
        <v>1087</v>
      </c>
      <c r="J77" s="1156"/>
      <c r="K77" s="746" t="s">
        <v>6703</v>
      </c>
      <c r="L77" s="91"/>
      <c r="M77" s="91"/>
    </row>
    <row r="78" spans="1:13" ht="38.25">
      <c r="A78" s="1148"/>
      <c r="B78" s="1148"/>
      <c r="C78" s="1148"/>
      <c r="D78" s="1152"/>
      <c r="E78" s="1201"/>
      <c r="F78" s="201" t="s">
        <v>65</v>
      </c>
      <c r="G78" s="201" t="s">
        <v>8</v>
      </c>
      <c r="H78" s="1154"/>
      <c r="I78" s="201" t="s">
        <v>1088</v>
      </c>
      <c r="J78" s="1156"/>
      <c r="K78" s="746" t="s">
        <v>6703</v>
      </c>
      <c r="L78" s="91"/>
      <c r="M78" s="91"/>
    </row>
    <row r="79" spans="1:13" ht="51">
      <c r="A79" s="1148"/>
      <c r="B79" s="1148"/>
      <c r="C79" s="1148"/>
      <c r="D79" s="1153"/>
      <c r="E79" s="1201"/>
      <c r="F79" s="201" t="s">
        <v>1089</v>
      </c>
      <c r="G79" s="201" t="s">
        <v>9</v>
      </c>
      <c r="H79" s="1154"/>
      <c r="I79" s="201" t="s">
        <v>1090</v>
      </c>
      <c r="J79" s="1156"/>
      <c r="K79" s="746" t="s">
        <v>6703</v>
      </c>
      <c r="L79" s="91"/>
      <c r="M79" s="91"/>
    </row>
    <row r="80" spans="1:13" ht="25.5">
      <c r="A80" s="1148" t="s">
        <v>3017</v>
      </c>
      <c r="B80" s="1143" t="s">
        <v>2994</v>
      </c>
      <c r="C80" s="1143" t="s">
        <v>3032</v>
      </c>
      <c r="D80" s="1144" t="s">
        <v>4609</v>
      </c>
      <c r="E80" s="1148" t="s">
        <v>1091</v>
      </c>
      <c r="F80" s="201" t="s">
        <v>23</v>
      </c>
      <c r="G80" s="201" t="s">
        <v>23</v>
      </c>
      <c r="H80" s="1164" t="s">
        <v>3030</v>
      </c>
      <c r="I80" s="201" t="s">
        <v>1092</v>
      </c>
      <c r="J80" s="1156" t="s">
        <v>4571</v>
      </c>
      <c r="K80" s="746" t="s">
        <v>6703</v>
      </c>
      <c r="L80" s="91"/>
      <c r="M80" s="91"/>
    </row>
    <row r="81" spans="1:13">
      <c r="A81" s="1148"/>
      <c r="B81" s="1143"/>
      <c r="C81" s="1143"/>
      <c r="D81" s="1145"/>
      <c r="E81" s="1148"/>
      <c r="F81" s="201" t="s">
        <v>7</v>
      </c>
      <c r="G81" s="201" t="s">
        <v>5</v>
      </c>
      <c r="H81" s="1164"/>
      <c r="I81" s="5"/>
      <c r="J81" s="1156"/>
      <c r="K81" s="746" t="s">
        <v>6703</v>
      </c>
      <c r="L81" s="15"/>
      <c r="M81" s="15"/>
    </row>
    <row r="82" spans="1:13">
      <c r="A82" s="1148"/>
      <c r="B82" s="1143"/>
      <c r="C82" s="1143"/>
      <c r="D82" s="1145"/>
      <c r="E82" s="1148"/>
      <c r="F82" s="201" t="s">
        <v>1093</v>
      </c>
      <c r="G82" s="201" t="s">
        <v>6</v>
      </c>
      <c r="H82" s="1164"/>
      <c r="I82" s="5"/>
      <c r="J82" s="1156"/>
      <c r="K82" s="746" t="s">
        <v>6703</v>
      </c>
      <c r="L82" s="15"/>
      <c r="M82" s="15"/>
    </row>
    <row r="83" spans="1:13">
      <c r="A83" s="1148"/>
      <c r="B83" s="1143"/>
      <c r="C83" s="1143"/>
      <c r="D83" s="1146"/>
      <c r="E83" s="1148"/>
      <c r="F83" s="201" t="s">
        <v>1094</v>
      </c>
      <c r="G83" s="201" t="s">
        <v>8</v>
      </c>
      <c r="H83" s="1164"/>
      <c r="I83" s="5"/>
      <c r="J83" s="1156"/>
      <c r="K83" s="746" t="s">
        <v>6703</v>
      </c>
      <c r="L83" s="15"/>
      <c r="M83" s="15"/>
    </row>
    <row r="84" spans="1:13" ht="25.5">
      <c r="A84" s="1148" t="s">
        <v>3021</v>
      </c>
      <c r="B84" s="1148" t="s">
        <v>2994</v>
      </c>
      <c r="C84" s="1148" t="s">
        <v>3033</v>
      </c>
      <c r="D84" s="1151" t="s">
        <v>4613</v>
      </c>
      <c r="E84" s="1148" t="s">
        <v>1095</v>
      </c>
      <c r="F84" s="201" t="s">
        <v>23</v>
      </c>
      <c r="G84" s="201" t="s">
        <v>23</v>
      </c>
      <c r="H84" s="1154" t="s">
        <v>4610</v>
      </c>
      <c r="I84" s="201" t="s">
        <v>1096</v>
      </c>
      <c r="J84" s="1156" t="s">
        <v>3535</v>
      </c>
      <c r="K84" s="746" t="s">
        <v>6703</v>
      </c>
      <c r="L84" s="91"/>
      <c r="M84" s="91"/>
    </row>
    <row r="85" spans="1:13">
      <c r="A85" s="1148"/>
      <c r="B85" s="1148"/>
      <c r="C85" s="1148"/>
      <c r="D85" s="1152"/>
      <c r="E85" s="1148"/>
      <c r="F85" s="201" t="s">
        <v>7</v>
      </c>
      <c r="G85" s="201" t="s">
        <v>5</v>
      </c>
      <c r="H85" s="1154"/>
      <c r="I85" s="5"/>
      <c r="J85" s="1156"/>
      <c r="K85" s="746" t="s">
        <v>6703</v>
      </c>
      <c r="L85" s="15"/>
      <c r="M85" s="15"/>
    </row>
    <row r="86" spans="1:13" ht="38.25">
      <c r="A86" s="1148"/>
      <c r="B86" s="1148"/>
      <c r="C86" s="1148"/>
      <c r="D86" s="1152"/>
      <c r="E86" s="1148"/>
      <c r="F86" s="201" t="s">
        <v>63</v>
      </c>
      <c r="G86" s="201" t="s">
        <v>6</v>
      </c>
      <c r="H86" s="1154"/>
      <c r="I86" s="201" t="s">
        <v>1097</v>
      </c>
      <c r="J86" s="1156"/>
      <c r="K86" s="746" t="s">
        <v>6703</v>
      </c>
      <c r="L86" s="91"/>
      <c r="M86" s="91"/>
    </row>
    <row r="87" spans="1:13" ht="38.25">
      <c r="A87" s="1148"/>
      <c r="B87" s="1148"/>
      <c r="C87" s="1148"/>
      <c r="D87" s="1153"/>
      <c r="E87" s="1148"/>
      <c r="F87" s="201" t="s">
        <v>65</v>
      </c>
      <c r="G87" s="201" t="s">
        <v>8</v>
      </c>
      <c r="H87" s="1154"/>
      <c r="I87" s="201" t="s">
        <v>1098</v>
      </c>
      <c r="J87" s="1156"/>
      <c r="K87" s="746" t="s">
        <v>6703</v>
      </c>
      <c r="L87" s="91"/>
      <c r="M87" s="91"/>
    </row>
    <row r="88" spans="1:13" ht="63.75">
      <c r="A88" s="1148" t="s">
        <v>3017</v>
      </c>
      <c r="B88" s="1143" t="s">
        <v>2624</v>
      </c>
      <c r="C88" s="1143" t="s">
        <v>3031</v>
      </c>
      <c r="D88" s="1144" t="s">
        <v>4609</v>
      </c>
      <c r="E88" s="1148" t="s">
        <v>3034</v>
      </c>
      <c r="F88" s="201" t="s">
        <v>23</v>
      </c>
      <c r="G88" s="201" t="s">
        <v>23</v>
      </c>
      <c r="H88" s="224" t="s">
        <v>4612</v>
      </c>
      <c r="I88" s="201" t="s">
        <v>1099</v>
      </c>
      <c r="J88" s="1156" t="s">
        <v>4575</v>
      </c>
      <c r="K88" s="746" t="s">
        <v>6703</v>
      </c>
      <c r="L88" s="91"/>
      <c r="M88" s="91"/>
    </row>
    <row r="89" spans="1:13">
      <c r="A89" s="1148"/>
      <c r="B89" s="1143"/>
      <c r="C89" s="1143"/>
      <c r="D89" s="1145"/>
      <c r="E89" s="1148"/>
      <c r="F89" s="201" t="s">
        <v>152</v>
      </c>
      <c r="G89" s="201" t="s">
        <v>5</v>
      </c>
      <c r="H89" s="87"/>
      <c r="I89" s="5"/>
      <c r="J89" s="1156"/>
      <c r="K89" s="746" t="s">
        <v>6703</v>
      </c>
      <c r="L89" s="15"/>
      <c r="M89" s="15"/>
    </row>
    <row r="90" spans="1:13">
      <c r="A90" s="1148"/>
      <c r="B90" s="1143"/>
      <c r="C90" s="1143"/>
      <c r="D90" s="1146"/>
      <c r="E90" s="1148"/>
      <c r="F90" s="201" t="s">
        <v>153</v>
      </c>
      <c r="G90" s="201" t="s">
        <v>6</v>
      </c>
      <c r="H90" s="87"/>
      <c r="I90" s="5"/>
      <c r="J90" s="1156"/>
      <c r="K90" s="746" t="s">
        <v>6703</v>
      </c>
      <c r="L90" s="15"/>
      <c r="M90" s="15"/>
    </row>
    <row r="91" spans="1:13" ht="25.5">
      <c r="A91" s="1148" t="s">
        <v>3017</v>
      </c>
      <c r="B91" s="1143" t="s">
        <v>2624</v>
      </c>
      <c r="C91" s="1143" t="s">
        <v>3036</v>
      </c>
      <c r="D91" s="1144" t="s">
        <v>4609</v>
      </c>
      <c r="E91" s="1148" t="s">
        <v>1100</v>
      </c>
      <c r="F91" s="201" t="s">
        <v>23</v>
      </c>
      <c r="G91" s="201" t="s">
        <v>23</v>
      </c>
      <c r="H91" s="1164" t="s">
        <v>4614</v>
      </c>
      <c r="I91" s="201" t="s">
        <v>1101</v>
      </c>
      <c r="J91" s="1156" t="s">
        <v>4576</v>
      </c>
      <c r="K91" s="746" t="s">
        <v>6703</v>
      </c>
      <c r="L91" s="91"/>
      <c r="M91" s="91"/>
    </row>
    <row r="92" spans="1:13">
      <c r="A92" s="1148"/>
      <c r="B92" s="1143"/>
      <c r="C92" s="1143"/>
      <c r="D92" s="1145"/>
      <c r="E92" s="1148"/>
      <c r="F92" s="201" t="s">
        <v>1102</v>
      </c>
      <c r="G92" s="201" t="s">
        <v>135</v>
      </c>
      <c r="H92" s="1164"/>
      <c r="I92" s="5"/>
      <c r="J92" s="1156"/>
      <c r="K92" s="746" t="s">
        <v>6703</v>
      </c>
      <c r="L92" s="15"/>
      <c r="M92" s="15"/>
    </row>
    <row r="93" spans="1:13">
      <c r="A93" s="1148"/>
      <c r="B93" s="1143"/>
      <c r="C93" s="1143"/>
      <c r="D93" s="1145"/>
      <c r="E93" s="1148"/>
      <c r="F93" s="201" t="s">
        <v>1103</v>
      </c>
      <c r="G93" s="201" t="s">
        <v>136</v>
      </c>
      <c r="H93" s="1164"/>
      <c r="I93" s="5"/>
      <c r="J93" s="1156"/>
      <c r="K93" s="746" t="s">
        <v>6703</v>
      </c>
      <c r="L93" s="15"/>
      <c r="M93" s="15"/>
    </row>
    <row r="94" spans="1:13">
      <c r="A94" s="1148"/>
      <c r="B94" s="1143"/>
      <c r="C94" s="1143"/>
      <c r="D94" s="1145"/>
      <c r="E94" s="1148"/>
      <c r="F94" s="201" t="s">
        <v>1104</v>
      </c>
      <c r="G94" s="201" t="s">
        <v>137</v>
      </c>
      <c r="H94" s="1164"/>
      <c r="I94" s="5"/>
      <c r="J94" s="1156"/>
      <c r="K94" s="746" t="s">
        <v>6703</v>
      </c>
      <c r="L94" s="15"/>
      <c r="M94" s="15"/>
    </row>
    <row r="95" spans="1:13">
      <c r="A95" s="1148"/>
      <c r="B95" s="1143"/>
      <c r="C95" s="1143"/>
      <c r="D95" s="1145"/>
      <c r="E95" s="1148"/>
      <c r="F95" s="201" t="s">
        <v>1105</v>
      </c>
      <c r="G95" s="201" t="s">
        <v>138</v>
      </c>
      <c r="H95" s="1164"/>
      <c r="I95" s="5"/>
      <c r="J95" s="1156"/>
      <c r="K95" s="746" t="s">
        <v>6703</v>
      </c>
      <c r="L95" s="15"/>
      <c r="M95" s="15"/>
    </row>
    <row r="96" spans="1:13">
      <c r="A96" s="1148"/>
      <c r="B96" s="1143"/>
      <c r="C96" s="1143"/>
      <c r="D96" s="1145"/>
      <c r="E96" s="1148"/>
      <c r="F96" s="201" t="s">
        <v>1106</v>
      </c>
      <c r="G96" s="201" t="s">
        <v>139</v>
      </c>
      <c r="H96" s="1164"/>
      <c r="I96" s="5"/>
      <c r="J96" s="1156"/>
      <c r="K96" s="746" t="s">
        <v>6703</v>
      </c>
      <c r="L96" s="15"/>
      <c r="M96" s="15"/>
    </row>
    <row r="97" spans="1:13">
      <c r="A97" s="1148"/>
      <c r="B97" s="1143"/>
      <c r="C97" s="1143"/>
      <c r="D97" s="1145"/>
      <c r="E97" s="1148"/>
      <c r="F97" s="201" t="s">
        <v>1107</v>
      </c>
      <c r="G97" s="201" t="s">
        <v>140</v>
      </c>
      <c r="H97" s="1164"/>
      <c r="I97" s="5"/>
      <c r="J97" s="1156"/>
      <c r="K97" s="746" t="s">
        <v>6703</v>
      </c>
      <c r="L97" s="15"/>
      <c r="M97" s="15"/>
    </row>
    <row r="98" spans="1:13">
      <c r="A98" s="1148"/>
      <c r="B98" s="1143"/>
      <c r="C98" s="1143"/>
      <c r="D98" s="1146"/>
      <c r="E98" s="1148"/>
      <c r="F98" s="201" t="s">
        <v>1108</v>
      </c>
      <c r="G98" s="201" t="s">
        <v>141</v>
      </c>
      <c r="H98" s="1164"/>
      <c r="I98" s="5"/>
      <c r="J98" s="1156"/>
      <c r="K98" s="746" t="s">
        <v>6703</v>
      </c>
      <c r="L98" s="15"/>
      <c r="M98" s="15"/>
    </row>
    <row r="99" spans="1:13" ht="42.75" customHeight="1">
      <c r="A99" s="1157" t="s">
        <v>3311</v>
      </c>
      <c r="B99" s="1144" t="s">
        <v>2624</v>
      </c>
      <c r="C99" s="1144" t="s">
        <v>6902</v>
      </c>
      <c r="D99" s="1151" t="s">
        <v>4609</v>
      </c>
      <c r="E99" s="1148" t="s">
        <v>3310</v>
      </c>
      <c r="F99" s="205" t="s">
        <v>23</v>
      </c>
      <c r="G99" s="205" t="s">
        <v>23</v>
      </c>
      <c r="H99" s="1154" t="s">
        <v>4615</v>
      </c>
      <c r="I99" s="205" t="s">
        <v>1109</v>
      </c>
      <c r="J99" s="1122" t="s">
        <v>4576</v>
      </c>
      <c r="K99" s="746" t="s">
        <v>6703</v>
      </c>
      <c r="L99" s="92"/>
      <c r="M99" s="92"/>
    </row>
    <row r="100" spans="1:13" ht="42.75" customHeight="1">
      <c r="A100" s="1158"/>
      <c r="B100" s="1145"/>
      <c r="C100" s="1145"/>
      <c r="D100" s="1152"/>
      <c r="E100" s="1148"/>
      <c r="F100" s="201" t="s">
        <v>7</v>
      </c>
      <c r="G100" s="201" t="s">
        <v>135</v>
      </c>
      <c r="H100" s="1154"/>
      <c r="I100" s="201"/>
      <c r="J100" s="1123"/>
      <c r="K100" s="746" t="s">
        <v>6703</v>
      </c>
      <c r="L100" s="91"/>
      <c r="M100" s="91"/>
    </row>
    <row r="101" spans="1:13" ht="42.75" customHeight="1">
      <c r="A101" s="1158"/>
      <c r="B101" s="1145"/>
      <c r="C101" s="1145"/>
      <c r="D101" s="1152"/>
      <c r="E101" s="1148"/>
      <c r="F101" s="201" t="s">
        <v>1110</v>
      </c>
      <c r="G101" s="201" t="s">
        <v>136</v>
      </c>
      <c r="H101" s="1154"/>
      <c r="I101" s="201"/>
      <c r="J101" s="1123"/>
      <c r="K101" s="746" t="s">
        <v>6703</v>
      </c>
      <c r="L101" s="91"/>
      <c r="M101" s="91"/>
    </row>
    <row r="102" spans="1:13" ht="42.75" customHeight="1">
      <c r="A102" s="1158"/>
      <c r="B102" s="1145"/>
      <c r="C102" s="1145"/>
      <c r="D102" s="1152"/>
      <c r="E102" s="1148"/>
      <c r="F102" s="201" t="s">
        <v>1111</v>
      </c>
      <c r="G102" s="201" t="s">
        <v>137</v>
      </c>
      <c r="H102" s="1154"/>
      <c r="I102" s="201"/>
      <c r="J102" s="1123"/>
      <c r="K102" s="746" t="s">
        <v>6703</v>
      </c>
      <c r="L102" s="91"/>
      <c r="M102" s="91"/>
    </row>
    <row r="103" spans="1:13" ht="42.75" customHeight="1">
      <c r="A103" s="1158"/>
      <c r="B103" s="1145"/>
      <c r="C103" s="1145"/>
      <c r="D103" s="1152"/>
      <c r="E103" s="1148"/>
      <c r="F103" s="201" t="s">
        <v>1112</v>
      </c>
      <c r="G103" s="201" t="s">
        <v>138</v>
      </c>
      <c r="H103" s="1154"/>
      <c r="I103" s="201"/>
      <c r="J103" s="1123"/>
      <c r="K103" s="746" t="s">
        <v>6703</v>
      </c>
      <c r="L103" s="91"/>
      <c r="M103" s="91"/>
    </row>
    <row r="104" spans="1:13" ht="42.75" customHeight="1">
      <c r="A104" s="1158"/>
      <c r="B104" s="1145"/>
      <c r="C104" s="1145"/>
      <c r="D104" s="1152"/>
      <c r="E104" s="1148"/>
      <c r="F104" s="201" t="s">
        <v>1113</v>
      </c>
      <c r="G104" s="201" t="s">
        <v>139</v>
      </c>
      <c r="H104" s="1154"/>
      <c r="I104" s="201"/>
      <c r="J104" s="1123"/>
      <c r="K104" s="746" t="s">
        <v>6703</v>
      </c>
      <c r="L104" s="91"/>
      <c r="M104" s="91"/>
    </row>
    <row r="105" spans="1:13" ht="42.75" customHeight="1">
      <c r="A105" s="1158"/>
      <c r="B105" s="1145"/>
      <c r="C105" s="1145"/>
      <c r="D105" s="1152"/>
      <c r="E105" s="1148"/>
      <c r="F105" s="201" t="s">
        <v>1114</v>
      </c>
      <c r="G105" s="201" t="s">
        <v>140</v>
      </c>
      <c r="H105" s="1154"/>
      <c r="I105" s="201"/>
      <c r="J105" s="1123"/>
      <c r="K105" s="746" t="s">
        <v>6703</v>
      </c>
      <c r="L105" s="91"/>
      <c r="M105" s="91"/>
    </row>
    <row r="106" spans="1:13" ht="42.75" customHeight="1">
      <c r="A106" s="1158"/>
      <c r="B106" s="1145"/>
      <c r="C106" s="1145"/>
      <c r="D106" s="1152"/>
      <c r="E106" s="1148"/>
      <c r="F106" s="201" t="s">
        <v>1115</v>
      </c>
      <c r="G106" s="201" t="s">
        <v>141</v>
      </c>
      <c r="H106" s="1154"/>
      <c r="I106" s="201" t="s">
        <v>1116</v>
      </c>
      <c r="J106" s="1123"/>
      <c r="K106" s="746" t="s">
        <v>6703</v>
      </c>
      <c r="L106" s="91"/>
      <c r="M106" s="91"/>
    </row>
    <row r="107" spans="1:13" ht="42.75" customHeight="1">
      <c r="A107" s="1159"/>
      <c r="B107" s="1146"/>
      <c r="C107" s="1146"/>
      <c r="D107" s="1153"/>
      <c r="E107" s="1148"/>
      <c r="F107" s="201" t="s">
        <v>1117</v>
      </c>
      <c r="G107" s="201" t="s">
        <v>142</v>
      </c>
      <c r="H107" s="1154"/>
      <c r="I107" s="201"/>
      <c r="J107" s="1124"/>
      <c r="K107" s="746" t="s">
        <v>6703</v>
      </c>
      <c r="L107" s="91"/>
      <c r="M107" s="91"/>
    </row>
    <row r="108" spans="1:13" ht="25.5">
      <c r="A108" s="1148" t="s">
        <v>3039</v>
      </c>
      <c r="B108" s="1143" t="s">
        <v>2624</v>
      </c>
      <c r="C108" s="1143" t="s">
        <v>3038</v>
      </c>
      <c r="D108" s="1144" t="s">
        <v>4616</v>
      </c>
      <c r="E108" s="1148" t="s">
        <v>1118</v>
      </c>
      <c r="F108" s="201" t="s">
        <v>23</v>
      </c>
      <c r="G108" s="201" t="s">
        <v>23</v>
      </c>
      <c r="H108" s="1154" t="s">
        <v>3037</v>
      </c>
      <c r="I108" s="201" t="s">
        <v>1119</v>
      </c>
      <c r="J108" s="1156" t="s">
        <v>3535</v>
      </c>
      <c r="K108" s="746" t="s">
        <v>6703</v>
      </c>
      <c r="L108" s="91"/>
      <c r="M108" s="91"/>
    </row>
    <row r="109" spans="1:13">
      <c r="A109" s="1148"/>
      <c r="B109" s="1143"/>
      <c r="C109" s="1143"/>
      <c r="D109" s="1145"/>
      <c r="E109" s="1148"/>
      <c r="F109" s="201" t="s">
        <v>7</v>
      </c>
      <c r="G109" s="201" t="s">
        <v>135</v>
      </c>
      <c r="H109" s="1154"/>
      <c r="I109" s="201"/>
      <c r="J109" s="1156"/>
      <c r="K109" s="746" t="s">
        <v>6703</v>
      </c>
      <c r="L109" s="91"/>
      <c r="M109" s="91"/>
    </row>
    <row r="110" spans="1:13" ht="25.5">
      <c r="A110" s="1148"/>
      <c r="B110" s="1143"/>
      <c r="C110" s="1143"/>
      <c r="D110" s="1145"/>
      <c r="E110" s="1148"/>
      <c r="F110" s="201" t="s">
        <v>1120</v>
      </c>
      <c r="G110" s="201" t="s">
        <v>136</v>
      </c>
      <c r="H110" s="1154"/>
      <c r="I110" s="201"/>
      <c r="J110" s="1156"/>
      <c r="K110" s="746" t="s">
        <v>6703</v>
      </c>
      <c r="L110" s="91"/>
      <c r="M110" s="91"/>
    </row>
    <row r="111" spans="1:13" ht="25.5">
      <c r="A111" s="1148"/>
      <c r="B111" s="1143"/>
      <c r="C111" s="1143"/>
      <c r="D111" s="1146"/>
      <c r="E111" s="1148"/>
      <c r="F111" s="201" t="s">
        <v>1121</v>
      </c>
      <c r="G111" s="201" t="s">
        <v>137</v>
      </c>
      <c r="H111" s="1154"/>
      <c r="I111" s="201"/>
      <c r="J111" s="1156"/>
      <c r="K111" s="746" t="s">
        <v>6703</v>
      </c>
      <c r="L111" s="91"/>
      <c r="M111" s="91"/>
    </row>
    <row r="112" spans="1:13" ht="38.25">
      <c r="A112" s="1148" t="s">
        <v>3017</v>
      </c>
      <c r="B112" s="1143" t="s">
        <v>2624</v>
      </c>
      <c r="C112" s="1143" t="s">
        <v>3031</v>
      </c>
      <c r="D112" s="1144" t="s">
        <v>4617</v>
      </c>
      <c r="E112" s="1148"/>
      <c r="F112" s="201" t="s">
        <v>23</v>
      </c>
      <c r="G112" s="201" t="s">
        <v>23</v>
      </c>
      <c r="H112" s="1154" t="s">
        <v>1122</v>
      </c>
      <c r="I112" s="201" t="s">
        <v>1123</v>
      </c>
      <c r="J112" s="1156" t="s">
        <v>3535</v>
      </c>
      <c r="K112" s="746" t="s">
        <v>6703</v>
      </c>
      <c r="L112" s="91"/>
      <c r="M112" s="91"/>
    </row>
    <row r="113" spans="1:13">
      <c r="A113" s="1148"/>
      <c r="B113" s="1143"/>
      <c r="C113" s="1143"/>
      <c r="D113" s="1145"/>
      <c r="E113" s="1148"/>
      <c r="F113" s="201" t="s">
        <v>1124</v>
      </c>
      <c r="G113" s="201" t="s">
        <v>135</v>
      </c>
      <c r="H113" s="1154"/>
      <c r="I113" s="201"/>
      <c r="J113" s="1156"/>
      <c r="K113" s="746" t="s">
        <v>6703</v>
      </c>
      <c r="L113" s="91"/>
      <c r="M113" s="91"/>
    </row>
    <row r="114" spans="1:13">
      <c r="A114" s="1148"/>
      <c r="B114" s="1143"/>
      <c r="C114" s="1143"/>
      <c r="D114" s="1145"/>
      <c r="E114" s="1148"/>
      <c r="F114" s="201" t="s">
        <v>1125</v>
      </c>
      <c r="G114" s="201" t="s">
        <v>136</v>
      </c>
      <c r="H114" s="1154"/>
      <c r="I114" s="201"/>
      <c r="J114" s="1156"/>
      <c r="K114" s="746" t="s">
        <v>6703</v>
      </c>
      <c r="L114" s="91"/>
      <c r="M114" s="91"/>
    </row>
    <row r="115" spans="1:13">
      <c r="A115" s="1148"/>
      <c r="B115" s="1143"/>
      <c r="C115" s="1143"/>
      <c r="D115" s="1145"/>
      <c r="E115" s="1148"/>
      <c r="F115" s="201" t="s">
        <v>1126</v>
      </c>
      <c r="G115" s="201" t="s">
        <v>137</v>
      </c>
      <c r="H115" s="1154"/>
      <c r="I115" s="201"/>
      <c r="J115" s="1156"/>
      <c r="K115" s="746" t="s">
        <v>6703</v>
      </c>
      <c r="L115" s="91"/>
      <c r="M115" s="91"/>
    </row>
    <row r="116" spans="1:13">
      <c r="A116" s="1148"/>
      <c r="B116" s="1143"/>
      <c r="C116" s="1143"/>
      <c r="D116" s="1145"/>
      <c r="E116" s="1148"/>
      <c r="F116" s="201" t="s">
        <v>1127</v>
      </c>
      <c r="G116" s="201" t="s">
        <v>138</v>
      </c>
      <c r="H116" s="1154"/>
      <c r="I116" s="201"/>
      <c r="J116" s="1156"/>
      <c r="K116" s="746" t="s">
        <v>6703</v>
      </c>
      <c r="L116" s="91"/>
      <c r="M116" s="91"/>
    </row>
    <row r="117" spans="1:13">
      <c r="A117" s="1148"/>
      <c r="B117" s="1143"/>
      <c r="C117" s="1143"/>
      <c r="D117" s="1145"/>
      <c r="E117" s="1148"/>
      <c r="F117" s="201" t="s">
        <v>147</v>
      </c>
      <c r="G117" s="201" t="s">
        <v>147</v>
      </c>
      <c r="H117" s="1154"/>
      <c r="I117" s="201"/>
      <c r="J117" s="1156"/>
      <c r="K117" s="746" t="s">
        <v>6703</v>
      </c>
      <c r="L117" s="91"/>
      <c r="M117" s="91"/>
    </row>
    <row r="118" spans="1:13">
      <c r="A118" s="1148"/>
      <c r="B118" s="1143"/>
      <c r="C118" s="1143"/>
      <c r="D118" s="1145"/>
      <c r="E118" s="1148"/>
      <c r="F118" s="201" t="s">
        <v>1128</v>
      </c>
      <c r="G118" s="201" t="s">
        <v>52</v>
      </c>
      <c r="H118" s="1154"/>
      <c r="I118" s="201"/>
      <c r="J118" s="1156"/>
      <c r="K118" s="746" t="s">
        <v>6703</v>
      </c>
      <c r="L118" s="91"/>
      <c r="M118" s="91"/>
    </row>
    <row r="119" spans="1:13">
      <c r="A119" s="1148"/>
      <c r="B119" s="1143"/>
      <c r="C119" s="1143"/>
      <c r="D119" s="1146"/>
      <c r="E119" s="1148"/>
      <c r="F119" s="201" t="s">
        <v>13</v>
      </c>
      <c r="G119" s="201" t="s">
        <v>1129</v>
      </c>
      <c r="H119" s="1154"/>
      <c r="I119" s="201"/>
      <c r="J119" s="1156"/>
      <c r="K119" s="746" t="s">
        <v>6703</v>
      </c>
      <c r="L119" s="91"/>
      <c r="M119" s="91"/>
    </row>
    <row r="120" spans="1:13" ht="25.5">
      <c r="A120" s="1148" t="s">
        <v>3041</v>
      </c>
      <c r="B120" s="1143" t="s">
        <v>2624</v>
      </c>
      <c r="C120" s="1143" t="s">
        <v>3040</v>
      </c>
      <c r="D120" s="1144" t="s">
        <v>4618</v>
      </c>
      <c r="E120" s="1148" t="s">
        <v>1130</v>
      </c>
      <c r="F120" s="201" t="s">
        <v>23</v>
      </c>
      <c r="G120" s="201" t="s">
        <v>23</v>
      </c>
      <c r="H120" s="1154" t="s">
        <v>1131</v>
      </c>
      <c r="I120" s="201" t="s">
        <v>1132</v>
      </c>
      <c r="J120" s="1156" t="s">
        <v>4577</v>
      </c>
      <c r="K120" s="746" t="s">
        <v>6703</v>
      </c>
      <c r="L120" s="91"/>
      <c r="M120" s="91"/>
    </row>
    <row r="121" spans="1:13">
      <c r="A121" s="1148"/>
      <c r="B121" s="1143"/>
      <c r="C121" s="1143"/>
      <c r="D121" s="1145"/>
      <c r="E121" s="1148"/>
      <c r="F121" s="201" t="s">
        <v>7</v>
      </c>
      <c r="G121" s="201" t="s">
        <v>5</v>
      </c>
      <c r="H121" s="1154"/>
      <c r="I121" s="201"/>
      <c r="J121" s="1156"/>
      <c r="K121" s="746" t="s">
        <v>6703</v>
      </c>
      <c r="L121" s="91"/>
      <c r="M121" s="91"/>
    </row>
    <row r="122" spans="1:13">
      <c r="A122" s="1148"/>
      <c r="B122" s="1143"/>
      <c r="C122" s="1143"/>
      <c r="D122" s="1145"/>
      <c r="E122" s="1148"/>
      <c r="F122" s="201" t="s">
        <v>16</v>
      </c>
      <c r="G122" s="201" t="s">
        <v>6</v>
      </c>
      <c r="H122" s="1154"/>
      <c r="I122" s="201"/>
      <c r="J122" s="1156"/>
      <c r="K122" s="746" t="s">
        <v>6703</v>
      </c>
      <c r="L122" s="91"/>
      <c r="M122" s="91"/>
    </row>
    <row r="123" spans="1:13">
      <c r="A123" s="1148"/>
      <c r="B123" s="1143"/>
      <c r="C123" s="1143"/>
      <c r="D123" s="1146"/>
      <c r="E123" s="1148"/>
      <c r="F123" s="201" t="s">
        <v>17</v>
      </c>
      <c r="G123" s="201" t="s">
        <v>8</v>
      </c>
      <c r="H123" s="1154"/>
      <c r="I123" s="201"/>
      <c r="J123" s="1156"/>
      <c r="K123" s="746" t="s">
        <v>6703</v>
      </c>
      <c r="L123" s="91"/>
      <c r="M123" s="91"/>
    </row>
    <row r="124" spans="1:13" ht="25.5">
      <c r="A124" s="1148" t="s">
        <v>3017</v>
      </c>
      <c r="B124" s="1143" t="s">
        <v>2999</v>
      </c>
      <c r="C124" s="1143" t="s">
        <v>3043</v>
      </c>
      <c r="D124" s="323"/>
      <c r="E124" s="1154" t="s">
        <v>2988</v>
      </c>
      <c r="F124" s="201" t="s">
        <v>23</v>
      </c>
      <c r="G124" s="201" t="s">
        <v>23</v>
      </c>
      <c r="H124" s="1154" t="s">
        <v>4619</v>
      </c>
      <c r="I124" s="201" t="s">
        <v>1133</v>
      </c>
      <c r="J124" s="1156" t="s">
        <v>4573</v>
      </c>
      <c r="K124" s="746" t="s">
        <v>6703</v>
      </c>
      <c r="L124" s="91"/>
      <c r="M124" s="91"/>
    </row>
    <row r="125" spans="1:13">
      <c r="A125" s="1148"/>
      <c r="B125" s="1143"/>
      <c r="C125" s="1143"/>
      <c r="D125" s="323"/>
      <c r="E125" s="1154"/>
      <c r="F125" s="201" t="s">
        <v>13</v>
      </c>
      <c r="G125" s="201" t="s">
        <v>5</v>
      </c>
      <c r="H125" s="1154"/>
      <c r="I125" s="201"/>
      <c r="J125" s="1156"/>
      <c r="K125" s="746" t="s">
        <v>6703</v>
      </c>
      <c r="L125" s="91"/>
      <c r="M125" s="91"/>
    </row>
    <row r="126" spans="1:13" ht="38.25">
      <c r="A126" s="1148"/>
      <c r="B126" s="1143"/>
      <c r="C126" s="1143"/>
      <c r="D126" s="323"/>
      <c r="E126" s="1154"/>
      <c r="F126" s="201" t="s">
        <v>1134</v>
      </c>
      <c r="G126" s="201" t="s">
        <v>6</v>
      </c>
      <c r="H126" s="1154"/>
      <c r="I126" s="201" t="s">
        <v>1135</v>
      </c>
      <c r="J126" s="1156"/>
      <c r="K126" s="746" t="s">
        <v>6703</v>
      </c>
      <c r="L126" s="91"/>
      <c r="M126" s="91"/>
    </row>
    <row r="127" spans="1:13" ht="51">
      <c r="A127" s="1148"/>
      <c r="B127" s="1143"/>
      <c r="C127" s="1143"/>
      <c r="D127" s="323"/>
      <c r="E127" s="1154"/>
      <c r="F127" s="201" t="s">
        <v>1136</v>
      </c>
      <c r="G127" s="201" t="s">
        <v>8</v>
      </c>
      <c r="H127" s="1154"/>
      <c r="I127" s="201" t="s">
        <v>1137</v>
      </c>
      <c r="J127" s="1156"/>
      <c r="K127" s="746" t="s">
        <v>6703</v>
      </c>
      <c r="L127" s="91"/>
      <c r="M127" s="91"/>
    </row>
    <row r="128" spans="1:13" ht="51">
      <c r="A128" s="1148"/>
      <c r="B128" s="1143"/>
      <c r="C128" s="1143"/>
      <c r="D128" s="323"/>
      <c r="E128" s="1154"/>
      <c r="F128" s="201" t="s">
        <v>1138</v>
      </c>
      <c r="G128" s="201" t="s">
        <v>9</v>
      </c>
      <c r="H128" s="1154"/>
      <c r="I128" s="201" t="s">
        <v>1139</v>
      </c>
      <c r="J128" s="1156"/>
      <c r="K128" s="746" t="s">
        <v>6703</v>
      </c>
      <c r="L128" s="91"/>
      <c r="M128" s="91"/>
    </row>
    <row r="129" spans="1:13">
      <c r="A129" s="1148"/>
      <c r="B129" s="1143"/>
      <c r="C129" s="1143"/>
      <c r="D129" s="323"/>
      <c r="E129" s="1154"/>
      <c r="F129" s="201" t="s">
        <v>13</v>
      </c>
      <c r="G129" s="201" t="s">
        <v>1064</v>
      </c>
      <c r="H129" s="1154"/>
      <c r="I129" s="201"/>
      <c r="J129" s="1156"/>
      <c r="K129" s="746" t="s">
        <v>6703</v>
      </c>
      <c r="L129" s="91"/>
      <c r="M129" s="91"/>
    </row>
    <row r="130" spans="1:13" ht="63.75">
      <c r="A130" s="1148"/>
      <c r="B130" s="1143"/>
      <c r="C130" s="1143"/>
      <c r="D130" s="323"/>
      <c r="E130" s="1154"/>
      <c r="F130" s="201" t="s">
        <v>23</v>
      </c>
      <c r="G130" s="201" t="s">
        <v>23</v>
      </c>
      <c r="H130" s="1154"/>
      <c r="I130" s="201" t="s">
        <v>1065</v>
      </c>
      <c r="J130" s="1156"/>
      <c r="K130" s="746" t="s">
        <v>6703</v>
      </c>
      <c r="L130" s="91"/>
      <c r="M130" s="91"/>
    </row>
    <row r="131" spans="1:13" ht="63.75">
      <c r="A131" s="1148"/>
      <c r="B131" s="1143"/>
      <c r="C131" s="1143"/>
      <c r="D131" s="323"/>
      <c r="E131" s="1154"/>
      <c r="F131" s="201" t="s">
        <v>23</v>
      </c>
      <c r="G131" s="201" t="s">
        <v>23</v>
      </c>
      <c r="H131" s="1154"/>
      <c r="I131" s="201" t="s">
        <v>1066</v>
      </c>
      <c r="J131" s="1156"/>
      <c r="K131" s="746" t="s">
        <v>6703</v>
      </c>
      <c r="L131" s="91"/>
      <c r="M131" s="91"/>
    </row>
    <row r="132" spans="1:13" ht="63.75">
      <c r="A132" s="1148" t="s">
        <v>3018</v>
      </c>
      <c r="B132" s="1148" t="s">
        <v>2999</v>
      </c>
      <c r="C132" s="1148" t="s">
        <v>3042</v>
      </c>
      <c r="D132" s="314"/>
      <c r="E132" s="1154" t="s">
        <v>1140</v>
      </c>
      <c r="F132" s="1180" t="s">
        <v>23</v>
      </c>
      <c r="G132" s="1180" t="s">
        <v>23</v>
      </c>
      <c r="H132" s="1154" t="s">
        <v>3019</v>
      </c>
      <c r="I132" s="201" t="s">
        <v>1141</v>
      </c>
      <c r="J132" s="1156" t="s">
        <v>4573</v>
      </c>
      <c r="K132" s="746" t="s">
        <v>6703</v>
      </c>
      <c r="L132" s="91"/>
      <c r="M132" s="91"/>
    </row>
    <row r="133" spans="1:13" ht="63.75">
      <c r="A133" s="1148"/>
      <c r="B133" s="1148"/>
      <c r="C133" s="1148"/>
      <c r="D133" s="314"/>
      <c r="E133" s="1154"/>
      <c r="F133" s="1180"/>
      <c r="G133" s="1180"/>
      <c r="H133" s="1154"/>
      <c r="I133" s="201" t="s">
        <v>1142</v>
      </c>
      <c r="J133" s="1156"/>
      <c r="K133" s="746" t="s">
        <v>6703</v>
      </c>
      <c r="L133" s="91"/>
      <c r="M133" s="91"/>
    </row>
    <row r="134" spans="1:13" ht="38.25">
      <c r="A134" s="1148"/>
      <c r="B134" s="1148"/>
      <c r="C134" s="1148"/>
      <c r="D134" s="314"/>
      <c r="E134" s="1154"/>
      <c r="F134" s="1180" t="s">
        <v>23</v>
      </c>
      <c r="G134" s="1180" t="s">
        <v>23</v>
      </c>
      <c r="H134" s="1154"/>
      <c r="I134" s="201" t="s">
        <v>1143</v>
      </c>
      <c r="J134" s="1156"/>
      <c r="K134" s="746" t="s">
        <v>6703</v>
      </c>
      <c r="L134" s="91"/>
      <c r="M134" s="91"/>
    </row>
    <row r="135" spans="1:13" ht="63.75">
      <c r="A135" s="1148"/>
      <c r="B135" s="1148"/>
      <c r="C135" s="1148"/>
      <c r="D135" s="314"/>
      <c r="E135" s="1154"/>
      <c r="F135" s="1180"/>
      <c r="G135" s="1180"/>
      <c r="H135" s="1154"/>
      <c r="I135" s="201" t="s">
        <v>1144</v>
      </c>
      <c r="J135" s="1156"/>
      <c r="K135" s="746" t="s">
        <v>6703</v>
      </c>
      <c r="L135" s="91"/>
      <c r="M135" s="91"/>
    </row>
    <row r="136" spans="1:13" ht="25.5">
      <c r="A136" s="1148" t="s">
        <v>3021</v>
      </c>
      <c r="B136" s="1148" t="s">
        <v>3044</v>
      </c>
      <c r="C136" s="1148" t="s">
        <v>3043</v>
      </c>
      <c r="D136" s="314"/>
      <c r="E136" s="1154" t="s">
        <v>1145</v>
      </c>
      <c r="F136" s="205" t="s">
        <v>23</v>
      </c>
      <c r="G136" s="205" t="s">
        <v>23</v>
      </c>
      <c r="H136" s="1154" t="s">
        <v>3019</v>
      </c>
      <c r="I136" s="205" t="s">
        <v>1146</v>
      </c>
      <c r="J136" s="1261" t="s">
        <v>3535</v>
      </c>
      <c r="K136" s="746" t="s">
        <v>6703</v>
      </c>
      <c r="L136" s="92"/>
      <c r="M136" s="92"/>
    </row>
    <row r="137" spans="1:13">
      <c r="A137" s="1148"/>
      <c r="B137" s="1148"/>
      <c r="C137" s="1148"/>
      <c r="D137" s="314"/>
      <c r="E137" s="1154"/>
      <c r="F137" s="205" t="s">
        <v>1147</v>
      </c>
      <c r="G137" s="205" t="s">
        <v>1148</v>
      </c>
      <c r="H137" s="1154"/>
      <c r="I137" s="205"/>
      <c r="J137" s="1261"/>
      <c r="K137" s="746" t="s">
        <v>6703</v>
      </c>
      <c r="L137" s="92"/>
      <c r="M137" s="92"/>
    </row>
    <row r="138" spans="1:13">
      <c r="A138" s="1148"/>
      <c r="B138" s="1148"/>
      <c r="C138" s="1148"/>
      <c r="D138" s="314"/>
      <c r="E138" s="1154"/>
      <c r="F138" s="205" t="s">
        <v>13</v>
      </c>
      <c r="G138" s="205" t="s">
        <v>1149</v>
      </c>
      <c r="H138" s="1154"/>
      <c r="I138" s="205"/>
      <c r="J138" s="1261"/>
      <c r="K138" s="746" t="s">
        <v>6703</v>
      </c>
      <c r="L138" s="92"/>
      <c r="M138" s="92"/>
    </row>
    <row r="139" spans="1:13">
      <c r="A139" s="1148"/>
      <c r="B139" s="1148"/>
      <c r="C139" s="1148"/>
      <c r="D139" s="314"/>
      <c r="E139" s="1154"/>
      <c r="F139" s="205" t="s">
        <v>26</v>
      </c>
      <c r="G139" s="205" t="s">
        <v>148</v>
      </c>
      <c r="H139" s="1154"/>
      <c r="I139" s="205"/>
      <c r="J139" s="1261"/>
      <c r="K139" s="746" t="s">
        <v>6703</v>
      </c>
      <c r="L139" s="92"/>
      <c r="M139" s="92"/>
    </row>
    <row r="140" spans="1:13" ht="25.5">
      <c r="A140" s="1148"/>
      <c r="B140" s="1148"/>
      <c r="C140" s="1148"/>
      <c r="D140" s="314"/>
      <c r="E140" s="1154"/>
      <c r="F140" s="205" t="s">
        <v>23</v>
      </c>
      <c r="G140" s="205" t="s">
        <v>23</v>
      </c>
      <c r="H140" s="1154"/>
      <c r="I140" s="205" t="s">
        <v>1150</v>
      </c>
      <c r="J140" s="1261"/>
      <c r="K140" s="746" t="s">
        <v>6703</v>
      </c>
      <c r="L140" s="92"/>
      <c r="M140" s="92"/>
    </row>
    <row r="141" spans="1:13">
      <c r="A141" s="1148"/>
      <c r="B141" s="1148"/>
      <c r="C141" s="1148"/>
      <c r="D141" s="314"/>
      <c r="E141" s="1154"/>
      <c r="F141" s="205" t="s">
        <v>1151</v>
      </c>
      <c r="G141" s="205" t="s">
        <v>1152</v>
      </c>
      <c r="H141" s="1154"/>
      <c r="I141" s="205"/>
      <c r="J141" s="1261"/>
      <c r="K141" s="746" t="s">
        <v>6703</v>
      </c>
      <c r="L141" s="92"/>
      <c r="M141" s="92"/>
    </row>
    <row r="142" spans="1:13">
      <c r="A142" s="1148"/>
      <c r="B142" s="1148"/>
      <c r="C142" s="1148"/>
      <c r="D142" s="314"/>
      <c r="E142" s="1154"/>
      <c r="F142" s="205" t="s">
        <v>13</v>
      </c>
      <c r="G142" s="205" t="s">
        <v>1153</v>
      </c>
      <c r="H142" s="1154"/>
      <c r="I142" s="205"/>
      <c r="J142" s="1261"/>
      <c r="K142" s="746" t="s">
        <v>6703</v>
      </c>
      <c r="L142" s="92"/>
      <c r="M142" s="92"/>
    </row>
    <row r="143" spans="1:13">
      <c r="A143" s="1148"/>
      <c r="B143" s="1148"/>
      <c r="C143" s="1148"/>
      <c r="D143" s="314"/>
      <c r="E143" s="1154"/>
      <c r="F143" s="205" t="s">
        <v>26</v>
      </c>
      <c r="G143" s="205" t="s">
        <v>148</v>
      </c>
      <c r="H143" s="1154"/>
      <c r="I143" s="205"/>
      <c r="J143" s="1261"/>
      <c r="K143" s="746" t="s">
        <v>6703</v>
      </c>
      <c r="L143" s="92"/>
      <c r="M143" s="92"/>
    </row>
    <row r="144" spans="1:13" ht="25.5">
      <c r="A144" s="1148"/>
      <c r="B144" s="1148"/>
      <c r="C144" s="1148"/>
      <c r="D144" s="314"/>
      <c r="E144" s="1154"/>
      <c r="F144" s="205" t="s">
        <v>23</v>
      </c>
      <c r="G144" s="205" t="s">
        <v>23</v>
      </c>
      <c r="H144" s="1154"/>
      <c r="I144" s="205" t="s">
        <v>1154</v>
      </c>
      <c r="J144" s="1261"/>
      <c r="K144" s="746" t="s">
        <v>6703</v>
      </c>
      <c r="L144" s="92"/>
      <c r="M144" s="92"/>
    </row>
    <row r="145" spans="1:13">
      <c r="A145" s="1148"/>
      <c r="B145" s="1148"/>
      <c r="C145" s="1148"/>
      <c r="D145" s="314"/>
      <c r="E145" s="1154"/>
      <c r="F145" s="205" t="s">
        <v>46</v>
      </c>
      <c r="G145" s="205" t="s">
        <v>1152</v>
      </c>
      <c r="H145" s="1154"/>
      <c r="I145" s="205"/>
      <c r="J145" s="1261"/>
      <c r="K145" s="746" t="s">
        <v>6703</v>
      </c>
      <c r="L145" s="92"/>
      <c r="M145" s="92"/>
    </row>
    <row r="146" spans="1:13">
      <c r="A146" s="1148"/>
      <c r="B146" s="1148"/>
      <c r="C146" s="1148"/>
      <c r="D146" s="314"/>
      <c r="E146" s="1154"/>
      <c r="F146" s="205" t="s">
        <v>13</v>
      </c>
      <c r="G146" s="205" t="s">
        <v>1153</v>
      </c>
      <c r="H146" s="1154"/>
      <c r="I146" s="205"/>
      <c r="J146" s="1261"/>
      <c r="K146" s="746" t="s">
        <v>6703</v>
      </c>
      <c r="L146" s="92"/>
      <c r="M146" s="92"/>
    </row>
    <row r="147" spans="1:13">
      <c r="A147" s="1148"/>
      <c r="B147" s="1148"/>
      <c r="C147" s="1148"/>
      <c r="D147" s="314"/>
      <c r="E147" s="1154"/>
      <c r="F147" s="205" t="s">
        <v>26</v>
      </c>
      <c r="G147" s="205" t="s">
        <v>148</v>
      </c>
      <c r="H147" s="1154"/>
      <c r="I147" s="205"/>
      <c r="J147" s="1261"/>
      <c r="K147" s="746" t="s">
        <v>6703</v>
      </c>
      <c r="L147" s="92"/>
      <c r="M147" s="92"/>
    </row>
    <row r="148" spans="1:13">
      <c r="A148" s="1148"/>
      <c r="B148" s="1148"/>
      <c r="C148" s="1148"/>
      <c r="D148" s="314"/>
      <c r="E148" s="1154"/>
      <c r="F148" s="201" t="s">
        <v>23</v>
      </c>
      <c r="G148" s="201" t="s">
        <v>23</v>
      </c>
      <c r="H148" s="1154"/>
      <c r="I148" s="201" t="s">
        <v>1155</v>
      </c>
      <c r="J148" s="1261"/>
      <c r="K148" s="746" t="s">
        <v>6703</v>
      </c>
      <c r="L148" s="91"/>
      <c r="M148" s="91"/>
    </row>
    <row r="149" spans="1:13">
      <c r="A149" s="1148"/>
      <c r="B149" s="1148"/>
      <c r="C149" s="1148"/>
      <c r="D149" s="314"/>
      <c r="E149" s="1154"/>
      <c r="F149" s="201" t="s">
        <v>26</v>
      </c>
      <c r="G149" s="201" t="s">
        <v>5</v>
      </c>
      <c r="H149" s="1154"/>
      <c r="I149" s="201"/>
      <c r="J149" s="1261"/>
      <c r="K149" s="746" t="s">
        <v>6703</v>
      </c>
      <c r="L149" s="91"/>
      <c r="M149" s="91"/>
    </row>
    <row r="150" spans="1:13">
      <c r="A150" s="1148"/>
      <c r="B150" s="1148"/>
      <c r="C150" s="1148"/>
      <c r="D150" s="314"/>
      <c r="E150" s="1154"/>
      <c r="F150" s="201" t="s">
        <v>1156</v>
      </c>
      <c r="G150" s="201" t="s">
        <v>6</v>
      </c>
      <c r="H150" s="1154"/>
      <c r="I150" s="201"/>
      <c r="J150" s="1261"/>
      <c r="K150" s="746" t="s">
        <v>6703</v>
      </c>
      <c r="L150" s="91"/>
      <c r="M150" s="91"/>
    </row>
    <row r="151" spans="1:13">
      <c r="A151" s="1148"/>
      <c r="B151" s="1148"/>
      <c r="C151" s="1148"/>
      <c r="D151" s="314"/>
      <c r="E151" s="1154"/>
      <c r="F151" s="201" t="s">
        <v>1157</v>
      </c>
      <c r="G151" s="201" t="s">
        <v>8</v>
      </c>
      <c r="H151" s="1154"/>
      <c r="I151" s="201"/>
      <c r="J151" s="1261"/>
      <c r="K151" s="746" t="s">
        <v>6703</v>
      </c>
      <c r="L151" s="91"/>
      <c r="M151" s="91"/>
    </row>
    <row r="152" spans="1:13" ht="51">
      <c r="A152" s="1148"/>
      <c r="B152" s="1148"/>
      <c r="C152" s="1148"/>
      <c r="D152" s="314"/>
      <c r="E152" s="1154"/>
      <c r="F152" s="201" t="s">
        <v>23</v>
      </c>
      <c r="G152" s="201" t="s">
        <v>23</v>
      </c>
      <c r="H152" s="1154"/>
      <c r="I152" s="201" t="s">
        <v>1158</v>
      </c>
      <c r="J152" s="1261"/>
      <c r="K152" s="746" t="s">
        <v>6703</v>
      </c>
      <c r="L152" s="91"/>
      <c r="M152" s="91"/>
    </row>
    <row r="153" spans="1:13">
      <c r="A153" s="1148"/>
      <c r="B153" s="1148"/>
      <c r="C153" s="1148"/>
      <c r="D153" s="314"/>
      <c r="E153" s="1154"/>
      <c r="F153" s="201" t="s">
        <v>26</v>
      </c>
      <c r="G153" s="201" t="s">
        <v>5</v>
      </c>
      <c r="H153" s="1154"/>
      <c r="I153" s="201"/>
      <c r="J153" s="1261"/>
      <c r="K153" s="746" t="s">
        <v>6703</v>
      </c>
      <c r="L153" s="91"/>
      <c r="M153" s="91"/>
    </row>
    <row r="154" spans="1:13">
      <c r="A154" s="1148"/>
      <c r="B154" s="1148"/>
      <c r="C154" s="1148"/>
      <c r="D154" s="314"/>
      <c r="E154" s="1154"/>
      <c r="F154" s="201" t="s">
        <v>1159</v>
      </c>
      <c r="G154" s="201" t="s">
        <v>6</v>
      </c>
      <c r="H154" s="1154"/>
      <c r="I154" s="201"/>
      <c r="J154" s="1261"/>
      <c r="K154" s="746" t="s">
        <v>6703</v>
      </c>
      <c r="L154" s="91"/>
      <c r="M154" s="91"/>
    </row>
    <row r="155" spans="1:13">
      <c r="A155" s="1148"/>
      <c r="B155" s="1148"/>
      <c r="C155" s="1148"/>
      <c r="D155" s="314"/>
      <c r="E155" s="1154"/>
      <c r="F155" s="201" t="s">
        <v>1160</v>
      </c>
      <c r="G155" s="201" t="s">
        <v>8</v>
      </c>
      <c r="H155" s="1154"/>
      <c r="I155" s="201"/>
      <c r="J155" s="1261"/>
      <c r="K155" s="746" t="s">
        <v>6703</v>
      </c>
      <c r="L155" s="91"/>
      <c r="M155" s="91"/>
    </row>
    <row r="156" spans="1:13" ht="25.5">
      <c r="A156" s="1148"/>
      <c r="B156" s="1148"/>
      <c r="C156" s="1148"/>
      <c r="D156" s="314"/>
      <c r="E156" s="1154"/>
      <c r="F156" s="201" t="s">
        <v>23</v>
      </c>
      <c r="G156" s="201" t="s">
        <v>23</v>
      </c>
      <c r="H156" s="1154"/>
      <c r="I156" s="201" t="s">
        <v>1161</v>
      </c>
      <c r="J156" s="1261"/>
      <c r="K156" s="746" t="s">
        <v>6703</v>
      </c>
      <c r="L156" s="91"/>
      <c r="M156" s="91"/>
    </row>
    <row r="157" spans="1:13">
      <c r="A157" s="1148"/>
      <c r="B157" s="1148"/>
      <c r="C157" s="1148"/>
      <c r="D157" s="314"/>
      <c r="E157" s="1154"/>
      <c r="F157" s="201" t="s">
        <v>26</v>
      </c>
      <c r="G157" s="201" t="s">
        <v>135</v>
      </c>
      <c r="H157" s="1154"/>
      <c r="I157" s="201"/>
      <c r="J157" s="1261"/>
      <c r="K157" s="746" t="s">
        <v>6703</v>
      </c>
      <c r="L157" s="91"/>
      <c r="M157" s="91"/>
    </row>
    <row r="158" spans="1:13">
      <c r="A158" s="1148"/>
      <c r="B158" s="1148"/>
      <c r="C158" s="1148"/>
      <c r="D158" s="314"/>
      <c r="E158" s="1154"/>
      <c r="F158" s="201" t="s">
        <v>1162</v>
      </c>
      <c r="G158" s="201" t="s">
        <v>136</v>
      </c>
      <c r="H158" s="1154"/>
      <c r="I158" s="201"/>
      <c r="J158" s="1261"/>
      <c r="K158" s="746" t="s">
        <v>6703</v>
      </c>
      <c r="L158" s="91"/>
      <c r="M158" s="91"/>
    </row>
    <row r="159" spans="1:13">
      <c r="A159" s="1148"/>
      <c r="B159" s="1148"/>
      <c r="C159" s="1148"/>
      <c r="D159" s="314"/>
      <c r="E159" s="1154"/>
      <c r="F159" s="201" t="s">
        <v>1163</v>
      </c>
      <c r="G159" s="201" t="s">
        <v>137</v>
      </c>
      <c r="H159" s="1154"/>
      <c r="I159" s="201"/>
      <c r="J159" s="1261"/>
      <c r="K159" s="746" t="s">
        <v>6703</v>
      </c>
      <c r="L159" s="91"/>
      <c r="M159" s="91"/>
    </row>
    <row r="160" spans="1:13">
      <c r="A160" s="1148"/>
      <c r="B160" s="1148"/>
      <c r="C160" s="1148"/>
      <c r="D160" s="314"/>
      <c r="E160" s="1154"/>
      <c r="F160" s="201" t="s">
        <v>1164</v>
      </c>
      <c r="G160" s="201" t="s">
        <v>138</v>
      </c>
      <c r="H160" s="1154"/>
      <c r="I160" s="201"/>
      <c r="J160" s="1261"/>
      <c r="K160" s="746" t="s">
        <v>6703</v>
      </c>
      <c r="L160" s="91"/>
      <c r="M160" s="91"/>
    </row>
    <row r="161" spans="1:13">
      <c r="A161" s="1148"/>
      <c r="B161" s="1148"/>
      <c r="C161" s="1148"/>
      <c r="D161" s="314"/>
      <c r="E161" s="1154"/>
      <c r="F161" s="201" t="s">
        <v>1165</v>
      </c>
      <c r="G161" s="201" t="s">
        <v>139</v>
      </c>
      <c r="H161" s="1154"/>
      <c r="I161" s="201"/>
      <c r="J161" s="1261"/>
      <c r="K161" s="746" t="s">
        <v>6703</v>
      </c>
      <c r="L161" s="91"/>
      <c r="M161" s="91"/>
    </row>
    <row r="162" spans="1:13">
      <c r="A162" s="1148"/>
      <c r="B162" s="1148"/>
      <c r="C162" s="1148"/>
      <c r="D162" s="314"/>
      <c r="E162" s="1154"/>
      <c r="F162" s="201" t="s">
        <v>1166</v>
      </c>
      <c r="G162" s="201" t="s">
        <v>140</v>
      </c>
      <c r="H162" s="1154"/>
      <c r="I162" s="201"/>
      <c r="J162" s="1261"/>
      <c r="K162" s="746" t="s">
        <v>6703</v>
      </c>
      <c r="L162" s="91"/>
      <c r="M162" s="91"/>
    </row>
    <row r="163" spans="1:13">
      <c r="A163" s="1148"/>
      <c r="B163" s="1148"/>
      <c r="C163" s="1148"/>
      <c r="D163" s="314"/>
      <c r="E163" s="1154"/>
      <c r="F163" s="201" t="s">
        <v>1167</v>
      </c>
      <c r="G163" s="201" t="s">
        <v>141</v>
      </c>
      <c r="H163" s="1154"/>
      <c r="I163" s="201"/>
      <c r="J163" s="1261"/>
      <c r="K163" s="746" t="s">
        <v>6703</v>
      </c>
      <c r="L163" s="91"/>
      <c r="M163" s="91"/>
    </row>
    <row r="164" spans="1:13">
      <c r="A164" s="1148"/>
      <c r="B164" s="1148"/>
      <c r="C164" s="1148"/>
      <c r="D164" s="314"/>
      <c r="E164" s="1154"/>
      <c r="F164" s="201" t="s">
        <v>1168</v>
      </c>
      <c r="G164" s="201" t="s">
        <v>142</v>
      </c>
      <c r="H164" s="1154"/>
      <c r="I164" s="201"/>
      <c r="J164" s="1261"/>
      <c r="K164" s="746" t="s">
        <v>6703</v>
      </c>
      <c r="L164" s="91"/>
      <c r="M164" s="91"/>
    </row>
    <row r="165" spans="1:13">
      <c r="A165" s="1148"/>
      <c r="B165" s="1148"/>
      <c r="C165" s="1148"/>
      <c r="D165" s="314"/>
      <c r="E165" s="1154"/>
      <c r="F165" s="201" t="s">
        <v>1169</v>
      </c>
      <c r="G165" s="201" t="s">
        <v>143</v>
      </c>
      <c r="H165" s="1154"/>
      <c r="I165" s="201"/>
      <c r="J165" s="1261"/>
      <c r="K165" s="746" t="s">
        <v>6703</v>
      </c>
      <c r="L165" s="91"/>
      <c r="M165" s="91"/>
    </row>
    <row r="166" spans="1:13">
      <c r="A166" s="1148"/>
      <c r="B166" s="1148"/>
      <c r="C166" s="1148"/>
      <c r="D166" s="314"/>
      <c r="E166" s="1154"/>
      <c r="F166" s="201" t="s">
        <v>1170</v>
      </c>
      <c r="G166" s="201" t="s">
        <v>144</v>
      </c>
      <c r="H166" s="1154"/>
      <c r="I166" s="201"/>
      <c r="J166" s="1261"/>
      <c r="K166" s="746" t="s">
        <v>6703</v>
      </c>
      <c r="L166" s="91"/>
      <c r="M166" s="91"/>
    </row>
    <row r="167" spans="1:13">
      <c r="A167" s="1148"/>
      <c r="B167" s="1148"/>
      <c r="C167" s="1148"/>
      <c r="D167" s="314"/>
      <c r="E167" s="1154"/>
      <c r="F167" s="201" t="s">
        <v>1171</v>
      </c>
      <c r="G167" s="201" t="s">
        <v>154</v>
      </c>
      <c r="H167" s="1154"/>
      <c r="I167" s="201"/>
      <c r="J167" s="1261"/>
      <c r="K167" s="746" t="s">
        <v>6703</v>
      </c>
      <c r="L167" s="91"/>
      <c r="M167" s="91"/>
    </row>
    <row r="168" spans="1:13">
      <c r="A168" s="1148"/>
      <c r="B168" s="1148"/>
      <c r="C168" s="1148"/>
      <c r="D168" s="314"/>
      <c r="E168" s="1154"/>
      <c r="F168" s="201" t="s">
        <v>1172</v>
      </c>
      <c r="G168" s="201" t="s">
        <v>155</v>
      </c>
      <c r="H168" s="1154"/>
      <c r="I168" s="201"/>
      <c r="J168" s="1261"/>
      <c r="K168" s="746" t="s">
        <v>6703</v>
      </c>
      <c r="L168" s="91"/>
      <c r="M168" s="91"/>
    </row>
    <row r="169" spans="1:13">
      <c r="A169" s="1148"/>
      <c r="B169" s="1148"/>
      <c r="C169" s="1148"/>
      <c r="D169" s="314"/>
      <c r="E169" s="1154"/>
      <c r="F169" s="201" t="s">
        <v>1173</v>
      </c>
      <c r="G169" s="201" t="s">
        <v>156</v>
      </c>
      <c r="H169" s="1154"/>
      <c r="I169" s="201"/>
      <c r="J169" s="1261"/>
      <c r="K169" s="746" t="s">
        <v>6703</v>
      </c>
      <c r="L169" s="91"/>
      <c r="M169" s="91"/>
    </row>
    <row r="170" spans="1:13">
      <c r="A170" s="1148"/>
      <c r="B170" s="1148"/>
      <c r="C170" s="1148"/>
      <c r="D170" s="314"/>
      <c r="E170" s="1154"/>
      <c r="F170" s="201" t="s">
        <v>13</v>
      </c>
      <c r="G170" s="201" t="s">
        <v>1174</v>
      </c>
      <c r="H170" s="1154"/>
      <c r="I170" s="201"/>
      <c r="J170" s="1261"/>
      <c r="K170" s="746" t="s">
        <v>6703</v>
      </c>
      <c r="L170" s="91"/>
      <c r="M170" s="91"/>
    </row>
    <row r="171" spans="1:13" ht="25.5">
      <c r="A171" s="1148"/>
      <c r="B171" s="1148"/>
      <c r="C171" s="1148"/>
      <c r="D171" s="314"/>
      <c r="E171" s="1154"/>
      <c r="F171" s="201" t="s">
        <v>23</v>
      </c>
      <c r="G171" s="201" t="s">
        <v>23</v>
      </c>
      <c r="H171" s="1154"/>
      <c r="I171" s="201" t="s">
        <v>1175</v>
      </c>
      <c r="J171" s="1261"/>
      <c r="K171" s="746" t="s">
        <v>6703</v>
      </c>
      <c r="L171" s="91"/>
      <c r="M171" s="91"/>
    </row>
    <row r="172" spans="1:13">
      <c r="A172" s="1148"/>
      <c r="B172" s="1148"/>
      <c r="C172" s="1148"/>
      <c r="D172" s="314"/>
      <c r="E172" s="1154"/>
      <c r="F172" s="201" t="s">
        <v>26</v>
      </c>
      <c r="G172" s="201" t="s">
        <v>135</v>
      </c>
      <c r="H172" s="1154"/>
      <c r="I172" s="201"/>
      <c r="J172" s="1261"/>
      <c r="K172" s="746" t="s">
        <v>6703</v>
      </c>
      <c r="L172" s="91"/>
      <c r="M172" s="91"/>
    </row>
    <row r="173" spans="1:13">
      <c r="A173" s="1148"/>
      <c r="B173" s="1148"/>
      <c r="C173" s="1148"/>
      <c r="D173" s="314"/>
      <c r="E173" s="1154"/>
      <c r="F173" s="201" t="s">
        <v>1176</v>
      </c>
      <c r="G173" s="201" t="s">
        <v>1177</v>
      </c>
      <c r="H173" s="1154"/>
      <c r="I173" s="201"/>
      <c r="J173" s="1261"/>
      <c r="K173" s="746" t="s">
        <v>6703</v>
      </c>
      <c r="L173" s="91"/>
      <c r="M173" s="91"/>
    </row>
    <row r="174" spans="1:13">
      <c r="A174" s="1148"/>
      <c r="B174" s="1148"/>
      <c r="C174" s="1148"/>
      <c r="D174" s="314"/>
      <c r="E174" s="1154"/>
      <c r="F174" s="201" t="s">
        <v>13</v>
      </c>
      <c r="G174" s="201" t="s">
        <v>1178</v>
      </c>
      <c r="H174" s="1154"/>
      <c r="I174" s="201"/>
      <c r="J174" s="1261"/>
      <c r="K174" s="746" t="s">
        <v>6703</v>
      </c>
      <c r="L174" s="91"/>
      <c r="M174" s="91"/>
    </row>
    <row r="175" spans="1:13" ht="38.25">
      <c r="A175" s="1148"/>
      <c r="B175" s="1148"/>
      <c r="C175" s="1148"/>
      <c r="D175" s="314"/>
      <c r="E175" s="1154"/>
      <c r="F175" s="201" t="s">
        <v>23</v>
      </c>
      <c r="G175" s="201" t="s">
        <v>23</v>
      </c>
      <c r="H175" s="1154"/>
      <c r="I175" s="201" t="s">
        <v>1179</v>
      </c>
      <c r="J175" s="1261"/>
      <c r="K175" s="746" t="s">
        <v>6703</v>
      </c>
      <c r="L175" s="91"/>
      <c r="M175" s="91"/>
    </row>
    <row r="176" spans="1:13">
      <c r="A176" s="1148"/>
      <c r="B176" s="1148"/>
      <c r="C176" s="1148"/>
      <c r="D176" s="314"/>
      <c r="E176" s="1154"/>
      <c r="F176" s="201" t="s">
        <v>1180</v>
      </c>
      <c r="G176" s="201" t="s">
        <v>1181</v>
      </c>
      <c r="H176" s="1154"/>
      <c r="I176" s="201"/>
      <c r="J176" s="1261"/>
      <c r="K176" s="746" t="s">
        <v>6703</v>
      </c>
      <c r="L176" s="91"/>
      <c r="M176" s="91"/>
    </row>
    <row r="177" spans="1:13">
      <c r="A177" s="1148"/>
      <c r="B177" s="1148"/>
      <c r="C177" s="1148"/>
      <c r="D177" s="314"/>
      <c r="E177" s="1154"/>
      <c r="F177" s="201" t="s">
        <v>26</v>
      </c>
      <c r="G177" s="201" t="s">
        <v>148</v>
      </c>
      <c r="H177" s="1154"/>
      <c r="I177" s="201"/>
      <c r="J177" s="1261"/>
      <c r="K177" s="746" t="s">
        <v>6703</v>
      </c>
      <c r="L177" s="91"/>
      <c r="M177" s="91"/>
    </row>
    <row r="178" spans="1:13" ht="25.5">
      <c r="A178" s="1148"/>
      <c r="B178" s="1148"/>
      <c r="C178" s="1148"/>
      <c r="D178" s="314"/>
      <c r="E178" s="1154"/>
      <c r="F178" s="205" t="s">
        <v>23</v>
      </c>
      <c r="G178" s="205" t="s">
        <v>23</v>
      </c>
      <c r="H178" s="1154"/>
      <c r="I178" s="205" t="s">
        <v>1182</v>
      </c>
      <c r="J178" s="1261"/>
      <c r="K178" s="746" t="s">
        <v>6703</v>
      </c>
      <c r="L178" s="92"/>
      <c r="M178" s="92"/>
    </row>
    <row r="179" spans="1:13">
      <c r="A179" s="1148"/>
      <c r="B179" s="1148"/>
      <c r="C179" s="1148"/>
      <c r="D179" s="314"/>
      <c r="E179" s="1154"/>
      <c r="F179" s="205" t="s">
        <v>1147</v>
      </c>
      <c r="G179" s="205" t="s">
        <v>1148</v>
      </c>
      <c r="H179" s="1154"/>
      <c r="I179" s="205"/>
      <c r="J179" s="1261"/>
      <c r="K179" s="746" t="s">
        <v>6703</v>
      </c>
      <c r="L179" s="92"/>
      <c r="M179" s="92"/>
    </row>
    <row r="180" spans="1:13">
      <c r="A180" s="1148"/>
      <c r="B180" s="1148"/>
      <c r="C180" s="1148"/>
      <c r="D180" s="314"/>
      <c r="E180" s="1154"/>
      <c r="F180" s="205" t="s">
        <v>13</v>
      </c>
      <c r="G180" s="205" t="s">
        <v>1149</v>
      </c>
      <c r="H180" s="1154"/>
      <c r="I180" s="205"/>
      <c r="J180" s="1261"/>
      <c r="K180" s="746" t="s">
        <v>6703</v>
      </c>
      <c r="L180" s="92"/>
      <c r="M180" s="92"/>
    </row>
    <row r="181" spans="1:13">
      <c r="A181" s="1148"/>
      <c r="B181" s="1148"/>
      <c r="C181" s="1148"/>
      <c r="D181" s="314"/>
      <c r="E181" s="1154"/>
      <c r="F181" s="205" t="s">
        <v>26</v>
      </c>
      <c r="G181" s="205" t="s">
        <v>148</v>
      </c>
      <c r="H181" s="1154"/>
      <c r="I181" s="205"/>
      <c r="J181" s="1261"/>
      <c r="K181" s="746" t="s">
        <v>6703</v>
      </c>
      <c r="L181" s="92"/>
      <c r="M181" s="92"/>
    </row>
    <row r="182" spans="1:13" ht="25.5">
      <c r="A182" s="1148"/>
      <c r="B182" s="1148"/>
      <c r="C182" s="1148"/>
      <c r="D182" s="314"/>
      <c r="E182" s="1154"/>
      <c r="F182" s="205" t="s">
        <v>23</v>
      </c>
      <c r="G182" s="205" t="s">
        <v>23</v>
      </c>
      <c r="H182" s="1154"/>
      <c r="I182" s="205" t="s">
        <v>1183</v>
      </c>
      <c r="J182" s="1261"/>
      <c r="K182" s="746" t="s">
        <v>6703</v>
      </c>
      <c r="L182" s="92"/>
      <c r="M182" s="92"/>
    </row>
    <row r="183" spans="1:13">
      <c r="A183" s="1148"/>
      <c r="B183" s="1148"/>
      <c r="C183" s="1148"/>
      <c r="D183" s="314"/>
      <c r="E183" s="1154"/>
      <c r="F183" s="205" t="s">
        <v>1151</v>
      </c>
      <c r="G183" s="205" t="s">
        <v>1152</v>
      </c>
      <c r="H183" s="1154"/>
      <c r="I183" s="205"/>
      <c r="J183" s="1261"/>
      <c r="K183" s="746" t="s">
        <v>6703</v>
      </c>
      <c r="L183" s="92"/>
      <c r="M183" s="92"/>
    </row>
    <row r="184" spans="1:13">
      <c r="A184" s="1148"/>
      <c r="B184" s="1148"/>
      <c r="C184" s="1148"/>
      <c r="D184" s="314"/>
      <c r="E184" s="1154"/>
      <c r="F184" s="205" t="s">
        <v>13</v>
      </c>
      <c r="G184" s="205" t="s">
        <v>1153</v>
      </c>
      <c r="H184" s="1154"/>
      <c r="I184" s="205"/>
      <c r="J184" s="1261"/>
      <c r="K184" s="746" t="s">
        <v>6703</v>
      </c>
      <c r="L184" s="92"/>
      <c r="M184" s="92"/>
    </row>
    <row r="185" spans="1:13">
      <c r="A185" s="1148"/>
      <c r="B185" s="1148"/>
      <c r="C185" s="1148"/>
      <c r="D185" s="314"/>
      <c r="E185" s="1154"/>
      <c r="F185" s="205" t="s">
        <v>26</v>
      </c>
      <c r="G185" s="205" t="s">
        <v>148</v>
      </c>
      <c r="H185" s="1154"/>
      <c r="I185" s="205"/>
      <c r="J185" s="1261"/>
      <c r="K185" s="746" t="s">
        <v>6703</v>
      </c>
      <c r="L185" s="92"/>
      <c r="M185" s="92"/>
    </row>
    <row r="186" spans="1:13" ht="25.5">
      <c r="A186" s="1148"/>
      <c r="B186" s="1148"/>
      <c r="C186" s="1148"/>
      <c r="D186" s="314"/>
      <c r="E186" s="1154"/>
      <c r="F186" s="205" t="s">
        <v>23</v>
      </c>
      <c r="G186" s="205" t="s">
        <v>23</v>
      </c>
      <c r="H186" s="1154"/>
      <c r="I186" s="205" t="s">
        <v>1184</v>
      </c>
      <c r="J186" s="1261"/>
      <c r="K186" s="746" t="s">
        <v>6703</v>
      </c>
      <c r="L186" s="92"/>
      <c r="M186" s="92"/>
    </row>
    <row r="187" spans="1:13">
      <c r="A187" s="1148"/>
      <c r="B187" s="1148"/>
      <c r="C187" s="1148"/>
      <c r="D187" s="314"/>
      <c r="E187" s="1154"/>
      <c r="F187" s="205" t="s">
        <v>46</v>
      </c>
      <c r="G187" s="205" t="s">
        <v>1152</v>
      </c>
      <c r="H187" s="1154"/>
      <c r="I187" s="205"/>
      <c r="J187" s="1261"/>
      <c r="K187" s="746" t="s">
        <v>6703</v>
      </c>
      <c r="L187" s="92"/>
      <c r="M187" s="92"/>
    </row>
    <row r="188" spans="1:13">
      <c r="A188" s="1148"/>
      <c r="B188" s="1148"/>
      <c r="C188" s="1148"/>
      <c r="D188" s="314"/>
      <c r="E188" s="1154"/>
      <c r="F188" s="205" t="s">
        <v>13</v>
      </c>
      <c r="G188" s="205" t="s">
        <v>1153</v>
      </c>
      <c r="H188" s="1154"/>
      <c r="I188" s="205"/>
      <c r="J188" s="1261"/>
      <c r="K188" s="746" t="s">
        <v>6703</v>
      </c>
      <c r="L188" s="92"/>
      <c r="M188" s="92"/>
    </row>
    <row r="189" spans="1:13">
      <c r="A189" s="1148"/>
      <c r="B189" s="1148"/>
      <c r="C189" s="1148"/>
      <c r="D189" s="314"/>
      <c r="E189" s="1154"/>
      <c r="F189" s="205" t="s">
        <v>26</v>
      </c>
      <c r="G189" s="205" t="s">
        <v>148</v>
      </c>
      <c r="H189" s="1154"/>
      <c r="I189" s="205"/>
      <c r="J189" s="1261"/>
      <c r="K189" s="746" t="s">
        <v>6703</v>
      </c>
      <c r="L189" s="92"/>
      <c r="M189" s="92"/>
    </row>
    <row r="190" spans="1:13" ht="114.75">
      <c r="A190" s="1148"/>
      <c r="B190" s="1148"/>
      <c r="C190" s="1148"/>
      <c r="D190" s="314"/>
      <c r="E190" s="1154"/>
      <c r="F190" s="201" t="s">
        <v>23</v>
      </c>
      <c r="G190" s="201" t="s">
        <v>23</v>
      </c>
      <c r="H190" s="1154"/>
      <c r="I190" s="201" t="s">
        <v>1185</v>
      </c>
      <c r="J190" s="1261"/>
      <c r="K190" s="746" t="s">
        <v>6703</v>
      </c>
      <c r="L190" s="91"/>
      <c r="M190" s="91"/>
    </row>
    <row r="191" spans="1:13" ht="25.5">
      <c r="A191" s="1148"/>
      <c r="B191" s="1148"/>
      <c r="C191" s="1148"/>
      <c r="D191" s="314"/>
      <c r="E191" s="1154"/>
      <c r="F191" s="201" t="s">
        <v>1134</v>
      </c>
      <c r="G191" s="201" t="s">
        <v>1186</v>
      </c>
      <c r="H191" s="1154"/>
      <c r="I191" s="201"/>
      <c r="J191" s="1261"/>
      <c r="K191" s="746" t="s">
        <v>6703</v>
      </c>
      <c r="L191" s="91"/>
      <c r="M191" s="91"/>
    </row>
    <row r="192" spans="1:13" ht="25.5">
      <c r="A192" s="1148"/>
      <c r="B192" s="1148"/>
      <c r="C192" s="1148"/>
      <c r="D192" s="314"/>
      <c r="E192" s="1154"/>
      <c r="F192" s="201" t="s">
        <v>13</v>
      </c>
      <c r="G192" s="201" t="s">
        <v>1187</v>
      </c>
      <c r="H192" s="1154"/>
      <c r="I192" s="201"/>
      <c r="J192" s="1261"/>
      <c r="K192" s="746" t="s">
        <v>6703</v>
      </c>
      <c r="L192" s="91"/>
      <c r="M192" s="91"/>
    </row>
    <row r="193" spans="1:13">
      <c r="A193" s="1148"/>
      <c r="B193" s="1148"/>
      <c r="C193" s="1148"/>
      <c r="D193" s="314"/>
      <c r="E193" s="1154"/>
      <c r="F193" s="201" t="s">
        <v>26</v>
      </c>
      <c r="G193" s="201" t="s">
        <v>1188</v>
      </c>
      <c r="H193" s="1154"/>
      <c r="I193" s="201"/>
      <c r="J193" s="1261"/>
      <c r="K193" s="746" t="s">
        <v>6703</v>
      </c>
      <c r="L193" s="91"/>
      <c r="M193" s="91"/>
    </row>
    <row r="194" spans="1:13" ht="38.25">
      <c r="A194" s="1148"/>
      <c r="B194" s="1148"/>
      <c r="C194" s="1148"/>
      <c r="D194" s="314"/>
      <c r="E194" s="1154"/>
      <c r="F194" s="201" t="s">
        <v>23</v>
      </c>
      <c r="G194" s="201" t="s">
        <v>23</v>
      </c>
      <c r="H194" s="1154"/>
      <c r="I194" s="201" t="s">
        <v>1189</v>
      </c>
      <c r="J194" s="1261"/>
      <c r="K194" s="746" t="s">
        <v>6703</v>
      </c>
      <c r="L194" s="91"/>
      <c r="M194" s="91"/>
    </row>
    <row r="195" spans="1:13">
      <c r="A195" s="1148"/>
      <c r="B195" s="1148"/>
      <c r="C195" s="1148"/>
      <c r="D195" s="314"/>
      <c r="E195" s="1154"/>
      <c r="F195" s="201" t="s">
        <v>26</v>
      </c>
      <c r="G195" s="201" t="s">
        <v>5</v>
      </c>
      <c r="H195" s="1154"/>
      <c r="I195" s="201"/>
      <c r="J195" s="1261"/>
      <c r="K195" s="746" t="s">
        <v>6703</v>
      </c>
      <c r="L195" s="91"/>
      <c r="M195" s="91"/>
    </row>
    <row r="196" spans="1:13">
      <c r="A196" s="1148"/>
      <c r="B196" s="1148"/>
      <c r="C196" s="1148"/>
      <c r="D196" s="314"/>
      <c r="E196" s="1154"/>
      <c r="F196" s="201" t="s">
        <v>1190</v>
      </c>
      <c r="G196" s="201" t="s">
        <v>6</v>
      </c>
      <c r="H196" s="1154"/>
      <c r="I196" s="201"/>
      <c r="J196" s="1261"/>
      <c r="K196" s="746" t="s">
        <v>6703</v>
      </c>
      <c r="L196" s="91"/>
      <c r="M196" s="91"/>
    </row>
    <row r="197" spans="1:13">
      <c r="A197" s="1148"/>
      <c r="B197" s="1148"/>
      <c r="C197" s="1148"/>
      <c r="D197" s="314"/>
      <c r="E197" s="1154"/>
      <c r="F197" s="201" t="s">
        <v>1191</v>
      </c>
      <c r="G197" s="201" t="s">
        <v>8</v>
      </c>
      <c r="H197" s="1154"/>
      <c r="I197" s="201"/>
      <c r="J197" s="1261"/>
      <c r="K197" s="746" t="s">
        <v>6703</v>
      </c>
      <c r="L197" s="91"/>
      <c r="M197" s="91"/>
    </row>
    <row r="198" spans="1:13">
      <c r="A198" s="1148"/>
      <c r="B198" s="1148"/>
      <c r="C198" s="1148"/>
      <c r="D198" s="314"/>
      <c r="E198" s="1154"/>
      <c r="F198" s="201" t="s">
        <v>1192</v>
      </c>
      <c r="G198" s="201" t="s">
        <v>9</v>
      </c>
      <c r="H198" s="1154"/>
      <c r="I198" s="201"/>
      <c r="J198" s="1261"/>
      <c r="K198" s="746" t="s">
        <v>6703</v>
      </c>
      <c r="L198" s="91"/>
      <c r="M198" s="91"/>
    </row>
    <row r="199" spans="1:13" ht="114.75">
      <c r="A199" s="1148"/>
      <c r="B199" s="1148"/>
      <c r="C199" s="1148"/>
      <c r="D199" s="314"/>
      <c r="E199" s="1154"/>
      <c r="F199" s="201" t="s">
        <v>23</v>
      </c>
      <c r="G199" s="201" t="s">
        <v>23</v>
      </c>
      <c r="H199" s="1154"/>
      <c r="I199" s="201" t="s">
        <v>1193</v>
      </c>
      <c r="J199" s="1261"/>
      <c r="K199" s="746" t="s">
        <v>6703</v>
      </c>
      <c r="L199" s="91"/>
      <c r="M199" s="91"/>
    </row>
    <row r="200" spans="1:13" ht="25.5">
      <c r="A200" s="1148"/>
      <c r="B200" s="1148"/>
      <c r="C200" s="1148"/>
      <c r="D200" s="314"/>
      <c r="E200" s="1154"/>
      <c r="F200" s="201" t="s">
        <v>1134</v>
      </c>
      <c r="G200" s="201" t="s">
        <v>1186</v>
      </c>
      <c r="H200" s="1154"/>
      <c r="I200" s="201"/>
      <c r="J200" s="1261"/>
      <c r="K200" s="746" t="s">
        <v>6703</v>
      </c>
      <c r="L200" s="91"/>
      <c r="M200" s="91"/>
    </row>
    <row r="201" spans="1:13">
      <c r="A201" s="1148"/>
      <c r="B201" s="1148"/>
      <c r="C201" s="1148"/>
      <c r="D201" s="314"/>
      <c r="E201" s="1154"/>
      <c r="F201" s="201" t="s">
        <v>28</v>
      </c>
      <c r="G201" s="201" t="s">
        <v>1194</v>
      </c>
      <c r="H201" s="1154"/>
      <c r="I201" s="201"/>
      <c r="J201" s="1261"/>
      <c r="K201" s="746" t="s">
        <v>6703</v>
      </c>
      <c r="L201" s="91"/>
      <c r="M201" s="91"/>
    </row>
    <row r="202" spans="1:13" ht="25.5">
      <c r="A202" s="1148"/>
      <c r="B202" s="1148"/>
      <c r="C202" s="1148"/>
      <c r="D202" s="314"/>
      <c r="E202" s="1154"/>
      <c r="F202" s="201" t="s">
        <v>13</v>
      </c>
      <c r="G202" s="201" t="s">
        <v>1195</v>
      </c>
      <c r="H202" s="1154"/>
      <c r="I202" s="201"/>
      <c r="J202" s="1261"/>
      <c r="K202" s="746" t="s">
        <v>6703</v>
      </c>
      <c r="L202" s="91"/>
      <c r="M202" s="91"/>
    </row>
    <row r="203" spans="1:13">
      <c r="A203" s="1148"/>
      <c r="B203" s="1148"/>
      <c r="C203" s="1148"/>
      <c r="D203" s="314"/>
      <c r="E203" s="1154"/>
      <c r="F203" s="201" t="s">
        <v>26</v>
      </c>
      <c r="G203" s="201" t="s">
        <v>1188</v>
      </c>
      <c r="H203" s="1154"/>
      <c r="I203" s="201"/>
      <c r="J203" s="1261"/>
      <c r="K203" s="746" t="s">
        <v>6703</v>
      </c>
      <c r="L203" s="91"/>
      <c r="M203" s="91"/>
    </row>
    <row r="204" spans="1:13" ht="38.25">
      <c r="A204" s="1148"/>
      <c r="B204" s="1148"/>
      <c r="C204" s="1148"/>
      <c r="D204" s="314"/>
      <c r="E204" s="1154"/>
      <c r="F204" s="201" t="s">
        <v>23</v>
      </c>
      <c r="G204" s="201" t="s">
        <v>23</v>
      </c>
      <c r="H204" s="1154"/>
      <c r="I204" s="201" t="s">
        <v>1196</v>
      </c>
      <c r="J204" s="1261"/>
      <c r="K204" s="746" t="s">
        <v>6703</v>
      </c>
      <c r="L204" s="91"/>
      <c r="M204" s="91"/>
    </row>
    <row r="205" spans="1:13">
      <c r="A205" s="1148"/>
      <c r="B205" s="1148"/>
      <c r="C205" s="1148"/>
      <c r="D205" s="314"/>
      <c r="E205" s="1154"/>
      <c r="F205" s="201" t="s">
        <v>26</v>
      </c>
      <c r="G205" s="201" t="s">
        <v>5</v>
      </c>
      <c r="H205" s="1154"/>
      <c r="I205" s="201"/>
      <c r="J205" s="1261"/>
      <c r="K205" s="746" t="s">
        <v>6703</v>
      </c>
      <c r="L205" s="91"/>
      <c r="M205" s="91"/>
    </row>
    <row r="206" spans="1:13">
      <c r="A206" s="1148"/>
      <c r="B206" s="1148"/>
      <c r="C206" s="1148"/>
      <c r="D206" s="314"/>
      <c r="E206" s="1154"/>
      <c r="F206" s="201" t="s">
        <v>1190</v>
      </c>
      <c r="G206" s="201" t="s">
        <v>6</v>
      </c>
      <c r="H206" s="1154"/>
      <c r="I206" s="201"/>
      <c r="J206" s="1261"/>
      <c r="K206" s="746" t="s">
        <v>6703</v>
      </c>
      <c r="L206" s="91"/>
      <c r="M206" s="91"/>
    </row>
    <row r="207" spans="1:13">
      <c r="A207" s="1148"/>
      <c r="B207" s="1148"/>
      <c r="C207" s="1148"/>
      <c r="D207" s="314"/>
      <c r="E207" s="1154"/>
      <c r="F207" s="201" t="s">
        <v>1191</v>
      </c>
      <c r="G207" s="201" t="s">
        <v>8</v>
      </c>
      <c r="H207" s="1154"/>
      <c r="I207" s="201"/>
      <c r="J207" s="1261"/>
      <c r="K207" s="746" t="s">
        <v>6703</v>
      </c>
      <c r="L207" s="91"/>
      <c r="M207" s="91"/>
    </row>
    <row r="208" spans="1:13">
      <c r="A208" s="1148"/>
      <c r="B208" s="1148"/>
      <c r="C208" s="1148"/>
      <c r="D208" s="314"/>
      <c r="E208" s="1154"/>
      <c r="F208" s="201" t="s">
        <v>1192</v>
      </c>
      <c r="G208" s="201" t="s">
        <v>9</v>
      </c>
      <c r="H208" s="1154"/>
      <c r="I208" s="201"/>
      <c r="J208" s="1261"/>
      <c r="K208" s="746" t="s">
        <v>6703</v>
      </c>
      <c r="L208" s="91"/>
      <c r="M208" s="91"/>
    </row>
    <row r="209" spans="1:13" ht="51">
      <c r="A209" s="1148"/>
      <c r="B209" s="1148"/>
      <c r="C209" s="1148"/>
      <c r="D209" s="314"/>
      <c r="E209" s="1154"/>
      <c r="F209" s="201" t="s">
        <v>23</v>
      </c>
      <c r="G209" s="201" t="s">
        <v>23</v>
      </c>
      <c r="H209" s="1154"/>
      <c r="I209" s="201" t="s">
        <v>1197</v>
      </c>
      <c r="J209" s="1261"/>
      <c r="K209" s="746" t="s">
        <v>6703</v>
      </c>
      <c r="L209" s="91"/>
      <c r="M209" s="91"/>
    </row>
    <row r="210" spans="1:13">
      <c r="A210" s="1148"/>
      <c r="B210" s="1148"/>
      <c r="C210" s="1148"/>
      <c r="D210" s="314"/>
      <c r="E210" s="1154"/>
      <c r="F210" s="201" t="s">
        <v>1134</v>
      </c>
      <c r="G210" s="201" t="s">
        <v>1198</v>
      </c>
      <c r="H210" s="1154"/>
      <c r="I210" s="201"/>
      <c r="J210" s="1261"/>
      <c r="K210" s="746" t="s">
        <v>6703</v>
      </c>
      <c r="L210" s="91"/>
      <c r="M210" s="91"/>
    </row>
    <row r="211" spans="1:13">
      <c r="A211" s="1148"/>
      <c r="B211" s="1148"/>
      <c r="C211" s="1148"/>
      <c r="D211" s="314"/>
      <c r="E211" s="1154"/>
      <c r="F211" s="201" t="s">
        <v>13</v>
      </c>
      <c r="G211" s="201" t="s">
        <v>1199</v>
      </c>
      <c r="H211" s="1154"/>
      <c r="I211" s="201"/>
      <c r="J211" s="1261"/>
      <c r="K211" s="746" t="s">
        <v>6703</v>
      </c>
      <c r="L211" s="91"/>
      <c r="M211" s="91"/>
    </row>
    <row r="212" spans="1:13">
      <c r="A212" s="1148"/>
      <c r="B212" s="1148"/>
      <c r="C212" s="1148"/>
      <c r="D212" s="314"/>
      <c r="E212" s="1154"/>
      <c r="F212" s="201" t="s">
        <v>26</v>
      </c>
      <c r="G212" s="201" t="s">
        <v>148</v>
      </c>
      <c r="H212" s="1154"/>
      <c r="I212" s="201"/>
      <c r="J212" s="1261"/>
      <c r="K212" s="746" t="s">
        <v>6703</v>
      </c>
      <c r="L212" s="91"/>
      <c r="M212" s="91"/>
    </row>
    <row r="213" spans="1:13">
      <c r="A213" s="1148"/>
      <c r="B213" s="1148"/>
      <c r="C213" s="1148"/>
      <c r="D213" s="314"/>
      <c r="E213" s="1154"/>
      <c r="F213" s="201" t="s">
        <v>23</v>
      </c>
      <c r="G213" s="201" t="s">
        <v>23</v>
      </c>
      <c r="H213" s="1154"/>
      <c r="I213" s="201" t="s">
        <v>1200</v>
      </c>
      <c r="J213" s="1261"/>
      <c r="K213" s="746" t="s">
        <v>6703</v>
      </c>
      <c r="L213" s="91"/>
      <c r="M213" s="91"/>
    </row>
    <row r="214" spans="1:13">
      <c r="A214" s="1148"/>
      <c r="B214" s="1148"/>
      <c r="C214" s="1148"/>
      <c r="D214" s="314"/>
      <c r="E214" s="1154"/>
      <c r="F214" s="201" t="s">
        <v>26</v>
      </c>
      <c r="G214" s="201" t="s">
        <v>5</v>
      </c>
      <c r="H214" s="1154"/>
      <c r="I214" s="201"/>
      <c r="J214" s="1261"/>
      <c r="K214" s="746" t="s">
        <v>6703</v>
      </c>
      <c r="L214" s="91"/>
      <c r="M214" s="91"/>
    </row>
    <row r="215" spans="1:13">
      <c r="A215" s="1148"/>
      <c r="B215" s="1148"/>
      <c r="C215" s="1148"/>
      <c r="D215" s="314"/>
      <c r="E215" s="1154"/>
      <c r="F215" s="201" t="s">
        <v>1201</v>
      </c>
      <c r="G215" s="201" t="s">
        <v>6</v>
      </c>
      <c r="H215" s="1154"/>
      <c r="I215" s="201"/>
      <c r="J215" s="1261"/>
      <c r="K215" s="746" t="s">
        <v>6703</v>
      </c>
      <c r="L215" s="91"/>
      <c r="M215" s="91"/>
    </row>
    <row r="216" spans="1:13">
      <c r="A216" s="1148"/>
      <c r="B216" s="1148"/>
      <c r="C216" s="1148"/>
      <c r="D216" s="314"/>
      <c r="E216" s="1154"/>
      <c r="F216" s="201" t="s">
        <v>1202</v>
      </c>
      <c r="G216" s="201" t="s">
        <v>8</v>
      </c>
      <c r="H216" s="1154"/>
      <c r="I216" s="201"/>
      <c r="J216" s="1261"/>
      <c r="K216" s="746" t="s">
        <v>6703</v>
      </c>
      <c r="L216" s="91"/>
      <c r="M216" s="91"/>
    </row>
    <row r="217" spans="1:13" ht="25.5">
      <c r="A217" s="1148"/>
      <c r="B217" s="1148"/>
      <c r="C217" s="1148"/>
      <c r="D217" s="314"/>
      <c r="E217" s="1154"/>
      <c r="F217" s="201" t="s">
        <v>23</v>
      </c>
      <c r="G217" s="201" t="s">
        <v>23</v>
      </c>
      <c r="H217" s="1154"/>
      <c r="I217" s="201" t="s">
        <v>1203</v>
      </c>
      <c r="J217" s="1261"/>
      <c r="K217" s="746" t="s">
        <v>6703</v>
      </c>
      <c r="L217" s="91"/>
      <c r="M217" s="91"/>
    </row>
    <row r="218" spans="1:13">
      <c r="A218" s="1148"/>
      <c r="B218" s="1148"/>
      <c r="C218" s="1148"/>
      <c r="D218" s="314"/>
      <c r="E218" s="1154"/>
      <c r="F218" s="201" t="s">
        <v>26</v>
      </c>
      <c r="G218" s="201" t="s">
        <v>5</v>
      </c>
      <c r="H218" s="1154"/>
      <c r="I218" s="201"/>
      <c r="J218" s="1261"/>
      <c r="K218" s="746" t="s">
        <v>6703</v>
      </c>
      <c r="L218" s="91"/>
      <c r="M218" s="91"/>
    </row>
    <row r="219" spans="1:13" ht="25.5">
      <c r="A219" s="1148"/>
      <c r="B219" s="1148"/>
      <c r="C219" s="1148"/>
      <c r="D219" s="314"/>
      <c r="E219" s="1154"/>
      <c r="F219" s="201" t="s">
        <v>1120</v>
      </c>
      <c r="G219" s="201" t="s">
        <v>6</v>
      </c>
      <c r="H219" s="1154"/>
      <c r="I219" s="201"/>
      <c r="J219" s="1261"/>
      <c r="K219" s="746" t="s">
        <v>6703</v>
      </c>
      <c r="L219" s="91"/>
      <c r="M219" s="91"/>
    </row>
    <row r="220" spans="1:13" ht="25.5">
      <c r="A220" s="1148"/>
      <c r="B220" s="1148"/>
      <c r="C220" s="1148"/>
      <c r="D220" s="314"/>
      <c r="E220" s="1154"/>
      <c r="F220" s="201" t="s">
        <v>1204</v>
      </c>
      <c r="G220" s="201" t="s">
        <v>8</v>
      </c>
      <c r="H220" s="1154"/>
      <c r="I220" s="201"/>
      <c r="J220" s="1261"/>
      <c r="K220" s="746" t="s">
        <v>6703</v>
      </c>
      <c r="L220" s="91"/>
      <c r="M220" s="91"/>
    </row>
    <row r="221" spans="1:13" ht="25.5">
      <c r="A221" s="1148"/>
      <c r="B221" s="1148"/>
      <c r="C221" s="1148"/>
      <c r="D221" s="314"/>
      <c r="E221" s="1154"/>
      <c r="F221" s="201" t="s">
        <v>1205</v>
      </c>
      <c r="G221" s="201" t="s">
        <v>9</v>
      </c>
      <c r="H221" s="1154"/>
      <c r="I221" s="201"/>
      <c r="J221" s="1261"/>
      <c r="K221" s="746" t="s">
        <v>6703</v>
      </c>
      <c r="L221" s="91"/>
      <c r="M221" s="91"/>
    </row>
    <row r="222" spans="1:13" ht="25.5">
      <c r="A222" s="1148"/>
      <c r="B222" s="1148"/>
      <c r="C222" s="1148"/>
      <c r="D222" s="314"/>
      <c r="E222" s="1154"/>
      <c r="F222" s="201" t="s">
        <v>1206</v>
      </c>
      <c r="G222" s="201" t="s">
        <v>10</v>
      </c>
      <c r="H222" s="1154"/>
      <c r="I222" s="201"/>
      <c r="J222" s="1261"/>
      <c r="K222" s="746" t="s">
        <v>6703</v>
      </c>
      <c r="L222" s="91"/>
      <c r="M222" s="91"/>
    </row>
    <row r="223" spans="1:13" ht="63.75">
      <c r="A223" s="1148"/>
      <c r="B223" s="1148"/>
      <c r="C223" s="1148"/>
      <c r="D223" s="314"/>
      <c r="E223" s="1154"/>
      <c r="F223" s="201" t="s">
        <v>23</v>
      </c>
      <c r="G223" s="201" t="s">
        <v>23</v>
      </c>
      <c r="H223" s="1154"/>
      <c r="I223" s="201" t="s">
        <v>1207</v>
      </c>
      <c r="J223" s="1261"/>
      <c r="K223" s="746" t="s">
        <v>6703</v>
      </c>
      <c r="L223" s="91"/>
      <c r="M223" s="91"/>
    </row>
    <row r="224" spans="1:13">
      <c r="A224" s="1148" t="s">
        <v>3022</v>
      </c>
      <c r="B224" s="1143" t="s">
        <v>2624</v>
      </c>
      <c r="C224" s="1143" t="s">
        <v>3046</v>
      </c>
      <c r="D224" s="323"/>
      <c r="E224" s="1154" t="s">
        <v>1208</v>
      </c>
      <c r="F224" s="201" t="s">
        <v>23</v>
      </c>
      <c r="G224" s="201" t="s">
        <v>23</v>
      </c>
      <c r="H224" s="1154" t="s">
        <v>3023</v>
      </c>
      <c r="I224" s="201" t="s">
        <v>1209</v>
      </c>
      <c r="J224" s="1156" t="s">
        <v>4573</v>
      </c>
      <c r="K224" s="746" t="s">
        <v>6703</v>
      </c>
      <c r="L224" s="91"/>
      <c r="M224" s="91"/>
    </row>
    <row r="225" spans="1:13">
      <c r="A225" s="1148"/>
      <c r="B225" s="1143"/>
      <c r="C225" s="1143"/>
      <c r="D225" s="323"/>
      <c r="E225" s="1154"/>
      <c r="F225" s="201" t="s">
        <v>13</v>
      </c>
      <c r="G225" s="201" t="s">
        <v>135</v>
      </c>
      <c r="H225" s="1154"/>
      <c r="I225" s="201"/>
      <c r="J225" s="1156"/>
      <c r="K225" s="746" t="s">
        <v>6703</v>
      </c>
      <c r="L225" s="91"/>
      <c r="M225" s="91"/>
    </row>
    <row r="226" spans="1:13" ht="25.5">
      <c r="A226" s="1148"/>
      <c r="B226" s="1143"/>
      <c r="C226" s="1143"/>
      <c r="D226" s="323"/>
      <c r="E226" s="1154"/>
      <c r="F226" s="201" t="s">
        <v>1036</v>
      </c>
      <c r="G226" s="201" t="s">
        <v>136</v>
      </c>
      <c r="H226" s="1154"/>
      <c r="I226" s="201" t="s">
        <v>1210</v>
      </c>
      <c r="J226" s="1156"/>
      <c r="K226" s="746" t="s">
        <v>6703</v>
      </c>
      <c r="L226" s="91"/>
      <c r="M226" s="91"/>
    </row>
    <row r="227" spans="1:13" ht="25.5">
      <c r="A227" s="1148"/>
      <c r="B227" s="1143"/>
      <c r="C227" s="1143"/>
      <c r="D227" s="323"/>
      <c r="E227" s="1154"/>
      <c r="F227" s="201" t="s">
        <v>1037</v>
      </c>
      <c r="G227" s="201" t="s">
        <v>137</v>
      </c>
      <c r="H227" s="1154"/>
      <c r="I227" s="201" t="s">
        <v>1211</v>
      </c>
      <c r="J227" s="1156"/>
      <c r="K227" s="746" t="s">
        <v>6703</v>
      </c>
      <c r="L227" s="91"/>
      <c r="M227" s="91"/>
    </row>
    <row r="228" spans="1:13">
      <c r="A228" s="1148"/>
      <c r="B228" s="1143"/>
      <c r="C228" s="1143"/>
      <c r="D228" s="323"/>
      <c r="E228" s="1154"/>
      <c r="F228" s="201" t="s">
        <v>13</v>
      </c>
      <c r="G228" s="201" t="s">
        <v>1212</v>
      </c>
      <c r="H228" s="1154"/>
      <c r="I228" s="201"/>
      <c r="J228" s="1156"/>
      <c r="K228" s="746" t="s">
        <v>6703</v>
      </c>
      <c r="L228" s="91"/>
      <c r="M228" s="91"/>
    </row>
    <row r="229" spans="1:13">
      <c r="A229" s="1148"/>
      <c r="B229" s="1143"/>
      <c r="C229" s="1143"/>
      <c r="D229" s="323"/>
      <c r="E229" s="1154"/>
      <c r="F229" s="201" t="s">
        <v>1213</v>
      </c>
      <c r="G229" s="201" t="s">
        <v>142</v>
      </c>
      <c r="H229" s="1154"/>
      <c r="I229" s="201"/>
      <c r="J229" s="1156"/>
      <c r="K229" s="746" t="s">
        <v>6703</v>
      </c>
      <c r="L229" s="91"/>
      <c r="M229" s="91"/>
    </row>
    <row r="230" spans="1:13" ht="25.5">
      <c r="A230" s="1148"/>
      <c r="B230" s="1143"/>
      <c r="C230" s="1143"/>
      <c r="D230" s="323"/>
      <c r="E230" s="1154"/>
      <c r="F230" s="201" t="s">
        <v>23</v>
      </c>
      <c r="G230" s="201" t="s">
        <v>23</v>
      </c>
      <c r="H230" s="1154"/>
      <c r="I230" s="201" t="s">
        <v>1214</v>
      </c>
      <c r="J230" s="1156"/>
      <c r="K230" s="746" t="s">
        <v>6703</v>
      </c>
      <c r="L230" s="91"/>
      <c r="M230" s="91"/>
    </row>
    <row r="231" spans="1:13">
      <c r="A231" s="1148"/>
      <c r="B231" s="1143"/>
      <c r="C231" s="1143"/>
      <c r="D231" s="323"/>
      <c r="E231" s="1154"/>
      <c r="F231" s="201" t="s">
        <v>4</v>
      </c>
      <c r="G231" s="201" t="s">
        <v>135</v>
      </c>
      <c r="H231" s="1154"/>
      <c r="I231" s="201"/>
      <c r="J231" s="1156"/>
      <c r="K231" s="746" t="s">
        <v>6703</v>
      </c>
      <c r="L231" s="91"/>
      <c r="M231" s="91"/>
    </row>
    <row r="232" spans="1:13">
      <c r="A232" s="1148"/>
      <c r="B232" s="1143"/>
      <c r="C232" s="1143"/>
      <c r="D232" s="323"/>
      <c r="E232" s="1154"/>
      <c r="F232" s="201" t="s">
        <v>1045</v>
      </c>
      <c r="G232" s="201" t="s">
        <v>136</v>
      </c>
      <c r="H232" s="1154"/>
      <c r="I232" s="201"/>
      <c r="J232" s="1156"/>
      <c r="K232" s="746" t="s">
        <v>6703</v>
      </c>
      <c r="L232" s="91"/>
      <c r="M232" s="91"/>
    </row>
    <row r="233" spans="1:13">
      <c r="A233" s="1148"/>
      <c r="B233" s="1143"/>
      <c r="C233" s="1143"/>
      <c r="D233" s="323"/>
      <c r="E233" s="1154"/>
      <c r="F233" s="201" t="s">
        <v>1046</v>
      </c>
      <c r="G233" s="201" t="s">
        <v>137</v>
      </c>
      <c r="H233" s="1154"/>
      <c r="I233" s="201"/>
      <c r="J233" s="1156"/>
      <c r="K233" s="746" t="s">
        <v>6703</v>
      </c>
      <c r="L233" s="91"/>
      <c r="M233" s="91"/>
    </row>
    <row r="234" spans="1:13">
      <c r="A234" s="1148"/>
      <c r="B234" s="1143"/>
      <c r="C234" s="1143"/>
      <c r="D234" s="323"/>
      <c r="E234" s="1154"/>
      <c r="F234" s="201" t="s">
        <v>147</v>
      </c>
      <c r="G234" s="201" t="s">
        <v>147</v>
      </c>
      <c r="H234" s="1154"/>
      <c r="I234" s="201"/>
      <c r="J234" s="1156"/>
      <c r="K234" s="746" t="s">
        <v>6703</v>
      </c>
      <c r="L234" s="91"/>
      <c r="M234" s="91"/>
    </row>
    <row r="235" spans="1:13">
      <c r="A235" s="1148"/>
      <c r="B235" s="1143"/>
      <c r="C235" s="1143"/>
      <c r="D235" s="323"/>
      <c r="E235" s="1154"/>
      <c r="F235" s="201" t="s">
        <v>1047</v>
      </c>
      <c r="G235" s="201" t="s">
        <v>958</v>
      </c>
      <c r="H235" s="1154"/>
      <c r="I235" s="201"/>
      <c r="J235" s="1156"/>
      <c r="K235" s="746" t="s">
        <v>6703</v>
      </c>
      <c r="L235" s="91"/>
      <c r="M235" s="91"/>
    </row>
    <row r="236" spans="1:13">
      <c r="A236" s="1148"/>
      <c r="B236" s="1143"/>
      <c r="C236" s="1143"/>
      <c r="D236" s="323"/>
      <c r="E236" s="1154"/>
      <c r="F236" s="201" t="s">
        <v>1213</v>
      </c>
      <c r="G236" s="201" t="s">
        <v>148</v>
      </c>
      <c r="H236" s="1154"/>
      <c r="I236" s="201"/>
      <c r="J236" s="1156"/>
      <c r="K236" s="746" t="s">
        <v>6703</v>
      </c>
      <c r="L236" s="91"/>
      <c r="M236" s="91"/>
    </row>
    <row r="237" spans="1:13" ht="38.25">
      <c r="A237" s="1148"/>
      <c r="B237" s="1143"/>
      <c r="C237" s="1143"/>
      <c r="D237" s="323"/>
      <c r="E237" s="1154"/>
      <c r="F237" s="201" t="s">
        <v>23</v>
      </c>
      <c r="G237" s="201" t="s">
        <v>23</v>
      </c>
      <c r="H237" s="1154"/>
      <c r="I237" s="201" t="s">
        <v>1215</v>
      </c>
      <c r="J237" s="1156"/>
      <c r="K237" s="746" t="s">
        <v>6703</v>
      </c>
      <c r="L237" s="91"/>
      <c r="M237" s="91"/>
    </row>
    <row r="238" spans="1:13">
      <c r="A238" s="1148"/>
      <c r="B238" s="1143"/>
      <c r="C238" s="1143"/>
      <c r="D238" s="323"/>
      <c r="E238" s="1154"/>
      <c r="F238" s="201" t="s">
        <v>4</v>
      </c>
      <c r="G238" s="201" t="s">
        <v>135</v>
      </c>
      <c r="H238" s="1154"/>
      <c r="I238" s="201"/>
      <c r="J238" s="1156"/>
      <c r="K238" s="746" t="s">
        <v>6703</v>
      </c>
      <c r="L238" s="91"/>
      <c r="M238" s="91"/>
    </row>
    <row r="239" spans="1:13" ht="25.5">
      <c r="A239" s="1148"/>
      <c r="B239" s="1143"/>
      <c r="C239" s="1143"/>
      <c r="D239" s="323"/>
      <c r="E239" s="1154"/>
      <c r="F239" s="201" t="s">
        <v>1216</v>
      </c>
      <c r="G239" s="201" t="s">
        <v>136</v>
      </c>
      <c r="H239" s="1154"/>
      <c r="I239" s="201"/>
      <c r="J239" s="1156"/>
      <c r="K239" s="746" t="s">
        <v>6703</v>
      </c>
      <c r="L239" s="91"/>
      <c r="M239" s="91"/>
    </row>
    <row r="240" spans="1:13" ht="25.5">
      <c r="A240" s="1148"/>
      <c r="B240" s="1143"/>
      <c r="C240" s="1143"/>
      <c r="D240" s="323"/>
      <c r="E240" s="1154"/>
      <c r="F240" s="201" t="s">
        <v>1217</v>
      </c>
      <c r="G240" s="201" t="s">
        <v>137</v>
      </c>
      <c r="H240" s="1154"/>
      <c r="I240" s="201"/>
      <c r="J240" s="1156"/>
      <c r="K240" s="746" t="s">
        <v>6703</v>
      </c>
      <c r="L240" s="91"/>
      <c r="M240" s="91"/>
    </row>
    <row r="241" spans="1:13">
      <c r="A241" s="1148"/>
      <c r="B241" s="1143"/>
      <c r="C241" s="1143"/>
      <c r="D241" s="323"/>
      <c r="E241" s="1154"/>
      <c r="F241" s="201" t="s">
        <v>147</v>
      </c>
      <c r="G241" s="201" t="s">
        <v>147</v>
      </c>
      <c r="H241" s="1154"/>
      <c r="I241" s="201"/>
      <c r="J241" s="1156"/>
      <c r="K241" s="746" t="s">
        <v>6703</v>
      </c>
      <c r="L241" s="91"/>
      <c r="M241" s="91"/>
    </row>
    <row r="242" spans="1:13" ht="25.5">
      <c r="A242" s="1148"/>
      <c r="B242" s="1143"/>
      <c r="C242" s="1143"/>
      <c r="D242" s="323"/>
      <c r="E242" s="1154"/>
      <c r="F242" s="201" t="s">
        <v>1218</v>
      </c>
      <c r="G242" s="201" t="s">
        <v>1219</v>
      </c>
      <c r="H242" s="1154"/>
      <c r="I242" s="201"/>
      <c r="J242" s="1156"/>
      <c r="K242" s="746" t="s">
        <v>6703</v>
      </c>
      <c r="L242" s="91"/>
      <c r="M242" s="91"/>
    </row>
    <row r="243" spans="1:13">
      <c r="A243" s="1148"/>
      <c r="B243" s="1143"/>
      <c r="C243" s="1143"/>
      <c r="D243" s="323"/>
      <c r="E243" s="1154"/>
      <c r="F243" s="201" t="s">
        <v>1213</v>
      </c>
      <c r="G243" s="201" t="s">
        <v>148</v>
      </c>
      <c r="H243" s="1154"/>
      <c r="I243" s="201"/>
      <c r="J243" s="1156"/>
      <c r="K243" s="746" t="s">
        <v>6703</v>
      </c>
      <c r="L243" s="91"/>
      <c r="M243" s="91"/>
    </row>
    <row r="244" spans="1:13" ht="76.5">
      <c r="A244" s="1148"/>
      <c r="B244" s="1143"/>
      <c r="C244" s="1143"/>
      <c r="D244" s="323"/>
      <c r="E244" s="1154"/>
      <c r="F244" s="201"/>
      <c r="G244" s="201"/>
      <c r="H244" s="1154"/>
      <c r="I244" s="201" t="s">
        <v>1220</v>
      </c>
      <c r="J244" s="1156"/>
      <c r="K244" s="746" t="s">
        <v>6703</v>
      </c>
      <c r="L244" s="91"/>
      <c r="M244" s="91"/>
    </row>
    <row r="245" spans="1:13">
      <c r="A245" s="1148"/>
      <c r="B245" s="1143"/>
      <c r="C245" s="1143"/>
      <c r="D245" s="323"/>
      <c r="E245" s="1154"/>
      <c r="F245" s="201" t="s">
        <v>23</v>
      </c>
      <c r="G245" s="201" t="s">
        <v>23</v>
      </c>
      <c r="H245" s="1154"/>
      <c r="I245" s="201"/>
      <c r="J245" s="1156"/>
      <c r="K245" s="746" t="s">
        <v>6703</v>
      </c>
      <c r="L245" s="91"/>
      <c r="M245" s="91"/>
    </row>
    <row r="246" spans="1:13">
      <c r="A246" s="1148"/>
      <c r="B246" s="1143"/>
      <c r="C246" s="1143"/>
      <c r="D246" s="323"/>
      <c r="E246" s="1154"/>
      <c r="F246" s="201" t="s">
        <v>4</v>
      </c>
      <c r="G246" s="201" t="s">
        <v>135</v>
      </c>
      <c r="H246" s="1154"/>
      <c r="I246" s="201"/>
      <c r="J246" s="1156"/>
      <c r="K246" s="746" t="s">
        <v>6703</v>
      </c>
      <c r="L246" s="91"/>
      <c r="M246" s="91"/>
    </row>
    <row r="247" spans="1:13">
      <c r="A247" s="1148"/>
      <c r="B247" s="1143"/>
      <c r="C247" s="1143"/>
      <c r="D247" s="323"/>
      <c r="E247" s="1154"/>
      <c r="F247" s="201" t="s">
        <v>1053</v>
      </c>
      <c r="G247" s="201" t="s">
        <v>136</v>
      </c>
      <c r="H247" s="1154"/>
      <c r="I247" s="201"/>
      <c r="J247" s="1156"/>
      <c r="K247" s="746" t="s">
        <v>6703</v>
      </c>
      <c r="L247" s="91"/>
      <c r="M247" s="91"/>
    </row>
    <row r="248" spans="1:13">
      <c r="A248" s="1148"/>
      <c r="B248" s="1143"/>
      <c r="C248" s="1143"/>
      <c r="D248" s="323"/>
      <c r="E248" s="1154"/>
      <c r="F248" s="201" t="s">
        <v>1054</v>
      </c>
      <c r="G248" s="201" t="s">
        <v>137</v>
      </c>
      <c r="H248" s="1154"/>
      <c r="I248" s="201"/>
      <c r="J248" s="1156"/>
      <c r="K248" s="746" t="s">
        <v>6703</v>
      </c>
      <c r="L248" s="91"/>
      <c r="M248" s="91"/>
    </row>
    <row r="249" spans="1:13">
      <c r="A249" s="1148"/>
      <c r="B249" s="1143"/>
      <c r="C249" s="1143"/>
      <c r="D249" s="323"/>
      <c r="E249" s="1154"/>
      <c r="F249" s="201" t="s">
        <v>147</v>
      </c>
      <c r="G249" s="201" t="s">
        <v>147</v>
      </c>
      <c r="H249" s="1154"/>
      <c r="I249" s="201"/>
      <c r="J249" s="1156"/>
      <c r="K249" s="746" t="s">
        <v>6703</v>
      </c>
      <c r="L249" s="91"/>
      <c r="M249" s="91"/>
    </row>
    <row r="250" spans="1:13">
      <c r="A250" s="1148"/>
      <c r="B250" s="1143"/>
      <c r="C250" s="1143"/>
      <c r="D250" s="323"/>
      <c r="E250" s="1154"/>
      <c r="F250" s="201" t="s">
        <v>1055</v>
      </c>
      <c r="G250" s="201" t="s">
        <v>148</v>
      </c>
      <c r="H250" s="1154"/>
      <c r="I250" s="201"/>
      <c r="J250" s="1156"/>
      <c r="K250" s="746" t="s">
        <v>6703</v>
      </c>
      <c r="L250" s="91"/>
      <c r="M250" s="91"/>
    </row>
    <row r="251" spans="1:13" ht="76.5">
      <c r="A251" s="1148"/>
      <c r="B251" s="1143"/>
      <c r="C251" s="1143"/>
      <c r="D251" s="323"/>
      <c r="E251" s="1154"/>
      <c r="F251" s="201" t="s">
        <v>23</v>
      </c>
      <c r="G251" s="201" t="s">
        <v>23</v>
      </c>
      <c r="H251" s="1154"/>
      <c r="I251" s="201" t="s">
        <v>1221</v>
      </c>
      <c r="J251" s="1156"/>
      <c r="K251" s="746" t="s">
        <v>6703</v>
      </c>
      <c r="L251" s="91"/>
      <c r="M251" s="91"/>
    </row>
    <row r="252" spans="1:13" ht="63.75">
      <c r="A252" s="1148"/>
      <c r="B252" s="1143"/>
      <c r="C252" s="1143"/>
      <c r="D252" s="323"/>
      <c r="E252" s="1154"/>
      <c r="F252" s="201" t="s">
        <v>23</v>
      </c>
      <c r="G252" s="201" t="s">
        <v>23</v>
      </c>
      <c r="H252" s="1154"/>
      <c r="I252" s="201" t="s">
        <v>1222</v>
      </c>
      <c r="J252" s="1156"/>
      <c r="K252" s="746" t="s">
        <v>6703</v>
      </c>
      <c r="L252" s="91"/>
      <c r="M252" s="91"/>
    </row>
    <row r="253" spans="1:13" ht="28.5" customHeight="1">
      <c r="A253" s="1148" t="s">
        <v>3017</v>
      </c>
      <c r="B253" s="1143" t="s">
        <v>2624</v>
      </c>
      <c r="C253" s="1143" t="s">
        <v>3045</v>
      </c>
      <c r="D253" s="1144" t="s">
        <v>4621</v>
      </c>
      <c r="E253" s="1148" t="s">
        <v>1223</v>
      </c>
      <c r="F253" s="1180" t="s">
        <v>23</v>
      </c>
      <c r="G253" s="1180" t="s">
        <v>23</v>
      </c>
      <c r="H253" s="1154" t="s">
        <v>4620</v>
      </c>
      <c r="I253" s="201" t="s">
        <v>1224</v>
      </c>
      <c r="J253" s="1156" t="s">
        <v>4578</v>
      </c>
      <c r="K253" s="746" t="s">
        <v>6703</v>
      </c>
      <c r="L253" s="91"/>
      <c r="M253" s="91"/>
    </row>
    <row r="254" spans="1:13">
      <c r="A254" s="1148"/>
      <c r="B254" s="1143"/>
      <c r="C254" s="1143"/>
      <c r="D254" s="1145"/>
      <c r="E254" s="1148"/>
      <c r="F254" s="1180"/>
      <c r="G254" s="1180"/>
      <c r="H254" s="1154"/>
      <c r="I254" s="201" t="s">
        <v>1225</v>
      </c>
      <c r="J254" s="1156"/>
      <c r="K254" s="746" t="s">
        <v>6703</v>
      </c>
      <c r="L254" s="91"/>
      <c r="M254" s="91"/>
    </row>
    <row r="255" spans="1:13">
      <c r="A255" s="1148"/>
      <c r="B255" s="1143"/>
      <c r="C255" s="1143"/>
      <c r="D255" s="1145"/>
      <c r="E255" s="1148"/>
      <c r="F255" s="1180"/>
      <c r="G255" s="1180"/>
      <c r="H255" s="1154"/>
      <c r="I255" s="201" t="s">
        <v>1226</v>
      </c>
      <c r="J255" s="1156"/>
      <c r="K255" s="746" t="s">
        <v>6703</v>
      </c>
      <c r="L255" s="91"/>
      <c r="M255" s="91"/>
    </row>
    <row r="256" spans="1:13">
      <c r="A256" s="1148"/>
      <c r="B256" s="1143"/>
      <c r="C256" s="1143"/>
      <c r="D256" s="1145"/>
      <c r="E256" s="1148"/>
      <c r="F256" s="1180"/>
      <c r="G256" s="1180"/>
      <c r="H256" s="1154"/>
      <c r="I256" s="201" t="s">
        <v>1227</v>
      </c>
      <c r="J256" s="1156"/>
      <c r="K256" s="746" t="s">
        <v>6703</v>
      </c>
      <c r="L256" s="91"/>
      <c r="M256" s="91"/>
    </row>
    <row r="257" spans="1:13" ht="25.5">
      <c r="A257" s="1148"/>
      <c r="B257" s="1143"/>
      <c r="C257" s="1143"/>
      <c r="D257" s="1146"/>
      <c r="E257" s="1148"/>
      <c r="F257" s="201" t="s">
        <v>1228</v>
      </c>
      <c r="G257" s="201" t="s">
        <v>1229</v>
      </c>
      <c r="H257" s="1154"/>
      <c r="I257" s="201"/>
      <c r="J257" s="1156"/>
      <c r="K257" s="746" t="s">
        <v>6703</v>
      </c>
      <c r="L257" s="91"/>
      <c r="M257" s="91"/>
    </row>
    <row r="258" spans="1:13" ht="89.25">
      <c r="A258" s="1151" t="s">
        <v>292</v>
      </c>
      <c r="B258" s="1151" t="s">
        <v>3314</v>
      </c>
      <c r="C258" s="1144" t="s">
        <v>3313</v>
      </c>
      <c r="D258" s="1144" t="s">
        <v>4623</v>
      </c>
      <c r="E258" s="1148" t="s">
        <v>3312</v>
      </c>
      <c r="F258" s="1180" t="s">
        <v>23</v>
      </c>
      <c r="G258" s="1180" t="s">
        <v>23</v>
      </c>
      <c r="H258" s="1154" t="s">
        <v>4622</v>
      </c>
      <c r="I258" s="201" t="s">
        <v>1230</v>
      </c>
      <c r="J258" s="1156" t="s">
        <v>4573</v>
      </c>
      <c r="K258" s="746" t="s">
        <v>6703</v>
      </c>
      <c r="L258" s="91"/>
      <c r="M258" s="91"/>
    </row>
    <row r="259" spans="1:13" ht="63.75">
      <c r="A259" s="1152"/>
      <c r="B259" s="1152"/>
      <c r="C259" s="1145"/>
      <c r="D259" s="1145"/>
      <c r="E259" s="1148"/>
      <c r="F259" s="1180"/>
      <c r="G259" s="1180"/>
      <c r="H259" s="1154"/>
      <c r="I259" s="201" t="s">
        <v>1231</v>
      </c>
      <c r="J259" s="1156"/>
      <c r="K259" s="746" t="s">
        <v>6703</v>
      </c>
      <c r="L259" s="91"/>
      <c r="M259" s="91"/>
    </row>
    <row r="260" spans="1:13" ht="63.75">
      <c r="A260" s="1152"/>
      <c r="B260" s="1152"/>
      <c r="C260" s="1145"/>
      <c r="D260" s="1145"/>
      <c r="E260" s="1148"/>
      <c r="F260" s="1180"/>
      <c r="G260" s="1180"/>
      <c r="H260" s="1154"/>
      <c r="I260" s="201" t="s">
        <v>1232</v>
      </c>
      <c r="J260" s="1156"/>
      <c r="K260" s="746" t="s">
        <v>6703</v>
      </c>
      <c r="L260" s="91"/>
      <c r="M260" s="91"/>
    </row>
    <row r="261" spans="1:13" ht="63.75">
      <c r="A261" s="1153"/>
      <c r="B261" s="1153"/>
      <c r="C261" s="1146"/>
      <c r="D261" s="1146"/>
      <c r="E261" s="1148"/>
      <c r="F261" s="1180"/>
      <c r="G261" s="1180"/>
      <c r="H261" s="1154"/>
      <c r="I261" s="201" t="s">
        <v>1233</v>
      </c>
      <c r="J261" s="1156"/>
      <c r="K261" s="746" t="s">
        <v>6703</v>
      </c>
      <c r="L261" s="91"/>
      <c r="M261" s="91"/>
    </row>
    <row r="262" spans="1:13" ht="63.75">
      <c r="A262" s="1148" t="s">
        <v>3017</v>
      </c>
      <c r="B262" s="1148" t="s">
        <v>3048</v>
      </c>
      <c r="C262" s="1148" t="s">
        <v>3047</v>
      </c>
      <c r="D262" s="314"/>
      <c r="E262" s="1154" t="s">
        <v>1234</v>
      </c>
      <c r="F262" s="1260" t="s">
        <v>23</v>
      </c>
      <c r="G262" s="1260" t="s">
        <v>23</v>
      </c>
      <c r="H262" s="1154" t="s">
        <v>3024</v>
      </c>
      <c r="I262" s="205" t="s">
        <v>1235</v>
      </c>
      <c r="J262" s="1261" t="s">
        <v>3535</v>
      </c>
      <c r="K262" s="746" t="s">
        <v>6703</v>
      </c>
      <c r="L262" s="92"/>
      <c r="M262" s="92"/>
    </row>
    <row r="263" spans="1:13" ht="63.75">
      <c r="A263" s="1148"/>
      <c r="B263" s="1148"/>
      <c r="C263" s="1148"/>
      <c r="D263" s="314"/>
      <c r="E263" s="1154"/>
      <c r="F263" s="1260"/>
      <c r="G263" s="1260"/>
      <c r="H263" s="1154"/>
      <c r="I263" s="205" t="s">
        <v>1236</v>
      </c>
      <c r="J263" s="1261"/>
      <c r="K263" s="746" t="s">
        <v>6703</v>
      </c>
      <c r="L263" s="92"/>
      <c r="M263" s="92"/>
    </row>
    <row r="264" spans="1:13" ht="38.25">
      <c r="A264" s="1148" t="s">
        <v>3050</v>
      </c>
      <c r="B264" s="1143" t="s">
        <v>2624</v>
      </c>
      <c r="C264" s="1143" t="s">
        <v>3049</v>
      </c>
      <c r="D264" s="1144" t="s">
        <v>4609</v>
      </c>
      <c r="E264" s="1148" t="s">
        <v>1237</v>
      </c>
      <c r="F264" s="200" t="s">
        <v>23</v>
      </c>
      <c r="G264" s="200" t="s">
        <v>23</v>
      </c>
      <c r="H264" s="1154" t="s">
        <v>1238</v>
      </c>
      <c r="I264" s="205" t="s">
        <v>1239</v>
      </c>
      <c r="J264" s="1261" t="s">
        <v>3535</v>
      </c>
      <c r="K264" s="746" t="s">
        <v>6703</v>
      </c>
      <c r="L264" s="92"/>
      <c r="M264" s="92"/>
    </row>
    <row r="265" spans="1:13">
      <c r="A265" s="1148"/>
      <c r="B265" s="1143"/>
      <c r="C265" s="1143"/>
      <c r="D265" s="1145"/>
      <c r="E265" s="1148"/>
      <c r="F265" s="200" t="s">
        <v>1240</v>
      </c>
      <c r="G265" s="200" t="s">
        <v>135</v>
      </c>
      <c r="H265" s="1154"/>
      <c r="I265" s="5"/>
      <c r="J265" s="1261"/>
      <c r="K265" s="746" t="s">
        <v>6703</v>
      </c>
      <c r="L265" s="15"/>
      <c r="M265" s="15"/>
    </row>
    <row r="266" spans="1:13">
      <c r="A266" s="1148"/>
      <c r="B266" s="1143"/>
      <c r="C266" s="1143"/>
      <c r="D266" s="1145"/>
      <c r="E266" s="1148"/>
      <c r="F266" s="200" t="s">
        <v>1241</v>
      </c>
      <c r="G266" s="200" t="s">
        <v>136</v>
      </c>
      <c r="H266" s="1154"/>
      <c r="I266" s="5"/>
      <c r="J266" s="1261"/>
      <c r="K266" s="746" t="s">
        <v>6703</v>
      </c>
      <c r="L266" s="15"/>
      <c r="M266" s="15"/>
    </row>
    <row r="267" spans="1:13">
      <c r="A267" s="1148"/>
      <c r="B267" s="1143"/>
      <c r="C267" s="1143"/>
      <c r="D267" s="1145"/>
      <c r="E267" s="1148"/>
      <c r="F267" s="200" t="s">
        <v>1242</v>
      </c>
      <c r="G267" s="200" t="s">
        <v>137</v>
      </c>
      <c r="H267" s="1154"/>
      <c r="I267" s="5"/>
      <c r="J267" s="1261"/>
      <c r="K267" s="746" t="s">
        <v>6703</v>
      </c>
      <c r="L267" s="15"/>
      <c r="M267" s="15"/>
    </row>
    <row r="268" spans="1:13">
      <c r="A268" s="1148"/>
      <c r="B268" s="1143"/>
      <c r="C268" s="1143"/>
      <c r="D268" s="1145"/>
      <c r="E268" s="1148"/>
      <c r="F268" s="200" t="s">
        <v>147</v>
      </c>
      <c r="G268" s="200" t="s">
        <v>147</v>
      </c>
      <c r="H268" s="1154"/>
      <c r="I268" s="5"/>
      <c r="J268" s="1261"/>
      <c r="K268" s="746" t="s">
        <v>6703</v>
      </c>
      <c r="L268" s="15"/>
      <c r="M268" s="15"/>
    </row>
    <row r="269" spans="1:13">
      <c r="A269" s="1148"/>
      <c r="B269" s="1143"/>
      <c r="C269" s="1143"/>
      <c r="D269" s="1146"/>
      <c r="E269" s="1148"/>
      <c r="F269" s="200" t="s">
        <v>1243</v>
      </c>
      <c r="G269" s="200" t="s">
        <v>148</v>
      </c>
      <c r="H269" s="1154"/>
      <c r="I269" s="5"/>
      <c r="J269" s="1261"/>
      <c r="K269" s="746" t="s">
        <v>6703</v>
      </c>
      <c r="L269" s="15"/>
      <c r="M269" s="15"/>
    </row>
    <row r="270" spans="1:13" ht="25.5">
      <c r="A270" s="1148" t="s">
        <v>3020</v>
      </c>
      <c r="B270" s="1143" t="s">
        <v>2624</v>
      </c>
      <c r="C270" s="1143" t="s">
        <v>3008</v>
      </c>
      <c r="D270" s="1144" t="s">
        <v>4609</v>
      </c>
      <c r="E270" s="1148" t="s">
        <v>1244</v>
      </c>
      <c r="F270" s="205" t="s">
        <v>23</v>
      </c>
      <c r="G270" s="205" t="s">
        <v>23</v>
      </c>
      <c r="H270" s="1154" t="s">
        <v>1245</v>
      </c>
      <c r="I270" s="205" t="s">
        <v>1246</v>
      </c>
      <c r="J270" s="1261" t="s">
        <v>4573</v>
      </c>
      <c r="K270" s="746" t="s">
        <v>6703</v>
      </c>
      <c r="L270" s="92"/>
      <c r="M270" s="92"/>
    </row>
    <row r="271" spans="1:13">
      <c r="A271" s="1148"/>
      <c r="B271" s="1143"/>
      <c r="C271" s="1143"/>
      <c r="D271" s="1145"/>
      <c r="E271" s="1148"/>
      <c r="F271" s="201" t="s">
        <v>7</v>
      </c>
      <c r="G271" s="201" t="s">
        <v>1247</v>
      </c>
      <c r="H271" s="1154"/>
      <c r="I271" s="201"/>
      <c r="J271" s="1261"/>
      <c r="K271" s="746" t="s">
        <v>6703</v>
      </c>
      <c r="L271" s="91"/>
      <c r="M271" s="91"/>
    </row>
    <row r="272" spans="1:13" ht="25.5">
      <c r="A272" s="1148"/>
      <c r="B272" s="1143"/>
      <c r="C272" s="1143"/>
      <c r="D272" s="1145"/>
      <c r="E272" s="1148"/>
      <c r="F272" s="201" t="s">
        <v>1248</v>
      </c>
      <c r="G272" s="201" t="s">
        <v>1249</v>
      </c>
      <c r="H272" s="1154"/>
      <c r="I272" s="201"/>
      <c r="J272" s="1261"/>
      <c r="K272" s="746" t="s">
        <v>6703</v>
      </c>
      <c r="L272" s="91"/>
      <c r="M272" s="91"/>
    </row>
    <row r="273" spans="1:13">
      <c r="A273" s="1148"/>
      <c r="B273" s="1143"/>
      <c r="C273" s="1143"/>
      <c r="D273" s="1145"/>
      <c r="E273" s="1148"/>
      <c r="F273" s="201" t="s">
        <v>1250</v>
      </c>
      <c r="G273" s="201" t="s">
        <v>1251</v>
      </c>
      <c r="H273" s="1154"/>
      <c r="I273" s="201"/>
      <c r="J273" s="1261"/>
      <c r="K273" s="746" t="s">
        <v>6703</v>
      </c>
      <c r="L273" s="91"/>
      <c r="M273" s="91"/>
    </row>
    <row r="274" spans="1:13" ht="25.5">
      <c r="A274" s="1148"/>
      <c r="B274" s="1143"/>
      <c r="C274" s="1143"/>
      <c r="D274" s="1146"/>
      <c r="E274" s="1148"/>
      <c r="F274" s="201" t="s">
        <v>13</v>
      </c>
      <c r="G274" s="201" t="s">
        <v>1252</v>
      </c>
      <c r="H274" s="1154"/>
      <c r="I274" s="5"/>
      <c r="J274" s="1261"/>
      <c r="K274" s="746" t="s">
        <v>6703</v>
      </c>
      <c r="L274" s="15"/>
      <c r="M274" s="15"/>
    </row>
    <row r="275" spans="1:13" ht="25.5">
      <c r="A275" s="1148" t="s">
        <v>3017</v>
      </c>
      <c r="B275" s="1143" t="s">
        <v>2624</v>
      </c>
      <c r="C275" s="1143" t="s">
        <v>3052</v>
      </c>
      <c r="D275" s="1144" t="s">
        <v>4624</v>
      </c>
      <c r="E275" s="1148" t="s">
        <v>1253</v>
      </c>
      <c r="F275" s="205" t="s">
        <v>23</v>
      </c>
      <c r="G275" s="205" t="s">
        <v>23</v>
      </c>
      <c r="H275" s="1154" t="s">
        <v>3051</v>
      </c>
      <c r="I275" s="205" t="s">
        <v>1254</v>
      </c>
      <c r="J275" s="1261" t="s">
        <v>3535</v>
      </c>
      <c r="K275" s="746" t="s">
        <v>6703</v>
      </c>
      <c r="L275" s="92"/>
      <c r="M275" s="92"/>
    </row>
    <row r="276" spans="1:13">
      <c r="A276" s="1148"/>
      <c r="B276" s="1143"/>
      <c r="C276" s="1143"/>
      <c r="D276" s="1145"/>
      <c r="E276" s="1148"/>
      <c r="F276" s="205" t="s">
        <v>7</v>
      </c>
      <c r="G276" s="205" t="s">
        <v>135</v>
      </c>
      <c r="H276" s="1154"/>
      <c r="I276" s="5"/>
      <c r="J276" s="1261"/>
      <c r="K276" s="746" t="s">
        <v>6703</v>
      </c>
      <c r="L276" s="15"/>
      <c r="M276" s="15"/>
    </row>
    <row r="277" spans="1:13">
      <c r="A277" s="1148"/>
      <c r="B277" s="1143"/>
      <c r="C277" s="1143"/>
      <c r="D277" s="1145"/>
      <c r="E277" s="1148"/>
      <c r="F277" s="205" t="s">
        <v>63</v>
      </c>
      <c r="G277" s="205" t="s">
        <v>136</v>
      </c>
      <c r="H277" s="1154"/>
      <c r="I277" s="5"/>
      <c r="J277" s="1261"/>
      <c r="K277" s="746" t="s">
        <v>6703</v>
      </c>
      <c r="L277" s="15"/>
      <c r="M277" s="15"/>
    </row>
    <row r="278" spans="1:13">
      <c r="A278" s="1148"/>
      <c r="B278" s="1143"/>
      <c r="C278" s="1143"/>
      <c r="D278" s="1146"/>
      <c r="E278" s="1148"/>
      <c r="F278" s="205" t="s">
        <v>65</v>
      </c>
      <c r="G278" s="205" t="s">
        <v>137</v>
      </c>
      <c r="H278" s="1154"/>
      <c r="I278" s="5"/>
      <c r="J278" s="1261"/>
      <c r="K278" s="746" t="s">
        <v>6703</v>
      </c>
      <c r="L278" s="15"/>
      <c r="M278" s="15"/>
    </row>
    <row r="279" spans="1:13" ht="28.5" customHeight="1">
      <c r="A279" s="1157" t="s">
        <v>3315</v>
      </c>
      <c r="B279" s="1144" t="s">
        <v>2624</v>
      </c>
      <c r="C279" s="1144" t="s">
        <v>3031</v>
      </c>
      <c r="D279" s="1151" t="s">
        <v>4609</v>
      </c>
      <c r="E279" s="1148" t="s">
        <v>1255</v>
      </c>
      <c r="F279" s="205" t="s">
        <v>23</v>
      </c>
      <c r="G279" s="205" t="s">
        <v>23</v>
      </c>
      <c r="H279" s="1154" t="s">
        <v>8404</v>
      </c>
      <c r="I279" s="205" t="s">
        <v>1256</v>
      </c>
      <c r="J279" s="1261" t="s">
        <v>4571</v>
      </c>
      <c r="K279" s="746" t="s">
        <v>6703</v>
      </c>
      <c r="L279" s="92"/>
      <c r="M279" s="92"/>
    </row>
    <row r="280" spans="1:13" ht="28.5" customHeight="1">
      <c r="A280" s="1158"/>
      <c r="B280" s="1145"/>
      <c r="C280" s="1145"/>
      <c r="D280" s="1152"/>
      <c r="E280" s="1148"/>
      <c r="F280" s="205" t="s">
        <v>7</v>
      </c>
      <c r="G280" s="205" t="s">
        <v>135</v>
      </c>
      <c r="H280" s="1154"/>
      <c r="I280" s="205"/>
      <c r="J280" s="1261"/>
      <c r="K280" s="746" t="s">
        <v>6703</v>
      </c>
      <c r="L280" s="92"/>
      <c r="M280" s="92"/>
    </row>
    <row r="281" spans="1:13" ht="28.5" customHeight="1">
      <c r="A281" s="1158"/>
      <c r="B281" s="1145"/>
      <c r="C281" s="1145"/>
      <c r="D281" s="1152"/>
      <c r="E281" s="1148"/>
      <c r="F281" s="205" t="s">
        <v>1257</v>
      </c>
      <c r="G281" s="205" t="s">
        <v>136</v>
      </c>
      <c r="H281" s="1154"/>
      <c r="I281" s="205"/>
      <c r="J281" s="1261"/>
      <c r="K281" s="746" t="s">
        <v>6703</v>
      </c>
      <c r="L281" s="92"/>
      <c r="M281" s="92"/>
    </row>
    <row r="282" spans="1:13" ht="28.5" customHeight="1">
      <c r="A282" s="1159"/>
      <c r="B282" s="1146"/>
      <c r="C282" s="1146"/>
      <c r="D282" s="1153"/>
      <c r="E282" s="1148"/>
      <c r="F282" s="205" t="s">
        <v>157</v>
      </c>
      <c r="G282" s="205" t="s">
        <v>137</v>
      </c>
      <c r="H282" s="1154"/>
      <c r="I282" s="205"/>
      <c r="J282" s="1261"/>
      <c r="K282" s="746" t="s">
        <v>6703</v>
      </c>
      <c r="L282" s="92"/>
      <c r="M282" s="92"/>
    </row>
    <row r="283" spans="1:13" ht="25.5">
      <c r="A283" s="1148" t="s">
        <v>3017</v>
      </c>
      <c r="B283" s="1143" t="s">
        <v>2624</v>
      </c>
      <c r="C283" s="1143" t="s">
        <v>3053</v>
      </c>
      <c r="D283" s="1144" t="s">
        <v>4609</v>
      </c>
      <c r="E283" s="1148" t="s">
        <v>1258</v>
      </c>
      <c r="F283" s="201" t="s">
        <v>23</v>
      </c>
      <c r="G283" s="201" t="s">
        <v>23</v>
      </c>
      <c r="H283" s="1154" t="s">
        <v>8406</v>
      </c>
      <c r="I283" s="201" t="s">
        <v>1259</v>
      </c>
      <c r="J283" s="1156" t="s">
        <v>3535</v>
      </c>
      <c r="K283" s="746" t="s">
        <v>6703</v>
      </c>
      <c r="L283" s="91"/>
      <c r="M283" s="91"/>
    </row>
    <row r="284" spans="1:13">
      <c r="A284" s="1148"/>
      <c r="B284" s="1143"/>
      <c r="C284" s="1143"/>
      <c r="D284" s="1145"/>
      <c r="E284" s="1148"/>
      <c r="F284" s="201" t="s">
        <v>7</v>
      </c>
      <c r="G284" s="201" t="s">
        <v>5</v>
      </c>
      <c r="H284" s="1154"/>
      <c r="I284" s="201"/>
      <c r="J284" s="1156"/>
      <c r="K284" s="746" t="s">
        <v>6703</v>
      </c>
      <c r="L284" s="91"/>
      <c r="M284" s="91"/>
    </row>
    <row r="285" spans="1:13" ht="15">
      <c r="A285" s="1148"/>
      <c r="B285" s="1143"/>
      <c r="C285" s="1143"/>
      <c r="D285" s="1145"/>
      <c r="E285" s="1148"/>
      <c r="F285" s="201" t="s">
        <v>1260</v>
      </c>
      <c r="G285" s="201" t="s">
        <v>6</v>
      </c>
      <c r="H285" s="1154"/>
      <c r="I285" s="94"/>
      <c r="J285" s="1156"/>
      <c r="K285" s="746" t="s">
        <v>6703</v>
      </c>
      <c r="L285" s="95"/>
      <c r="M285" s="95"/>
    </row>
    <row r="286" spans="1:13">
      <c r="A286" s="1148"/>
      <c r="B286" s="1143"/>
      <c r="C286" s="1143"/>
      <c r="D286" s="1145"/>
      <c r="E286" s="1148"/>
      <c r="F286" s="201" t="s">
        <v>1261</v>
      </c>
      <c r="G286" s="201" t="s">
        <v>8</v>
      </c>
      <c r="H286" s="1154"/>
      <c r="I286" s="201" t="s">
        <v>1262</v>
      </c>
      <c r="J286" s="1156"/>
      <c r="K286" s="746" t="s">
        <v>6703</v>
      </c>
      <c r="L286" s="91"/>
      <c r="M286" s="91"/>
    </row>
    <row r="287" spans="1:13">
      <c r="A287" s="1148"/>
      <c r="B287" s="1143"/>
      <c r="C287" s="1143"/>
      <c r="D287" s="1145"/>
      <c r="E287" s="1148"/>
      <c r="F287" s="201" t="s">
        <v>1263</v>
      </c>
      <c r="G287" s="201" t="s">
        <v>9</v>
      </c>
      <c r="H287" s="1154"/>
      <c r="I287" s="201" t="s">
        <v>1264</v>
      </c>
      <c r="J287" s="1156"/>
      <c r="K287" s="746" t="s">
        <v>6703</v>
      </c>
      <c r="L287" s="91"/>
      <c r="M287" s="91"/>
    </row>
    <row r="288" spans="1:13">
      <c r="A288" s="1148"/>
      <c r="B288" s="1143"/>
      <c r="C288" s="1143"/>
      <c r="D288" s="1146"/>
      <c r="E288" s="1148"/>
      <c r="F288" s="201" t="s">
        <v>1265</v>
      </c>
      <c r="G288" s="201" t="s">
        <v>10</v>
      </c>
      <c r="H288" s="1154"/>
      <c r="I288" s="201"/>
      <c r="J288" s="1156"/>
      <c r="K288" s="746" t="s">
        <v>6703</v>
      </c>
      <c r="L288" s="91"/>
      <c r="M288" s="91"/>
    </row>
    <row r="289" spans="1:14" ht="28.5" customHeight="1">
      <c r="A289" s="1157" t="s">
        <v>151</v>
      </c>
      <c r="B289" s="1144" t="s">
        <v>2624</v>
      </c>
      <c r="C289" s="1144" t="s">
        <v>3035</v>
      </c>
      <c r="D289" s="1151" t="s">
        <v>4609</v>
      </c>
      <c r="E289" s="1148" t="s">
        <v>2987</v>
      </c>
      <c r="F289" s="201" t="s">
        <v>23</v>
      </c>
      <c r="G289" s="201" t="s">
        <v>23</v>
      </c>
      <c r="H289" s="1154" t="s">
        <v>8405</v>
      </c>
      <c r="I289" s="201" t="s">
        <v>1266</v>
      </c>
      <c r="J289" s="1156" t="s">
        <v>4573</v>
      </c>
      <c r="K289" s="746" t="s">
        <v>6703</v>
      </c>
      <c r="L289" s="91"/>
      <c r="M289" s="91"/>
    </row>
    <row r="290" spans="1:14" ht="28.5" customHeight="1">
      <c r="A290" s="1158"/>
      <c r="B290" s="1145"/>
      <c r="C290" s="1145"/>
      <c r="D290" s="1152"/>
      <c r="E290" s="1148"/>
      <c r="F290" s="201" t="s">
        <v>7</v>
      </c>
      <c r="G290" s="201" t="s">
        <v>5</v>
      </c>
      <c r="H290" s="1154"/>
      <c r="I290" s="201"/>
      <c r="J290" s="1156"/>
      <c r="K290" s="746" t="s">
        <v>6703</v>
      </c>
      <c r="L290" s="91"/>
      <c r="M290" s="91"/>
    </row>
    <row r="291" spans="1:14" ht="28.5" customHeight="1">
      <c r="A291" s="1158"/>
      <c r="B291" s="1145"/>
      <c r="C291" s="1145"/>
      <c r="D291" s="1152"/>
      <c r="E291" s="1148"/>
      <c r="F291" s="201" t="s">
        <v>1081</v>
      </c>
      <c r="G291" s="201" t="s">
        <v>6</v>
      </c>
      <c r="H291" s="1154"/>
      <c r="I291" s="201" t="s">
        <v>149</v>
      </c>
      <c r="J291" s="1156"/>
      <c r="K291" s="746" t="s">
        <v>6703</v>
      </c>
      <c r="L291" s="91"/>
      <c r="M291" s="91"/>
    </row>
    <row r="292" spans="1:14" ht="28.5" customHeight="1">
      <c r="A292" s="1159"/>
      <c r="B292" s="1146"/>
      <c r="C292" s="1146"/>
      <c r="D292" s="1153"/>
      <c r="E292" s="1148"/>
      <c r="F292" s="201" t="s">
        <v>1082</v>
      </c>
      <c r="G292" s="201" t="s">
        <v>8</v>
      </c>
      <c r="H292" s="1154"/>
      <c r="I292" s="201" t="s">
        <v>150</v>
      </c>
      <c r="J292" s="1156"/>
      <c r="K292" s="746" t="s">
        <v>6703</v>
      </c>
      <c r="L292" s="91"/>
      <c r="M292" s="91"/>
    </row>
    <row r="293" spans="1:14" ht="25.5">
      <c r="A293" s="1148" t="s">
        <v>3017</v>
      </c>
      <c r="B293" s="1143" t="s">
        <v>2624</v>
      </c>
      <c r="C293" s="1143" t="s">
        <v>3054</v>
      </c>
      <c r="D293" s="1144" t="s">
        <v>4611</v>
      </c>
      <c r="E293" s="1148" t="s">
        <v>1267</v>
      </c>
      <c r="F293" s="205" t="s">
        <v>23</v>
      </c>
      <c r="G293" s="205" t="s">
        <v>23</v>
      </c>
      <c r="H293" s="1154" t="s">
        <v>4625</v>
      </c>
      <c r="I293" s="205" t="s">
        <v>1268</v>
      </c>
      <c r="J293" s="1261" t="s">
        <v>3535</v>
      </c>
      <c r="K293" s="746" t="s">
        <v>6703</v>
      </c>
      <c r="L293" s="92"/>
      <c r="M293" s="92"/>
    </row>
    <row r="294" spans="1:14">
      <c r="A294" s="1148"/>
      <c r="B294" s="1143"/>
      <c r="C294" s="1143"/>
      <c r="D294" s="1145"/>
      <c r="E294" s="1148"/>
      <c r="F294" s="201" t="s">
        <v>7</v>
      </c>
      <c r="G294" s="201" t="s">
        <v>5</v>
      </c>
      <c r="H294" s="1154"/>
      <c r="I294" s="201"/>
      <c r="J294" s="1261"/>
      <c r="K294" s="746" t="s">
        <v>6703</v>
      </c>
      <c r="L294" s="91"/>
      <c r="M294" s="91"/>
    </row>
    <row r="295" spans="1:14">
      <c r="A295" s="1148"/>
      <c r="B295" s="1143"/>
      <c r="C295" s="1143"/>
      <c r="D295" s="1145"/>
      <c r="E295" s="1148"/>
      <c r="F295" s="201" t="s">
        <v>1269</v>
      </c>
      <c r="G295" s="201" t="s">
        <v>6</v>
      </c>
      <c r="H295" s="1154"/>
      <c r="I295" s="201"/>
      <c r="J295" s="1261"/>
      <c r="K295" s="746" t="s">
        <v>6703</v>
      </c>
      <c r="L295" s="91"/>
      <c r="M295" s="91"/>
    </row>
    <row r="296" spans="1:14">
      <c r="A296" s="1148"/>
      <c r="B296" s="1143"/>
      <c r="C296" s="1143"/>
      <c r="D296" s="1145"/>
      <c r="E296" s="1148"/>
      <c r="F296" s="201" t="s">
        <v>1270</v>
      </c>
      <c r="G296" s="201" t="s">
        <v>8</v>
      </c>
      <c r="H296" s="1154"/>
      <c r="I296" s="201"/>
      <c r="J296" s="1261"/>
      <c r="K296" s="746" t="s">
        <v>6703</v>
      </c>
      <c r="L296" s="91"/>
      <c r="M296" s="91"/>
    </row>
    <row r="297" spans="1:14">
      <c r="A297" s="1148"/>
      <c r="B297" s="1143"/>
      <c r="C297" s="1143"/>
      <c r="D297" s="1145"/>
      <c r="E297" s="1148"/>
      <c r="F297" s="201" t="s">
        <v>147</v>
      </c>
      <c r="G297" s="201" t="s">
        <v>147</v>
      </c>
      <c r="H297" s="1154"/>
      <c r="I297" s="201"/>
      <c r="J297" s="1261"/>
      <c r="K297" s="746" t="s">
        <v>6703</v>
      </c>
      <c r="L297" s="91"/>
      <c r="M297" s="91"/>
    </row>
    <row r="298" spans="1:14">
      <c r="A298" s="1148"/>
      <c r="B298" s="1143"/>
      <c r="C298" s="1143"/>
      <c r="D298" s="1146"/>
      <c r="E298" s="1148"/>
      <c r="F298" s="201" t="s">
        <v>1271</v>
      </c>
      <c r="G298" s="201" t="s">
        <v>27</v>
      </c>
      <c r="H298" s="1154"/>
      <c r="I298" s="201"/>
      <c r="J298" s="1261"/>
      <c r="K298" s="746" t="s">
        <v>6703</v>
      </c>
      <c r="L298" s="91"/>
      <c r="M298" s="91"/>
    </row>
    <row r="299" spans="1:14" ht="51">
      <c r="A299" s="1151" t="s">
        <v>7806</v>
      </c>
      <c r="B299" s="1144" t="s">
        <v>2624</v>
      </c>
      <c r="C299" s="1144" t="s">
        <v>3031</v>
      </c>
      <c r="D299" s="315"/>
      <c r="E299" s="1148" t="s">
        <v>1272</v>
      </c>
      <c r="F299" s="201" t="s">
        <v>23</v>
      </c>
      <c r="G299" s="201" t="s">
        <v>23</v>
      </c>
      <c r="H299" s="1154" t="s">
        <v>7805</v>
      </c>
      <c r="I299" s="201" t="s">
        <v>1273</v>
      </c>
      <c r="J299" s="1262" t="s">
        <v>7687</v>
      </c>
      <c r="K299" s="746" t="s">
        <v>6703</v>
      </c>
      <c r="L299" s="91"/>
      <c r="M299" s="91"/>
      <c r="N299" s="167" t="s">
        <v>7688</v>
      </c>
    </row>
    <row r="300" spans="1:14" ht="28.5" customHeight="1">
      <c r="A300" s="1152"/>
      <c r="B300" s="1145"/>
      <c r="C300" s="1145"/>
      <c r="D300" s="316"/>
      <c r="E300" s="1148"/>
      <c r="F300" s="201" t="s">
        <v>152</v>
      </c>
      <c r="G300" s="201" t="s">
        <v>5</v>
      </c>
      <c r="H300" s="1154"/>
      <c r="I300" s="5"/>
      <c r="J300" s="1262"/>
      <c r="K300" s="746" t="s">
        <v>6703</v>
      </c>
      <c r="L300" s="15"/>
      <c r="M300" s="15"/>
    </row>
    <row r="301" spans="1:14" ht="28.5" customHeight="1">
      <c r="A301" s="1153"/>
      <c r="B301" s="1146"/>
      <c r="C301" s="1146"/>
      <c r="D301" s="317"/>
      <c r="E301" s="1148"/>
      <c r="F301" s="201" t="s">
        <v>153</v>
      </c>
      <c r="G301" s="201" t="s">
        <v>6</v>
      </c>
      <c r="H301" s="1154"/>
      <c r="I301" s="5"/>
      <c r="J301" s="1262"/>
      <c r="K301" s="746" t="s">
        <v>6703</v>
      </c>
      <c r="L301" s="15"/>
      <c r="M301" s="15"/>
    </row>
  </sheetData>
  <mergeCells count="270">
    <mergeCell ref="D2:D5"/>
    <mergeCell ref="D6:D9"/>
    <mergeCell ref="D10:D12"/>
    <mergeCell ref="D13:D17"/>
    <mergeCell ref="D18:D23"/>
    <mergeCell ref="D24:D29"/>
    <mergeCell ref="D30:D35"/>
    <mergeCell ref="D36:D39"/>
    <mergeCell ref="D40:D45"/>
    <mergeCell ref="J293:J298"/>
    <mergeCell ref="J299:J301"/>
    <mergeCell ref="J262:J263"/>
    <mergeCell ref="J264:J269"/>
    <mergeCell ref="J270:J274"/>
    <mergeCell ref="J275:J278"/>
    <mergeCell ref="J283:J288"/>
    <mergeCell ref="J279:J282"/>
    <mergeCell ref="J2:J5"/>
    <mergeCell ref="J6:J9"/>
    <mergeCell ref="J10:J12"/>
    <mergeCell ref="J13:J17"/>
    <mergeCell ref="J18:J23"/>
    <mergeCell ref="J75:J79"/>
    <mergeCell ref="J80:J83"/>
    <mergeCell ref="J84:J87"/>
    <mergeCell ref="J88:J90"/>
    <mergeCell ref="J54:J56"/>
    <mergeCell ref="J57:J63"/>
    <mergeCell ref="J64:J66"/>
    <mergeCell ref="J67:J70"/>
    <mergeCell ref="J71:J74"/>
    <mergeCell ref="A279:A282"/>
    <mergeCell ref="B289:B292"/>
    <mergeCell ref="C289:C292"/>
    <mergeCell ref="A289:A292"/>
    <mergeCell ref="J24:J29"/>
    <mergeCell ref="J30:J35"/>
    <mergeCell ref="J36:J39"/>
    <mergeCell ref="J40:J45"/>
    <mergeCell ref="J46:J53"/>
    <mergeCell ref="J91:J98"/>
    <mergeCell ref="J132:J135"/>
    <mergeCell ref="J136:J223"/>
    <mergeCell ref="J224:J252"/>
    <mergeCell ref="J253:J257"/>
    <mergeCell ref="J258:J261"/>
    <mergeCell ref="J99:J107"/>
    <mergeCell ref="J108:J111"/>
    <mergeCell ref="J112:J119"/>
    <mergeCell ref="J120:J123"/>
    <mergeCell ref="J124:J131"/>
    <mergeCell ref="J289:J292"/>
    <mergeCell ref="C262:C263"/>
    <mergeCell ref="B262:B263"/>
    <mergeCell ref="C264:C269"/>
    <mergeCell ref="B264:B269"/>
    <mergeCell ref="A264:A269"/>
    <mergeCell ref="C224:C252"/>
    <mergeCell ref="B224:B252"/>
    <mergeCell ref="C253:C257"/>
    <mergeCell ref="B253:B257"/>
    <mergeCell ref="A253:A257"/>
    <mergeCell ref="A84:A87"/>
    <mergeCell ref="C120:C123"/>
    <mergeCell ref="B120:B123"/>
    <mergeCell ref="A120:A123"/>
    <mergeCell ref="C124:C131"/>
    <mergeCell ref="B124:B131"/>
    <mergeCell ref="C108:C111"/>
    <mergeCell ref="B108:B111"/>
    <mergeCell ref="A108:A111"/>
    <mergeCell ref="C112:C119"/>
    <mergeCell ref="B112:B119"/>
    <mergeCell ref="A112:A119"/>
    <mergeCell ref="A124:A131"/>
    <mergeCell ref="A71:A74"/>
    <mergeCell ref="B75:B79"/>
    <mergeCell ref="C75:C79"/>
    <mergeCell ref="A75:A79"/>
    <mergeCell ref="H224:H252"/>
    <mergeCell ref="A224:A252"/>
    <mergeCell ref="H262:H263"/>
    <mergeCell ref="A262:A263"/>
    <mergeCell ref="C99:C107"/>
    <mergeCell ref="A99:A107"/>
    <mergeCell ref="B258:B261"/>
    <mergeCell ref="C258:C261"/>
    <mergeCell ref="A258:A261"/>
    <mergeCell ref="B88:B90"/>
    <mergeCell ref="C88:C90"/>
    <mergeCell ref="A88:A90"/>
    <mergeCell ref="C91:C98"/>
    <mergeCell ref="B91:B98"/>
    <mergeCell ref="A91:A98"/>
    <mergeCell ref="C80:C83"/>
    <mergeCell ref="B80:B83"/>
    <mergeCell ref="A80:A83"/>
    <mergeCell ref="B84:B87"/>
    <mergeCell ref="C84:C87"/>
    <mergeCell ref="H132:H135"/>
    <mergeCell ref="A132:A135"/>
    <mergeCell ref="H136:H223"/>
    <mergeCell ref="A136:A223"/>
    <mergeCell ref="C132:C135"/>
    <mergeCell ref="B132:B135"/>
    <mergeCell ref="B136:B223"/>
    <mergeCell ref="C136:C223"/>
    <mergeCell ref="H124:H131"/>
    <mergeCell ref="E132:E135"/>
    <mergeCell ref="F132:F133"/>
    <mergeCell ref="G132:G133"/>
    <mergeCell ref="F134:F135"/>
    <mergeCell ref="G134:G135"/>
    <mergeCell ref="A46:A53"/>
    <mergeCell ref="C30:C35"/>
    <mergeCell ref="B30:B35"/>
    <mergeCell ref="A30:A35"/>
    <mergeCell ref="B36:B39"/>
    <mergeCell ref="C36:C39"/>
    <mergeCell ref="A36:A39"/>
    <mergeCell ref="C67:C70"/>
    <mergeCell ref="B67:B70"/>
    <mergeCell ref="A67:A70"/>
    <mergeCell ref="B54:B56"/>
    <mergeCell ref="C54:C56"/>
    <mergeCell ref="A54:A56"/>
    <mergeCell ref="A57:A63"/>
    <mergeCell ref="B57:B63"/>
    <mergeCell ref="C57:C63"/>
    <mergeCell ref="C64:C66"/>
    <mergeCell ref="B64:B66"/>
    <mergeCell ref="A64:A66"/>
    <mergeCell ref="C10:C12"/>
    <mergeCell ref="B10:B12"/>
    <mergeCell ref="A10:A12"/>
    <mergeCell ref="A13:A17"/>
    <mergeCell ref="B13:B17"/>
    <mergeCell ref="C13:C17"/>
    <mergeCell ref="C40:C45"/>
    <mergeCell ref="B40:B45"/>
    <mergeCell ref="A40:A45"/>
    <mergeCell ref="F253:F256"/>
    <mergeCell ref="G253:G256"/>
    <mergeCell ref="H253:H257"/>
    <mergeCell ref="F258:F261"/>
    <mergeCell ref="G258:G261"/>
    <mergeCell ref="H258:H261"/>
    <mergeCell ref="H108:H111"/>
    <mergeCell ref="H112:H119"/>
    <mergeCell ref="B18:B23"/>
    <mergeCell ref="C18:C23"/>
    <mergeCell ref="C24:C29"/>
    <mergeCell ref="B24:B29"/>
    <mergeCell ref="B46:B53"/>
    <mergeCell ref="C46:C53"/>
    <mergeCell ref="H120:H123"/>
    <mergeCell ref="H80:H83"/>
    <mergeCell ref="H84:H87"/>
    <mergeCell ref="E88:E90"/>
    <mergeCell ref="H91:H98"/>
    <mergeCell ref="H99:H107"/>
    <mergeCell ref="C71:C74"/>
    <mergeCell ref="B71:B74"/>
    <mergeCell ref="H64:H66"/>
    <mergeCell ref="H67:H70"/>
    <mergeCell ref="H299:H301"/>
    <mergeCell ref="H264:H269"/>
    <mergeCell ref="H270:H274"/>
    <mergeCell ref="H275:H278"/>
    <mergeCell ref="H279:H282"/>
    <mergeCell ref="H283:H288"/>
    <mergeCell ref="E262:E263"/>
    <mergeCell ref="F262:F263"/>
    <mergeCell ref="G262:G263"/>
    <mergeCell ref="H289:H292"/>
    <mergeCell ref="H293:H298"/>
    <mergeCell ref="E71:E74"/>
    <mergeCell ref="H75:H79"/>
    <mergeCell ref="E64:E66"/>
    <mergeCell ref="E67:E70"/>
    <mergeCell ref="H36:H39"/>
    <mergeCell ref="H40:H45"/>
    <mergeCell ref="E46:E53"/>
    <mergeCell ref="E54:E56"/>
    <mergeCell ref="H57:H63"/>
    <mergeCell ref="E57:E63"/>
    <mergeCell ref="H46:H53"/>
    <mergeCell ref="H54:H56"/>
    <mergeCell ref="H2:H5"/>
    <mergeCell ref="H6:H9"/>
    <mergeCell ref="H10:H12"/>
    <mergeCell ref="H13:H17"/>
    <mergeCell ref="E18:E35"/>
    <mergeCell ref="H18:H23"/>
    <mergeCell ref="H24:H29"/>
    <mergeCell ref="H30:H35"/>
    <mergeCell ref="E6:E9"/>
    <mergeCell ref="E10:E12"/>
    <mergeCell ref="E13:E17"/>
    <mergeCell ref="A2:A5"/>
    <mergeCell ref="E2:E5"/>
    <mergeCell ref="E264:E269"/>
    <mergeCell ref="E75:E79"/>
    <mergeCell ref="E80:E83"/>
    <mergeCell ref="E84:E87"/>
    <mergeCell ref="E91:E98"/>
    <mergeCell ref="E99:E107"/>
    <mergeCell ref="E120:E123"/>
    <mergeCell ref="E124:E131"/>
    <mergeCell ref="E253:E257"/>
    <mergeCell ref="E258:E261"/>
    <mergeCell ref="E108:E119"/>
    <mergeCell ref="E36:E45"/>
    <mergeCell ref="E136:E223"/>
    <mergeCell ref="E224:E252"/>
    <mergeCell ref="B99:B107"/>
    <mergeCell ref="B2:B5"/>
    <mergeCell ref="C2:C5"/>
    <mergeCell ref="A6:A9"/>
    <mergeCell ref="B6:B9"/>
    <mergeCell ref="C6:C9"/>
    <mergeCell ref="A18:A23"/>
    <mergeCell ref="A24:A29"/>
    <mergeCell ref="C299:C301"/>
    <mergeCell ref="B299:B301"/>
    <mergeCell ref="A299:A301"/>
    <mergeCell ref="E299:E301"/>
    <mergeCell ref="E270:E274"/>
    <mergeCell ref="E275:E278"/>
    <mergeCell ref="E279:E282"/>
    <mergeCell ref="E283:E288"/>
    <mergeCell ref="E289:E292"/>
    <mergeCell ref="E293:E298"/>
    <mergeCell ref="C283:C288"/>
    <mergeCell ref="B283:B288"/>
    <mergeCell ref="A283:A288"/>
    <mergeCell ref="C293:C298"/>
    <mergeCell ref="B293:B298"/>
    <mergeCell ref="A293:A298"/>
    <mergeCell ref="C270:C274"/>
    <mergeCell ref="B270:B274"/>
    <mergeCell ref="A270:A274"/>
    <mergeCell ref="C275:C278"/>
    <mergeCell ref="B275:B278"/>
    <mergeCell ref="A275:A278"/>
    <mergeCell ref="B279:B282"/>
    <mergeCell ref="C279:C282"/>
    <mergeCell ref="D54:D56"/>
    <mergeCell ref="D57:D63"/>
    <mergeCell ref="D64:D66"/>
    <mergeCell ref="D67:D70"/>
    <mergeCell ref="D71:D74"/>
    <mergeCell ref="D75:D79"/>
    <mergeCell ref="D80:D83"/>
    <mergeCell ref="D84:D87"/>
    <mergeCell ref="D88:D90"/>
    <mergeCell ref="D275:D278"/>
    <mergeCell ref="D279:D282"/>
    <mergeCell ref="D283:D288"/>
    <mergeCell ref="D289:D292"/>
    <mergeCell ref="D293:D298"/>
    <mergeCell ref="D91:D98"/>
    <mergeCell ref="D99:D107"/>
    <mergeCell ref="D108:D111"/>
    <mergeCell ref="D112:D119"/>
    <mergeCell ref="D120:D123"/>
    <mergeCell ref="D253:D257"/>
    <mergeCell ref="D258:D261"/>
    <mergeCell ref="D264:D269"/>
    <mergeCell ref="D270:D274"/>
  </mergeCells>
  <phoneticPr fontId="4" type="noConversion"/>
  <hyperlinks>
    <hyperlink ref="N4" location="Cover!A1" display="Cover"/>
    <hyperlink ref="Q1" location="Cover!A1" display="Cover"/>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144"/>
  <sheetViews>
    <sheetView topLeftCell="D1" workbookViewId="0">
      <pane ySplit="1" topLeftCell="A125" activePane="bottomLeft" state="frozen"/>
      <selection pane="bottomLeft" activeCell="O1" sqref="O1"/>
    </sheetView>
  </sheetViews>
  <sheetFormatPr defaultColWidth="9" defaultRowHeight="14.25"/>
  <cols>
    <col min="1" max="1" width="6" style="17" customWidth="1"/>
    <col min="2" max="2" width="21.25" style="17" customWidth="1"/>
    <col min="3" max="3" width="17.125" style="17" customWidth="1"/>
    <col min="4" max="4" width="25.125" style="17" customWidth="1"/>
    <col min="5" max="5" width="22.875" style="17" customWidth="1"/>
    <col min="6" max="6" width="9.25" style="17" customWidth="1"/>
    <col min="7" max="7" width="8.125" style="17" customWidth="1"/>
    <col min="8" max="8" width="21.625" style="18" customWidth="1"/>
    <col min="9" max="9" width="40.25" style="17" customWidth="1"/>
    <col min="10" max="10" width="12.375" style="17" customWidth="1"/>
    <col min="11" max="11" width="11" style="748" customWidth="1"/>
    <col min="12" max="12" width="9" style="17"/>
    <col min="13" max="13" width="11.75" style="17" customWidth="1"/>
    <col min="14" max="14" width="12.875" style="17" customWidth="1"/>
    <col min="15" max="16384" width="9" style="17"/>
  </cols>
  <sheetData>
    <row r="1" spans="1:15" ht="15">
      <c r="A1" s="240" t="s">
        <v>3059</v>
      </c>
      <c r="B1" s="240" t="s">
        <v>2585</v>
      </c>
      <c r="C1" s="240" t="s">
        <v>2586</v>
      </c>
      <c r="D1" s="240" t="s">
        <v>4580</v>
      </c>
      <c r="E1" s="342" t="s">
        <v>0</v>
      </c>
      <c r="F1" s="342" t="s">
        <v>878</v>
      </c>
      <c r="G1" s="342" t="s">
        <v>1</v>
      </c>
      <c r="H1" s="240" t="s">
        <v>3063</v>
      </c>
      <c r="I1" s="240" t="s">
        <v>880</v>
      </c>
      <c r="J1" s="240" t="s">
        <v>3060</v>
      </c>
      <c r="K1" s="139" t="s">
        <v>6707</v>
      </c>
      <c r="L1"/>
      <c r="M1" s="2" t="s">
        <v>18</v>
      </c>
      <c r="N1" s="2" t="s">
        <v>19</v>
      </c>
      <c r="O1" s="348" t="s">
        <v>1482</v>
      </c>
    </row>
    <row r="2" spans="1:15" s="18" customFormat="1">
      <c r="A2" s="1263" t="s">
        <v>1276</v>
      </c>
      <c r="B2" s="1149" t="s">
        <v>3008</v>
      </c>
      <c r="C2" s="1149" t="s">
        <v>3061</v>
      </c>
      <c r="D2" s="1270" t="s">
        <v>4581</v>
      </c>
      <c r="E2" s="1268"/>
      <c r="F2" s="241" t="s">
        <v>164</v>
      </c>
      <c r="G2" s="241">
        <v>0</v>
      </c>
      <c r="H2" s="1266" t="s">
        <v>6708</v>
      </c>
      <c r="I2" s="1263"/>
      <c r="J2" s="1264" t="s">
        <v>4630</v>
      </c>
      <c r="K2" s="747" t="s">
        <v>6685</v>
      </c>
      <c r="L2"/>
      <c r="M2" s="5" t="s">
        <v>425</v>
      </c>
      <c r="N2" s="5" t="s">
        <v>498</v>
      </c>
    </row>
    <row r="3" spans="1:15">
      <c r="A3" s="1263"/>
      <c r="B3" s="1149"/>
      <c r="C3" s="1149"/>
      <c r="D3" s="1271"/>
      <c r="E3" s="1268"/>
      <c r="F3" s="242" t="s">
        <v>165</v>
      </c>
      <c r="G3" s="242">
        <v>1</v>
      </c>
      <c r="H3" s="1266"/>
      <c r="I3" s="1263"/>
      <c r="J3" s="1264"/>
      <c r="K3" s="747" t="s">
        <v>6685</v>
      </c>
    </row>
    <row r="4" spans="1:15">
      <c r="A4" s="1263"/>
      <c r="B4" s="1149"/>
      <c r="C4" s="1149"/>
      <c r="D4" s="1271"/>
      <c r="E4" s="1268"/>
      <c r="F4" s="242" t="s">
        <v>166</v>
      </c>
      <c r="G4" s="242">
        <v>2</v>
      </c>
      <c r="H4" s="1266"/>
      <c r="I4" s="1263"/>
      <c r="J4" s="1264"/>
      <c r="K4" s="747" t="s">
        <v>6685</v>
      </c>
    </row>
    <row r="5" spans="1:15">
      <c r="A5" s="1263"/>
      <c r="B5" s="1149"/>
      <c r="C5" s="1149"/>
      <c r="D5" s="1272"/>
      <c r="E5" s="1268"/>
      <c r="F5" s="242" t="s">
        <v>290</v>
      </c>
      <c r="G5" s="242">
        <v>3</v>
      </c>
      <c r="H5" s="1266"/>
      <c r="I5" s="1263"/>
      <c r="J5" s="1264"/>
      <c r="K5" s="747" t="s">
        <v>6685</v>
      </c>
      <c r="O5" s="100"/>
    </row>
    <row r="6" spans="1:15" ht="14.25" customHeight="1">
      <c r="A6" s="1265" t="s">
        <v>1274</v>
      </c>
      <c r="B6" s="1149" t="s">
        <v>3001</v>
      </c>
      <c r="C6" s="1149" t="s">
        <v>3069</v>
      </c>
      <c r="D6" s="1270" t="s">
        <v>4582</v>
      </c>
      <c r="E6" s="1265" t="s">
        <v>289</v>
      </c>
      <c r="F6" s="242" t="s">
        <v>288</v>
      </c>
      <c r="G6" s="242" t="s">
        <v>1277</v>
      </c>
      <c r="H6" s="1266" t="s">
        <v>3062</v>
      </c>
      <c r="I6" s="1269" t="s">
        <v>3064</v>
      </c>
      <c r="J6" s="1267" t="s">
        <v>4571</v>
      </c>
      <c r="K6" s="747" t="s">
        <v>6685</v>
      </c>
    </row>
    <row r="7" spans="1:15">
      <c r="A7" s="1265"/>
      <c r="B7" s="1149"/>
      <c r="C7" s="1149"/>
      <c r="D7" s="1271"/>
      <c r="E7" s="1265"/>
      <c r="F7" s="242" t="s">
        <v>287</v>
      </c>
      <c r="G7" s="242" t="s">
        <v>167</v>
      </c>
      <c r="H7" s="1266"/>
      <c r="I7" s="1269"/>
      <c r="J7" s="1267"/>
      <c r="K7" s="747" t="s">
        <v>6685</v>
      </c>
    </row>
    <row r="8" spans="1:15">
      <c r="A8" s="1265"/>
      <c r="B8" s="1149"/>
      <c r="C8" s="1149"/>
      <c r="D8" s="1272"/>
      <c r="E8" s="1265"/>
      <c r="F8" s="242" t="s">
        <v>284</v>
      </c>
      <c r="G8" s="242" t="s">
        <v>168</v>
      </c>
      <c r="H8" s="1266"/>
      <c r="I8" s="1269"/>
      <c r="J8" s="1267"/>
      <c r="K8" s="747" t="s">
        <v>6685</v>
      </c>
    </row>
    <row r="9" spans="1:15">
      <c r="A9" s="1273" t="s">
        <v>1274</v>
      </c>
      <c r="B9" s="1143" t="s">
        <v>3008</v>
      </c>
      <c r="C9" s="1143" t="s">
        <v>3069</v>
      </c>
      <c r="D9" s="1144" t="s">
        <v>4581</v>
      </c>
      <c r="E9" s="1265" t="s">
        <v>281</v>
      </c>
      <c r="F9" s="242" t="s">
        <v>3065</v>
      </c>
      <c r="G9" s="242" t="s">
        <v>1278</v>
      </c>
      <c r="H9" s="1266" t="s">
        <v>3068</v>
      </c>
      <c r="I9" s="1273" t="s">
        <v>286</v>
      </c>
      <c r="J9" s="1264" t="s">
        <v>3535</v>
      </c>
      <c r="K9" s="747" t="s">
        <v>6685</v>
      </c>
    </row>
    <row r="10" spans="1:15">
      <c r="A10" s="1273"/>
      <c r="B10" s="1143"/>
      <c r="C10" s="1143"/>
      <c r="D10" s="1145"/>
      <c r="E10" s="1265"/>
      <c r="F10" s="242" t="s">
        <v>285</v>
      </c>
      <c r="G10" s="242" t="s">
        <v>169</v>
      </c>
      <c r="H10" s="1266"/>
      <c r="I10" s="1273"/>
      <c r="J10" s="1264"/>
      <c r="K10" s="747" t="s">
        <v>6685</v>
      </c>
    </row>
    <row r="11" spans="1:15">
      <c r="A11" s="1273"/>
      <c r="B11" s="1143"/>
      <c r="C11" s="1143"/>
      <c r="D11" s="1146"/>
      <c r="E11" s="1265"/>
      <c r="F11" s="242" t="s">
        <v>284</v>
      </c>
      <c r="G11" s="242" t="s">
        <v>170</v>
      </c>
      <c r="H11" s="1266"/>
      <c r="I11" s="1273"/>
      <c r="J11" s="1264"/>
      <c r="K11" s="747" t="s">
        <v>6685</v>
      </c>
    </row>
    <row r="12" spans="1:15">
      <c r="A12" s="1273" t="s">
        <v>1275</v>
      </c>
      <c r="B12" s="1143" t="s">
        <v>2998</v>
      </c>
      <c r="C12" s="1143" t="s">
        <v>3069</v>
      </c>
      <c r="D12" s="1144" t="s">
        <v>4583</v>
      </c>
      <c r="E12" s="1265" t="s">
        <v>281</v>
      </c>
      <c r="F12" s="242" t="s">
        <v>3066</v>
      </c>
      <c r="G12" s="242" t="s">
        <v>1279</v>
      </c>
      <c r="H12" s="1266" t="s">
        <v>283</v>
      </c>
      <c r="I12" s="1273" t="s">
        <v>282</v>
      </c>
      <c r="J12" s="1264" t="s">
        <v>1294</v>
      </c>
      <c r="K12" s="747" t="s">
        <v>6685</v>
      </c>
    </row>
    <row r="13" spans="1:15">
      <c r="A13" s="1273"/>
      <c r="B13" s="1143"/>
      <c r="C13" s="1143"/>
      <c r="D13" s="1145"/>
      <c r="E13" s="1265"/>
      <c r="F13" s="242" t="s">
        <v>278</v>
      </c>
      <c r="G13" s="242" t="s">
        <v>1280</v>
      </c>
      <c r="H13" s="1266"/>
      <c r="I13" s="1273"/>
      <c r="J13" s="1264"/>
      <c r="K13" s="747" t="s">
        <v>6685</v>
      </c>
    </row>
    <row r="14" spans="1:15">
      <c r="A14" s="1273"/>
      <c r="B14" s="1143"/>
      <c r="C14" s="1143"/>
      <c r="D14" s="1145"/>
      <c r="E14" s="1265"/>
      <c r="F14" s="242" t="s">
        <v>171</v>
      </c>
      <c r="G14" s="242" t="s">
        <v>1281</v>
      </c>
      <c r="H14" s="1266"/>
      <c r="I14" s="1273"/>
      <c r="J14" s="1264"/>
      <c r="K14" s="747" t="s">
        <v>6685</v>
      </c>
    </row>
    <row r="15" spans="1:15">
      <c r="A15" s="1273"/>
      <c r="B15" s="1143"/>
      <c r="C15" s="1143"/>
      <c r="D15" s="1146"/>
      <c r="E15" s="1265"/>
      <c r="F15" s="242" t="s">
        <v>26</v>
      </c>
      <c r="G15" s="242" t="s">
        <v>958</v>
      </c>
      <c r="H15" s="1266"/>
      <c r="I15" s="1273"/>
      <c r="J15" s="1264"/>
      <c r="K15" s="747" t="s">
        <v>6685</v>
      </c>
    </row>
    <row r="16" spans="1:15">
      <c r="A16" s="1273" t="s">
        <v>1274</v>
      </c>
      <c r="B16" s="1143" t="s">
        <v>3008</v>
      </c>
      <c r="C16" s="1143" t="s">
        <v>3070</v>
      </c>
      <c r="D16" s="1144" t="s">
        <v>4585</v>
      </c>
      <c r="E16" s="1265" t="s">
        <v>281</v>
      </c>
      <c r="F16" s="242" t="s">
        <v>3067</v>
      </c>
      <c r="G16" s="242" t="s">
        <v>1282</v>
      </c>
      <c r="H16" s="1266" t="s">
        <v>280</v>
      </c>
      <c r="I16" s="1273" t="s">
        <v>279</v>
      </c>
      <c r="J16" s="1264" t="s">
        <v>4631</v>
      </c>
      <c r="K16" s="747" t="s">
        <v>6685</v>
      </c>
    </row>
    <row r="17" spans="1:11">
      <c r="A17" s="1273"/>
      <c r="B17" s="1143"/>
      <c r="C17" s="1143"/>
      <c r="D17" s="1145"/>
      <c r="E17" s="1265"/>
      <c r="F17" s="242" t="s">
        <v>278</v>
      </c>
      <c r="G17" s="242" t="s">
        <v>1283</v>
      </c>
      <c r="H17" s="1266"/>
      <c r="I17" s="1273"/>
      <c r="J17" s="1264"/>
      <c r="K17" s="747" t="s">
        <v>6685</v>
      </c>
    </row>
    <row r="18" spans="1:11">
      <c r="A18" s="1273"/>
      <c r="B18" s="1143"/>
      <c r="C18" s="1143"/>
      <c r="D18" s="1145"/>
      <c r="E18" s="1265"/>
      <c r="F18" s="242" t="s">
        <v>172</v>
      </c>
      <c r="G18" s="242" t="s">
        <v>1284</v>
      </c>
      <c r="H18" s="1266"/>
      <c r="I18" s="1273"/>
      <c r="J18" s="1264"/>
      <c r="K18" s="747" t="s">
        <v>6685</v>
      </c>
    </row>
    <row r="19" spans="1:11">
      <c r="A19" s="1273"/>
      <c r="B19" s="1143"/>
      <c r="C19" s="1143"/>
      <c r="D19" s="1146"/>
      <c r="E19" s="1265"/>
      <c r="F19" s="242" t="s">
        <v>173</v>
      </c>
      <c r="G19" s="242" t="s">
        <v>1285</v>
      </c>
      <c r="H19" s="1266"/>
      <c r="I19" s="1273"/>
      <c r="J19" s="1264"/>
      <c r="K19" s="747" t="s">
        <v>6685</v>
      </c>
    </row>
    <row r="20" spans="1:11" ht="28.5" customHeight="1">
      <c r="A20" s="1273" t="s">
        <v>1276</v>
      </c>
      <c r="B20" s="1143" t="s">
        <v>3008</v>
      </c>
      <c r="C20" s="1143" t="s">
        <v>3071</v>
      </c>
      <c r="D20" s="1144" t="s">
        <v>4584</v>
      </c>
      <c r="E20" s="1265" t="s">
        <v>277</v>
      </c>
      <c r="F20" s="242" t="s">
        <v>174</v>
      </c>
      <c r="G20" s="242">
        <v>0</v>
      </c>
      <c r="H20" s="1266" t="s">
        <v>6709</v>
      </c>
      <c r="I20" s="242"/>
      <c r="J20" s="1264" t="s">
        <v>4626</v>
      </c>
      <c r="K20" s="747" t="s">
        <v>6685</v>
      </c>
    </row>
    <row r="21" spans="1:11">
      <c r="A21" s="1273"/>
      <c r="B21" s="1143"/>
      <c r="C21" s="1143"/>
      <c r="D21" s="1145"/>
      <c r="E21" s="1265"/>
      <c r="F21" s="242" t="s">
        <v>175</v>
      </c>
      <c r="G21" s="242">
        <v>1</v>
      </c>
      <c r="H21" s="1266"/>
      <c r="I21" s="242"/>
      <c r="J21" s="1264"/>
      <c r="K21" s="747" t="s">
        <v>6685</v>
      </c>
    </row>
    <row r="22" spans="1:11">
      <c r="A22" s="1273"/>
      <c r="B22" s="1143"/>
      <c r="C22" s="1143"/>
      <c r="D22" s="1145"/>
      <c r="E22" s="1265"/>
      <c r="F22" s="242" t="s">
        <v>276</v>
      </c>
      <c r="G22" s="242">
        <v>2</v>
      </c>
      <c r="H22" s="1266"/>
      <c r="I22" s="242"/>
      <c r="J22" s="1264"/>
      <c r="K22" s="747" t="s">
        <v>6685</v>
      </c>
    </row>
    <row r="23" spans="1:11">
      <c r="A23" s="1273"/>
      <c r="B23" s="1143"/>
      <c r="C23" s="1143"/>
      <c r="D23" s="1145"/>
      <c r="E23" s="1265"/>
      <c r="F23" s="242" t="s">
        <v>275</v>
      </c>
      <c r="G23" s="242">
        <v>3</v>
      </c>
      <c r="H23" s="1266"/>
      <c r="I23" s="242"/>
      <c r="J23" s="1264"/>
      <c r="K23" s="747" t="s">
        <v>6685</v>
      </c>
    </row>
    <row r="24" spans="1:11">
      <c r="A24" s="1273"/>
      <c r="B24" s="1143"/>
      <c r="C24" s="1143"/>
      <c r="D24" s="1145"/>
      <c r="E24" s="1265"/>
      <c r="F24" s="242" t="s">
        <v>274</v>
      </c>
      <c r="G24" s="242">
        <v>4</v>
      </c>
      <c r="H24" s="1266"/>
      <c r="I24" s="242"/>
      <c r="J24" s="1264"/>
      <c r="K24" s="747" t="s">
        <v>6685</v>
      </c>
    </row>
    <row r="25" spans="1:11">
      <c r="A25" s="1273"/>
      <c r="B25" s="1143"/>
      <c r="C25" s="1143"/>
      <c r="D25" s="1145"/>
      <c r="E25" s="1265"/>
      <c r="F25" s="242" t="s">
        <v>273</v>
      </c>
      <c r="G25" s="242">
        <v>5</v>
      </c>
      <c r="H25" s="1266"/>
      <c r="I25" s="242"/>
      <c r="J25" s="1264"/>
      <c r="K25" s="747" t="s">
        <v>6685</v>
      </c>
    </row>
    <row r="26" spans="1:11">
      <c r="A26" s="1273"/>
      <c r="B26" s="1143"/>
      <c r="C26" s="1143"/>
      <c r="D26" s="1145"/>
      <c r="E26" s="1265"/>
      <c r="F26" s="242" t="s">
        <v>176</v>
      </c>
      <c r="G26" s="242">
        <v>6</v>
      </c>
      <c r="H26" s="1266"/>
      <c r="I26" s="242"/>
      <c r="J26" s="1264"/>
      <c r="K26" s="747" t="s">
        <v>6685</v>
      </c>
    </row>
    <row r="27" spans="1:11">
      <c r="A27" s="1273"/>
      <c r="B27" s="1143"/>
      <c r="C27" s="1143"/>
      <c r="D27" s="1146"/>
      <c r="E27" s="1265"/>
      <c r="F27" s="242" t="s">
        <v>272</v>
      </c>
      <c r="G27" s="242">
        <v>7</v>
      </c>
      <c r="H27" s="1266"/>
      <c r="I27" s="242"/>
      <c r="J27" s="1264"/>
      <c r="K27" s="747" t="s">
        <v>6685</v>
      </c>
    </row>
    <row r="28" spans="1:11">
      <c r="A28" s="1273" t="s">
        <v>1274</v>
      </c>
      <c r="B28" s="1143" t="s">
        <v>3001</v>
      </c>
      <c r="C28" s="1143" t="s">
        <v>3069</v>
      </c>
      <c r="D28" s="1144" t="s">
        <v>4581</v>
      </c>
      <c r="E28" s="1265" t="s">
        <v>271</v>
      </c>
      <c r="F28" s="242" t="s">
        <v>4</v>
      </c>
      <c r="G28" s="242">
        <v>0</v>
      </c>
      <c r="H28" s="1266" t="s">
        <v>3073</v>
      </c>
      <c r="I28" s="242"/>
      <c r="J28" s="1264" t="s">
        <v>4571</v>
      </c>
      <c r="K28" s="747" t="s">
        <v>6685</v>
      </c>
    </row>
    <row r="29" spans="1:11">
      <c r="A29" s="1273"/>
      <c r="B29" s="1143"/>
      <c r="C29" s="1143"/>
      <c r="D29" s="1146"/>
      <c r="E29" s="1265"/>
      <c r="F29" s="242" t="s">
        <v>61</v>
      </c>
      <c r="G29" s="242">
        <v>1</v>
      </c>
      <c r="H29" s="1266"/>
      <c r="I29" s="242"/>
      <c r="J29" s="1264"/>
      <c r="K29" s="747" t="s">
        <v>6685</v>
      </c>
    </row>
    <row r="30" spans="1:11">
      <c r="A30" s="1273" t="s">
        <v>1274</v>
      </c>
      <c r="B30" s="1143" t="s">
        <v>2998</v>
      </c>
      <c r="C30" s="1143" t="s">
        <v>2625</v>
      </c>
      <c r="D30" s="1144" t="s">
        <v>4581</v>
      </c>
      <c r="E30" s="1265" t="s">
        <v>270</v>
      </c>
      <c r="F30" s="242" t="s">
        <v>26</v>
      </c>
      <c r="G30" s="242">
        <v>0</v>
      </c>
      <c r="H30" s="1266" t="s">
        <v>269</v>
      </c>
      <c r="I30" s="242"/>
      <c r="J30" s="1264" t="s">
        <v>4573</v>
      </c>
      <c r="K30" s="747" t="s">
        <v>6685</v>
      </c>
    </row>
    <row r="31" spans="1:11">
      <c r="A31" s="1273"/>
      <c r="B31" s="1143"/>
      <c r="C31" s="1143"/>
      <c r="D31" s="1145"/>
      <c r="E31" s="1265"/>
      <c r="F31" s="242" t="s">
        <v>177</v>
      </c>
      <c r="G31" s="242">
        <v>1</v>
      </c>
      <c r="H31" s="1266"/>
      <c r="I31" s="242"/>
      <c r="J31" s="1264"/>
      <c r="K31" s="747" t="s">
        <v>6685</v>
      </c>
    </row>
    <row r="32" spans="1:11">
      <c r="A32" s="1273"/>
      <c r="B32" s="1143"/>
      <c r="C32" s="1143"/>
      <c r="D32" s="1145"/>
      <c r="E32" s="1265"/>
      <c r="F32" s="242" t="s">
        <v>178</v>
      </c>
      <c r="G32" s="242">
        <v>2</v>
      </c>
      <c r="H32" s="1266"/>
      <c r="I32" s="242"/>
      <c r="J32" s="1264"/>
      <c r="K32" s="747" t="s">
        <v>6685</v>
      </c>
    </row>
    <row r="33" spans="1:11">
      <c r="A33" s="1273"/>
      <c r="B33" s="1143"/>
      <c r="C33" s="1143"/>
      <c r="D33" s="1146"/>
      <c r="E33" s="1265"/>
      <c r="F33" s="242" t="s">
        <v>179</v>
      </c>
      <c r="G33" s="242">
        <v>3</v>
      </c>
      <c r="H33" s="1266"/>
      <c r="I33" s="242"/>
      <c r="J33" s="1264"/>
      <c r="K33" s="747" t="s">
        <v>6685</v>
      </c>
    </row>
    <row r="34" spans="1:11">
      <c r="A34" s="1273" t="s">
        <v>1274</v>
      </c>
      <c r="B34" s="1143" t="s">
        <v>3008</v>
      </c>
      <c r="C34" s="1143" t="s">
        <v>2625</v>
      </c>
      <c r="D34" s="1144" t="s">
        <v>4585</v>
      </c>
      <c r="E34" s="1265" t="s">
        <v>268</v>
      </c>
      <c r="F34" s="242" t="s">
        <v>4</v>
      </c>
      <c r="G34" s="242">
        <v>0</v>
      </c>
      <c r="H34" s="1266" t="s">
        <v>267</v>
      </c>
      <c r="I34" s="242"/>
      <c r="J34" s="1264" t="s">
        <v>4571</v>
      </c>
      <c r="K34" s="747" t="s">
        <v>6685</v>
      </c>
    </row>
    <row r="35" spans="1:11">
      <c r="A35" s="1273"/>
      <c r="B35" s="1143"/>
      <c r="C35" s="1143"/>
      <c r="D35" s="1146"/>
      <c r="E35" s="1265"/>
      <c r="F35" s="242" t="s">
        <v>180</v>
      </c>
      <c r="G35" s="242">
        <v>1</v>
      </c>
      <c r="H35" s="1266"/>
      <c r="I35" s="242"/>
      <c r="J35" s="1264"/>
      <c r="K35" s="747" t="s">
        <v>6685</v>
      </c>
    </row>
    <row r="36" spans="1:11">
      <c r="A36" s="1265" t="s">
        <v>1274</v>
      </c>
      <c r="B36" s="1143" t="s">
        <v>3005</v>
      </c>
      <c r="C36" s="1143" t="s">
        <v>3069</v>
      </c>
      <c r="D36" s="1144" t="s">
        <v>4581</v>
      </c>
      <c r="E36" s="1265" t="s">
        <v>266</v>
      </c>
      <c r="F36" s="242" t="s">
        <v>26</v>
      </c>
      <c r="G36" s="242">
        <v>0</v>
      </c>
      <c r="H36" s="1266" t="s">
        <v>3074</v>
      </c>
      <c r="I36" s="242"/>
      <c r="J36" s="1264" t="s">
        <v>4578</v>
      </c>
      <c r="K36" s="747" t="s">
        <v>6685</v>
      </c>
    </row>
    <row r="37" spans="1:11">
      <c r="A37" s="1265"/>
      <c r="B37" s="1143"/>
      <c r="C37" s="1143"/>
      <c r="D37" s="1145"/>
      <c r="E37" s="1265"/>
      <c r="F37" s="242" t="s">
        <v>181</v>
      </c>
      <c r="G37" s="242">
        <v>1</v>
      </c>
      <c r="H37" s="1266"/>
      <c r="I37" s="242"/>
      <c r="J37" s="1264"/>
      <c r="K37" s="747" t="s">
        <v>6685</v>
      </c>
    </row>
    <row r="38" spans="1:11">
      <c r="A38" s="1265"/>
      <c r="B38" s="1143"/>
      <c r="C38" s="1143"/>
      <c r="D38" s="1146"/>
      <c r="E38" s="1265"/>
      <c r="F38" s="242" t="s">
        <v>182</v>
      </c>
      <c r="G38" s="242">
        <v>2</v>
      </c>
      <c r="H38" s="1266"/>
      <c r="I38" s="242"/>
      <c r="J38" s="1264"/>
      <c r="K38" s="747" t="s">
        <v>6685</v>
      </c>
    </row>
    <row r="39" spans="1:11">
      <c r="A39" s="1265" t="s">
        <v>183</v>
      </c>
      <c r="B39" s="1143" t="s">
        <v>2625</v>
      </c>
      <c r="C39" s="1143" t="s">
        <v>3052</v>
      </c>
      <c r="D39" s="1144" t="s">
        <v>4586</v>
      </c>
      <c r="E39" s="1265" t="s">
        <v>265</v>
      </c>
      <c r="F39" s="242" t="s">
        <v>4</v>
      </c>
      <c r="G39" s="242">
        <v>0</v>
      </c>
      <c r="H39" s="1266" t="s">
        <v>6710</v>
      </c>
      <c r="I39" s="242"/>
      <c r="J39" s="1264" t="s">
        <v>4626</v>
      </c>
      <c r="K39" s="747" t="s">
        <v>6685</v>
      </c>
    </row>
    <row r="40" spans="1:11">
      <c r="A40" s="1265"/>
      <c r="B40" s="1143"/>
      <c r="C40" s="1143"/>
      <c r="D40" s="1146"/>
      <c r="E40" s="1265"/>
      <c r="F40" s="242" t="s">
        <v>184</v>
      </c>
      <c r="G40" s="242">
        <v>1</v>
      </c>
      <c r="H40" s="1266"/>
      <c r="I40" s="242"/>
      <c r="J40" s="1264"/>
      <c r="K40" s="747" t="s">
        <v>6685</v>
      </c>
    </row>
    <row r="41" spans="1:11">
      <c r="A41" s="1265" t="s">
        <v>183</v>
      </c>
      <c r="B41" s="1143" t="s">
        <v>2625</v>
      </c>
      <c r="C41" s="1143" t="s">
        <v>3047</v>
      </c>
      <c r="D41" s="1144" t="s">
        <v>4586</v>
      </c>
      <c r="E41" s="1265" t="s">
        <v>264</v>
      </c>
      <c r="F41" s="242" t="s">
        <v>4</v>
      </c>
      <c r="G41" s="242">
        <v>0</v>
      </c>
      <c r="H41" s="1266" t="s">
        <v>4587</v>
      </c>
      <c r="I41" s="242"/>
      <c r="J41" s="1264" t="s">
        <v>3535</v>
      </c>
      <c r="K41" s="747" t="s">
        <v>6685</v>
      </c>
    </row>
    <row r="42" spans="1:11">
      <c r="A42" s="1265"/>
      <c r="B42" s="1143"/>
      <c r="C42" s="1143"/>
      <c r="D42" s="1146"/>
      <c r="E42" s="1265"/>
      <c r="F42" s="242" t="s">
        <v>184</v>
      </c>
      <c r="G42" s="242">
        <v>1</v>
      </c>
      <c r="H42" s="1266"/>
      <c r="I42" s="242"/>
      <c r="J42" s="1264"/>
      <c r="K42" s="747" t="s">
        <v>6685</v>
      </c>
    </row>
    <row r="43" spans="1:11">
      <c r="A43" s="1273" t="s">
        <v>183</v>
      </c>
      <c r="B43" s="1143" t="s">
        <v>2625</v>
      </c>
      <c r="C43" s="1143" t="s">
        <v>3043</v>
      </c>
      <c r="D43" s="1144" t="s">
        <v>4586</v>
      </c>
      <c r="E43" s="1273" t="s">
        <v>263</v>
      </c>
      <c r="F43" s="242" t="s">
        <v>4</v>
      </c>
      <c r="G43" s="242">
        <v>0</v>
      </c>
      <c r="H43" s="1266" t="s">
        <v>3076</v>
      </c>
      <c r="I43" s="242"/>
      <c r="J43" s="1264" t="s">
        <v>4571</v>
      </c>
      <c r="K43" s="747" t="s">
        <v>6685</v>
      </c>
    </row>
    <row r="44" spans="1:11">
      <c r="A44" s="1273"/>
      <c r="B44" s="1143"/>
      <c r="C44" s="1143"/>
      <c r="D44" s="1146"/>
      <c r="E44" s="1273"/>
      <c r="F44" s="242" t="s">
        <v>61</v>
      </c>
      <c r="G44" s="242">
        <v>1</v>
      </c>
      <c r="H44" s="1266"/>
      <c r="I44" s="242"/>
      <c r="J44" s="1264"/>
      <c r="K44" s="747" t="s">
        <v>6685</v>
      </c>
    </row>
    <row r="45" spans="1:11" ht="28.5">
      <c r="A45" s="244" t="s">
        <v>1274</v>
      </c>
      <c r="B45" s="203" t="s">
        <v>3005</v>
      </c>
      <c r="C45" s="203" t="s">
        <v>3077</v>
      </c>
      <c r="D45" s="336" t="s">
        <v>4588</v>
      </c>
      <c r="E45" s="85"/>
      <c r="F45" s="86" t="s">
        <v>256</v>
      </c>
      <c r="G45" s="86" t="s">
        <v>1286</v>
      </c>
      <c r="H45" s="226" t="s">
        <v>6711</v>
      </c>
      <c r="I45" s="86"/>
      <c r="J45" s="245" t="s">
        <v>3535</v>
      </c>
      <c r="K45" s="747" t="s">
        <v>6685</v>
      </c>
    </row>
    <row r="46" spans="1:11" ht="28.5">
      <c r="A46" s="244" t="s">
        <v>1274</v>
      </c>
      <c r="B46" s="203" t="s">
        <v>3001</v>
      </c>
      <c r="C46" s="203" t="s">
        <v>3079</v>
      </c>
      <c r="D46" s="336" t="s">
        <v>4588</v>
      </c>
      <c r="E46" s="85"/>
      <c r="F46" s="86" t="s">
        <v>262</v>
      </c>
      <c r="G46" s="86"/>
      <c r="H46" s="226" t="s">
        <v>3078</v>
      </c>
      <c r="I46" s="86"/>
      <c r="J46" s="245" t="s">
        <v>4573</v>
      </c>
      <c r="K46" s="747" t="s">
        <v>6685</v>
      </c>
    </row>
    <row r="47" spans="1:11">
      <c r="A47" s="202" t="s">
        <v>1274</v>
      </c>
      <c r="B47" s="203" t="s">
        <v>3005</v>
      </c>
      <c r="C47" s="203" t="s">
        <v>3081</v>
      </c>
      <c r="D47" s="336" t="s">
        <v>4589</v>
      </c>
      <c r="E47" s="85"/>
      <c r="F47" s="86" t="s">
        <v>256</v>
      </c>
      <c r="G47" s="86" t="s">
        <v>1287</v>
      </c>
      <c r="H47" s="226" t="s">
        <v>3080</v>
      </c>
      <c r="I47" s="86"/>
      <c r="J47" s="245" t="s">
        <v>3535</v>
      </c>
      <c r="K47" s="747" t="s">
        <v>6685</v>
      </c>
    </row>
    <row r="48" spans="1:11">
      <c r="A48" s="202" t="s">
        <v>1274</v>
      </c>
      <c r="B48" s="203" t="s">
        <v>3008</v>
      </c>
      <c r="C48" s="203" t="s">
        <v>3083</v>
      </c>
      <c r="D48" s="336" t="s">
        <v>4589</v>
      </c>
      <c r="E48" s="85"/>
      <c r="F48" s="86" t="s">
        <v>261</v>
      </c>
      <c r="G48" s="86" t="s">
        <v>1288</v>
      </c>
      <c r="H48" s="226" t="s">
        <v>3082</v>
      </c>
      <c r="I48" s="86"/>
      <c r="J48" s="245" t="s">
        <v>3535</v>
      </c>
      <c r="K48" s="747" t="s">
        <v>6685</v>
      </c>
    </row>
    <row r="49" spans="1:11">
      <c r="A49" s="1274" t="s">
        <v>1274</v>
      </c>
      <c r="B49" s="1143" t="s">
        <v>3001</v>
      </c>
      <c r="C49" s="1143" t="s">
        <v>2625</v>
      </c>
      <c r="D49" s="1144" t="s">
        <v>4591</v>
      </c>
      <c r="E49" s="1274" t="s">
        <v>6712</v>
      </c>
      <c r="F49" s="243" t="s">
        <v>4</v>
      </c>
      <c r="G49" s="243">
        <v>0</v>
      </c>
      <c r="H49" s="1275" t="s">
        <v>8407</v>
      </c>
      <c r="I49" s="243"/>
      <c r="J49" s="1276" t="s">
        <v>4626</v>
      </c>
      <c r="K49" s="747" t="s">
        <v>6685</v>
      </c>
    </row>
    <row r="50" spans="1:11">
      <c r="A50" s="1274"/>
      <c r="B50" s="1143"/>
      <c r="C50" s="1143"/>
      <c r="D50" s="1145"/>
      <c r="E50" s="1274"/>
      <c r="F50" s="243" t="s">
        <v>260</v>
      </c>
      <c r="G50" s="243">
        <v>1</v>
      </c>
      <c r="H50" s="1275"/>
      <c r="I50" s="243"/>
      <c r="J50" s="1276"/>
      <c r="K50" s="747" t="s">
        <v>6685</v>
      </c>
    </row>
    <row r="51" spans="1:11">
      <c r="A51" s="1274"/>
      <c r="B51" s="1143"/>
      <c r="C51" s="1143"/>
      <c r="D51" s="1145"/>
      <c r="E51" s="1274"/>
      <c r="F51" s="243" t="s">
        <v>185</v>
      </c>
      <c r="G51" s="243">
        <v>2</v>
      </c>
      <c r="H51" s="1275"/>
      <c r="I51" s="243"/>
      <c r="J51" s="1276"/>
      <c r="K51" s="747" t="s">
        <v>6685</v>
      </c>
    </row>
    <row r="52" spans="1:11">
      <c r="A52" s="1274"/>
      <c r="B52" s="1143"/>
      <c r="C52" s="1143"/>
      <c r="D52" s="1145"/>
      <c r="E52" s="1274"/>
      <c r="F52" s="243" t="s">
        <v>186</v>
      </c>
      <c r="G52" s="243">
        <v>3</v>
      </c>
      <c r="H52" s="1275"/>
      <c r="I52" s="243"/>
      <c r="J52" s="1276"/>
      <c r="K52" s="747" t="s">
        <v>6685</v>
      </c>
    </row>
    <row r="53" spans="1:11">
      <c r="A53" s="1274"/>
      <c r="B53" s="1143"/>
      <c r="C53" s="1143"/>
      <c r="D53" s="1145"/>
      <c r="E53" s="1274"/>
      <c r="F53" s="243" t="s">
        <v>259</v>
      </c>
      <c r="G53" s="243">
        <v>4</v>
      </c>
      <c r="H53" s="1275"/>
      <c r="I53" s="243"/>
      <c r="J53" s="1276"/>
      <c r="K53" s="747" t="s">
        <v>6685</v>
      </c>
    </row>
    <row r="54" spans="1:11">
      <c r="A54" s="1274"/>
      <c r="B54" s="1143"/>
      <c r="C54" s="1143"/>
      <c r="D54" s="1145"/>
      <c r="E54" s="1274"/>
      <c r="F54" s="243" t="s">
        <v>187</v>
      </c>
      <c r="G54" s="243">
        <v>5</v>
      </c>
      <c r="H54" s="1275"/>
      <c r="I54" s="243"/>
      <c r="J54" s="1276"/>
      <c r="K54" s="747" t="s">
        <v>6685</v>
      </c>
    </row>
    <row r="55" spans="1:11">
      <c r="A55" s="1274"/>
      <c r="B55" s="1143"/>
      <c r="C55" s="1143"/>
      <c r="D55" s="1146"/>
      <c r="E55" s="1274"/>
      <c r="F55" s="243" t="s">
        <v>258</v>
      </c>
      <c r="G55" s="243">
        <v>6</v>
      </c>
      <c r="H55" s="1275"/>
      <c r="I55" s="243"/>
      <c r="J55" s="1276"/>
      <c r="K55" s="747" t="s">
        <v>6685</v>
      </c>
    </row>
    <row r="56" spans="1:11">
      <c r="A56" s="1274" t="s">
        <v>1274</v>
      </c>
      <c r="B56" s="1143" t="s">
        <v>3005</v>
      </c>
      <c r="C56" s="1143" t="s">
        <v>2625</v>
      </c>
      <c r="D56" s="1144" t="s">
        <v>4590</v>
      </c>
      <c r="E56" s="1274" t="s">
        <v>257</v>
      </c>
      <c r="F56" s="86" t="s">
        <v>256</v>
      </c>
      <c r="G56" s="86" t="s">
        <v>1288</v>
      </c>
      <c r="H56" s="1275" t="s">
        <v>3084</v>
      </c>
      <c r="I56" s="86" t="s">
        <v>255</v>
      </c>
      <c r="J56" s="1276" t="s">
        <v>4573</v>
      </c>
      <c r="K56" s="747" t="s">
        <v>6685</v>
      </c>
    </row>
    <row r="57" spans="1:11">
      <c r="A57" s="1274"/>
      <c r="B57" s="1143"/>
      <c r="C57" s="1143"/>
      <c r="D57" s="1146"/>
      <c r="E57" s="1274"/>
      <c r="F57" s="86"/>
      <c r="G57" s="86"/>
      <c r="H57" s="1275"/>
      <c r="I57" s="86"/>
      <c r="J57" s="1276"/>
      <c r="K57" s="747" t="s">
        <v>6685</v>
      </c>
    </row>
    <row r="58" spans="1:11" s="18" customFormat="1">
      <c r="A58" s="1275" t="s">
        <v>1274</v>
      </c>
      <c r="B58" s="1143" t="s">
        <v>3005</v>
      </c>
      <c r="C58" s="1143" t="s">
        <v>2625</v>
      </c>
      <c r="D58" s="1144" t="s">
        <v>4594</v>
      </c>
      <c r="E58" s="1278"/>
      <c r="F58" s="85" t="s">
        <v>26</v>
      </c>
      <c r="G58" s="85">
        <v>0</v>
      </c>
      <c r="H58" s="1275" t="s">
        <v>3085</v>
      </c>
      <c r="I58" s="1277" t="s">
        <v>254</v>
      </c>
      <c r="J58" s="1276" t="s">
        <v>4632</v>
      </c>
      <c r="K58" s="747" t="s">
        <v>6685</v>
      </c>
    </row>
    <row r="59" spans="1:11">
      <c r="A59" s="1275"/>
      <c r="B59" s="1143"/>
      <c r="C59" s="1143"/>
      <c r="D59" s="1145"/>
      <c r="E59" s="1279"/>
      <c r="F59" s="86" t="s">
        <v>65</v>
      </c>
      <c r="G59" s="86">
        <v>1</v>
      </c>
      <c r="H59" s="1275"/>
      <c r="I59" s="1277"/>
      <c r="J59" s="1276"/>
      <c r="K59" s="747" t="s">
        <v>6685</v>
      </c>
    </row>
    <row r="60" spans="1:11">
      <c r="A60" s="1275"/>
      <c r="B60" s="1143"/>
      <c r="C60" s="1143"/>
      <c r="D60" s="1146"/>
      <c r="E60" s="1280"/>
      <c r="F60" s="86" t="s">
        <v>63</v>
      </c>
      <c r="G60" s="86">
        <v>2</v>
      </c>
      <c r="H60" s="1275"/>
      <c r="I60" s="1277"/>
      <c r="J60" s="1276"/>
      <c r="K60" s="747" t="s">
        <v>6685</v>
      </c>
    </row>
    <row r="61" spans="1:11">
      <c r="A61" s="1274" t="s">
        <v>1274</v>
      </c>
      <c r="B61" s="1143" t="s">
        <v>3008</v>
      </c>
      <c r="C61" s="1143" t="s">
        <v>2625</v>
      </c>
      <c r="D61" s="1144" t="s">
        <v>4593</v>
      </c>
      <c r="E61" s="1274" t="s">
        <v>253</v>
      </c>
      <c r="F61" s="86" t="s">
        <v>26</v>
      </c>
      <c r="G61" s="86">
        <v>0</v>
      </c>
      <c r="H61" s="1275" t="s">
        <v>3086</v>
      </c>
      <c r="I61" s="1281" t="s">
        <v>252</v>
      </c>
      <c r="J61" s="1276" t="s">
        <v>4627</v>
      </c>
      <c r="K61" s="747" t="s">
        <v>6685</v>
      </c>
    </row>
    <row r="62" spans="1:11">
      <c r="A62" s="1274"/>
      <c r="B62" s="1143"/>
      <c r="C62" s="1143"/>
      <c r="D62" s="1145"/>
      <c r="E62" s="1274"/>
      <c r="F62" s="86" t="s">
        <v>188</v>
      </c>
      <c r="G62" s="86">
        <v>1</v>
      </c>
      <c r="H62" s="1275"/>
      <c r="I62" s="1281"/>
      <c r="J62" s="1276"/>
      <c r="K62" s="747" t="s">
        <v>6685</v>
      </c>
    </row>
    <row r="63" spans="1:11">
      <c r="A63" s="1274"/>
      <c r="B63" s="1143"/>
      <c r="C63" s="1143"/>
      <c r="D63" s="1145"/>
      <c r="E63" s="1274"/>
      <c r="F63" s="86" t="s">
        <v>189</v>
      </c>
      <c r="G63" s="86">
        <v>2</v>
      </c>
      <c r="H63" s="1275"/>
      <c r="I63" s="1281"/>
      <c r="J63" s="1276"/>
      <c r="K63" s="747" t="s">
        <v>6685</v>
      </c>
    </row>
    <row r="64" spans="1:11">
      <c r="A64" s="1274"/>
      <c r="B64" s="1143"/>
      <c r="C64" s="1143"/>
      <c r="D64" s="1145"/>
      <c r="E64" s="1274"/>
      <c r="F64" s="86" t="s">
        <v>190</v>
      </c>
      <c r="G64" s="86">
        <v>3</v>
      </c>
      <c r="H64" s="1275"/>
      <c r="I64" s="1281"/>
      <c r="J64" s="1276"/>
      <c r="K64" s="747" t="s">
        <v>6685</v>
      </c>
    </row>
    <row r="65" spans="1:11">
      <c r="A65" s="1274"/>
      <c r="B65" s="1143"/>
      <c r="C65" s="1143"/>
      <c r="D65" s="1145"/>
      <c r="E65" s="1274"/>
      <c r="F65" s="86" t="s">
        <v>191</v>
      </c>
      <c r="G65" s="86">
        <v>4</v>
      </c>
      <c r="H65" s="1275"/>
      <c r="I65" s="1281"/>
      <c r="J65" s="1276"/>
      <c r="K65" s="747" t="s">
        <v>6685</v>
      </c>
    </row>
    <row r="66" spans="1:11">
      <c r="A66" s="1274"/>
      <c r="B66" s="1143"/>
      <c r="C66" s="1143"/>
      <c r="D66" s="1145"/>
      <c r="E66" s="1274"/>
      <c r="F66" s="86" t="s">
        <v>192</v>
      </c>
      <c r="G66" s="86">
        <v>5</v>
      </c>
      <c r="H66" s="1275"/>
      <c r="I66" s="1281"/>
      <c r="J66" s="1276"/>
      <c r="K66" s="747" t="s">
        <v>6685</v>
      </c>
    </row>
    <row r="67" spans="1:11">
      <c r="A67" s="1274"/>
      <c r="B67" s="1143"/>
      <c r="C67" s="1143"/>
      <c r="D67" s="1145"/>
      <c r="E67" s="1274"/>
      <c r="F67" s="86" t="s">
        <v>251</v>
      </c>
      <c r="G67" s="86">
        <v>6</v>
      </c>
      <c r="H67" s="1275"/>
      <c r="I67" s="1281"/>
      <c r="J67" s="1276"/>
      <c r="K67" s="747" t="s">
        <v>6685</v>
      </c>
    </row>
    <row r="68" spans="1:11">
      <c r="A68" s="1274"/>
      <c r="B68" s="1143"/>
      <c r="C68" s="1143"/>
      <c r="D68" s="1145"/>
      <c r="E68" s="1274"/>
      <c r="F68" s="86" t="s">
        <v>193</v>
      </c>
      <c r="G68" s="86">
        <v>7</v>
      </c>
      <c r="H68" s="1275"/>
      <c r="I68" s="1281"/>
      <c r="J68" s="1276"/>
      <c r="K68" s="747" t="s">
        <v>6685</v>
      </c>
    </row>
    <row r="69" spans="1:11">
      <c r="A69" s="1274"/>
      <c r="B69" s="1143"/>
      <c r="C69" s="1143"/>
      <c r="D69" s="1146"/>
      <c r="E69" s="1274"/>
      <c r="F69" s="86" t="s">
        <v>194</v>
      </c>
      <c r="G69" s="86">
        <v>8</v>
      </c>
      <c r="H69" s="1275"/>
      <c r="I69" s="1281"/>
      <c r="J69" s="1276"/>
      <c r="K69" s="747" t="s">
        <v>6685</v>
      </c>
    </row>
    <row r="70" spans="1:11" ht="14.25" customHeight="1">
      <c r="A70" s="1274" t="s">
        <v>1274</v>
      </c>
      <c r="B70" s="1143" t="s">
        <v>3008</v>
      </c>
      <c r="C70" s="1143" t="s">
        <v>2625</v>
      </c>
      <c r="D70" s="1144" t="s">
        <v>4596</v>
      </c>
      <c r="E70" s="1274" t="s">
        <v>250</v>
      </c>
      <c r="F70" s="86" t="s">
        <v>26</v>
      </c>
      <c r="G70" s="86">
        <v>0</v>
      </c>
      <c r="H70" s="1275" t="s">
        <v>3087</v>
      </c>
      <c r="I70" s="1282" t="s">
        <v>249</v>
      </c>
      <c r="J70" s="1276" t="s">
        <v>4633</v>
      </c>
      <c r="K70" s="747" t="s">
        <v>6685</v>
      </c>
    </row>
    <row r="71" spans="1:11">
      <c r="A71" s="1274"/>
      <c r="B71" s="1143"/>
      <c r="C71" s="1143"/>
      <c r="D71" s="1145"/>
      <c r="E71" s="1274"/>
      <c r="F71" s="86" t="s">
        <v>195</v>
      </c>
      <c r="G71" s="86">
        <v>1</v>
      </c>
      <c r="H71" s="1275"/>
      <c r="I71" s="1282"/>
      <c r="J71" s="1276"/>
      <c r="K71" s="747" t="s">
        <v>6685</v>
      </c>
    </row>
    <row r="72" spans="1:11">
      <c r="A72" s="1274"/>
      <c r="B72" s="1143"/>
      <c r="C72" s="1143"/>
      <c r="D72" s="1145"/>
      <c r="E72" s="1274"/>
      <c r="F72" s="86" t="s">
        <v>196</v>
      </c>
      <c r="G72" s="86">
        <v>2</v>
      </c>
      <c r="H72" s="1275"/>
      <c r="I72" s="1282"/>
      <c r="J72" s="1276"/>
      <c r="K72" s="747" t="s">
        <v>6685</v>
      </c>
    </row>
    <row r="73" spans="1:11">
      <c r="A73" s="1274"/>
      <c r="B73" s="1143"/>
      <c r="C73" s="1143"/>
      <c r="D73" s="1145"/>
      <c r="E73" s="1274"/>
      <c r="F73" s="86" t="s">
        <v>197</v>
      </c>
      <c r="G73" s="86">
        <v>3</v>
      </c>
      <c r="H73" s="1275"/>
      <c r="I73" s="1282"/>
      <c r="J73" s="1276"/>
      <c r="K73" s="747" t="s">
        <v>6685</v>
      </c>
    </row>
    <row r="74" spans="1:11">
      <c r="A74" s="1274"/>
      <c r="B74" s="1143"/>
      <c r="C74" s="1143"/>
      <c r="D74" s="1145"/>
      <c r="E74" s="1274"/>
      <c r="F74" s="86" t="s">
        <v>198</v>
      </c>
      <c r="G74" s="86">
        <v>4</v>
      </c>
      <c r="H74" s="1275"/>
      <c r="I74" s="1282"/>
      <c r="J74" s="1276"/>
      <c r="K74" s="747" t="s">
        <v>6685</v>
      </c>
    </row>
    <row r="75" spans="1:11">
      <c r="A75" s="1274"/>
      <c r="B75" s="1143"/>
      <c r="C75" s="1143"/>
      <c r="D75" s="1146"/>
      <c r="E75" s="1274"/>
      <c r="F75" s="86" t="s">
        <v>199</v>
      </c>
      <c r="G75" s="86">
        <v>5</v>
      </c>
      <c r="H75" s="1275"/>
      <c r="I75" s="1282"/>
      <c r="J75" s="1276"/>
      <c r="K75" s="747" t="s">
        <v>6685</v>
      </c>
    </row>
    <row r="76" spans="1:11">
      <c r="A76" s="1274" t="s">
        <v>1274</v>
      </c>
      <c r="B76" s="1143" t="s">
        <v>3001</v>
      </c>
      <c r="C76" s="1143" t="s">
        <v>2625</v>
      </c>
      <c r="D76" s="1144" t="s">
        <v>4596</v>
      </c>
      <c r="E76" s="1274" t="s">
        <v>248</v>
      </c>
      <c r="F76" s="86" t="s">
        <v>26</v>
      </c>
      <c r="G76" s="86">
        <v>0</v>
      </c>
      <c r="H76" s="1275" t="s">
        <v>247</v>
      </c>
      <c r="I76" s="1283"/>
      <c r="J76" s="1276" t="s">
        <v>4627</v>
      </c>
      <c r="K76" s="747" t="s">
        <v>6685</v>
      </c>
    </row>
    <row r="77" spans="1:11">
      <c r="A77" s="1274"/>
      <c r="B77" s="1143"/>
      <c r="C77" s="1143"/>
      <c r="D77" s="1145"/>
      <c r="E77" s="1274"/>
      <c r="F77" s="86" t="s">
        <v>200</v>
      </c>
      <c r="G77" s="86">
        <v>1</v>
      </c>
      <c r="H77" s="1275"/>
      <c r="I77" s="1283"/>
      <c r="J77" s="1276"/>
      <c r="K77" s="747" t="s">
        <v>6685</v>
      </c>
    </row>
    <row r="78" spans="1:11">
      <c r="A78" s="1274"/>
      <c r="B78" s="1143"/>
      <c r="C78" s="1143"/>
      <c r="D78" s="1145"/>
      <c r="E78" s="1274"/>
      <c r="F78" s="86" t="s">
        <v>201</v>
      </c>
      <c r="G78" s="86">
        <v>2</v>
      </c>
      <c r="H78" s="1275"/>
      <c r="I78" s="1283"/>
      <c r="J78" s="1276"/>
      <c r="K78" s="747" t="s">
        <v>6685</v>
      </c>
    </row>
    <row r="79" spans="1:11">
      <c r="A79" s="1274"/>
      <c r="B79" s="1143"/>
      <c r="C79" s="1143"/>
      <c r="D79" s="1145"/>
      <c r="E79" s="1274"/>
      <c r="F79" s="86" t="s">
        <v>202</v>
      </c>
      <c r="G79" s="86">
        <v>3</v>
      </c>
      <c r="H79" s="1275"/>
      <c r="I79" s="1283"/>
      <c r="J79" s="1276"/>
      <c r="K79" s="747" t="s">
        <v>6685</v>
      </c>
    </row>
    <row r="80" spans="1:11">
      <c r="A80" s="1274"/>
      <c r="B80" s="1143"/>
      <c r="C80" s="1143"/>
      <c r="D80" s="1145"/>
      <c r="E80" s="1274"/>
      <c r="F80" s="86" t="s">
        <v>203</v>
      </c>
      <c r="G80" s="86">
        <v>4</v>
      </c>
      <c r="H80" s="1275"/>
      <c r="I80" s="1283"/>
      <c r="J80" s="1276"/>
      <c r="K80" s="747" t="s">
        <v>6685</v>
      </c>
    </row>
    <row r="81" spans="1:11">
      <c r="A81" s="1274"/>
      <c r="B81" s="1143"/>
      <c r="C81" s="1143"/>
      <c r="D81" s="1145"/>
      <c r="E81" s="1274"/>
      <c r="F81" s="86" t="s">
        <v>204</v>
      </c>
      <c r="G81" s="86">
        <v>5</v>
      </c>
      <c r="H81" s="1275"/>
      <c r="I81" s="1283"/>
      <c r="J81" s="1276"/>
      <c r="K81" s="747" t="s">
        <v>6685</v>
      </c>
    </row>
    <row r="82" spans="1:11">
      <c r="A82" s="1274"/>
      <c r="B82" s="1143"/>
      <c r="C82" s="1143"/>
      <c r="D82" s="1145"/>
      <c r="E82" s="1274"/>
      <c r="F82" s="86" t="s">
        <v>205</v>
      </c>
      <c r="G82" s="86">
        <v>6</v>
      </c>
      <c r="H82" s="1275"/>
      <c r="I82" s="1283"/>
      <c r="J82" s="1276"/>
      <c r="K82" s="747" t="s">
        <v>6685</v>
      </c>
    </row>
    <row r="83" spans="1:11">
      <c r="A83" s="1274"/>
      <c r="B83" s="1143"/>
      <c r="C83" s="1143"/>
      <c r="D83" s="1145"/>
      <c r="E83" s="1274"/>
      <c r="F83" s="86" t="s">
        <v>198</v>
      </c>
      <c r="G83" s="86">
        <v>7</v>
      </c>
      <c r="H83" s="1275"/>
      <c r="I83" s="1283"/>
      <c r="J83" s="1276"/>
      <c r="K83" s="747" t="s">
        <v>6685</v>
      </c>
    </row>
    <row r="84" spans="1:11">
      <c r="A84" s="1274"/>
      <c r="B84" s="1143"/>
      <c r="C84" s="1143"/>
      <c r="D84" s="1146"/>
      <c r="E84" s="1274"/>
      <c r="F84" s="86" t="s">
        <v>199</v>
      </c>
      <c r="G84" s="86">
        <v>8</v>
      </c>
      <c r="H84" s="1275"/>
      <c r="I84" s="1283"/>
      <c r="J84" s="1276"/>
      <c r="K84" s="747" t="s">
        <v>6685</v>
      </c>
    </row>
    <row r="85" spans="1:11" ht="28.5" customHeight="1">
      <c r="A85" s="1283" t="s">
        <v>1274</v>
      </c>
      <c r="B85" s="1143" t="s">
        <v>3005</v>
      </c>
      <c r="C85" s="1143" t="s">
        <v>3089</v>
      </c>
      <c r="D85" s="1144" t="s">
        <v>4596</v>
      </c>
      <c r="E85" s="1274" t="s">
        <v>246</v>
      </c>
      <c r="F85" s="86" t="s">
        <v>26</v>
      </c>
      <c r="G85" s="86">
        <v>0</v>
      </c>
      <c r="H85" s="1275" t="s">
        <v>3088</v>
      </c>
      <c r="I85" s="1283"/>
      <c r="J85" s="1276" t="s">
        <v>3535</v>
      </c>
      <c r="K85" s="747" t="s">
        <v>6685</v>
      </c>
    </row>
    <row r="86" spans="1:11">
      <c r="A86" s="1283"/>
      <c r="B86" s="1143"/>
      <c r="C86" s="1143"/>
      <c r="D86" s="1145"/>
      <c r="E86" s="1274"/>
      <c r="F86" s="86" t="s">
        <v>89</v>
      </c>
      <c r="G86" s="86">
        <v>1</v>
      </c>
      <c r="H86" s="1275"/>
      <c r="I86" s="1283"/>
      <c r="J86" s="1276"/>
      <c r="K86" s="747" t="s">
        <v>6685</v>
      </c>
    </row>
    <row r="87" spans="1:11">
      <c r="A87" s="1283"/>
      <c r="B87" s="1143"/>
      <c r="C87" s="1143"/>
      <c r="D87" s="1145"/>
      <c r="E87" s="1274"/>
      <c r="F87" s="86" t="s">
        <v>206</v>
      </c>
      <c r="G87" s="86">
        <v>2</v>
      </c>
      <c r="H87" s="1275"/>
      <c r="I87" s="1283"/>
      <c r="J87" s="1276"/>
      <c r="K87" s="747" t="s">
        <v>6685</v>
      </c>
    </row>
    <row r="88" spans="1:11">
      <c r="A88" s="1283"/>
      <c r="B88" s="1143"/>
      <c r="C88" s="1143"/>
      <c r="D88" s="1145"/>
      <c r="E88" s="1274"/>
      <c r="F88" s="86" t="s">
        <v>157</v>
      </c>
      <c r="G88" s="86">
        <v>3</v>
      </c>
      <c r="H88" s="1275"/>
      <c r="I88" s="1283"/>
      <c r="J88" s="1276"/>
      <c r="K88" s="747" t="s">
        <v>6685</v>
      </c>
    </row>
    <row r="89" spans="1:11">
      <c r="A89" s="1283"/>
      <c r="B89" s="1143"/>
      <c r="C89" s="1143"/>
      <c r="D89" s="1145"/>
      <c r="E89" s="1274"/>
      <c r="F89" s="86" t="s">
        <v>207</v>
      </c>
      <c r="G89" s="86">
        <v>4</v>
      </c>
      <c r="H89" s="1275"/>
      <c r="I89" s="1283"/>
      <c r="J89" s="1276"/>
      <c r="K89" s="747" t="s">
        <v>6685</v>
      </c>
    </row>
    <row r="90" spans="1:11">
      <c r="A90" s="1283"/>
      <c r="B90" s="1143"/>
      <c r="C90" s="1143"/>
      <c r="D90" s="1145"/>
      <c r="E90" s="1274"/>
      <c r="F90" s="86" t="s">
        <v>245</v>
      </c>
      <c r="G90" s="86">
        <v>5</v>
      </c>
      <c r="H90" s="1275"/>
      <c r="I90" s="1283"/>
      <c r="J90" s="1276"/>
      <c r="K90" s="747" t="s">
        <v>6685</v>
      </c>
    </row>
    <row r="91" spans="1:11">
      <c r="A91" s="1283"/>
      <c r="B91" s="1143"/>
      <c r="C91" s="1143"/>
      <c r="D91" s="1145"/>
      <c r="E91" s="1274"/>
      <c r="F91" s="86" t="s">
        <v>208</v>
      </c>
      <c r="G91" s="86">
        <v>6</v>
      </c>
      <c r="H91" s="1275"/>
      <c r="I91" s="1283"/>
      <c r="J91" s="1276"/>
      <c r="K91" s="747" t="s">
        <v>6685</v>
      </c>
    </row>
    <row r="92" spans="1:11">
      <c r="A92" s="1283"/>
      <c r="B92" s="1143"/>
      <c r="C92" s="1143"/>
      <c r="D92" s="1145"/>
      <c r="E92" s="1274"/>
      <c r="F92" s="86" t="s">
        <v>209</v>
      </c>
      <c r="G92" s="86">
        <v>7</v>
      </c>
      <c r="H92" s="1275"/>
      <c r="I92" s="1283"/>
      <c r="J92" s="1276"/>
      <c r="K92" s="747" t="s">
        <v>6685</v>
      </c>
    </row>
    <row r="93" spans="1:11">
      <c r="A93" s="1283"/>
      <c r="B93" s="1143"/>
      <c r="C93" s="1143"/>
      <c r="D93" s="1145"/>
      <c r="E93" s="1274"/>
      <c r="F93" s="86" t="s">
        <v>210</v>
      </c>
      <c r="G93" s="86">
        <v>8</v>
      </c>
      <c r="H93" s="1275"/>
      <c r="I93" s="1283"/>
      <c r="J93" s="1276"/>
      <c r="K93" s="747" t="s">
        <v>6685</v>
      </c>
    </row>
    <row r="94" spans="1:11">
      <c r="A94" s="1283"/>
      <c r="B94" s="1143"/>
      <c r="C94" s="1143"/>
      <c r="D94" s="1145"/>
      <c r="E94" s="1274"/>
      <c r="F94" s="86" t="s">
        <v>211</v>
      </c>
      <c r="G94" s="86">
        <v>9</v>
      </c>
      <c r="H94" s="1275"/>
      <c r="I94" s="1283"/>
      <c r="J94" s="1276"/>
      <c r="K94" s="747" t="s">
        <v>6685</v>
      </c>
    </row>
    <row r="95" spans="1:11">
      <c r="A95" s="1283"/>
      <c r="B95" s="1143"/>
      <c r="C95" s="1143"/>
      <c r="D95" s="1145"/>
      <c r="E95" s="1274"/>
      <c r="F95" s="86" t="s">
        <v>212</v>
      </c>
      <c r="G95" s="86">
        <v>10</v>
      </c>
      <c r="H95" s="1275"/>
      <c r="I95" s="1283"/>
      <c r="J95" s="1276"/>
      <c r="K95" s="747" t="s">
        <v>6685</v>
      </c>
    </row>
    <row r="96" spans="1:11">
      <c r="A96" s="1283"/>
      <c r="B96" s="1143"/>
      <c r="C96" s="1143"/>
      <c r="D96" s="1145"/>
      <c r="E96" s="1274"/>
      <c r="F96" s="86" t="s">
        <v>213</v>
      </c>
      <c r="G96" s="86">
        <v>11</v>
      </c>
      <c r="H96" s="1275"/>
      <c r="I96" s="1283"/>
      <c r="J96" s="1276"/>
      <c r="K96" s="747" t="s">
        <v>6685</v>
      </c>
    </row>
    <row r="97" spans="1:11">
      <c r="A97" s="1283"/>
      <c r="B97" s="1143"/>
      <c r="C97" s="1143"/>
      <c r="D97" s="1145"/>
      <c r="E97" s="1274"/>
      <c r="F97" s="86" t="s">
        <v>214</v>
      </c>
      <c r="G97" s="86">
        <v>12</v>
      </c>
      <c r="H97" s="1275"/>
      <c r="I97" s="1283"/>
      <c r="J97" s="1276"/>
      <c r="K97" s="747" t="s">
        <v>6685</v>
      </c>
    </row>
    <row r="98" spans="1:11">
      <c r="A98" s="1283"/>
      <c r="B98" s="1143"/>
      <c r="C98" s="1143"/>
      <c r="D98" s="1145"/>
      <c r="E98" s="1274"/>
      <c r="F98" s="86" t="s">
        <v>215</v>
      </c>
      <c r="G98" s="86">
        <v>13</v>
      </c>
      <c r="H98" s="1275"/>
      <c r="I98" s="1283"/>
      <c r="J98" s="1276"/>
      <c r="K98" s="747" t="s">
        <v>6685</v>
      </c>
    </row>
    <row r="99" spans="1:11">
      <c r="A99" s="1283"/>
      <c r="B99" s="1143"/>
      <c r="C99" s="1143"/>
      <c r="D99" s="1145"/>
      <c r="E99" s="1274"/>
      <c r="F99" s="86" t="s">
        <v>216</v>
      </c>
      <c r="G99" s="86">
        <v>14</v>
      </c>
      <c r="H99" s="1275"/>
      <c r="I99" s="1283"/>
      <c r="J99" s="1276"/>
      <c r="K99" s="747" t="s">
        <v>6685</v>
      </c>
    </row>
    <row r="100" spans="1:11">
      <c r="A100" s="1283"/>
      <c r="B100" s="1143"/>
      <c r="C100" s="1143"/>
      <c r="D100" s="1145"/>
      <c r="E100" s="1274"/>
      <c r="F100" s="86" t="s">
        <v>217</v>
      </c>
      <c r="G100" s="86">
        <v>15</v>
      </c>
      <c r="H100" s="1275"/>
      <c r="I100" s="1283"/>
      <c r="J100" s="1276"/>
      <c r="K100" s="747" t="s">
        <v>6685</v>
      </c>
    </row>
    <row r="101" spans="1:11">
      <c r="A101" s="1283"/>
      <c r="B101" s="1143"/>
      <c r="C101" s="1143"/>
      <c r="D101" s="1146"/>
      <c r="E101" s="1274"/>
      <c r="F101" s="86" t="s">
        <v>218</v>
      </c>
      <c r="G101" s="86">
        <v>16</v>
      </c>
      <c r="H101" s="1275"/>
      <c r="I101" s="1283"/>
      <c r="J101" s="1276"/>
      <c r="K101" s="747" t="s">
        <v>6685</v>
      </c>
    </row>
    <row r="102" spans="1:11">
      <c r="A102" s="1274" t="s">
        <v>1274</v>
      </c>
      <c r="B102" s="1143" t="s">
        <v>3008</v>
      </c>
      <c r="C102" s="1143" t="s">
        <v>2625</v>
      </c>
      <c r="D102" s="1144" t="s">
        <v>4595</v>
      </c>
      <c r="E102" s="1274" t="s">
        <v>244</v>
      </c>
      <c r="F102" s="86" t="s">
        <v>26</v>
      </c>
      <c r="G102" s="86">
        <v>0</v>
      </c>
      <c r="H102" s="1275" t="s">
        <v>3090</v>
      </c>
      <c r="I102" s="86"/>
      <c r="J102" s="1276" t="s">
        <v>4634</v>
      </c>
      <c r="K102" s="747" t="s">
        <v>6685</v>
      </c>
    </row>
    <row r="103" spans="1:11">
      <c r="A103" s="1274"/>
      <c r="B103" s="1143"/>
      <c r="C103" s="1143"/>
      <c r="D103" s="1145"/>
      <c r="E103" s="1274"/>
      <c r="F103" s="86" t="s">
        <v>219</v>
      </c>
      <c r="G103" s="86">
        <v>1</v>
      </c>
      <c r="H103" s="1275"/>
      <c r="I103" s="86"/>
      <c r="J103" s="1276"/>
      <c r="K103" s="747" t="s">
        <v>6685</v>
      </c>
    </row>
    <row r="104" spans="1:11">
      <c r="A104" s="1274"/>
      <c r="B104" s="1143"/>
      <c r="C104" s="1143"/>
      <c r="D104" s="1145"/>
      <c r="E104" s="1274"/>
      <c r="F104" s="86" t="s">
        <v>220</v>
      </c>
      <c r="G104" s="86">
        <v>2</v>
      </c>
      <c r="H104" s="1275"/>
      <c r="I104" s="86"/>
      <c r="J104" s="1276"/>
      <c r="K104" s="747" t="s">
        <v>6685</v>
      </c>
    </row>
    <row r="105" spans="1:11">
      <c r="A105" s="1274"/>
      <c r="B105" s="1143"/>
      <c r="C105" s="1143"/>
      <c r="D105" s="1145"/>
      <c r="E105" s="1274"/>
      <c r="F105" s="86" t="s">
        <v>221</v>
      </c>
      <c r="G105" s="86">
        <v>3</v>
      </c>
      <c r="H105" s="1275"/>
      <c r="I105" s="86"/>
      <c r="J105" s="1276"/>
      <c r="K105" s="747" t="s">
        <v>6685</v>
      </c>
    </row>
    <row r="106" spans="1:11">
      <c r="A106" s="1274"/>
      <c r="B106" s="1143"/>
      <c r="C106" s="1143"/>
      <c r="D106" s="1145"/>
      <c r="E106" s="1274"/>
      <c r="F106" s="86" t="s">
        <v>222</v>
      </c>
      <c r="G106" s="86">
        <v>4</v>
      </c>
      <c r="H106" s="1275"/>
      <c r="I106" s="86"/>
      <c r="J106" s="1276"/>
      <c r="K106" s="747" t="s">
        <v>6685</v>
      </c>
    </row>
    <row r="107" spans="1:11">
      <c r="A107" s="1274"/>
      <c r="B107" s="1143"/>
      <c r="C107" s="1143"/>
      <c r="D107" s="1145"/>
      <c r="E107" s="1274"/>
      <c r="F107" s="86" t="s">
        <v>223</v>
      </c>
      <c r="G107" s="86">
        <v>5</v>
      </c>
      <c r="H107" s="1275"/>
      <c r="I107" s="86"/>
      <c r="J107" s="1276"/>
      <c r="K107" s="747" t="s">
        <v>6685</v>
      </c>
    </row>
    <row r="108" spans="1:11">
      <c r="A108" s="1274"/>
      <c r="B108" s="1143"/>
      <c r="C108" s="1143"/>
      <c r="D108" s="1145"/>
      <c r="E108" s="1274"/>
      <c r="F108" s="86" t="s">
        <v>224</v>
      </c>
      <c r="G108" s="86">
        <v>6</v>
      </c>
      <c r="H108" s="1275"/>
      <c r="I108" s="86"/>
      <c r="J108" s="1276"/>
      <c r="K108" s="747" t="s">
        <v>6685</v>
      </c>
    </row>
    <row r="109" spans="1:11">
      <c r="A109" s="1274"/>
      <c r="B109" s="1143"/>
      <c r="C109" s="1143"/>
      <c r="D109" s="1145"/>
      <c r="E109" s="1274"/>
      <c r="F109" s="86" t="s">
        <v>198</v>
      </c>
      <c r="G109" s="86">
        <v>7</v>
      </c>
      <c r="H109" s="1275"/>
      <c r="I109" s="86"/>
      <c r="J109" s="1276"/>
      <c r="K109" s="747" t="s">
        <v>6685</v>
      </c>
    </row>
    <row r="110" spans="1:11">
      <c r="A110" s="1274"/>
      <c r="B110" s="1143"/>
      <c r="C110" s="1143"/>
      <c r="D110" s="1146"/>
      <c r="E110" s="1274"/>
      <c r="F110" s="86" t="s">
        <v>199</v>
      </c>
      <c r="G110" s="86">
        <v>8</v>
      </c>
      <c r="H110" s="1275"/>
      <c r="I110" s="86"/>
      <c r="J110" s="1276"/>
      <c r="K110" s="747" t="s">
        <v>6685</v>
      </c>
    </row>
    <row r="111" spans="1:11">
      <c r="A111" s="1285" t="s">
        <v>8449</v>
      </c>
      <c r="B111" s="1144" t="s">
        <v>2625</v>
      </c>
      <c r="C111" s="1144" t="s">
        <v>3031</v>
      </c>
      <c r="D111" s="1144" t="s">
        <v>4597</v>
      </c>
      <c r="E111" s="1274" t="s">
        <v>243</v>
      </c>
      <c r="F111" s="86" t="s">
        <v>4</v>
      </c>
      <c r="G111" s="86">
        <v>0</v>
      </c>
      <c r="H111" s="1275" t="s">
        <v>8408</v>
      </c>
      <c r="I111" s="86"/>
      <c r="J111" s="1276" t="s">
        <v>3535</v>
      </c>
      <c r="K111" s="747" t="s">
        <v>6685</v>
      </c>
    </row>
    <row r="112" spans="1:11">
      <c r="A112" s="1285"/>
      <c r="B112" s="1146"/>
      <c r="C112" s="1146"/>
      <c r="D112" s="1146"/>
      <c r="E112" s="1274"/>
      <c r="F112" s="86" t="s">
        <v>225</v>
      </c>
      <c r="G112" s="86">
        <v>1</v>
      </c>
      <c r="H112" s="1275"/>
      <c r="I112" s="86"/>
      <c r="J112" s="1276"/>
      <c r="K112" s="747" t="s">
        <v>6685</v>
      </c>
    </row>
    <row r="113" spans="1:11">
      <c r="A113" s="1283" t="s">
        <v>1274</v>
      </c>
      <c r="B113" s="1143" t="s">
        <v>3092</v>
      </c>
      <c r="C113" s="1143" t="s">
        <v>3093</v>
      </c>
      <c r="D113" s="1144" t="s">
        <v>4598</v>
      </c>
      <c r="E113" s="1274" t="s">
        <v>242</v>
      </c>
      <c r="F113" s="86" t="s">
        <v>4</v>
      </c>
      <c r="G113" s="86">
        <v>0</v>
      </c>
      <c r="H113" s="1275" t="s">
        <v>6713</v>
      </c>
      <c r="I113" s="86"/>
      <c r="J113" s="1276" t="s">
        <v>4627</v>
      </c>
      <c r="K113" s="747" t="s">
        <v>6685</v>
      </c>
    </row>
    <row r="114" spans="1:11">
      <c r="A114" s="1283"/>
      <c r="B114" s="1143"/>
      <c r="C114" s="1143"/>
      <c r="D114" s="1145"/>
      <c r="E114" s="1274"/>
      <c r="F114" s="86" t="s">
        <v>226</v>
      </c>
      <c r="G114" s="86">
        <v>1</v>
      </c>
      <c r="H114" s="1275"/>
      <c r="I114" s="86"/>
      <c r="J114" s="1276"/>
      <c r="K114" s="747" t="s">
        <v>6685</v>
      </c>
    </row>
    <row r="115" spans="1:11">
      <c r="A115" s="1283"/>
      <c r="B115" s="1143"/>
      <c r="C115" s="1143"/>
      <c r="D115" s="1145"/>
      <c r="E115" s="1274"/>
      <c r="F115" s="86" t="s">
        <v>227</v>
      </c>
      <c r="G115" s="86">
        <v>2</v>
      </c>
      <c r="H115" s="1275"/>
      <c r="I115" s="86"/>
      <c r="J115" s="1276"/>
      <c r="K115" s="747" t="s">
        <v>6685</v>
      </c>
    </row>
    <row r="116" spans="1:11">
      <c r="A116" s="1283"/>
      <c r="B116" s="1143"/>
      <c r="C116" s="1143"/>
      <c r="D116" s="1146"/>
      <c r="E116" s="1274"/>
      <c r="F116" s="86" t="s">
        <v>228</v>
      </c>
      <c r="G116" s="86">
        <v>3</v>
      </c>
      <c r="H116" s="1275"/>
      <c r="I116" s="86"/>
      <c r="J116" s="1276"/>
      <c r="K116" s="747" t="s">
        <v>6685</v>
      </c>
    </row>
    <row r="117" spans="1:11">
      <c r="A117" s="1284" t="s">
        <v>14</v>
      </c>
      <c r="B117" s="1144" t="s">
        <v>2625</v>
      </c>
      <c r="C117" s="1144" t="s">
        <v>3031</v>
      </c>
      <c r="D117" s="1144" t="s">
        <v>4597</v>
      </c>
      <c r="E117" s="1274" t="s">
        <v>241</v>
      </c>
      <c r="F117" s="86" t="s">
        <v>4</v>
      </c>
      <c r="G117" s="86">
        <v>0</v>
      </c>
      <c r="H117" s="1275" t="s">
        <v>8450</v>
      </c>
      <c r="I117" s="86"/>
      <c r="J117" s="1276" t="s">
        <v>4627</v>
      </c>
      <c r="K117" s="747" t="s">
        <v>6685</v>
      </c>
    </row>
    <row r="118" spans="1:11">
      <c r="A118" s="1284"/>
      <c r="B118" s="1145"/>
      <c r="C118" s="1145"/>
      <c r="D118" s="1145"/>
      <c r="E118" s="1274"/>
      <c r="F118" s="86" t="s">
        <v>229</v>
      </c>
      <c r="G118" s="86">
        <v>1</v>
      </c>
      <c r="H118" s="1275"/>
      <c r="I118" s="86"/>
      <c r="J118" s="1276"/>
      <c r="K118" s="747" t="s">
        <v>6685</v>
      </c>
    </row>
    <row r="119" spans="1:11">
      <c r="A119" s="1284"/>
      <c r="B119" s="1146"/>
      <c r="C119" s="1146"/>
      <c r="D119" s="1146"/>
      <c r="E119" s="1274"/>
      <c r="F119" s="86" t="s">
        <v>240</v>
      </c>
      <c r="G119" s="86">
        <v>2</v>
      </c>
      <c r="H119" s="1275"/>
      <c r="I119" s="86"/>
      <c r="J119" s="1276"/>
      <c r="K119" s="747" t="s">
        <v>6685</v>
      </c>
    </row>
    <row r="120" spans="1:11">
      <c r="A120" s="1274" t="s">
        <v>1274</v>
      </c>
      <c r="B120" s="1143" t="s">
        <v>3001</v>
      </c>
      <c r="C120" s="1143" t="s">
        <v>3095</v>
      </c>
      <c r="D120" s="1144" t="s">
        <v>4598</v>
      </c>
      <c r="E120" s="1274" t="s">
        <v>239</v>
      </c>
      <c r="F120" s="86" t="s">
        <v>4</v>
      </c>
      <c r="G120" s="86">
        <v>0</v>
      </c>
      <c r="H120" s="1275" t="s">
        <v>3094</v>
      </c>
      <c r="I120" s="86"/>
      <c r="J120" s="1276" t="s">
        <v>4571</v>
      </c>
      <c r="K120" s="747" t="s">
        <v>6685</v>
      </c>
    </row>
    <row r="121" spans="1:11">
      <c r="A121" s="1274"/>
      <c r="B121" s="1143"/>
      <c r="C121" s="1143"/>
      <c r="D121" s="1145"/>
      <c r="E121" s="1274"/>
      <c r="F121" s="86" t="s">
        <v>230</v>
      </c>
      <c r="G121" s="86">
        <v>1</v>
      </c>
      <c r="H121" s="1275"/>
      <c r="I121" s="86"/>
      <c r="J121" s="1276"/>
      <c r="K121" s="747" t="s">
        <v>6685</v>
      </c>
    </row>
    <row r="122" spans="1:11">
      <c r="A122" s="1274"/>
      <c r="B122" s="1143"/>
      <c r="C122" s="1143"/>
      <c r="D122" s="1145"/>
      <c r="E122" s="1274"/>
      <c r="F122" s="86" t="s">
        <v>231</v>
      </c>
      <c r="G122" s="86">
        <v>2</v>
      </c>
      <c r="H122" s="1275"/>
      <c r="I122" s="86"/>
      <c r="J122" s="1276"/>
      <c r="K122" s="747" t="s">
        <v>6685</v>
      </c>
    </row>
    <row r="123" spans="1:11">
      <c r="A123" s="1274"/>
      <c r="B123" s="1143"/>
      <c r="C123" s="1143"/>
      <c r="D123" s="1146"/>
      <c r="E123" s="1274"/>
      <c r="F123" s="86" t="s">
        <v>232</v>
      </c>
      <c r="G123" s="86">
        <v>3</v>
      </c>
      <c r="H123" s="1275"/>
      <c r="I123" s="86"/>
      <c r="J123" s="1276"/>
      <c r="K123" s="747" t="s">
        <v>6685</v>
      </c>
    </row>
    <row r="124" spans="1:11">
      <c r="A124" s="1274" t="s">
        <v>183</v>
      </c>
      <c r="B124" s="1143" t="s">
        <v>2625</v>
      </c>
      <c r="C124" s="1143" t="s">
        <v>3032</v>
      </c>
      <c r="D124" s="1144" t="s">
        <v>4599</v>
      </c>
      <c r="E124" s="1274" t="s">
        <v>238</v>
      </c>
      <c r="F124" s="86" t="s">
        <v>4</v>
      </c>
      <c r="G124" s="86">
        <v>0</v>
      </c>
      <c r="H124" s="1275" t="s">
        <v>3096</v>
      </c>
      <c r="I124" s="86"/>
      <c r="J124" s="1276" t="s">
        <v>4571</v>
      </c>
      <c r="K124" s="747" t="s">
        <v>6685</v>
      </c>
    </row>
    <row r="125" spans="1:11">
      <c r="A125" s="1274"/>
      <c r="B125" s="1143"/>
      <c r="C125" s="1143"/>
      <c r="D125" s="1145"/>
      <c r="E125" s="1274"/>
      <c r="F125" s="86" t="s">
        <v>233</v>
      </c>
      <c r="G125" s="86">
        <v>1</v>
      </c>
      <c r="H125" s="1275"/>
      <c r="I125" s="86"/>
      <c r="J125" s="1276"/>
      <c r="K125" s="747" t="s">
        <v>6685</v>
      </c>
    </row>
    <row r="126" spans="1:11">
      <c r="A126" s="1274"/>
      <c r="B126" s="1143"/>
      <c r="C126" s="1143"/>
      <c r="D126" s="1145"/>
      <c r="E126" s="1274"/>
      <c r="F126" s="86" t="s">
        <v>234</v>
      </c>
      <c r="G126" s="86">
        <v>2</v>
      </c>
      <c r="H126" s="1275"/>
      <c r="I126" s="86"/>
      <c r="J126" s="1276"/>
      <c r="K126" s="747" t="s">
        <v>6685</v>
      </c>
    </row>
    <row r="127" spans="1:11">
      <c r="A127" s="1274"/>
      <c r="B127" s="1143"/>
      <c r="C127" s="1143"/>
      <c r="D127" s="1146"/>
      <c r="E127" s="1274"/>
      <c r="F127" s="86" t="s">
        <v>13</v>
      </c>
      <c r="G127" s="86">
        <v>3</v>
      </c>
      <c r="H127" s="1275"/>
      <c r="I127" s="86"/>
      <c r="J127" s="1276"/>
      <c r="K127" s="747" t="s">
        <v>6685</v>
      </c>
    </row>
    <row r="128" spans="1:11">
      <c r="A128" s="1274" t="s">
        <v>1274</v>
      </c>
      <c r="B128" s="1143" t="s">
        <v>3001</v>
      </c>
      <c r="C128" s="1143" t="s">
        <v>2625</v>
      </c>
      <c r="D128" s="1144" t="s">
        <v>4592</v>
      </c>
      <c r="E128" s="1274" t="s">
        <v>237</v>
      </c>
      <c r="F128" s="86" t="s">
        <v>26</v>
      </c>
      <c r="G128" s="86">
        <v>0</v>
      </c>
      <c r="H128" s="1275" t="s">
        <v>3097</v>
      </c>
      <c r="I128" s="86"/>
      <c r="J128" s="1276" t="s">
        <v>3535</v>
      </c>
      <c r="K128" s="747" t="s">
        <v>6685</v>
      </c>
    </row>
    <row r="129" spans="1:17">
      <c r="A129" s="1274"/>
      <c r="B129" s="1143"/>
      <c r="C129" s="1143"/>
      <c r="D129" s="1145"/>
      <c r="E129" s="1274"/>
      <c r="F129" s="86" t="s">
        <v>235</v>
      </c>
      <c r="G129" s="86">
        <v>1</v>
      </c>
      <c r="H129" s="1275"/>
      <c r="I129" s="86"/>
      <c r="J129" s="1276"/>
      <c r="K129" s="747" t="s">
        <v>6685</v>
      </c>
    </row>
    <row r="130" spans="1:17">
      <c r="A130" s="1274"/>
      <c r="B130" s="1143"/>
      <c r="C130" s="1143"/>
      <c r="D130" s="1145"/>
      <c r="E130" s="1274"/>
      <c r="F130" s="86" t="s">
        <v>236</v>
      </c>
      <c r="G130" s="86">
        <v>2</v>
      </c>
      <c r="H130" s="1275"/>
      <c r="I130" s="86"/>
      <c r="J130" s="1276"/>
      <c r="K130" s="747" t="s">
        <v>6685</v>
      </c>
    </row>
    <row r="131" spans="1:17">
      <c r="A131" s="1274"/>
      <c r="B131" s="1143"/>
      <c r="C131" s="1143"/>
      <c r="D131" s="1146"/>
      <c r="E131" s="1274"/>
      <c r="F131" s="86" t="s">
        <v>13</v>
      </c>
      <c r="G131" s="86">
        <v>3</v>
      </c>
      <c r="H131" s="1275"/>
      <c r="I131" s="86"/>
      <c r="J131" s="1276"/>
      <c r="K131" s="747" t="s">
        <v>6685</v>
      </c>
    </row>
    <row r="132" spans="1:17" ht="28.5">
      <c r="A132" s="903" t="s">
        <v>7787</v>
      </c>
      <c r="B132" s="876" t="s">
        <v>3503</v>
      </c>
      <c r="C132" s="876" t="s">
        <v>7807</v>
      </c>
      <c r="D132" s="909" t="s">
        <v>7701</v>
      </c>
      <c r="E132" s="903" t="s">
        <v>7702</v>
      </c>
      <c r="F132" s="903"/>
      <c r="G132" s="903"/>
      <c r="H132" s="904"/>
      <c r="I132" s="905" t="s">
        <v>7703</v>
      </c>
      <c r="J132" s="906" t="s">
        <v>7706</v>
      </c>
      <c r="K132" s="907" t="s">
        <v>7704</v>
      </c>
      <c r="L132" s="898" t="s">
        <v>7730</v>
      </c>
    </row>
    <row r="133" spans="1:17">
      <c r="A133" s="903" t="s">
        <v>7787</v>
      </c>
      <c r="B133" s="876" t="s">
        <v>3503</v>
      </c>
      <c r="C133" s="876" t="s">
        <v>7766</v>
      </c>
      <c r="D133" s="85" t="s">
        <v>7771</v>
      </c>
      <c r="E133" s="86"/>
      <c r="F133" s="86"/>
      <c r="G133" s="86"/>
      <c r="H133" s="85" t="s">
        <v>7765</v>
      </c>
      <c r="I133" s="86" t="s">
        <v>7768</v>
      </c>
      <c r="J133" s="906" t="s">
        <v>7706</v>
      </c>
      <c r="K133" s="875"/>
      <c r="L133" s="86"/>
      <c r="M133" s="86"/>
    </row>
    <row r="134" spans="1:17">
      <c r="A134" s="86" t="s">
        <v>7767</v>
      </c>
      <c r="B134" s="876" t="s">
        <v>2625</v>
      </c>
      <c r="C134" s="876" t="s">
        <v>3031</v>
      </c>
      <c r="D134" s="85" t="s">
        <v>7772</v>
      </c>
      <c r="E134" s="86"/>
      <c r="F134" s="86"/>
      <c r="G134" s="86"/>
      <c r="H134" s="85" t="s">
        <v>7761</v>
      </c>
      <c r="I134" s="86" t="s">
        <v>7757</v>
      </c>
      <c r="J134" s="906" t="s">
        <v>7706</v>
      </c>
      <c r="K134" s="875"/>
      <c r="L134" s="86"/>
      <c r="M134" s="86"/>
    </row>
    <row r="135" spans="1:17">
      <c r="A135" s="86" t="s">
        <v>7769</v>
      </c>
      <c r="B135" s="876" t="s">
        <v>3503</v>
      </c>
      <c r="C135" s="876" t="s">
        <v>2625</v>
      </c>
      <c r="D135" s="85" t="s">
        <v>7773</v>
      </c>
      <c r="E135" s="86"/>
      <c r="F135" s="86"/>
      <c r="G135" s="86"/>
      <c r="H135" s="85" t="s">
        <v>7762</v>
      </c>
      <c r="I135" s="86" t="s">
        <v>7757</v>
      </c>
      <c r="J135" s="906" t="s">
        <v>7706</v>
      </c>
      <c r="K135" s="875"/>
      <c r="L135" s="86"/>
      <c r="M135" s="86"/>
    </row>
    <row r="136" spans="1:17">
      <c r="A136" s="86" t="s">
        <v>7770</v>
      </c>
      <c r="B136" s="876" t="s">
        <v>2625</v>
      </c>
      <c r="C136" s="876" t="s">
        <v>3031</v>
      </c>
      <c r="D136" s="85" t="s">
        <v>7774</v>
      </c>
      <c r="E136" s="86"/>
      <c r="F136" s="86"/>
      <c r="G136" s="86"/>
      <c r="H136" s="85" t="s">
        <v>7763</v>
      </c>
      <c r="I136" s="86" t="s">
        <v>7759</v>
      </c>
      <c r="J136" s="906" t="s">
        <v>7706</v>
      </c>
      <c r="K136" s="875"/>
      <c r="L136" s="86"/>
      <c r="M136" s="86"/>
    </row>
    <row r="137" spans="1:17">
      <c r="A137" s="86" t="s">
        <v>7770</v>
      </c>
      <c r="B137" s="876" t="s">
        <v>2625</v>
      </c>
      <c r="C137" s="876" t="s">
        <v>3031</v>
      </c>
      <c r="D137" s="85" t="s">
        <v>7774</v>
      </c>
      <c r="E137" s="86"/>
      <c r="F137" s="86"/>
      <c r="G137" s="86"/>
      <c r="H137" s="85" t="s">
        <v>7763</v>
      </c>
      <c r="I137" s="86" t="s">
        <v>7760</v>
      </c>
      <c r="J137" s="906" t="s">
        <v>7706</v>
      </c>
      <c r="K137" s="875"/>
      <c r="L137" s="86"/>
      <c r="M137" s="86"/>
    </row>
    <row r="138" spans="1:17">
      <c r="A138" s="86" t="s">
        <v>7769</v>
      </c>
      <c r="B138" s="876" t="s">
        <v>3503</v>
      </c>
      <c r="C138" s="876" t="s">
        <v>2625</v>
      </c>
      <c r="D138" s="85" t="s">
        <v>7773</v>
      </c>
      <c r="E138" s="86"/>
      <c r="F138" s="86"/>
      <c r="G138" s="86"/>
      <c r="H138" s="85" t="s">
        <v>7764</v>
      </c>
      <c r="I138" s="86" t="s">
        <v>7758</v>
      </c>
      <c r="J138" s="906" t="s">
        <v>7706</v>
      </c>
      <c r="K138" s="875"/>
      <c r="L138" s="86"/>
      <c r="M138" s="86"/>
    </row>
    <row r="139" spans="1:17" ht="28.5">
      <c r="A139" s="86" t="s">
        <v>7770</v>
      </c>
      <c r="B139" s="876" t="s">
        <v>7786</v>
      </c>
      <c r="C139" s="876" t="s">
        <v>3035</v>
      </c>
      <c r="D139" s="86" t="s">
        <v>7785</v>
      </c>
      <c r="E139" s="86" t="s">
        <v>7784</v>
      </c>
      <c r="F139" s="86"/>
      <c r="G139" s="86"/>
      <c r="H139" s="85"/>
      <c r="I139" s="86" t="s">
        <v>7775</v>
      </c>
      <c r="J139" s="906" t="s">
        <v>7706</v>
      </c>
      <c r="K139" s="875"/>
      <c r="L139" s="86"/>
      <c r="M139" s="86"/>
    </row>
    <row r="140" spans="1:17" ht="28.5">
      <c r="A140" s="993" t="s">
        <v>8452</v>
      </c>
      <c r="B140" s="989" t="s">
        <v>4340</v>
      </c>
      <c r="C140" s="989" t="s">
        <v>3035</v>
      </c>
      <c r="D140" s="86" t="s">
        <v>8409</v>
      </c>
      <c r="E140" s="86" t="s">
        <v>8451</v>
      </c>
      <c r="F140" s="86"/>
      <c r="G140" s="86"/>
      <c r="H140" s="85"/>
      <c r="I140" s="86" t="s">
        <v>7779</v>
      </c>
      <c r="J140" s="906" t="s">
        <v>7706</v>
      </c>
      <c r="K140" s="875"/>
      <c r="L140" s="86"/>
      <c r="M140" s="86"/>
    </row>
    <row r="141" spans="1:17">
      <c r="A141" s="993" t="s">
        <v>8452</v>
      </c>
      <c r="B141" s="989" t="s">
        <v>4361</v>
      </c>
      <c r="C141" s="989" t="s">
        <v>2625</v>
      </c>
      <c r="D141" s="86" t="s">
        <v>8453</v>
      </c>
      <c r="E141" s="86" t="s">
        <v>8410</v>
      </c>
      <c r="F141" s="86"/>
      <c r="G141" s="86"/>
      <c r="H141" s="85"/>
      <c r="I141" s="86" t="s">
        <v>7780</v>
      </c>
      <c r="J141" s="906" t="s">
        <v>7706</v>
      </c>
      <c r="K141" s="875"/>
      <c r="L141" s="86"/>
      <c r="M141" s="86"/>
    </row>
    <row r="142" spans="1:17">
      <c r="A142" s="86" t="s">
        <v>7787</v>
      </c>
      <c r="B142" s="876" t="s">
        <v>3503</v>
      </c>
      <c r="C142" s="876" t="s">
        <v>7766</v>
      </c>
      <c r="D142" s="86" t="s">
        <v>7777</v>
      </c>
      <c r="E142" s="86" t="s">
        <v>7776</v>
      </c>
      <c r="F142" s="86"/>
      <c r="G142" s="86"/>
      <c r="H142" s="85"/>
      <c r="I142" s="86" t="s">
        <v>7781</v>
      </c>
      <c r="J142" s="906" t="s">
        <v>7706</v>
      </c>
      <c r="K142" s="875"/>
      <c r="L142" s="86"/>
      <c r="M142" s="86"/>
    </row>
    <row r="143" spans="1:17">
      <c r="A143" s="993" t="s">
        <v>8452</v>
      </c>
      <c r="B143" s="989" t="s">
        <v>4361</v>
      </c>
      <c r="C143" s="989" t="s">
        <v>4340</v>
      </c>
      <c r="D143" s="86" t="s">
        <v>7778</v>
      </c>
      <c r="E143" s="86" t="s">
        <v>8454</v>
      </c>
      <c r="F143" s="86"/>
      <c r="G143" s="86"/>
      <c r="H143" s="85"/>
      <c r="I143" s="86" t="s">
        <v>7782</v>
      </c>
      <c r="J143" s="906" t="s">
        <v>7706</v>
      </c>
      <c r="K143" s="875"/>
      <c r="L143" s="86"/>
      <c r="M143" s="86"/>
    </row>
    <row r="144" spans="1:17" ht="28.5">
      <c r="A144" s="993" t="s">
        <v>2576</v>
      </c>
      <c r="B144" s="989" t="s">
        <v>4361</v>
      </c>
      <c r="C144" s="989" t="s">
        <v>8882</v>
      </c>
      <c r="D144" s="86" t="s">
        <v>7788</v>
      </c>
      <c r="E144" s="86" t="s">
        <v>8881</v>
      </c>
      <c r="F144" s="86"/>
      <c r="G144" s="86"/>
      <c r="H144" s="85"/>
      <c r="I144" s="86" t="s">
        <v>7783</v>
      </c>
      <c r="J144" s="906" t="s">
        <v>7706</v>
      </c>
      <c r="K144" s="875"/>
      <c r="L144" s="86"/>
      <c r="M144" s="86"/>
      <c r="Q144" s="17" t="s">
        <v>8845</v>
      </c>
    </row>
  </sheetData>
  <mergeCells count="199">
    <mergeCell ref="J128:J131"/>
    <mergeCell ref="A124:A127"/>
    <mergeCell ref="H128:H131"/>
    <mergeCell ref="A128:A131"/>
    <mergeCell ref="B128:B131"/>
    <mergeCell ref="C128:C131"/>
    <mergeCell ref="E128:E131"/>
    <mergeCell ref="J120:J123"/>
    <mergeCell ref="H124:H127"/>
    <mergeCell ref="E124:E127"/>
    <mergeCell ref="C124:C127"/>
    <mergeCell ref="B124:B127"/>
    <mergeCell ref="J124:J127"/>
    <mergeCell ref="B120:B123"/>
    <mergeCell ref="C120:C123"/>
    <mergeCell ref="A120:A123"/>
    <mergeCell ref="E120:E123"/>
    <mergeCell ref="H120:H123"/>
    <mergeCell ref="D120:D123"/>
    <mergeCell ref="D124:D127"/>
    <mergeCell ref="D128:D131"/>
    <mergeCell ref="J113:J116"/>
    <mergeCell ref="H117:H119"/>
    <mergeCell ref="E117:E119"/>
    <mergeCell ref="A117:A119"/>
    <mergeCell ref="B117:B119"/>
    <mergeCell ref="C117:C119"/>
    <mergeCell ref="J117:J119"/>
    <mergeCell ref="H113:H116"/>
    <mergeCell ref="A111:A112"/>
    <mergeCell ref="E113:E116"/>
    <mergeCell ref="C113:C116"/>
    <mergeCell ref="B113:B116"/>
    <mergeCell ref="A113:A116"/>
    <mergeCell ref="D113:D116"/>
    <mergeCell ref="D117:D119"/>
    <mergeCell ref="A102:A110"/>
    <mergeCell ref="J102:J110"/>
    <mergeCell ref="H111:H112"/>
    <mergeCell ref="E111:E112"/>
    <mergeCell ref="C111:C112"/>
    <mergeCell ref="B111:B112"/>
    <mergeCell ref="J111:J112"/>
    <mergeCell ref="J85:J101"/>
    <mergeCell ref="C102:C110"/>
    <mergeCell ref="B102:B110"/>
    <mergeCell ref="H102:H110"/>
    <mergeCell ref="E102:E110"/>
    <mergeCell ref="D102:D110"/>
    <mergeCell ref="D111:D112"/>
    <mergeCell ref="A76:A84"/>
    <mergeCell ref="H85:H101"/>
    <mergeCell ref="E85:E101"/>
    <mergeCell ref="C85:C101"/>
    <mergeCell ref="B85:B101"/>
    <mergeCell ref="A85:A101"/>
    <mergeCell ref="H76:H84"/>
    <mergeCell ref="J76:J84"/>
    <mergeCell ref="E76:E84"/>
    <mergeCell ref="C76:C84"/>
    <mergeCell ref="B76:B84"/>
    <mergeCell ref="I85:I101"/>
    <mergeCell ref="I76:I84"/>
    <mergeCell ref="D76:D84"/>
    <mergeCell ref="D85:D101"/>
    <mergeCell ref="J61:J69"/>
    <mergeCell ref="E70:E75"/>
    <mergeCell ref="C70:C75"/>
    <mergeCell ref="B70:B75"/>
    <mergeCell ref="A70:A75"/>
    <mergeCell ref="H70:H75"/>
    <mergeCell ref="J70:J75"/>
    <mergeCell ref="E61:E69"/>
    <mergeCell ref="C61:C69"/>
    <mergeCell ref="B61:B69"/>
    <mergeCell ref="A61:A69"/>
    <mergeCell ref="H61:H69"/>
    <mergeCell ref="I61:I69"/>
    <mergeCell ref="I70:I75"/>
    <mergeCell ref="D61:D69"/>
    <mergeCell ref="D70:D75"/>
    <mergeCell ref="J56:J57"/>
    <mergeCell ref="B58:B60"/>
    <mergeCell ref="C58:C60"/>
    <mergeCell ref="A58:A60"/>
    <mergeCell ref="H58:H60"/>
    <mergeCell ref="J58:J60"/>
    <mergeCell ref="A49:A55"/>
    <mergeCell ref="H56:H57"/>
    <mergeCell ref="E56:E57"/>
    <mergeCell ref="B56:B57"/>
    <mergeCell ref="C56:C57"/>
    <mergeCell ref="A56:A57"/>
    <mergeCell ref="I58:I60"/>
    <mergeCell ref="D56:D57"/>
    <mergeCell ref="D58:D60"/>
    <mergeCell ref="E58:E60"/>
    <mergeCell ref="J43:J44"/>
    <mergeCell ref="B49:B55"/>
    <mergeCell ref="C49:C55"/>
    <mergeCell ref="E49:E55"/>
    <mergeCell ref="H49:H55"/>
    <mergeCell ref="J49:J55"/>
    <mergeCell ref="A43:A44"/>
    <mergeCell ref="B43:B44"/>
    <mergeCell ref="C43:C44"/>
    <mergeCell ref="E43:E44"/>
    <mergeCell ref="H43:H44"/>
    <mergeCell ref="D43:D44"/>
    <mergeCell ref="D49:D55"/>
    <mergeCell ref="J39:J40"/>
    <mergeCell ref="A41:A42"/>
    <mergeCell ref="B41:B42"/>
    <mergeCell ref="C41:C42"/>
    <mergeCell ref="E41:E42"/>
    <mergeCell ref="H41:H42"/>
    <mergeCell ref="J41:J42"/>
    <mergeCell ref="H39:H40"/>
    <mergeCell ref="E39:E40"/>
    <mergeCell ref="A39:A40"/>
    <mergeCell ref="B39:B40"/>
    <mergeCell ref="C39:C40"/>
    <mergeCell ref="D39:D40"/>
    <mergeCell ref="D41:D42"/>
    <mergeCell ref="E36:E38"/>
    <mergeCell ref="C36:C38"/>
    <mergeCell ref="B36:B38"/>
    <mergeCell ref="A36:A38"/>
    <mergeCell ref="H36:H38"/>
    <mergeCell ref="J36:J38"/>
    <mergeCell ref="E34:E35"/>
    <mergeCell ref="H34:H35"/>
    <mergeCell ref="C34:C35"/>
    <mergeCell ref="B34:B35"/>
    <mergeCell ref="D36:D38"/>
    <mergeCell ref="A30:A33"/>
    <mergeCell ref="A34:A35"/>
    <mergeCell ref="H30:H33"/>
    <mergeCell ref="E30:E33"/>
    <mergeCell ref="B30:B33"/>
    <mergeCell ref="C30:C33"/>
    <mergeCell ref="J30:J33"/>
    <mergeCell ref="A20:A27"/>
    <mergeCell ref="J20:J27"/>
    <mergeCell ref="C28:C29"/>
    <mergeCell ref="B28:B29"/>
    <mergeCell ref="A28:A29"/>
    <mergeCell ref="H28:H29"/>
    <mergeCell ref="J28:J29"/>
    <mergeCell ref="E28:E29"/>
    <mergeCell ref="J34:J35"/>
    <mergeCell ref="D28:D29"/>
    <mergeCell ref="D30:D33"/>
    <mergeCell ref="D34:D35"/>
    <mergeCell ref="J16:J19"/>
    <mergeCell ref="H20:H27"/>
    <mergeCell ref="E20:E27"/>
    <mergeCell ref="C20:C27"/>
    <mergeCell ref="B20:B27"/>
    <mergeCell ref="H16:H19"/>
    <mergeCell ref="E16:E19"/>
    <mergeCell ref="A16:A19"/>
    <mergeCell ref="B16:B19"/>
    <mergeCell ref="C16:C19"/>
    <mergeCell ref="I16:I19"/>
    <mergeCell ref="D16:D19"/>
    <mergeCell ref="D20:D27"/>
    <mergeCell ref="H9:H11"/>
    <mergeCell ref="J9:J11"/>
    <mergeCell ref="E9:E11"/>
    <mergeCell ref="E12:E15"/>
    <mergeCell ref="H12:H15"/>
    <mergeCell ref="J12:J15"/>
    <mergeCell ref="A9:A11"/>
    <mergeCell ref="B9:B11"/>
    <mergeCell ref="C9:C11"/>
    <mergeCell ref="B12:B15"/>
    <mergeCell ref="C12:C15"/>
    <mergeCell ref="A12:A15"/>
    <mergeCell ref="I9:I11"/>
    <mergeCell ref="I12:I15"/>
    <mergeCell ref="D9:D11"/>
    <mergeCell ref="D12:D15"/>
    <mergeCell ref="I2:I5"/>
    <mergeCell ref="J2:J5"/>
    <mergeCell ref="E6:E8"/>
    <mergeCell ref="B6:B8"/>
    <mergeCell ref="C6:C8"/>
    <mergeCell ref="H6:H8"/>
    <mergeCell ref="J6:J8"/>
    <mergeCell ref="B2:B5"/>
    <mergeCell ref="A2:A5"/>
    <mergeCell ref="C2:C5"/>
    <mergeCell ref="E2:E5"/>
    <mergeCell ref="H2:H5"/>
    <mergeCell ref="I6:I8"/>
    <mergeCell ref="A6:A8"/>
    <mergeCell ref="D2:D5"/>
    <mergeCell ref="D6:D8"/>
  </mergeCells>
  <phoneticPr fontId="4" type="noConversion"/>
  <hyperlinks>
    <hyperlink ref="O1" location="Cover!A1" display="Cover"/>
  </hyperlinks>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76"/>
  <sheetViews>
    <sheetView workbookViewId="0">
      <pane ySplit="1" topLeftCell="A65" activePane="bottomLeft" state="frozen"/>
      <selection pane="bottomLeft" activeCell="F77" sqref="F77"/>
    </sheetView>
  </sheetViews>
  <sheetFormatPr defaultRowHeight="14.25"/>
  <cols>
    <col min="1" max="1" width="5.875" customWidth="1"/>
    <col min="2" max="2" width="9" customWidth="1"/>
    <col min="3" max="3" width="18" customWidth="1"/>
    <col min="4" max="4" width="9.25" customWidth="1"/>
    <col min="5" max="5" width="19.75" style="24" customWidth="1"/>
    <col min="6" max="6" width="11.375" style="341" customWidth="1"/>
    <col min="7" max="7" width="6.375" customWidth="1"/>
    <col min="8" max="8" width="21.375" style="271" customWidth="1"/>
    <col min="9" max="9" width="28.625" customWidth="1"/>
    <col min="10" max="10" width="7.875" customWidth="1"/>
    <col min="11" max="11" width="9" style="744"/>
    <col min="13" max="13" width="13.375" customWidth="1"/>
    <col min="16" max="16" width="12" customWidth="1"/>
  </cols>
  <sheetData>
    <row r="1" spans="1:17" ht="15">
      <c r="A1" s="21" t="s">
        <v>3099</v>
      </c>
      <c r="B1" s="21" t="s">
        <v>3101</v>
      </c>
      <c r="C1" s="21" t="s">
        <v>3102</v>
      </c>
      <c r="D1" s="21" t="s">
        <v>4637</v>
      </c>
      <c r="E1" s="21" t="s">
        <v>3100</v>
      </c>
      <c r="F1" s="342" t="s">
        <v>878</v>
      </c>
      <c r="G1" s="22" t="s">
        <v>291</v>
      </c>
      <c r="H1" s="240" t="s">
        <v>3063</v>
      </c>
      <c r="I1" s="22" t="s">
        <v>3098</v>
      </c>
      <c r="J1" s="246" t="s">
        <v>3058</v>
      </c>
      <c r="K1" s="231" t="s">
        <v>4635</v>
      </c>
      <c r="L1" s="16" t="s">
        <v>1289</v>
      </c>
      <c r="M1" s="13" t="s">
        <v>1290</v>
      </c>
      <c r="O1" s="2" t="s">
        <v>18</v>
      </c>
      <c r="P1" s="2" t="s">
        <v>19</v>
      </c>
      <c r="Q1" s="348" t="s">
        <v>1482</v>
      </c>
    </row>
    <row r="2" spans="1:17">
      <c r="A2" s="1293" t="s">
        <v>292</v>
      </c>
      <c r="B2" s="1144" t="s">
        <v>2624</v>
      </c>
      <c r="C2" s="1144" t="s">
        <v>3104</v>
      </c>
      <c r="D2" s="1144" t="s">
        <v>4638</v>
      </c>
      <c r="E2" s="1142" t="s">
        <v>293</v>
      </c>
      <c r="F2" s="331"/>
      <c r="G2" s="4" t="s">
        <v>5</v>
      </c>
      <c r="H2" s="1128" t="s">
        <v>3103</v>
      </c>
      <c r="I2" s="4" t="s">
        <v>294</v>
      </c>
      <c r="J2" s="1234" t="s">
        <v>4571</v>
      </c>
      <c r="K2" s="1297" t="s">
        <v>3056</v>
      </c>
      <c r="O2" s="12" t="s">
        <v>351</v>
      </c>
      <c r="P2" s="12" t="s">
        <v>352</v>
      </c>
    </row>
    <row r="3" spans="1:17">
      <c r="A3" s="1294"/>
      <c r="B3" s="1145"/>
      <c r="C3" s="1145"/>
      <c r="D3" s="1145"/>
      <c r="E3" s="1142"/>
      <c r="F3" s="331"/>
      <c r="G3" s="4" t="s">
        <v>6</v>
      </c>
      <c r="H3" s="1128"/>
      <c r="I3" s="4" t="s">
        <v>295</v>
      </c>
      <c r="J3" s="1234"/>
      <c r="K3" s="1297"/>
    </row>
    <row r="4" spans="1:17">
      <c r="A4" s="1294"/>
      <c r="B4" s="1145"/>
      <c r="C4" s="1145"/>
      <c r="D4" s="1145"/>
      <c r="E4" s="1142"/>
      <c r="F4" s="331"/>
      <c r="G4" s="4" t="s">
        <v>8</v>
      </c>
      <c r="H4" s="1128"/>
      <c r="I4" s="4" t="s">
        <v>296</v>
      </c>
      <c r="J4" s="1234"/>
      <c r="K4" s="1297"/>
    </row>
    <row r="5" spans="1:17">
      <c r="A5" s="1295"/>
      <c r="B5" s="1146"/>
      <c r="C5" s="1146"/>
      <c r="D5" s="1146"/>
      <c r="E5" s="1142"/>
      <c r="F5" s="331"/>
      <c r="G5" s="4" t="s">
        <v>9</v>
      </c>
      <c r="H5" s="1128"/>
      <c r="I5" s="4" t="s">
        <v>297</v>
      </c>
      <c r="J5" s="1234"/>
      <c r="K5" s="1297"/>
    </row>
    <row r="6" spans="1:17">
      <c r="A6" s="1292" t="s">
        <v>292</v>
      </c>
      <c r="B6" s="1144" t="s">
        <v>2624</v>
      </c>
      <c r="C6" s="1144" t="s">
        <v>3106</v>
      </c>
      <c r="D6" s="1144" t="s">
        <v>4638</v>
      </c>
      <c r="E6" s="1142" t="s">
        <v>298</v>
      </c>
      <c r="F6" s="331"/>
      <c r="G6" s="4" t="s">
        <v>5</v>
      </c>
      <c r="H6" s="1128" t="s">
        <v>3105</v>
      </c>
      <c r="I6" s="4" t="s">
        <v>294</v>
      </c>
      <c r="J6" s="1234" t="s">
        <v>4573</v>
      </c>
      <c r="K6" s="1297" t="s">
        <v>3056</v>
      </c>
      <c r="N6" s="97"/>
    </row>
    <row r="7" spans="1:17">
      <c r="A7" s="1292"/>
      <c r="B7" s="1145"/>
      <c r="C7" s="1145"/>
      <c r="D7" s="1145"/>
      <c r="E7" s="1142"/>
      <c r="F7" s="331"/>
      <c r="G7" s="4" t="s">
        <v>6</v>
      </c>
      <c r="H7" s="1128"/>
      <c r="I7" s="4" t="s">
        <v>295</v>
      </c>
      <c r="J7" s="1234"/>
      <c r="K7" s="1297"/>
    </row>
    <row r="8" spans="1:17">
      <c r="A8" s="1292"/>
      <c r="B8" s="1145"/>
      <c r="C8" s="1145"/>
      <c r="D8" s="1145"/>
      <c r="E8" s="1142"/>
      <c r="F8" s="331"/>
      <c r="G8" s="4" t="s">
        <v>8</v>
      </c>
      <c r="H8" s="1128"/>
      <c r="I8" s="4" t="s">
        <v>296</v>
      </c>
      <c r="J8" s="1234"/>
      <c r="K8" s="1297"/>
    </row>
    <row r="9" spans="1:17">
      <c r="A9" s="1292"/>
      <c r="B9" s="1146"/>
      <c r="C9" s="1146"/>
      <c r="D9" s="1146"/>
      <c r="E9" s="1142"/>
      <c r="F9" s="331"/>
      <c r="G9" s="4" t="s">
        <v>9</v>
      </c>
      <c r="H9" s="1128"/>
      <c r="I9" s="4" t="s">
        <v>297</v>
      </c>
      <c r="J9" s="1234"/>
      <c r="K9" s="1297"/>
    </row>
    <row r="10" spans="1:17">
      <c r="A10" s="1292" t="s">
        <v>14</v>
      </c>
      <c r="B10" s="1144" t="s">
        <v>2624</v>
      </c>
      <c r="C10" s="1144" t="s">
        <v>3108</v>
      </c>
      <c r="D10" s="1144" t="s">
        <v>4640</v>
      </c>
      <c r="E10" s="1142" t="s">
        <v>299</v>
      </c>
      <c r="F10" s="331"/>
      <c r="G10" s="4" t="s">
        <v>5</v>
      </c>
      <c r="H10" s="1128" t="s">
        <v>4639</v>
      </c>
      <c r="I10" s="4" t="s">
        <v>294</v>
      </c>
      <c r="J10" s="1234" t="s">
        <v>3535</v>
      </c>
      <c r="K10" s="1297" t="s">
        <v>3056</v>
      </c>
    </row>
    <row r="11" spans="1:17">
      <c r="A11" s="1292"/>
      <c r="B11" s="1145"/>
      <c r="C11" s="1145"/>
      <c r="D11" s="1145"/>
      <c r="E11" s="1142"/>
      <c r="F11" s="331"/>
      <c r="G11" s="4" t="s">
        <v>6</v>
      </c>
      <c r="H11" s="1128"/>
      <c r="I11" s="4" t="s">
        <v>295</v>
      </c>
      <c r="J11" s="1234"/>
      <c r="K11" s="1297"/>
    </row>
    <row r="12" spans="1:17">
      <c r="A12" s="1292"/>
      <c r="B12" s="1145"/>
      <c r="C12" s="1145"/>
      <c r="D12" s="1145"/>
      <c r="E12" s="1142"/>
      <c r="F12" s="331"/>
      <c r="G12" s="4" t="s">
        <v>8</v>
      </c>
      <c r="H12" s="1128"/>
      <c r="I12" s="4" t="s">
        <v>296</v>
      </c>
      <c r="J12" s="1234"/>
      <c r="K12" s="1297"/>
    </row>
    <row r="13" spans="1:17">
      <c r="A13" s="1292"/>
      <c r="B13" s="1146"/>
      <c r="C13" s="1146"/>
      <c r="D13" s="1146"/>
      <c r="E13" s="1142"/>
      <c r="F13" s="331"/>
      <c r="G13" s="4" t="s">
        <v>9</v>
      </c>
      <c r="H13" s="1128"/>
      <c r="I13" s="4" t="s">
        <v>297</v>
      </c>
      <c r="J13" s="1234"/>
      <c r="K13" s="1297"/>
    </row>
    <row r="14" spans="1:17">
      <c r="A14" s="1292" t="s">
        <v>300</v>
      </c>
      <c r="B14" s="1144" t="s">
        <v>2624</v>
      </c>
      <c r="C14" s="1144" t="s">
        <v>3109</v>
      </c>
      <c r="D14" s="1144" t="s">
        <v>4638</v>
      </c>
      <c r="E14" s="1142" t="s">
        <v>301</v>
      </c>
      <c r="F14" s="331"/>
      <c r="G14" s="4" t="s">
        <v>5</v>
      </c>
      <c r="H14" s="1128" t="s">
        <v>3107</v>
      </c>
      <c r="I14" s="4" t="s">
        <v>294</v>
      </c>
      <c r="J14" s="1234" t="s">
        <v>3535</v>
      </c>
      <c r="K14" s="1297" t="s">
        <v>3056</v>
      </c>
    </row>
    <row r="15" spans="1:17">
      <c r="A15" s="1292"/>
      <c r="B15" s="1145"/>
      <c r="C15" s="1145"/>
      <c r="D15" s="1145"/>
      <c r="E15" s="1142"/>
      <c r="F15" s="331"/>
      <c r="G15" s="4" t="s">
        <v>6</v>
      </c>
      <c r="H15" s="1128"/>
      <c r="I15" s="4" t="s">
        <v>295</v>
      </c>
      <c r="J15" s="1234"/>
      <c r="K15" s="1297"/>
    </row>
    <row r="16" spans="1:17">
      <c r="A16" s="1292"/>
      <c r="B16" s="1145"/>
      <c r="C16" s="1145"/>
      <c r="D16" s="1145"/>
      <c r="E16" s="1142"/>
      <c r="F16" s="331"/>
      <c r="G16" s="4" t="s">
        <v>8</v>
      </c>
      <c r="H16" s="1128"/>
      <c r="I16" s="4" t="s">
        <v>296</v>
      </c>
      <c r="J16" s="1234"/>
      <c r="K16" s="1297"/>
    </row>
    <row r="17" spans="1:11">
      <c r="A17" s="1292"/>
      <c r="B17" s="1146"/>
      <c r="C17" s="1146"/>
      <c r="D17" s="1146"/>
      <c r="E17" s="1142"/>
      <c r="F17" s="331"/>
      <c r="G17" s="4" t="s">
        <v>9</v>
      </c>
      <c r="H17" s="1128"/>
      <c r="I17" s="4" t="s">
        <v>297</v>
      </c>
      <c r="J17" s="1234"/>
      <c r="K17" s="1297"/>
    </row>
    <row r="18" spans="1:11">
      <c r="A18" s="1292" t="s">
        <v>300</v>
      </c>
      <c r="B18" s="1144" t="s">
        <v>2624</v>
      </c>
      <c r="C18" s="1144" t="s">
        <v>3108</v>
      </c>
      <c r="D18" s="1144" t="s">
        <v>4638</v>
      </c>
      <c r="E18" s="1142" t="s">
        <v>302</v>
      </c>
      <c r="F18" s="331"/>
      <c r="G18" s="19" t="s">
        <v>5</v>
      </c>
      <c r="H18" s="1128" t="s">
        <v>3110</v>
      </c>
      <c r="I18" s="19" t="s">
        <v>7</v>
      </c>
      <c r="J18" s="1234" t="s">
        <v>3535</v>
      </c>
      <c r="K18" s="1297" t="s">
        <v>3111</v>
      </c>
    </row>
    <row r="19" spans="1:11">
      <c r="A19" s="1292"/>
      <c r="B19" s="1145"/>
      <c r="C19" s="1145"/>
      <c r="D19" s="1145"/>
      <c r="E19" s="1142"/>
      <c r="F19" s="331"/>
      <c r="G19" s="4" t="s">
        <v>6</v>
      </c>
      <c r="H19" s="1128"/>
      <c r="I19" s="4" t="s">
        <v>303</v>
      </c>
      <c r="J19" s="1234"/>
      <c r="K19" s="1297"/>
    </row>
    <row r="20" spans="1:11">
      <c r="A20" s="1292"/>
      <c r="B20" s="1145"/>
      <c r="C20" s="1145"/>
      <c r="D20" s="1145"/>
      <c r="E20" s="1142"/>
      <c r="F20" s="331"/>
      <c r="G20" s="4" t="s">
        <v>8</v>
      </c>
      <c r="H20" s="1128"/>
      <c r="I20" s="4" t="s">
        <v>304</v>
      </c>
      <c r="J20" s="1234"/>
      <c r="K20" s="1297"/>
    </row>
    <row r="21" spans="1:11">
      <c r="A21" s="1292"/>
      <c r="B21" s="1146"/>
      <c r="C21" s="1146"/>
      <c r="D21" s="1146"/>
      <c r="E21" s="1142"/>
      <c r="F21" s="331"/>
      <c r="G21" s="4" t="s">
        <v>9</v>
      </c>
      <c r="H21" s="1128"/>
      <c r="I21" s="4" t="s">
        <v>228</v>
      </c>
      <c r="J21" s="1234"/>
      <c r="K21" s="1297"/>
    </row>
    <row r="22" spans="1:11">
      <c r="A22" s="1292" t="s">
        <v>300</v>
      </c>
      <c r="B22" s="1144" t="s">
        <v>2624</v>
      </c>
      <c r="C22" s="1144" t="s">
        <v>3113</v>
      </c>
      <c r="D22" s="1144" t="s">
        <v>4641</v>
      </c>
      <c r="E22" s="1142" t="s">
        <v>305</v>
      </c>
      <c r="F22" s="331"/>
      <c r="G22" s="4" t="s">
        <v>5</v>
      </c>
      <c r="H22" s="1128" t="s">
        <v>3112</v>
      </c>
      <c r="I22" s="4" t="s">
        <v>306</v>
      </c>
      <c r="J22" s="1234" t="s">
        <v>3535</v>
      </c>
      <c r="K22" s="1297" t="s">
        <v>2992</v>
      </c>
    </row>
    <row r="23" spans="1:11">
      <c r="A23" s="1292"/>
      <c r="B23" s="1146"/>
      <c r="C23" s="1146"/>
      <c r="D23" s="1146"/>
      <c r="E23" s="1142"/>
      <c r="F23" s="331"/>
      <c r="G23" s="4" t="s">
        <v>6</v>
      </c>
      <c r="H23" s="1128"/>
      <c r="I23" s="4" t="s">
        <v>307</v>
      </c>
      <c r="J23" s="1234"/>
      <c r="K23" s="1297"/>
    </row>
    <row r="24" spans="1:11">
      <c r="A24" s="1296" t="s">
        <v>3115</v>
      </c>
      <c r="B24" s="1144" t="s">
        <v>7651</v>
      </c>
      <c r="C24" s="1144" t="s">
        <v>2624</v>
      </c>
      <c r="D24" s="1144" t="s">
        <v>4642</v>
      </c>
      <c r="E24" s="1133" t="s">
        <v>308</v>
      </c>
      <c r="F24" s="328"/>
      <c r="G24" s="4" t="s">
        <v>5</v>
      </c>
      <c r="H24" s="1289" t="s">
        <v>7652</v>
      </c>
      <c r="I24" s="4" t="s">
        <v>309</v>
      </c>
      <c r="J24" s="1136" t="s">
        <v>4571</v>
      </c>
      <c r="K24" s="1160" t="s">
        <v>3056</v>
      </c>
    </row>
    <row r="25" spans="1:11">
      <c r="A25" s="1287"/>
      <c r="B25" s="1145"/>
      <c r="C25" s="1145"/>
      <c r="D25" s="1145"/>
      <c r="E25" s="1134"/>
      <c r="F25" s="329"/>
      <c r="G25" s="4" t="s">
        <v>6</v>
      </c>
      <c r="H25" s="1290"/>
      <c r="I25" s="4" t="s">
        <v>310</v>
      </c>
      <c r="J25" s="1138"/>
      <c r="K25" s="1161"/>
    </row>
    <row r="26" spans="1:11">
      <c r="A26" s="1287"/>
      <c r="B26" s="1145"/>
      <c r="C26" s="1145"/>
      <c r="D26" s="1145"/>
      <c r="E26" s="1134"/>
      <c r="F26" s="329"/>
      <c r="G26" s="4" t="s">
        <v>8</v>
      </c>
      <c r="H26" s="1290"/>
      <c r="I26" s="4" t="s">
        <v>311</v>
      </c>
      <c r="J26" s="1138"/>
      <c r="K26" s="1161"/>
    </row>
    <row r="27" spans="1:11">
      <c r="A27" s="1287"/>
      <c r="B27" s="1145"/>
      <c r="C27" s="1145"/>
      <c r="D27" s="1145"/>
      <c r="E27" s="1134"/>
      <c r="F27" s="329"/>
      <c r="G27" s="4" t="s">
        <v>9</v>
      </c>
      <c r="H27" s="1290"/>
      <c r="I27" s="4" t="s">
        <v>310</v>
      </c>
      <c r="J27" s="1138"/>
      <c r="K27" s="1161"/>
    </row>
    <row r="28" spans="1:11">
      <c r="A28" s="1287"/>
      <c r="B28" s="1145"/>
      <c r="C28" s="1145"/>
      <c r="D28" s="1145"/>
      <c r="E28" s="1134"/>
      <c r="F28" s="329"/>
      <c r="G28" s="4" t="s">
        <v>10</v>
      </c>
      <c r="H28" s="1290"/>
      <c r="I28" s="4" t="s">
        <v>311</v>
      </c>
      <c r="J28" s="1138"/>
      <c r="K28" s="1161"/>
    </row>
    <row r="29" spans="1:11">
      <c r="A29" s="1287"/>
      <c r="B29" s="1145"/>
      <c r="C29" s="1145"/>
      <c r="D29" s="1145"/>
      <c r="E29" s="1134"/>
      <c r="F29" s="329"/>
      <c r="G29" s="4" t="s">
        <v>11</v>
      </c>
      <c r="H29" s="1290"/>
      <c r="I29" s="4" t="s">
        <v>310</v>
      </c>
      <c r="J29" s="1138"/>
      <c r="K29" s="1161"/>
    </row>
    <row r="30" spans="1:11">
      <c r="A30" s="1287"/>
      <c r="B30" s="1145"/>
      <c r="C30" s="1145"/>
      <c r="D30" s="1145"/>
      <c r="E30" s="1134"/>
      <c r="F30" s="329"/>
      <c r="G30" s="4" t="s">
        <v>12</v>
      </c>
      <c r="H30" s="1290"/>
      <c r="I30" s="4" t="s">
        <v>311</v>
      </c>
      <c r="J30" s="1138"/>
      <c r="K30" s="1161"/>
    </row>
    <row r="31" spans="1:11">
      <c r="A31" s="1288"/>
      <c r="B31" s="1146"/>
      <c r="C31" s="1146"/>
      <c r="D31" s="1146"/>
      <c r="E31" s="1135"/>
      <c r="F31" s="330"/>
      <c r="G31" s="4" t="s">
        <v>38</v>
      </c>
      <c r="H31" s="1291"/>
      <c r="I31" s="4" t="s">
        <v>37</v>
      </c>
      <c r="J31" s="1137"/>
      <c r="K31" s="1162"/>
    </row>
    <row r="32" spans="1:11">
      <c r="A32" s="862" t="s">
        <v>3116</v>
      </c>
      <c r="B32" s="203" t="s">
        <v>851</v>
      </c>
      <c r="C32" s="203" t="s">
        <v>2624</v>
      </c>
      <c r="D32" s="336" t="s">
        <v>4642</v>
      </c>
      <c r="E32" s="23" t="s">
        <v>312</v>
      </c>
      <c r="F32" s="343"/>
      <c r="G32" s="20" t="s">
        <v>313</v>
      </c>
      <c r="H32" s="96" t="s">
        <v>7653</v>
      </c>
      <c r="I32" s="4"/>
      <c r="J32" s="247" t="s">
        <v>4573</v>
      </c>
      <c r="K32" s="704" t="s">
        <v>3055</v>
      </c>
    </row>
    <row r="33" spans="1:11">
      <c r="A33" s="862" t="s">
        <v>3117</v>
      </c>
      <c r="B33" s="203" t="s">
        <v>851</v>
      </c>
      <c r="C33" s="203" t="s">
        <v>2624</v>
      </c>
      <c r="D33" s="336" t="s">
        <v>4642</v>
      </c>
      <c r="E33" s="23" t="s">
        <v>314</v>
      </c>
      <c r="F33" s="343"/>
      <c r="G33" s="20" t="s">
        <v>315</v>
      </c>
      <c r="H33" s="96" t="s">
        <v>7654</v>
      </c>
      <c r="I33" s="4"/>
      <c r="J33" s="247" t="s">
        <v>4571</v>
      </c>
      <c r="K33" s="704" t="s">
        <v>3055</v>
      </c>
    </row>
    <row r="34" spans="1:11">
      <c r="A34" s="862" t="s">
        <v>3116</v>
      </c>
      <c r="B34" s="203" t="s">
        <v>851</v>
      </c>
      <c r="C34" s="203" t="s">
        <v>2624</v>
      </c>
      <c r="D34" s="336" t="s">
        <v>4643</v>
      </c>
      <c r="E34" s="23" t="s">
        <v>316</v>
      </c>
      <c r="F34" s="343"/>
      <c r="G34" s="20" t="s">
        <v>317</v>
      </c>
      <c r="H34" s="96" t="s">
        <v>7655</v>
      </c>
      <c r="I34" s="4"/>
      <c r="J34" s="247" t="s">
        <v>4571</v>
      </c>
      <c r="K34" s="704" t="s">
        <v>3055</v>
      </c>
    </row>
    <row r="35" spans="1:11">
      <c r="A35" s="1296" t="s">
        <v>3117</v>
      </c>
      <c r="B35" s="1144" t="s">
        <v>851</v>
      </c>
      <c r="C35" s="1144" t="s">
        <v>2624</v>
      </c>
      <c r="D35" s="1144" t="s">
        <v>4642</v>
      </c>
      <c r="E35" s="1133" t="s">
        <v>318</v>
      </c>
      <c r="F35" s="328"/>
      <c r="G35" s="19" t="s">
        <v>5</v>
      </c>
      <c r="H35" s="1289" t="s">
        <v>3118</v>
      </c>
      <c r="I35" s="4" t="s">
        <v>319</v>
      </c>
      <c r="J35" s="1136" t="s">
        <v>4571</v>
      </c>
      <c r="K35" s="1160" t="s">
        <v>3056</v>
      </c>
    </row>
    <row r="36" spans="1:11">
      <c r="A36" s="1288"/>
      <c r="B36" s="1146"/>
      <c r="C36" s="1146"/>
      <c r="D36" s="1146"/>
      <c r="E36" s="1135"/>
      <c r="F36" s="330"/>
      <c r="G36" s="4" t="s">
        <v>6</v>
      </c>
      <c r="H36" s="1291"/>
      <c r="I36" s="4" t="s">
        <v>320</v>
      </c>
      <c r="J36" s="1137"/>
      <c r="K36" s="1162"/>
    </row>
    <row r="37" spans="1:11">
      <c r="A37" s="862" t="s">
        <v>3116</v>
      </c>
      <c r="B37" s="203" t="s">
        <v>851</v>
      </c>
      <c r="C37" s="203" t="s">
        <v>2624</v>
      </c>
      <c r="D37" s="336" t="s">
        <v>4642</v>
      </c>
      <c r="E37" s="23" t="s">
        <v>321</v>
      </c>
      <c r="F37" s="343"/>
      <c r="G37" s="20" t="s">
        <v>315</v>
      </c>
      <c r="H37" s="96" t="s">
        <v>7656</v>
      </c>
      <c r="I37" s="4"/>
      <c r="J37" s="234" t="s">
        <v>4573</v>
      </c>
      <c r="K37" s="704" t="s">
        <v>3056</v>
      </c>
    </row>
    <row r="38" spans="1:11">
      <c r="A38" s="1286" t="s">
        <v>3114</v>
      </c>
      <c r="B38" s="1144" t="s">
        <v>2624</v>
      </c>
      <c r="C38" s="1144" t="s">
        <v>851</v>
      </c>
      <c r="D38" s="1144" t="s">
        <v>4644</v>
      </c>
      <c r="E38" s="1133" t="s">
        <v>322</v>
      </c>
      <c r="F38" s="328"/>
      <c r="G38" s="19" t="s">
        <v>5</v>
      </c>
      <c r="H38" s="1289" t="s">
        <v>7657</v>
      </c>
      <c r="I38" s="4" t="s">
        <v>323</v>
      </c>
      <c r="J38" s="1236" t="s">
        <v>3535</v>
      </c>
      <c r="K38" s="1298" t="s">
        <v>3055</v>
      </c>
    </row>
    <row r="39" spans="1:11">
      <c r="A39" s="1288"/>
      <c r="B39" s="1146"/>
      <c r="C39" s="1146"/>
      <c r="D39" s="1146"/>
      <c r="E39" s="1135"/>
      <c r="F39" s="330"/>
      <c r="G39" s="4" t="s">
        <v>6</v>
      </c>
      <c r="H39" s="1291"/>
      <c r="I39" s="4" t="s">
        <v>324</v>
      </c>
      <c r="J39" s="1237"/>
      <c r="K39" s="1299"/>
    </row>
    <row r="40" spans="1:11" ht="57">
      <c r="A40" s="4" t="s">
        <v>292</v>
      </c>
      <c r="B40" s="203" t="s">
        <v>2624</v>
      </c>
      <c r="C40" s="203" t="s">
        <v>3120</v>
      </c>
      <c r="D40" s="336" t="s">
        <v>4645</v>
      </c>
      <c r="E40" s="194" t="s">
        <v>325</v>
      </c>
      <c r="F40" s="331"/>
      <c r="G40" s="4"/>
      <c r="H40" s="353" t="s">
        <v>3119</v>
      </c>
      <c r="I40" s="4"/>
      <c r="J40" s="234" t="s">
        <v>3535</v>
      </c>
      <c r="K40" s="704" t="s">
        <v>2992</v>
      </c>
    </row>
    <row r="41" spans="1:11" ht="85.5" customHeight="1">
      <c r="A41" s="1293" t="s">
        <v>292</v>
      </c>
      <c r="B41" s="1144" t="s">
        <v>2624</v>
      </c>
      <c r="C41" s="1144" t="s">
        <v>3122</v>
      </c>
      <c r="D41" s="1144" t="s">
        <v>4646</v>
      </c>
      <c r="E41" s="1133" t="s">
        <v>326</v>
      </c>
      <c r="F41" s="328"/>
      <c r="G41" s="4" t="s">
        <v>5</v>
      </c>
      <c r="H41" s="1289" t="s">
        <v>3121</v>
      </c>
      <c r="I41" s="4" t="s">
        <v>24</v>
      </c>
      <c r="J41" s="1136" t="s">
        <v>3535</v>
      </c>
      <c r="K41" s="1160" t="s">
        <v>3056</v>
      </c>
    </row>
    <row r="42" spans="1:11">
      <c r="A42" s="1294"/>
      <c r="B42" s="1145"/>
      <c r="C42" s="1145"/>
      <c r="D42" s="1145"/>
      <c r="E42" s="1134"/>
      <c r="F42" s="329"/>
      <c r="G42" s="4" t="s">
        <v>6</v>
      </c>
      <c r="H42" s="1290"/>
      <c r="I42" s="4" t="s">
        <v>63</v>
      </c>
      <c r="J42" s="1138"/>
      <c r="K42" s="1161"/>
    </row>
    <row r="43" spans="1:11">
      <c r="A43" s="1294"/>
      <c r="B43" s="1145"/>
      <c r="C43" s="1145"/>
      <c r="D43" s="1145"/>
      <c r="E43" s="1134"/>
      <c r="F43" s="329"/>
      <c r="G43" s="4" t="s">
        <v>8</v>
      </c>
      <c r="H43" s="1290"/>
      <c r="I43" s="4" t="s">
        <v>327</v>
      </c>
      <c r="J43" s="1138"/>
      <c r="K43" s="1161"/>
    </row>
    <row r="44" spans="1:11">
      <c r="A44" s="1294"/>
      <c r="B44" s="1145"/>
      <c r="C44" s="1145"/>
      <c r="D44" s="1145"/>
      <c r="E44" s="1134"/>
      <c r="F44" s="329"/>
      <c r="G44" s="4" t="s">
        <v>10</v>
      </c>
      <c r="H44" s="1290"/>
      <c r="I44" s="4" t="s">
        <v>328</v>
      </c>
      <c r="J44" s="1138"/>
      <c r="K44" s="1161"/>
    </row>
    <row r="45" spans="1:11">
      <c r="A45" s="1294"/>
      <c r="B45" s="1145"/>
      <c r="C45" s="1145"/>
      <c r="D45" s="1145"/>
      <c r="E45" s="1134"/>
      <c r="F45" s="329"/>
      <c r="G45" s="4" t="s">
        <v>48</v>
      </c>
      <c r="H45" s="1290"/>
      <c r="I45" s="4" t="s">
        <v>329</v>
      </c>
      <c r="J45" s="1138"/>
      <c r="K45" s="1161"/>
    </row>
    <row r="46" spans="1:11">
      <c r="A46" s="1295"/>
      <c r="B46" s="1146"/>
      <c r="C46" s="1146"/>
      <c r="D46" s="1146"/>
      <c r="E46" s="1135"/>
      <c r="F46" s="330"/>
      <c r="G46" s="4" t="s">
        <v>27</v>
      </c>
      <c r="H46" s="1291"/>
      <c r="I46" s="4" t="s">
        <v>26</v>
      </c>
      <c r="J46" s="1137"/>
      <c r="K46" s="1162"/>
    </row>
    <row r="47" spans="1:11" ht="28.5" customHeight="1">
      <c r="A47" s="1292" t="s">
        <v>292</v>
      </c>
      <c r="B47" s="1144" t="s">
        <v>2624</v>
      </c>
      <c r="C47" s="1144" t="s">
        <v>3124</v>
      </c>
      <c r="D47" s="1144" t="s">
        <v>4647</v>
      </c>
      <c r="E47" s="1142" t="s">
        <v>330</v>
      </c>
      <c r="F47" s="331"/>
      <c r="G47" s="19" t="s">
        <v>5</v>
      </c>
      <c r="H47" s="1128" t="s">
        <v>3123</v>
      </c>
      <c r="I47" s="4" t="s">
        <v>331</v>
      </c>
      <c r="J47" s="1234" t="s">
        <v>4636</v>
      </c>
      <c r="K47" s="1297" t="s">
        <v>3075</v>
      </c>
    </row>
    <row r="48" spans="1:11">
      <c r="A48" s="1292"/>
      <c r="B48" s="1146"/>
      <c r="C48" s="1146"/>
      <c r="D48" s="1146"/>
      <c r="E48" s="1142"/>
      <c r="F48" s="331"/>
      <c r="G48" s="4" t="s">
        <v>6</v>
      </c>
      <c r="H48" s="1128"/>
      <c r="I48" s="4" t="s">
        <v>332</v>
      </c>
      <c r="J48" s="1234"/>
      <c r="K48" s="1297"/>
    </row>
    <row r="49" spans="1:11" ht="28.5" customHeight="1">
      <c r="A49" s="1292" t="s">
        <v>300</v>
      </c>
      <c r="B49" s="1144" t="s">
        <v>2624</v>
      </c>
      <c r="C49" s="1144" t="s">
        <v>3125</v>
      </c>
      <c r="D49" s="1144" t="s">
        <v>4652</v>
      </c>
      <c r="E49" s="1142" t="s">
        <v>333</v>
      </c>
      <c r="F49" s="331"/>
      <c r="G49" s="19" t="s">
        <v>5</v>
      </c>
      <c r="H49" s="1128" t="s">
        <v>334</v>
      </c>
      <c r="I49" s="4" t="s">
        <v>323</v>
      </c>
      <c r="J49" s="1234" t="s">
        <v>4627</v>
      </c>
      <c r="K49" s="1297" t="s">
        <v>3072</v>
      </c>
    </row>
    <row r="50" spans="1:11">
      <c r="A50" s="1292"/>
      <c r="B50" s="1146"/>
      <c r="C50" s="1146"/>
      <c r="D50" s="1146"/>
      <c r="E50" s="1142"/>
      <c r="F50" s="331"/>
      <c r="G50" s="4" t="s">
        <v>6</v>
      </c>
      <c r="H50" s="1128"/>
      <c r="I50" s="4" t="s">
        <v>324</v>
      </c>
      <c r="J50" s="1234"/>
      <c r="K50" s="1297"/>
    </row>
    <row r="51" spans="1:11" ht="57" customHeight="1">
      <c r="A51" s="1293" t="s">
        <v>292</v>
      </c>
      <c r="B51" s="1144" t="s">
        <v>2624</v>
      </c>
      <c r="C51" s="1144" t="s">
        <v>3126</v>
      </c>
      <c r="D51" s="1144" t="s">
        <v>4650</v>
      </c>
      <c r="E51" s="1133" t="s">
        <v>335</v>
      </c>
      <c r="F51" s="328"/>
      <c r="G51" s="19" t="s">
        <v>5</v>
      </c>
      <c r="H51" s="1289" t="s">
        <v>4649</v>
      </c>
      <c r="I51" s="4" t="s">
        <v>63</v>
      </c>
      <c r="J51" s="1136" t="s">
        <v>1294</v>
      </c>
      <c r="K51" s="1160" t="s">
        <v>3072</v>
      </c>
    </row>
    <row r="52" spans="1:11">
      <c r="A52" s="1294"/>
      <c r="B52" s="1145"/>
      <c r="C52" s="1145"/>
      <c r="D52" s="1145"/>
      <c r="E52" s="1134"/>
      <c r="F52" s="329"/>
      <c r="G52" s="4" t="s">
        <v>6</v>
      </c>
      <c r="H52" s="1290"/>
      <c r="I52" s="4" t="s">
        <v>65</v>
      </c>
      <c r="J52" s="1138"/>
      <c r="K52" s="1161"/>
    </row>
    <row r="53" spans="1:11">
      <c r="A53" s="1294"/>
      <c r="B53" s="1145"/>
      <c r="C53" s="1145"/>
      <c r="D53" s="1145"/>
      <c r="E53" s="1134"/>
      <c r="F53" s="329"/>
      <c r="G53" s="4" t="s">
        <v>8</v>
      </c>
      <c r="H53" s="1290"/>
      <c r="I53" s="4" t="s">
        <v>336</v>
      </c>
      <c r="J53" s="1138"/>
      <c r="K53" s="1161"/>
    </row>
    <row r="54" spans="1:11">
      <c r="A54" s="1295"/>
      <c r="B54" s="1146"/>
      <c r="C54" s="1146"/>
      <c r="D54" s="1146"/>
      <c r="E54" s="1135"/>
      <c r="F54" s="330"/>
      <c r="G54" s="4" t="s">
        <v>9</v>
      </c>
      <c r="H54" s="1291"/>
      <c r="I54" s="4" t="s">
        <v>337</v>
      </c>
      <c r="J54" s="1137"/>
      <c r="K54" s="1162"/>
    </row>
    <row r="55" spans="1:11">
      <c r="A55" s="1292" t="s">
        <v>292</v>
      </c>
      <c r="B55" s="1144" t="s">
        <v>2624</v>
      </c>
      <c r="C55" s="1144" t="s">
        <v>2993</v>
      </c>
      <c r="D55" s="1144" t="s">
        <v>4638</v>
      </c>
      <c r="E55" s="1142" t="s">
        <v>338</v>
      </c>
      <c r="F55" s="331"/>
      <c r="G55" s="19" t="s">
        <v>5</v>
      </c>
      <c r="H55" s="1128" t="s">
        <v>4651</v>
      </c>
      <c r="I55" s="4" t="s">
        <v>331</v>
      </c>
      <c r="J55" s="1234" t="s">
        <v>4626</v>
      </c>
      <c r="K55" s="1297" t="s">
        <v>3091</v>
      </c>
    </row>
    <row r="56" spans="1:11">
      <c r="A56" s="1292"/>
      <c r="B56" s="1146"/>
      <c r="C56" s="1146"/>
      <c r="D56" s="1146"/>
      <c r="E56" s="1142"/>
      <c r="F56" s="331"/>
      <c r="G56" s="4" t="s">
        <v>6</v>
      </c>
      <c r="H56" s="1128"/>
      <c r="I56" s="4" t="s">
        <v>332</v>
      </c>
      <c r="J56" s="1234"/>
      <c r="K56" s="1297"/>
    </row>
    <row r="57" spans="1:11">
      <c r="A57" s="1292" t="s">
        <v>300</v>
      </c>
      <c r="B57" s="1144" t="s">
        <v>2624</v>
      </c>
      <c r="C57" s="1144" t="s">
        <v>3108</v>
      </c>
      <c r="D57" s="1144" t="s">
        <v>4648</v>
      </c>
      <c r="E57" s="1142" t="s">
        <v>339</v>
      </c>
      <c r="F57" s="331"/>
      <c r="G57" s="19" t="s">
        <v>5</v>
      </c>
      <c r="H57" s="1128" t="s">
        <v>3127</v>
      </c>
      <c r="I57" s="4" t="s">
        <v>63</v>
      </c>
      <c r="J57" s="1234" t="s">
        <v>1294</v>
      </c>
      <c r="K57" s="1297" t="s">
        <v>3072</v>
      </c>
    </row>
    <row r="58" spans="1:11">
      <c r="A58" s="1292"/>
      <c r="B58" s="1146"/>
      <c r="C58" s="1146"/>
      <c r="D58" s="1146"/>
      <c r="E58" s="1142"/>
      <c r="F58" s="331"/>
      <c r="G58" s="4" t="s">
        <v>6</v>
      </c>
      <c r="H58" s="1128"/>
      <c r="I58" s="4" t="s">
        <v>65</v>
      </c>
      <c r="J58" s="1234"/>
      <c r="K58" s="1297"/>
    </row>
    <row r="59" spans="1:11">
      <c r="A59" s="1292" t="s">
        <v>292</v>
      </c>
      <c r="B59" s="1144" t="s">
        <v>2624</v>
      </c>
      <c r="C59" s="1144" t="s">
        <v>3104</v>
      </c>
      <c r="D59" s="1144" t="s">
        <v>4655</v>
      </c>
      <c r="E59" s="1142" t="s">
        <v>340</v>
      </c>
      <c r="F59" s="331"/>
      <c r="G59" s="19" t="s">
        <v>5</v>
      </c>
      <c r="H59" s="1128" t="s">
        <v>4653</v>
      </c>
      <c r="I59" s="4" t="s">
        <v>63</v>
      </c>
      <c r="J59" s="1234" t="s">
        <v>4627</v>
      </c>
      <c r="K59" s="1297" t="s">
        <v>3072</v>
      </c>
    </row>
    <row r="60" spans="1:11">
      <c r="A60" s="1292"/>
      <c r="B60" s="1146"/>
      <c r="C60" s="1146"/>
      <c r="D60" s="1146"/>
      <c r="E60" s="1142"/>
      <c r="F60" s="331"/>
      <c r="G60" s="4" t="s">
        <v>6</v>
      </c>
      <c r="H60" s="1128"/>
      <c r="I60" s="4" t="s">
        <v>65</v>
      </c>
      <c r="J60" s="1234"/>
      <c r="K60" s="1297"/>
    </row>
    <row r="61" spans="1:11">
      <c r="A61" s="1292" t="s">
        <v>292</v>
      </c>
      <c r="B61" s="1144" t="s">
        <v>2624</v>
      </c>
      <c r="C61" s="1144" t="s">
        <v>3104</v>
      </c>
      <c r="D61" s="1144" t="s">
        <v>4641</v>
      </c>
      <c r="E61" s="1142" t="s">
        <v>341</v>
      </c>
      <c r="F61" s="331"/>
      <c r="G61" s="19" t="s">
        <v>5</v>
      </c>
      <c r="H61" s="1128" t="s">
        <v>4654</v>
      </c>
      <c r="I61" s="4" t="s">
        <v>63</v>
      </c>
      <c r="J61" s="1234" t="s">
        <v>4626</v>
      </c>
      <c r="K61" s="1297" t="s">
        <v>3072</v>
      </c>
    </row>
    <row r="62" spans="1:11">
      <c r="A62" s="1292"/>
      <c r="B62" s="1146"/>
      <c r="C62" s="1146"/>
      <c r="D62" s="1146"/>
      <c r="E62" s="1142"/>
      <c r="F62" s="331"/>
      <c r="G62" s="4" t="s">
        <v>6</v>
      </c>
      <c r="H62" s="1128"/>
      <c r="I62" s="4" t="s">
        <v>65</v>
      </c>
      <c r="J62" s="1234"/>
      <c r="K62" s="1297"/>
    </row>
    <row r="63" spans="1:11" ht="28.5" customHeight="1">
      <c r="A63" s="1293" t="s">
        <v>292</v>
      </c>
      <c r="B63" s="1144" t="s">
        <v>2624</v>
      </c>
      <c r="C63" s="1144" t="s">
        <v>3128</v>
      </c>
      <c r="D63" s="1144" t="s">
        <v>4648</v>
      </c>
      <c r="E63" s="1133" t="s">
        <v>342</v>
      </c>
      <c r="F63" s="328"/>
      <c r="G63" s="19" t="s">
        <v>5</v>
      </c>
      <c r="H63" s="1289" t="s">
        <v>4656</v>
      </c>
      <c r="I63" s="4" t="s">
        <v>63</v>
      </c>
      <c r="J63" s="1136" t="s">
        <v>4626</v>
      </c>
      <c r="K63" s="1160" t="s">
        <v>3075</v>
      </c>
    </row>
    <row r="64" spans="1:11">
      <c r="A64" s="1294"/>
      <c r="B64" s="1145"/>
      <c r="C64" s="1145"/>
      <c r="D64" s="1145"/>
      <c r="E64" s="1134"/>
      <c r="F64" s="329"/>
      <c r="G64" s="4" t="s">
        <v>6</v>
      </c>
      <c r="H64" s="1290"/>
      <c r="I64" s="4" t="s">
        <v>65</v>
      </c>
      <c r="J64" s="1138"/>
      <c r="K64" s="1161"/>
    </row>
    <row r="65" spans="1:11">
      <c r="A65" s="1294"/>
      <c r="B65" s="1145"/>
      <c r="C65" s="1145"/>
      <c r="D65" s="1145"/>
      <c r="E65" s="1134"/>
      <c r="F65" s="329"/>
      <c r="G65" s="4" t="s">
        <v>8</v>
      </c>
      <c r="H65" s="1290"/>
      <c r="I65" s="4" t="s">
        <v>343</v>
      </c>
      <c r="J65" s="1138"/>
      <c r="K65" s="1161"/>
    </row>
    <row r="66" spans="1:11">
      <c r="A66" s="1295"/>
      <c r="B66" s="1146"/>
      <c r="C66" s="1146"/>
      <c r="D66" s="1146"/>
      <c r="E66" s="1135"/>
      <c r="F66" s="330"/>
      <c r="G66" s="4" t="s">
        <v>9</v>
      </c>
      <c r="H66" s="1291"/>
      <c r="I66" s="4" t="s">
        <v>344</v>
      </c>
      <c r="J66" s="1137"/>
      <c r="K66" s="1162"/>
    </row>
    <row r="67" spans="1:11">
      <c r="A67" s="1292" t="s">
        <v>300</v>
      </c>
      <c r="B67" s="1144" t="s">
        <v>2624</v>
      </c>
      <c r="C67" s="1144" t="s">
        <v>3104</v>
      </c>
      <c r="D67" s="1144" t="s">
        <v>4658</v>
      </c>
      <c r="E67" s="1142" t="s">
        <v>345</v>
      </c>
      <c r="F67" s="331"/>
      <c r="G67" s="19" t="s">
        <v>5</v>
      </c>
      <c r="H67" s="1128" t="s">
        <v>3129</v>
      </c>
      <c r="I67" s="4" t="s">
        <v>63</v>
      </c>
      <c r="J67" s="1234" t="s">
        <v>4628</v>
      </c>
      <c r="K67" s="1297" t="s">
        <v>3075</v>
      </c>
    </row>
    <row r="68" spans="1:11">
      <c r="A68" s="1292"/>
      <c r="B68" s="1146"/>
      <c r="C68" s="1146"/>
      <c r="D68" s="1146"/>
      <c r="E68" s="1142"/>
      <c r="F68" s="331"/>
      <c r="G68" s="4" t="s">
        <v>6</v>
      </c>
      <c r="H68" s="1128"/>
      <c r="I68" s="4" t="s">
        <v>65</v>
      </c>
      <c r="J68" s="1234"/>
      <c r="K68" s="1297"/>
    </row>
    <row r="69" spans="1:11">
      <c r="A69" s="1292" t="s">
        <v>292</v>
      </c>
      <c r="B69" s="1144" t="s">
        <v>2624</v>
      </c>
      <c r="C69" s="1144" t="s">
        <v>2996</v>
      </c>
      <c r="D69" s="1144" t="s">
        <v>4657</v>
      </c>
      <c r="E69" s="1142" t="s">
        <v>346</v>
      </c>
      <c r="F69" s="331"/>
      <c r="G69" s="19" t="s">
        <v>5</v>
      </c>
      <c r="H69" s="1128" t="s">
        <v>347</v>
      </c>
      <c r="I69" s="4" t="s">
        <v>63</v>
      </c>
      <c r="J69" s="1234" t="s">
        <v>4629</v>
      </c>
      <c r="K69" s="1297" t="s">
        <v>3075</v>
      </c>
    </row>
    <row r="70" spans="1:11">
      <c r="A70" s="1292"/>
      <c r="B70" s="1146"/>
      <c r="C70" s="1146"/>
      <c r="D70" s="1146"/>
      <c r="E70" s="1142"/>
      <c r="F70" s="331"/>
      <c r="G70" s="4" t="s">
        <v>6</v>
      </c>
      <c r="H70" s="1128"/>
      <c r="I70" s="4" t="s">
        <v>65</v>
      </c>
      <c r="J70" s="1234"/>
      <c r="K70" s="1297"/>
    </row>
    <row r="71" spans="1:11">
      <c r="A71" s="1286" t="s">
        <v>1309</v>
      </c>
      <c r="B71" s="1144" t="s">
        <v>2624</v>
      </c>
      <c r="C71" s="1144" t="s">
        <v>851</v>
      </c>
      <c r="D71" s="1144" t="s">
        <v>4638</v>
      </c>
      <c r="E71" s="1133" t="s">
        <v>348</v>
      </c>
      <c r="F71" s="328"/>
      <c r="G71" s="19" t="s">
        <v>5</v>
      </c>
      <c r="H71" s="1289" t="s">
        <v>7658</v>
      </c>
      <c r="I71" s="4" t="s">
        <v>7</v>
      </c>
      <c r="J71" s="1136" t="s">
        <v>1294</v>
      </c>
      <c r="K71" s="1160" t="s">
        <v>3072</v>
      </c>
    </row>
    <row r="72" spans="1:11">
      <c r="A72" s="1287"/>
      <c r="B72" s="1145"/>
      <c r="C72" s="1145"/>
      <c r="D72" s="1145"/>
      <c r="E72" s="1134"/>
      <c r="F72" s="329"/>
      <c r="G72" s="4" t="s">
        <v>6</v>
      </c>
      <c r="H72" s="1290"/>
      <c r="I72" s="4" t="s">
        <v>349</v>
      </c>
      <c r="J72" s="1138"/>
      <c r="K72" s="1161"/>
    </row>
    <row r="73" spans="1:11">
      <c r="A73" s="1287"/>
      <c r="B73" s="1145"/>
      <c r="C73" s="1145"/>
      <c r="D73" s="1145"/>
      <c r="E73" s="1134"/>
      <c r="F73" s="329"/>
      <c r="G73" s="4" t="s">
        <v>8</v>
      </c>
      <c r="H73" s="1290"/>
      <c r="I73" s="4" t="s">
        <v>350</v>
      </c>
      <c r="J73" s="1138"/>
      <c r="K73" s="1161"/>
    </row>
    <row r="74" spans="1:11">
      <c r="A74" s="1288"/>
      <c r="B74" s="1146"/>
      <c r="C74" s="1146"/>
      <c r="D74" s="1146"/>
      <c r="E74" s="1135"/>
      <c r="F74" s="330"/>
      <c r="G74" s="4" t="s">
        <v>9</v>
      </c>
      <c r="H74" s="1291"/>
      <c r="I74" s="4" t="s">
        <v>66</v>
      </c>
      <c r="J74" s="1137"/>
      <c r="K74" s="1162"/>
    </row>
    <row r="75" spans="1:11" ht="42.75">
      <c r="A75" s="5" t="s">
        <v>3017</v>
      </c>
      <c r="B75" s="203" t="s">
        <v>2624</v>
      </c>
      <c r="C75" s="203" t="s">
        <v>3133</v>
      </c>
      <c r="D75" s="336" t="s">
        <v>4660</v>
      </c>
      <c r="E75" s="196" t="s">
        <v>3130</v>
      </c>
      <c r="F75" s="333"/>
      <c r="G75" s="5"/>
      <c r="H75" s="90" t="s">
        <v>4659</v>
      </c>
      <c r="I75" s="5"/>
      <c r="J75" s="195" t="s">
        <v>3535</v>
      </c>
      <c r="K75" s="700" t="s">
        <v>3055</v>
      </c>
    </row>
    <row r="76" spans="1:11" ht="71.25">
      <c r="A76" s="5" t="s">
        <v>3021</v>
      </c>
      <c r="B76" s="203" t="s">
        <v>2624</v>
      </c>
      <c r="C76" s="203" t="s">
        <v>3134</v>
      </c>
      <c r="D76" s="336" t="s">
        <v>4646</v>
      </c>
      <c r="E76" s="196" t="s">
        <v>3131</v>
      </c>
      <c r="F76" s="333"/>
      <c r="G76" s="5"/>
      <c r="H76" s="90" t="s">
        <v>3132</v>
      </c>
      <c r="I76" s="5"/>
      <c r="J76" s="195" t="s">
        <v>4578</v>
      </c>
      <c r="K76" s="700" t="s">
        <v>2992</v>
      </c>
    </row>
  </sheetData>
  <mergeCells count="168">
    <mergeCell ref="J69:J70"/>
    <mergeCell ref="K69:K70"/>
    <mergeCell ref="C71:C74"/>
    <mergeCell ref="B71:B74"/>
    <mergeCell ref="J71:J74"/>
    <mergeCell ref="K71:K74"/>
    <mergeCell ref="J63:J66"/>
    <mergeCell ref="K63:K66"/>
    <mergeCell ref="C67:C68"/>
    <mergeCell ref="B67:B68"/>
    <mergeCell ref="J67:J68"/>
    <mergeCell ref="K67:K68"/>
    <mergeCell ref="J57:J58"/>
    <mergeCell ref="K57:K58"/>
    <mergeCell ref="J59:J60"/>
    <mergeCell ref="K59:K60"/>
    <mergeCell ref="C61:C62"/>
    <mergeCell ref="J61:J62"/>
    <mergeCell ref="K61:K62"/>
    <mergeCell ref="J51:J54"/>
    <mergeCell ref="K51:K54"/>
    <mergeCell ref="C55:C56"/>
    <mergeCell ref="J55:J56"/>
    <mergeCell ref="K55:K56"/>
    <mergeCell ref="J47:J48"/>
    <mergeCell ref="K47:K48"/>
    <mergeCell ref="C49:C50"/>
    <mergeCell ref="B49:B50"/>
    <mergeCell ref="J49:J50"/>
    <mergeCell ref="K49:K50"/>
    <mergeCell ref="J38:J39"/>
    <mergeCell ref="K38:K39"/>
    <mergeCell ref="C41:C46"/>
    <mergeCell ref="B41:B46"/>
    <mergeCell ref="J41:J46"/>
    <mergeCell ref="K41:K46"/>
    <mergeCell ref="J24:J31"/>
    <mergeCell ref="K24:K31"/>
    <mergeCell ref="B35:B36"/>
    <mergeCell ref="C35:C36"/>
    <mergeCell ref="J35:J36"/>
    <mergeCell ref="K35:K36"/>
    <mergeCell ref="J18:J21"/>
    <mergeCell ref="K18:K21"/>
    <mergeCell ref="C22:C23"/>
    <mergeCell ref="B22:B23"/>
    <mergeCell ref="J22:J23"/>
    <mergeCell ref="K22:K23"/>
    <mergeCell ref="J10:J13"/>
    <mergeCell ref="K10:K13"/>
    <mergeCell ref="C14:C17"/>
    <mergeCell ref="B14:B17"/>
    <mergeCell ref="J14:J17"/>
    <mergeCell ref="K14:K17"/>
    <mergeCell ref="J2:J5"/>
    <mergeCell ref="C6:C9"/>
    <mergeCell ref="B6:B9"/>
    <mergeCell ref="J6:J9"/>
    <mergeCell ref="K2:K5"/>
    <mergeCell ref="K6:K9"/>
    <mergeCell ref="A2:A5"/>
    <mergeCell ref="E2:E5"/>
    <mergeCell ref="H2:H5"/>
    <mergeCell ref="A6:A9"/>
    <mergeCell ref="E6:E9"/>
    <mergeCell ref="H6:H9"/>
    <mergeCell ref="C2:C5"/>
    <mergeCell ref="B2:B5"/>
    <mergeCell ref="A10:A13"/>
    <mergeCell ref="E10:E13"/>
    <mergeCell ref="H10:H13"/>
    <mergeCell ref="D2:D5"/>
    <mergeCell ref="D6:D9"/>
    <mergeCell ref="A14:A17"/>
    <mergeCell ref="E14:E17"/>
    <mergeCell ref="H14:H17"/>
    <mergeCell ref="B10:B13"/>
    <mergeCell ref="C10:C13"/>
    <mergeCell ref="A18:A21"/>
    <mergeCell ref="E18:E21"/>
    <mergeCell ref="H18:H21"/>
    <mergeCell ref="A22:A23"/>
    <mergeCell ref="E22:E23"/>
    <mergeCell ref="H22:H23"/>
    <mergeCell ref="C18:C21"/>
    <mergeCell ref="B18:B21"/>
    <mergeCell ref="D10:D13"/>
    <mergeCell ref="D14:D17"/>
    <mergeCell ref="D18:D21"/>
    <mergeCell ref="D22:D23"/>
    <mergeCell ref="A24:A31"/>
    <mergeCell ref="E24:E31"/>
    <mergeCell ref="H24:H31"/>
    <mergeCell ref="A35:A36"/>
    <mergeCell ref="E35:E36"/>
    <mergeCell ref="H35:H36"/>
    <mergeCell ref="C24:C31"/>
    <mergeCell ref="B24:B31"/>
    <mergeCell ref="A38:A39"/>
    <mergeCell ref="E38:E39"/>
    <mergeCell ref="H38:H39"/>
    <mergeCell ref="D24:D31"/>
    <mergeCell ref="D35:D36"/>
    <mergeCell ref="A41:A46"/>
    <mergeCell ref="E41:E46"/>
    <mergeCell ref="H41:H46"/>
    <mergeCell ref="B38:B39"/>
    <mergeCell ref="C38:C39"/>
    <mergeCell ref="A47:A48"/>
    <mergeCell ref="E47:E48"/>
    <mergeCell ref="H47:H48"/>
    <mergeCell ref="A49:A50"/>
    <mergeCell ref="E49:E50"/>
    <mergeCell ref="H49:H50"/>
    <mergeCell ref="C47:C48"/>
    <mergeCell ref="B47:B48"/>
    <mergeCell ref="D38:D39"/>
    <mergeCell ref="D41:D46"/>
    <mergeCell ref="D47:D48"/>
    <mergeCell ref="D49:D50"/>
    <mergeCell ref="A51:A54"/>
    <mergeCell ref="E51:E54"/>
    <mergeCell ref="H51:H54"/>
    <mergeCell ref="A55:A56"/>
    <mergeCell ref="E55:E56"/>
    <mergeCell ref="H55:H56"/>
    <mergeCell ref="C51:C54"/>
    <mergeCell ref="B51:B54"/>
    <mergeCell ref="D51:D54"/>
    <mergeCell ref="A57:A58"/>
    <mergeCell ref="E57:E58"/>
    <mergeCell ref="H57:H58"/>
    <mergeCell ref="B55:B56"/>
    <mergeCell ref="A59:A60"/>
    <mergeCell ref="E59:E60"/>
    <mergeCell ref="H59:H60"/>
    <mergeCell ref="C57:C58"/>
    <mergeCell ref="B57:B58"/>
    <mergeCell ref="C59:C60"/>
    <mergeCell ref="B59:B60"/>
    <mergeCell ref="D55:D56"/>
    <mergeCell ref="D57:D58"/>
    <mergeCell ref="D59:D60"/>
    <mergeCell ref="A61:A62"/>
    <mergeCell ref="E61:E62"/>
    <mergeCell ref="H61:H62"/>
    <mergeCell ref="A63:A66"/>
    <mergeCell ref="E63:E66"/>
    <mergeCell ref="H63:H66"/>
    <mergeCell ref="B61:B62"/>
    <mergeCell ref="C63:C66"/>
    <mergeCell ref="B63:B66"/>
    <mergeCell ref="D61:D62"/>
    <mergeCell ref="D63:D66"/>
    <mergeCell ref="A71:A74"/>
    <mergeCell ref="E71:E74"/>
    <mergeCell ref="H71:H74"/>
    <mergeCell ref="A67:A68"/>
    <mergeCell ref="E67:E68"/>
    <mergeCell ref="H67:H68"/>
    <mergeCell ref="A69:A70"/>
    <mergeCell ref="E69:E70"/>
    <mergeCell ref="H69:H70"/>
    <mergeCell ref="C69:C70"/>
    <mergeCell ref="B69:B70"/>
    <mergeCell ref="D67:D68"/>
    <mergeCell ref="D69:D70"/>
    <mergeCell ref="D71:D74"/>
  </mergeCells>
  <phoneticPr fontId="4" type="noConversion"/>
  <hyperlinks>
    <hyperlink ref="Q1" location="Cover!A1" display="Cover"/>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R84"/>
  <sheetViews>
    <sheetView topLeftCell="F1" workbookViewId="0">
      <pane ySplit="1" topLeftCell="A2" activePane="bottomLeft" state="frozen"/>
      <selection pane="bottomLeft" activeCell="R1" sqref="R1"/>
    </sheetView>
  </sheetViews>
  <sheetFormatPr defaultRowHeight="14.25"/>
  <cols>
    <col min="1" max="1" width="10.125" customWidth="1"/>
    <col min="2" max="2" width="11.875" customWidth="1"/>
    <col min="3" max="3" width="18.25" customWidth="1"/>
    <col min="4" max="4" width="14" customWidth="1"/>
    <col min="5" max="5" width="25.375" customWidth="1"/>
    <col min="6" max="6" width="20" customWidth="1"/>
    <col min="7" max="7" width="23.25" customWidth="1"/>
    <col min="8" max="8" width="12.375" customWidth="1"/>
    <col min="9" max="9" width="33.125" customWidth="1"/>
    <col min="10" max="10" width="11.625" customWidth="1"/>
    <col min="11" max="11" width="8.125" customWidth="1"/>
    <col min="12" max="12" width="8.125" style="271" customWidth="1"/>
    <col min="13" max="13" width="6.625" customWidth="1"/>
    <col min="14" max="14" width="7.375" customWidth="1"/>
    <col min="15" max="15" width="14.625" customWidth="1"/>
    <col min="16" max="17" width="13.875" customWidth="1"/>
  </cols>
  <sheetData>
    <row r="1" spans="1:18" ht="15">
      <c r="A1" s="719" t="s">
        <v>422</v>
      </c>
      <c r="B1" s="22" t="s">
        <v>3101</v>
      </c>
      <c r="C1" s="22" t="s">
        <v>2604</v>
      </c>
      <c r="D1" s="22"/>
      <c r="E1" s="719" t="s">
        <v>1496</v>
      </c>
      <c r="F1" s="719" t="s">
        <v>430</v>
      </c>
      <c r="G1" s="719" t="s">
        <v>878</v>
      </c>
      <c r="H1" s="719" t="s">
        <v>1</v>
      </c>
      <c r="I1" s="719" t="s">
        <v>7505</v>
      </c>
      <c r="J1" s="719" t="s">
        <v>880</v>
      </c>
      <c r="K1" s="22" t="s">
        <v>3057</v>
      </c>
      <c r="L1" s="22" t="s">
        <v>7444</v>
      </c>
      <c r="M1" s="22" t="s">
        <v>4115</v>
      </c>
      <c r="N1" s="626" t="s">
        <v>1289</v>
      </c>
      <c r="O1" s="719" t="s">
        <v>162</v>
      </c>
      <c r="P1" s="189" t="s">
        <v>18</v>
      </c>
      <c r="Q1" s="2" t="s">
        <v>19</v>
      </c>
      <c r="R1" s="348" t="s">
        <v>1482</v>
      </c>
    </row>
    <row r="2" spans="1:18" ht="28.5">
      <c r="A2" s="922" t="s">
        <v>7388</v>
      </c>
      <c r="B2" s="802" t="s">
        <v>3503</v>
      </c>
      <c r="C2" s="802" t="s">
        <v>2624</v>
      </c>
      <c r="D2" s="802" t="s">
        <v>7399</v>
      </c>
      <c r="E2" s="1307" t="s">
        <v>7396</v>
      </c>
      <c r="F2" s="1308"/>
      <c r="G2" s="716" t="s">
        <v>1497</v>
      </c>
      <c r="H2" s="716" t="s">
        <v>5</v>
      </c>
      <c r="I2" s="1301" t="s">
        <v>7397</v>
      </c>
      <c r="J2" s="1309" t="s">
        <v>1498</v>
      </c>
      <c r="K2" s="1300" t="s">
        <v>3535</v>
      </c>
      <c r="L2" s="817" t="s">
        <v>7445</v>
      </c>
      <c r="M2" s="720"/>
      <c r="N2" s="720"/>
      <c r="O2" s="5"/>
      <c r="P2" s="190" t="s">
        <v>1554</v>
      </c>
      <c r="Q2" s="5" t="s">
        <v>1553</v>
      </c>
    </row>
    <row r="3" spans="1:18">
      <c r="A3" s="267"/>
      <c r="B3" s="267"/>
      <c r="C3" s="712"/>
      <c r="D3" s="801"/>
      <c r="E3" s="1307"/>
      <c r="F3" s="1308"/>
      <c r="G3" s="716" t="s">
        <v>1499</v>
      </c>
      <c r="H3" s="716" t="s">
        <v>6</v>
      </c>
      <c r="I3" s="1303"/>
      <c r="J3" s="1309"/>
      <c r="K3" s="1300"/>
      <c r="L3" s="817" t="s">
        <v>7445</v>
      </c>
      <c r="M3" s="720"/>
      <c r="N3" s="720"/>
      <c r="O3" s="5"/>
      <c r="R3" s="97"/>
    </row>
    <row r="4" spans="1:18" ht="28.5">
      <c r="A4" s="1142" t="s">
        <v>8276</v>
      </c>
      <c r="B4" s="802" t="s">
        <v>3503</v>
      </c>
      <c r="C4" s="802" t="s">
        <v>2624</v>
      </c>
      <c r="D4" s="802" t="s">
        <v>7398</v>
      </c>
      <c r="E4" s="1307" t="s">
        <v>7400</v>
      </c>
      <c r="F4" s="1308"/>
      <c r="G4" s="716" t="s">
        <v>1201</v>
      </c>
      <c r="H4" s="716" t="s">
        <v>5</v>
      </c>
      <c r="I4" s="1301" t="s">
        <v>7401</v>
      </c>
      <c r="J4" s="1309" t="s">
        <v>1500</v>
      </c>
      <c r="K4" s="1300" t="s">
        <v>3535</v>
      </c>
      <c r="L4" s="817" t="s">
        <v>7445</v>
      </c>
      <c r="M4" s="720"/>
      <c r="N4" s="720"/>
      <c r="O4" s="5"/>
    </row>
    <row r="5" spans="1:18">
      <c r="A5" s="1142"/>
      <c r="B5" s="712"/>
      <c r="C5" s="712"/>
      <c r="D5" s="801"/>
      <c r="E5" s="1307"/>
      <c r="F5" s="1308"/>
      <c r="G5" s="716" t="s">
        <v>1202</v>
      </c>
      <c r="H5" s="716" t="s">
        <v>6</v>
      </c>
      <c r="I5" s="1303"/>
      <c r="J5" s="1310"/>
      <c r="K5" s="1300"/>
      <c r="L5" s="817" t="s">
        <v>7445</v>
      </c>
      <c r="M5" s="721"/>
      <c r="N5" s="721"/>
      <c r="O5" s="5"/>
    </row>
    <row r="6" spans="1:18" ht="28.5">
      <c r="A6" s="1142" t="s">
        <v>8264</v>
      </c>
      <c r="B6" s="802" t="s">
        <v>3503</v>
      </c>
      <c r="C6" s="802" t="s">
        <v>2624</v>
      </c>
      <c r="D6" s="801" t="s">
        <v>7402</v>
      </c>
      <c r="E6" s="1307" t="s">
        <v>7403</v>
      </c>
      <c r="F6" s="1308"/>
      <c r="G6" s="716" t="s">
        <v>1501</v>
      </c>
      <c r="H6" s="716" t="s">
        <v>5</v>
      </c>
      <c r="I6" s="1311" t="s">
        <v>7404</v>
      </c>
      <c r="J6" s="1309" t="s">
        <v>1502</v>
      </c>
      <c r="K6" s="1300" t="s">
        <v>7506</v>
      </c>
      <c r="L6" s="817" t="s">
        <v>7445</v>
      </c>
      <c r="M6" s="720"/>
      <c r="N6" s="720"/>
      <c r="O6" s="5"/>
    </row>
    <row r="7" spans="1:18">
      <c r="A7" s="1142"/>
      <c r="B7" s="712"/>
      <c r="C7" s="712"/>
      <c r="D7" s="801"/>
      <c r="E7" s="1307"/>
      <c r="F7" s="1308"/>
      <c r="G7" s="716" t="s">
        <v>1503</v>
      </c>
      <c r="H7" s="716" t="s">
        <v>6</v>
      </c>
      <c r="I7" s="1312"/>
      <c r="J7" s="1310"/>
      <c r="K7" s="1300"/>
      <c r="L7" s="817" t="s">
        <v>7445</v>
      </c>
      <c r="M7" s="721"/>
      <c r="N7" s="721"/>
      <c r="O7" s="5"/>
    </row>
    <row r="8" spans="1:18">
      <c r="A8" s="1142"/>
      <c r="B8" s="712"/>
      <c r="C8" s="712"/>
      <c r="D8" s="801"/>
      <c r="E8" s="1307"/>
      <c r="F8" s="1308"/>
      <c r="G8" s="716" t="s">
        <v>1504</v>
      </c>
      <c r="H8" s="716" t="s">
        <v>8</v>
      </c>
      <c r="I8" s="1313"/>
      <c r="J8" s="1310"/>
      <c r="K8" s="1300"/>
      <c r="L8" s="817" t="s">
        <v>7445</v>
      </c>
      <c r="M8" s="721"/>
      <c r="N8" s="721"/>
      <c r="O8" s="5"/>
    </row>
    <row r="9" spans="1:18" ht="28.5">
      <c r="A9" s="1142" t="s">
        <v>8270</v>
      </c>
      <c r="B9" s="802" t="s">
        <v>3503</v>
      </c>
      <c r="C9" s="802" t="s">
        <v>7405</v>
      </c>
      <c r="D9" s="801" t="s">
        <v>7399</v>
      </c>
      <c r="E9" s="1307" t="s">
        <v>7407</v>
      </c>
      <c r="F9" s="1308" t="s">
        <v>7408</v>
      </c>
      <c r="G9" s="716" t="s">
        <v>174</v>
      </c>
      <c r="H9" s="716" t="s">
        <v>5</v>
      </c>
      <c r="I9" s="1311" t="s">
        <v>7406</v>
      </c>
      <c r="J9" s="4"/>
      <c r="K9" s="1300" t="s">
        <v>7507</v>
      </c>
      <c r="L9" s="817" t="s">
        <v>7445</v>
      </c>
      <c r="M9" s="4"/>
      <c r="N9" s="4"/>
      <c r="O9" s="5"/>
    </row>
    <row r="10" spans="1:18">
      <c r="A10" s="1142"/>
      <c r="B10" s="712"/>
      <c r="C10" s="712"/>
      <c r="D10" s="801"/>
      <c r="E10" s="1307"/>
      <c r="F10" s="1308"/>
      <c r="G10" s="716" t="s">
        <v>175</v>
      </c>
      <c r="H10" s="716" t="s">
        <v>6</v>
      </c>
      <c r="I10" s="1312"/>
      <c r="J10" s="4"/>
      <c r="K10" s="1300"/>
      <c r="L10" s="817" t="s">
        <v>7445</v>
      </c>
      <c r="M10" s="4"/>
      <c r="N10" s="4"/>
      <c r="O10" s="5"/>
    </row>
    <row r="11" spans="1:18">
      <c r="A11" s="1142"/>
      <c r="B11" s="712"/>
      <c r="C11" s="712"/>
      <c r="D11" s="801"/>
      <c r="E11" s="1307"/>
      <c r="F11" s="1308"/>
      <c r="G11" s="716" t="s">
        <v>1505</v>
      </c>
      <c r="H11" s="716" t="s">
        <v>8</v>
      </c>
      <c r="I11" s="1312"/>
      <c r="J11" s="4"/>
      <c r="K11" s="1300"/>
      <c r="L11" s="817" t="s">
        <v>7445</v>
      </c>
      <c r="M11" s="4"/>
      <c r="N11" s="4"/>
      <c r="O11" s="5"/>
    </row>
    <row r="12" spans="1:18">
      <c r="A12" s="1142"/>
      <c r="B12" s="712"/>
      <c r="C12" s="712"/>
      <c r="D12" s="801"/>
      <c r="E12" s="1307"/>
      <c r="F12" s="1308"/>
      <c r="G12" s="716" t="s">
        <v>1506</v>
      </c>
      <c r="H12" s="716" t="s">
        <v>9</v>
      </c>
      <c r="I12" s="1312"/>
      <c r="J12" s="4"/>
      <c r="K12" s="1300"/>
      <c r="L12" s="817" t="s">
        <v>7445</v>
      </c>
      <c r="M12" s="4"/>
      <c r="N12" s="4"/>
      <c r="O12" s="5"/>
    </row>
    <row r="13" spans="1:18">
      <c r="A13" s="1142"/>
      <c r="B13" s="712"/>
      <c r="C13" s="712"/>
      <c r="D13" s="801"/>
      <c r="E13" s="1307"/>
      <c r="F13" s="1308"/>
      <c r="G13" s="716" t="s">
        <v>1507</v>
      </c>
      <c r="H13" s="716" t="s">
        <v>10</v>
      </c>
      <c r="I13" s="1312"/>
      <c r="J13" s="4"/>
      <c r="K13" s="1300"/>
      <c r="L13" s="817" t="s">
        <v>7445</v>
      </c>
      <c r="M13" s="4"/>
      <c r="N13" s="4"/>
      <c r="O13" s="5"/>
    </row>
    <row r="14" spans="1:18">
      <c r="A14" s="1142"/>
      <c r="B14" s="712"/>
      <c r="C14" s="712"/>
      <c r="D14" s="801"/>
      <c r="E14" s="1307"/>
      <c r="F14" s="1308"/>
      <c r="G14" s="716" t="s">
        <v>1508</v>
      </c>
      <c r="H14" s="716" t="s">
        <v>11</v>
      </c>
      <c r="I14" s="1312"/>
      <c r="J14" s="4"/>
      <c r="K14" s="1300"/>
      <c r="L14" s="817" t="s">
        <v>7445</v>
      </c>
      <c r="M14" s="4"/>
      <c r="N14" s="4"/>
      <c r="O14" s="5"/>
    </row>
    <row r="15" spans="1:18">
      <c r="A15" s="1142"/>
      <c r="B15" s="712"/>
      <c r="C15" s="712"/>
      <c r="D15" s="801"/>
      <c r="E15" s="1307"/>
      <c r="F15" s="1308"/>
      <c r="G15" s="716" t="s">
        <v>176</v>
      </c>
      <c r="H15" s="716" t="s">
        <v>1509</v>
      </c>
      <c r="I15" s="1312"/>
      <c r="J15" s="4"/>
      <c r="K15" s="1300"/>
      <c r="L15" s="817" t="s">
        <v>7445</v>
      </c>
      <c r="M15" s="4"/>
      <c r="N15" s="4"/>
      <c r="O15" s="5"/>
    </row>
    <row r="16" spans="1:18">
      <c r="A16" s="1142"/>
      <c r="B16" s="712"/>
      <c r="C16" s="712"/>
      <c r="D16" s="801"/>
      <c r="E16" s="1307"/>
      <c r="F16" s="1308"/>
      <c r="G16" s="716" t="s">
        <v>1510</v>
      </c>
      <c r="H16" s="716" t="s">
        <v>1511</v>
      </c>
      <c r="I16" s="1313"/>
      <c r="J16" s="4"/>
      <c r="K16" s="1300"/>
      <c r="L16" s="817" t="s">
        <v>7445</v>
      </c>
      <c r="M16" s="4"/>
      <c r="N16" s="4"/>
      <c r="O16" s="5"/>
    </row>
    <row r="17" spans="1:15" ht="28.5">
      <c r="A17" s="1142"/>
      <c r="B17" s="802" t="s">
        <v>3503</v>
      </c>
      <c r="C17" s="802" t="s">
        <v>2624</v>
      </c>
      <c r="D17" s="801"/>
      <c r="E17" s="1307"/>
      <c r="F17" s="1308" t="s">
        <v>7409</v>
      </c>
      <c r="G17" s="716" t="s">
        <v>1512</v>
      </c>
      <c r="H17" s="716" t="s">
        <v>1513</v>
      </c>
      <c r="I17" s="1311" t="s">
        <v>7389</v>
      </c>
      <c r="J17" s="4"/>
      <c r="K17" s="1300"/>
      <c r="L17" s="817" t="s">
        <v>7445</v>
      </c>
      <c r="M17" s="4"/>
      <c r="N17" s="4"/>
      <c r="O17" s="5"/>
    </row>
    <row r="18" spans="1:15">
      <c r="A18" s="1142"/>
      <c r="B18" s="712"/>
      <c r="C18" s="712"/>
      <c r="D18" s="801"/>
      <c r="E18" s="1307"/>
      <c r="F18" s="1308"/>
      <c r="G18" s="716" t="s">
        <v>24</v>
      </c>
      <c r="H18" s="716" t="s">
        <v>1514</v>
      </c>
      <c r="I18" s="1312"/>
      <c r="J18" s="4"/>
      <c r="K18" s="1300"/>
      <c r="L18" s="817" t="s">
        <v>7445</v>
      </c>
      <c r="M18" s="4"/>
      <c r="N18" s="4"/>
      <c r="O18" s="5"/>
    </row>
    <row r="19" spans="1:15">
      <c r="A19" s="1142"/>
      <c r="B19" s="712"/>
      <c r="C19" s="712"/>
      <c r="D19" s="801"/>
      <c r="E19" s="1307"/>
      <c r="F19" s="1308"/>
      <c r="G19" s="716" t="s">
        <v>60</v>
      </c>
      <c r="H19" s="716" t="s">
        <v>1515</v>
      </c>
      <c r="I19" s="1313"/>
      <c r="J19" s="4"/>
      <c r="K19" s="1300"/>
      <c r="L19" s="817" t="s">
        <v>7445</v>
      </c>
      <c r="M19" s="4"/>
      <c r="N19" s="4"/>
      <c r="O19" s="5"/>
    </row>
    <row r="20" spans="1:15" ht="28.5">
      <c r="A20" s="1142" t="s">
        <v>8277</v>
      </c>
      <c r="B20" s="802" t="s">
        <v>3503</v>
      </c>
      <c r="C20" s="802" t="s">
        <v>2624</v>
      </c>
      <c r="D20" s="801"/>
      <c r="E20" s="1129" t="s">
        <v>6348</v>
      </c>
      <c r="F20" s="1201" t="s">
        <v>7411</v>
      </c>
      <c r="G20" s="716" t="s">
        <v>1516</v>
      </c>
      <c r="H20" s="716" t="s">
        <v>1517</v>
      </c>
      <c r="I20" s="1304" t="s">
        <v>7410</v>
      </c>
      <c r="J20" s="716"/>
      <c r="K20" s="1234" t="s">
        <v>7508</v>
      </c>
      <c r="L20" s="817" t="s">
        <v>7445</v>
      </c>
      <c r="M20" s="716"/>
      <c r="N20" s="716"/>
      <c r="O20" s="5"/>
    </row>
    <row r="21" spans="1:15">
      <c r="A21" s="1142"/>
      <c r="B21" s="712"/>
      <c r="C21" s="712"/>
      <c r="D21" s="801"/>
      <c r="E21" s="1129"/>
      <c r="F21" s="1201"/>
      <c r="G21" s="716" t="s">
        <v>24</v>
      </c>
      <c r="H21" s="716" t="s">
        <v>1219</v>
      </c>
      <c r="I21" s="1305"/>
      <c r="J21" s="716"/>
      <c r="K21" s="1234"/>
      <c r="L21" s="817" t="s">
        <v>7445</v>
      </c>
      <c r="M21" s="716"/>
      <c r="N21" s="716"/>
      <c r="O21" s="5"/>
    </row>
    <row r="22" spans="1:15">
      <c r="A22" s="1142"/>
      <c r="B22" s="712"/>
      <c r="C22" s="712"/>
      <c r="D22" s="801"/>
      <c r="E22" s="1129"/>
      <c r="F22" s="1201"/>
      <c r="G22" s="716" t="s">
        <v>1518</v>
      </c>
      <c r="H22" s="716" t="s">
        <v>148</v>
      </c>
      <c r="I22" s="1306"/>
      <c r="J22" s="716"/>
      <c r="K22" s="1234"/>
      <c r="L22" s="817" t="s">
        <v>7445</v>
      </c>
      <c r="M22" s="716"/>
      <c r="N22" s="716"/>
      <c r="O22" s="5"/>
    </row>
    <row r="23" spans="1:15" ht="28.5">
      <c r="A23" s="1142"/>
      <c r="B23" s="802" t="s">
        <v>3503</v>
      </c>
      <c r="C23" s="802" t="s">
        <v>2624</v>
      </c>
      <c r="D23" s="801"/>
      <c r="E23" s="1129"/>
      <c r="F23" s="1201" t="s">
        <v>7413</v>
      </c>
      <c r="G23" s="716" t="s">
        <v>1519</v>
      </c>
      <c r="H23" s="716" t="s">
        <v>1520</v>
      </c>
      <c r="I23" s="1304" t="s">
        <v>7412</v>
      </c>
      <c r="J23" s="716"/>
      <c r="K23" s="1234"/>
      <c r="L23" s="817" t="s">
        <v>7445</v>
      </c>
      <c r="M23" s="716"/>
      <c r="N23" s="716"/>
      <c r="O23" s="5"/>
    </row>
    <row r="24" spans="1:15">
      <c r="A24" s="1142"/>
      <c r="B24" s="712"/>
      <c r="C24" s="712"/>
      <c r="D24" s="801"/>
      <c r="E24" s="1129"/>
      <c r="F24" s="1201"/>
      <c r="G24" s="716" t="s">
        <v>24</v>
      </c>
      <c r="H24" s="716" t="s">
        <v>1284</v>
      </c>
      <c r="I24" s="1305"/>
      <c r="J24" s="716"/>
      <c r="K24" s="1234"/>
      <c r="L24" s="817" t="s">
        <v>7445</v>
      </c>
      <c r="M24" s="716"/>
      <c r="N24" s="716"/>
      <c r="O24" s="5"/>
    </row>
    <row r="25" spans="1:15">
      <c r="A25" s="1142"/>
      <c r="B25" s="712"/>
      <c r="C25" s="712"/>
      <c r="D25" s="801"/>
      <c r="E25" s="1129"/>
      <c r="F25" s="1201"/>
      <c r="G25" s="716" t="s">
        <v>60</v>
      </c>
      <c r="H25" s="716" t="s">
        <v>1285</v>
      </c>
      <c r="I25" s="1306"/>
      <c r="J25" s="716"/>
      <c r="K25" s="1234"/>
      <c r="L25" s="817" t="s">
        <v>7445</v>
      </c>
      <c r="M25" s="716"/>
      <c r="N25" s="716"/>
      <c r="O25" s="5"/>
    </row>
    <row r="26" spans="1:15" ht="28.5">
      <c r="A26" s="1142"/>
      <c r="B26" s="802" t="s">
        <v>3503</v>
      </c>
      <c r="C26" s="802" t="s">
        <v>2624</v>
      </c>
      <c r="D26" s="801"/>
      <c r="E26" s="1129"/>
      <c r="F26" s="1201" t="s">
        <v>7414</v>
      </c>
      <c r="G26" s="716" t="s">
        <v>1519</v>
      </c>
      <c r="H26" s="716" t="s">
        <v>1521</v>
      </c>
      <c r="I26" s="1304" t="s">
        <v>7390</v>
      </c>
      <c r="J26" s="716"/>
      <c r="K26" s="1234"/>
      <c r="L26" s="817" t="s">
        <v>7445</v>
      </c>
      <c r="M26" s="716"/>
      <c r="N26" s="716"/>
      <c r="O26" s="5"/>
    </row>
    <row r="27" spans="1:15">
      <c r="A27" s="1142"/>
      <c r="B27" s="712"/>
      <c r="C27" s="712"/>
      <c r="D27" s="801"/>
      <c r="E27" s="1129"/>
      <c r="F27" s="1201"/>
      <c r="G27" s="716" t="s">
        <v>24</v>
      </c>
      <c r="H27" s="716" t="s">
        <v>1522</v>
      </c>
      <c r="I27" s="1305"/>
      <c r="J27" s="716"/>
      <c r="K27" s="1234"/>
      <c r="L27" s="817" t="s">
        <v>7445</v>
      </c>
      <c r="M27" s="716"/>
      <c r="N27" s="716"/>
      <c r="O27" s="5"/>
    </row>
    <row r="28" spans="1:15">
      <c r="A28" s="1142"/>
      <c r="B28" s="712"/>
      <c r="C28" s="712"/>
      <c r="D28" s="801"/>
      <c r="E28" s="1129"/>
      <c r="F28" s="1201"/>
      <c r="G28" s="716" t="s">
        <v>26</v>
      </c>
      <c r="H28" s="716" t="s">
        <v>1523</v>
      </c>
      <c r="I28" s="1306"/>
      <c r="J28" s="716"/>
      <c r="K28" s="1234"/>
      <c r="L28" s="817" t="s">
        <v>7445</v>
      </c>
      <c r="M28" s="716"/>
      <c r="N28" s="716"/>
      <c r="O28" s="5"/>
    </row>
    <row r="29" spans="1:15" ht="28.5">
      <c r="A29" s="1142"/>
      <c r="B29" s="802" t="s">
        <v>3503</v>
      </c>
      <c r="C29" s="802" t="s">
        <v>2624</v>
      </c>
      <c r="D29" s="801"/>
      <c r="E29" s="1129"/>
      <c r="F29" s="1201" t="s">
        <v>1524</v>
      </c>
      <c r="G29" s="716" t="s">
        <v>26</v>
      </c>
      <c r="H29" s="716" t="s">
        <v>5</v>
      </c>
      <c r="I29" s="1304" t="s">
        <v>7415</v>
      </c>
      <c r="J29" s="716"/>
      <c r="K29" s="1234"/>
      <c r="L29" s="817" t="s">
        <v>7445</v>
      </c>
      <c r="M29" s="716"/>
      <c r="N29" s="716"/>
      <c r="O29" s="5"/>
    </row>
    <row r="30" spans="1:15">
      <c r="A30" s="1142"/>
      <c r="B30" s="712"/>
      <c r="C30" s="712"/>
      <c r="D30" s="801"/>
      <c r="E30" s="1129"/>
      <c r="F30" s="1201"/>
      <c r="G30" s="716" t="s">
        <v>1525</v>
      </c>
      <c r="H30" s="716" t="s">
        <v>6</v>
      </c>
      <c r="I30" s="1305"/>
      <c r="J30" s="716"/>
      <c r="K30" s="1234"/>
      <c r="L30" s="817" t="s">
        <v>7445</v>
      </c>
      <c r="M30" s="716"/>
      <c r="N30" s="716"/>
      <c r="O30" s="5"/>
    </row>
    <row r="31" spans="1:15">
      <c r="A31" s="1142"/>
      <c r="B31" s="712"/>
      <c r="C31" s="712"/>
      <c r="D31" s="801"/>
      <c r="E31" s="1129"/>
      <c r="F31" s="1201"/>
      <c r="G31" s="716" t="s">
        <v>1526</v>
      </c>
      <c r="H31" s="716" t="s">
        <v>8</v>
      </c>
      <c r="I31" s="1305"/>
      <c r="J31" s="716"/>
      <c r="K31" s="1234"/>
      <c r="L31" s="817" t="s">
        <v>7445</v>
      </c>
      <c r="M31" s="716"/>
      <c r="N31" s="716"/>
      <c r="O31" s="5"/>
    </row>
    <row r="32" spans="1:15">
      <c r="A32" s="1142"/>
      <c r="B32" s="712"/>
      <c r="C32" s="712"/>
      <c r="D32" s="801"/>
      <c r="E32" s="1129"/>
      <c r="F32" s="1201"/>
      <c r="G32" s="716" t="s">
        <v>60</v>
      </c>
      <c r="H32" s="716" t="s">
        <v>9</v>
      </c>
      <c r="I32" s="1306"/>
      <c r="J32" s="716"/>
      <c r="K32" s="1234"/>
      <c r="L32" s="817" t="s">
        <v>7445</v>
      </c>
      <c r="M32" s="716"/>
      <c r="N32" s="716"/>
      <c r="O32" s="5"/>
    </row>
    <row r="33" spans="1:15" ht="28.5">
      <c r="A33" s="1142"/>
      <c r="B33" s="802" t="s">
        <v>3503</v>
      </c>
      <c r="C33" s="802" t="s">
        <v>2624</v>
      </c>
      <c r="D33" s="801"/>
      <c r="E33" s="1129"/>
      <c r="F33" s="1201" t="s">
        <v>7416</v>
      </c>
      <c r="G33" s="716" t="s">
        <v>26</v>
      </c>
      <c r="H33" s="716" t="s">
        <v>5</v>
      </c>
      <c r="I33" s="1304" t="s">
        <v>7391</v>
      </c>
      <c r="J33" s="716"/>
      <c r="K33" s="1234"/>
      <c r="L33" s="817" t="s">
        <v>7445</v>
      </c>
      <c r="M33" s="716"/>
      <c r="N33" s="716"/>
      <c r="O33" s="5"/>
    </row>
    <row r="34" spans="1:15">
      <c r="A34" s="1142"/>
      <c r="B34" s="712"/>
      <c r="C34" s="712"/>
      <c r="D34" s="801"/>
      <c r="E34" s="1129"/>
      <c r="F34" s="1201"/>
      <c r="G34" s="716" t="s">
        <v>1527</v>
      </c>
      <c r="H34" s="716" t="s">
        <v>6</v>
      </c>
      <c r="I34" s="1305"/>
      <c r="J34" s="716"/>
      <c r="K34" s="1234"/>
      <c r="L34" s="817" t="s">
        <v>7445</v>
      </c>
      <c r="M34" s="716"/>
      <c r="N34" s="716"/>
      <c r="O34" s="5"/>
    </row>
    <row r="35" spans="1:15">
      <c r="A35" s="1142"/>
      <c r="B35" s="712"/>
      <c r="C35" s="712"/>
      <c r="D35" s="801"/>
      <c r="E35" s="1129"/>
      <c r="F35" s="1201"/>
      <c r="G35" s="716" t="s">
        <v>1528</v>
      </c>
      <c r="H35" s="716" t="s">
        <v>8</v>
      </c>
      <c r="I35" s="1305"/>
      <c r="J35" s="716"/>
      <c r="K35" s="1234"/>
      <c r="L35" s="817" t="s">
        <v>7445</v>
      </c>
      <c r="M35" s="716"/>
      <c r="N35" s="716"/>
      <c r="O35" s="5"/>
    </row>
    <row r="36" spans="1:15">
      <c r="A36" s="1142"/>
      <c r="B36" s="712"/>
      <c r="C36" s="712"/>
      <c r="D36" s="801"/>
      <c r="E36" s="1129"/>
      <c r="F36" s="1201"/>
      <c r="G36" s="716" t="s">
        <v>60</v>
      </c>
      <c r="H36" s="716" t="s">
        <v>9</v>
      </c>
      <c r="I36" s="1306"/>
      <c r="J36" s="716"/>
      <c r="K36" s="1234"/>
      <c r="L36" s="817" t="s">
        <v>7445</v>
      </c>
      <c r="M36" s="716"/>
      <c r="N36" s="716"/>
      <c r="O36" s="5"/>
    </row>
    <row r="37" spans="1:15" ht="28.5">
      <c r="A37" s="1142"/>
      <c r="B37" s="802" t="s">
        <v>3503</v>
      </c>
      <c r="C37" s="802" t="s">
        <v>2624</v>
      </c>
      <c r="D37" s="801"/>
      <c r="E37" s="1129"/>
      <c r="F37" s="1201" t="s">
        <v>7418</v>
      </c>
      <c r="G37" s="716" t="s">
        <v>1516</v>
      </c>
      <c r="H37" s="716" t="s">
        <v>1529</v>
      </c>
      <c r="I37" s="1304" t="s">
        <v>7417</v>
      </c>
      <c r="J37" s="716"/>
      <c r="K37" s="1234"/>
      <c r="L37" s="817" t="s">
        <v>7445</v>
      </c>
      <c r="M37" s="716"/>
      <c r="N37" s="716"/>
      <c r="O37" s="5"/>
    </row>
    <row r="38" spans="1:15">
      <c r="A38" s="1142"/>
      <c r="B38" s="712"/>
      <c r="C38" s="712"/>
      <c r="D38" s="801"/>
      <c r="E38" s="1129"/>
      <c r="F38" s="1201"/>
      <c r="G38" s="716" t="s">
        <v>24</v>
      </c>
      <c r="H38" s="716" t="s">
        <v>1530</v>
      </c>
      <c r="I38" s="1305"/>
      <c r="J38" s="716"/>
      <c r="K38" s="1234"/>
      <c r="L38" s="817" t="s">
        <v>7445</v>
      </c>
      <c r="M38" s="716"/>
      <c r="N38" s="716"/>
      <c r="O38" s="5"/>
    </row>
    <row r="39" spans="1:15">
      <c r="A39" s="1142"/>
      <c r="B39" s="712"/>
      <c r="C39" s="712"/>
      <c r="D39" s="801"/>
      <c r="E39" s="1129"/>
      <c r="F39" s="1201"/>
      <c r="G39" s="716" t="s">
        <v>60</v>
      </c>
      <c r="H39" s="716" t="s">
        <v>1531</v>
      </c>
      <c r="I39" s="1306"/>
      <c r="J39" s="716"/>
      <c r="K39" s="1234"/>
      <c r="L39" s="817" t="s">
        <v>7445</v>
      </c>
      <c r="M39" s="716"/>
      <c r="N39" s="716"/>
      <c r="O39" s="5"/>
    </row>
    <row r="40" spans="1:15" ht="28.5">
      <c r="A40" s="1142"/>
      <c r="B40" s="802" t="s">
        <v>3503</v>
      </c>
      <c r="C40" s="802" t="s">
        <v>2624</v>
      </c>
      <c r="D40" s="801"/>
      <c r="E40" s="1129"/>
      <c r="F40" s="1201" t="s">
        <v>7420</v>
      </c>
      <c r="G40" s="716" t="s">
        <v>1532</v>
      </c>
      <c r="H40" s="716" t="s">
        <v>1520</v>
      </c>
      <c r="I40" s="1304" t="s">
        <v>7419</v>
      </c>
      <c r="J40" s="716"/>
      <c r="K40" s="1234"/>
      <c r="L40" s="817" t="s">
        <v>7445</v>
      </c>
      <c r="M40" s="716"/>
      <c r="N40" s="716"/>
      <c r="O40" s="5"/>
    </row>
    <row r="41" spans="1:15">
      <c r="A41" s="1142"/>
      <c r="B41" s="712"/>
      <c r="C41" s="712"/>
      <c r="D41" s="801"/>
      <c r="E41" s="1129"/>
      <c r="F41" s="1201"/>
      <c r="G41" s="716" t="s">
        <v>24</v>
      </c>
      <c r="H41" s="716" t="s">
        <v>1533</v>
      </c>
      <c r="I41" s="1305"/>
      <c r="J41" s="716"/>
      <c r="K41" s="1234"/>
      <c r="L41" s="817" t="s">
        <v>7445</v>
      </c>
      <c r="M41" s="716"/>
      <c r="N41" s="716"/>
      <c r="O41" s="5"/>
    </row>
    <row r="42" spans="1:15">
      <c r="A42" s="1142"/>
      <c r="B42" s="712"/>
      <c r="C42" s="712"/>
      <c r="D42" s="801"/>
      <c r="E42" s="1129"/>
      <c r="F42" s="1201"/>
      <c r="G42" s="716" t="s">
        <v>60</v>
      </c>
      <c r="H42" s="716" t="s">
        <v>1534</v>
      </c>
      <c r="I42" s="1306"/>
      <c r="J42" s="716"/>
      <c r="K42" s="1234"/>
      <c r="L42" s="817" t="s">
        <v>7445</v>
      </c>
      <c r="M42" s="716"/>
      <c r="N42" s="716"/>
      <c r="O42" s="5"/>
    </row>
    <row r="43" spans="1:15" ht="28.5">
      <c r="A43" s="1142"/>
      <c r="B43" s="802" t="s">
        <v>3503</v>
      </c>
      <c r="C43" s="802" t="s">
        <v>2624</v>
      </c>
      <c r="D43" s="801"/>
      <c r="E43" s="1129"/>
      <c r="F43" s="1201" t="s">
        <v>7422</v>
      </c>
      <c r="G43" s="716" t="s">
        <v>1519</v>
      </c>
      <c r="H43" s="716" t="s">
        <v>1521</v>
      </c>
      <c r="I43" s="1304" t="s">
        <v>7421</v>
      </c>
      <c r="J43" s="716"/>
      <c r="K43" s="1234"/>
      <c r="L43" s="817" t="s">
        <v>7445</v>
      </c>
      <c r="M43" s="716"/>
      <c r="N43" s="716"/>
      <c r="O43" s="5"/>
    </row>
    <row r="44" spans="1:15">
      <c r="A44" s="1142"/>
      <c r="B44" s="712"/>
      <c r="C44" s="712"/>
      <c r="D44" s="801"/>
      <c r="E44" s="1129"/>
      <c r="F44" s="1201"/>
      <c r="G44" s="716" t="s">
        <v>24</v>
      </c>
      <c r="H44" s="716" t="s">
        <v>1522</v>
      </c>
      <c r="I44" s="1305"/>
      <c r="J44" s="716"/>
      <c r="K44" s="1234"/>
      <c r="L44" s="817" t="s">
        <v>7445</v>
      </c>
      <c r="M44" s="716"/>
      <c r="N44" s="716"/>
      <c r="O44" s="5"/>
    </row>
    <row r="45" spans="1:15">
      <c r="A45" s="1142"/>
      <c r="B45" s="712"/>
      <c r="C45" s="712"/>
      <c r="D45" s="801"/>
      <c r="E45" s="1129"/>
      <c r="F45" s="1201"/>
      <c r="G45" s="716" t="s">
        <v>26</v>
      </c>
      <c r="H45" s="716" t="s">
        <v>1523</v>
      </c>
      <c r="I45" s="1306"/>
      <c r="J45" s="716"/>
      <c r="K45" s="1234"/>
      <c r="L45" s="817" t="s">
        <v>7445</v>
      </c>
      <c r="M45" s="716"/>
      <c r="N45" s="716"/>
      <c r="O45" s="5"/>
    </row>
    <row r="46" spans="1:15" ht="28.5">
      <c r="A46" s="1142"/>
      <c r="B46" s="802" t="s">
        <v>3503</v>
      </c>
      <c r="C46" s="802" t="s">
        <v>2624</v>
      </c>
      <c r="D46" s="801"/>
      <c r="E46" s="1129"/>
      <c r="F46" s="1201" t="s">
        <v>7424</v>
      </c>
      <c r="G46" s="716" t="s">
        <v>1535</v>
      </c>
      <c r="H46" s="716" t="s">
        <v>1536</v>
      </c>
      <c r="I46" s="1304" t="s">
        <v>7423</v>
      </c>
      <c r="J46" s="716"/>
      <c r="K46" s="1234"/>
      <c r="L46" s="817" t="s">
        <v>7445</v>
      </c>
      <c r="M46" s="716"/>
      <c r="N46" s="716"/>
      <c r="O46" s="5"/>
    </row>
    <row r="47" spans="1:15">
      <c r="A47" s="1142"/>
      <c r="B47" s="712"/>
      <c r="C47" s="712"/>
      <c r="D47" s="801"/>
      <c r="E47" s="1129"/>
      <c r="F47" s="1201"/>
      <c r="G47" s="716" t="s">
        <v>24</v>
      </c>
      <c r="H47" s="716" t="s">
        <v>1537</v>
      </c>
      <c r="I47" s="1305"/>
      <c r="J47" s="716"/>
      <c r="K47" s="1234"/>
      <c r="L47" s="817" t="s">
        <v>7445</v>
      </c>
      <c r="M47" s="716"/>
      <c r="N47" s="716"/>
      <c r="O47" s="5"/>
    </row>
    <row r="48" spans="1:15">
      <c r="A48" s="1142"/>
      <c r="B48" s="712"/>
      <c r="C48" s="712"/>
      <c r="D48" s="801"/>
      <c r="E48" s="1129"/>
      <c r="F48" s="1201"/>
      <c r="G48" s="716" t="s">
        <v>60</v>
      </c>
      <c r="H48" s="716" t="s">
        <v>1538</v>
      </c>
      <c r="I48" s="1306"/>
      <c r="J48" s="716"/>
      <c r="K48" s="1234"/>
      <c r="L48" s="817" t="s">
        <v>7445</v>
      </c>
      <c r="M48" s="716"/>
      <c r="N48" s="716"/>
      <c r="O48" s="5"/>
    </row>
    <row r="49" spans="1:15" ht="28.5">
      <c r="A49" s="1148" t="s">
        <v>8270</v>
      </c>
      <c r="B49" s="802" t="s">
        <v>3503</v>
      </c>
      <c r="C49" s="802" t="s">
        <v>2624</v>
      </c>
      <c r="D49" s="803"/>
      <c r="E49" s="1314" t="s">
        <v>7425</v>
      </c>
      <c r="F49" s="1148" t="s">
        <v>62</v>
      </c>
      <c r="G49" s="5" t="s">
        <v>1539</v>
      </c>
      <c r="H49" s="5" t="s">
        <v>1540</v>
      </c>
      <c r="I49" s="1301" t="s">
        <v>7392</v>
      </c>
      <c r="J49" s="5"/>
      <c r="K49" s="1155" t="s">
        <v>3535</v>
      </c>
      <c r="L49" s="817" t="s">
        <v>7445</v>
      </c>
      <c r="M49" s="5"/>
      <c r="N49" s="5"/>
      <c r="O49" s="5"/>
    </row>
    <row r="50" spans="1:15">
      <c r="A50" s="1148"/>
      <c r="B50" s="714"/>
      <c r="C50" s="714"/>
      <c r="D50" s="803"/>
      <c r="E50" s="1314"/>
      <c r="F50" s="1148"/>
      <c r="G50" s="5" t="s">
        <v>24</v>
      </c>
      <c r="H50" s="5" t="s">
        <v>1219</v>
      </c>
      <c r="I50" s="1302"/>
      <c r="J50" s="5"/>
      <c r="K50" s="1155"/>
      <c r="L50" s="817" t="s">
        <v>7445</v>
      </c>
      <c r="M50" s="5"/>
      <c r="N50" s="5"/>
      <c r="O50" s="5"/>
    </row>
    <row r="51" spans="1:15">
      <c r="A51" s="1148"/>
      <c r="B51" s="714"/>
      <c r="C51" s="714"/>
      <c r="D51" s="803"/>
      <c r="E51" s="1314"/>
      <c r="F51" s="1148"/>
      <c r="G51" s="5" t="s">
        <v>26</v>
      </c>
      <c r="H51" s="5" t="s">
        <v>148</v>
      </c>
      <c r="I51" s="1303"/>
      <c r="J51" s="5"/>
      <c r="K51" s="1155"/>
      <c r="L51" s="817" t="s">
        <v>7445</v>
      </c>
      <c r="M51" s="5"/>
      <c r="N51" s="5"/>
      <c r="O51" s="5"/>
    </row>
    <row r="52" spans="1:15" ht="28.5">
      <c r="A52" s="1148" t="s">
        <v>8263</v>
      </c>
      <c r="B52" s="802" t="s">
        <v>3503</v>
      </c>
      <c r="C52" s="802" t="s">
        <v>2624</v>
      </c>
      <c r="D52" s="803"/>
      <c r="E52" s="1314" t="s">
        <v>7014</v>
      </c>
      <c r="F52" s="1148" t="s">
        <v>7427</v>
      </c>
      <c r="G52" s="5" t="s">
        <v>1176</v>
      </c>
      <c r="H52" s="5" t="s">
        <v>1541</v>
      </c>
      <c r="I52" s="1301" t="s">
        <v>7426</v>
      </c>
      <c r="J52" s="5"/>
      <c r="K52" s="1155" t="s">
        <v>7506</v>
      </c>
      <c r="L52" s="817" t="s">
        <v>7445</v>
      </c>
      <c r="M52" s="5"/>
      <c r="N52" s="5"/>
      <c r="O52" s="5"/>
    </row>
    <row r="53" spans="1:15">
      <c r="A53" s="1148"/>
      <c r="B53" s="714"/>
      <c r="C53" s="714"/>
      <c r="D53" s="803"/>
      <c r="E53" s="1314"/>
      <c r="F53" s="1148"/>
      <c r="G53" s="5" t="s">
        <v>60</v>
      </c>
      <c r="H53" s="5" t="s">
        <v>958</v>
      </c>
      <c r="I53" s="1303"/>
      <c r="J53" s="5"/>
      <c r="K53" s="1155"/>
      <c r="L53" s="817" t="s">
        <v>7445</v>
      </c>
      <c r="M53" s="5"/>
      <c r="N53" s="5"/>
      <c r="O53" s="5"/>
    </row>
    <row r="54" spans="1:15" ht="28.5">
      <c r="A54" s="1148"/>
      <c r="B54" s="802" t="s">
        <v>3503</v>
      </c>
      <c r="C54" s="802" t="s">
        <v>2624</v>
      </c>
      <c r="D54" s="803"/>
      <c r="E54" s="1314"/>
      <c r="F54" s="1148" t="s">
        <v>7428</v>
      </c>
      <c r="G54" s="5" t="s">
        <v>1542</v>
      </c>
      <c r="H54" s="5" t="s">
        <v>1543</v>
      </c>
      <c r="I54" s="1301" t="s">
        <v>7429</v>
      </c>
      <c r="J54" s="5"/>
      <c r="K54" s="1155"/>
      <c r="L54" s="817" t="s">
        <v>7445</v>
      </c>
      <c r="M54" s="5"/>
      <c r="N54" s="5"/>
      <c r="O54" s="5"/>
    </row>
    <row r="55" spans="1:15">
      <c r="A55" s="1148"/>
      <c r="B55" s="714"/>
      <c r="C55" s="714"/>
      <c r="D55" s="803"/>
      <c r="E55" s="1314"/>
      <c r="F55" s="1148"/>
      <c r="G55" s="5" t="s">
        <v>60</v>
      </c>
      <c r="H55" s="5" t="s">
        <v>27</v>
      </c>
      <c r="I55" s="1303"/>
      <c r="J55" s="5"/>
      <c r="K55" s="1155"/>
      <c r="L55" s="817" t="s">
        <v>7445</v>
      </c>
      <c r="M55" s="5"/>
      <c r="N55" s="5"/>
      <c r="O55" s="5"/>
    </row>
    <row r="56" spans="1:15" ht="28.5">
      <c r="A56" s="1148"/>
      <c r="B56" s="802" t="s">
        <v>3503</v>
      </c>
      <c r="C56" s="802" t="s">
        <v>2624</v>
      </c>
      <c r="D56" s="803"/>
      <c r="E56" s="1314"/>
      <c r="F56" s="1148" t="s">
        <v>7430</v>
      </c>
      <c r="G56" s="5" t="s">
        <v>1180</v>
      </c>
      <c r="H56" s="5" t="s">
        <v>1541</v>
      </c>
      <c r="I56" s="1301" t="s">
        <v>7393</v>
      </c>
      <c r="J56" s="5"/>
      <c r="K56" s="1155"/>
      <c r="L56" s="817" t="s">
        <v>7445</v>
      </c>
      <c r="M56" s="5"/>
      <c r="N56" s="5"/>
      <c r="O56" s="5"/>
    </row>
    <row r="57" spans="1:15">
      <c r="A57" s="1148"/>
      <c r="B57" s="714"/>
      <c r="C57" s="714"/>
      <c r="D57" s="803"/>
      <c r="E57" s="1314"/>
      <c r="F57" s="1148"/>
      <c r="G57" s="5" t="s">
        <v>60</v>
      </c>
      <c r="H57" s="5" t="s">
        <v>958</v>
      </c>
      <c r="I57" s="1303"/>
      <c r="J57" s="5"/>
      <c r="K57" s="1155"/>
      <c r="L57" s="817" t="s">
        <v>7445</v>
      </c>
      <c r="M57" s="5"/>
      <c r="N57" s="5"/>
      <c r="O57" s="5"/>
    </row>
    <row r="58" spans="1:15" ht="28.5">
      <c r="A58" s="1148"/>
      <c r="B58" s="802" t="s">
        <v>3503</v>
      </c>
      <c r="C58" s="802" t="s">
        <v>2624</v>
      </c>
      <c r="D58" s="803"/>
      <c r="E58" s="1314"/>
      <c r="F58" s="1148" t="s">
        <v>7432</v>
      </c>
      <c r="G58" s="5" t="s">
        <v>1544</v>
      </c>
      <c r="H58" s="5" t="s">
        <v>1545</v>
      </c>
      <c r="I58" s="1301" t="s">
        <v>7431</v>
      </c>
      <c r="J58" s="5"/>
      <c r="K58" s="1155"/>
      <c r="L58" s="817" t="s">
        <v>7445</v>
      </c>
      <c r="M58" s="5"/>
      <c r="N58" s="5"/>
      <c r="O58" s="5"/>
    </row>
    <row r="59" spans="1:15">
      <c r="A59" s="1148"/>
      <c r="B59" s="714"/>
      <c r="C59" s="714"/>
      <c r="D59" s="803"/>
      <c r="E59" s="1314"/>
      <c r="F59" s="1148"/>
      <c r="G59" s="5" t="s">
        <v>1546</v>
      </c>
      <c r="H59" s="5" t="s">
        <v>1281</v>
      </c>
      <c r="I59" s="1302"/>
      <c r="J59" s="5"/>
      <c r="K59" s="1155"/>
      <c r="L59" s="817" t="s">
        <v>7445</v>
      </c>
      <c r="M59" s="5"/>
      <c r="N59" s="5"/>
      <c r="O59" s="5"/>
    </row>
    <row r="60" spans="1:15">
      <c r="A60" s="1148"/>
      <c r="B60" s="714"/>
      <c r="C60" s="714"/>
      <c r="D60" s="803"/>
      <c r="E60" s="1314"/>
      <c r="F60" s="1148"/>
      <c r="G60" s="5" t="s">
        <v>60</v>
      </c>
      <c r="H60" s="5" t="s">
        <v>958</v>
      </c>
      <c r="I60" s="1303"/>
      <c r="J60" s="5"/>
      <c r="K60" s="1155"/>
      <c r="L60" s="817" t="s">
        <v>7445</v>
      </c>
      <c r="M60" s="5"/>
      <c r="N60" s="5"/>
      <c r="O60" s="5"/>
    </row>
    <row r="61" spans="1:15" ht="28.5">
      <c r="A61" s="1148"/>
      <c r="B61" s="802" t="s">
        <v>3503</v>
      </c>
      <c r="C61" s="802" t="s">
        <v>2624</v>
      </c>
      <c r="D61" s="803"/>
      <c r="E61" s="1314"/>
      <c r="F61" s="1148" t="s">
        <v>7433</v>
      </c>
      <c r="G61" s="5" t="s">
        <v>1519</v>
      </c>
      <c r="H61" s="5" t="s">
        <v>1520</v>
      </c>
      <c r="I61" s="1301" t="s">
        <v>7434</v>
      </c>
      <c r="J61" s="5"/>
      <c r="K61" s="1155"/>
      <c r="L61" s="817" t="s">
        <v>7445</v>
      </c>
      <c r="M61" s="5"/>
      <c r="N61" s="5"/>
      <c r="O61" s="5"/>
    </row>
    <row r="62" spans="1:15">
      <c r="A62" s="1148"/>
      <c r="B62" s="714"/>
      <c r="C62" s="714"/>
      <c r="D62" s="803"/>
      <c r="E62" s="1314"/>
      <c r="F62" s="1148"/>
      <c r="G62" s="5" t="s">
        <v>24</v>
      </c>
      <c r="H62" s="5" t="s">
        <v>1284</v>
      </c>
      <c r="I62" s="1302"/>
      <c r="J62" s="5"/>
      <c r="K62" s="1155"/>
      <c r="L62" s="817" t="s">
        <v>7445</v>
      </c>
      <c r="M62" s="5"/>
      <c r="N62" s="5"/>
      <c r="O62" s="5"/>
    </row>
    <row r="63" spans="1:15">
      <c r="A63" s="1148"/>
      <c r="B63" s="714"/>
      <c r="C63" s="714"/>
      <c r="D63" s="803"/>
      <c r="E63" s="1314"/>
      <c r="F63" s="1148"/>
      <c r="G63" s="5" t="s">
        <v>60</v>
      </c>
      <c r="H63" s="5" t="s">
        <v>1285</v>
      </c>
      <c r="I63" s="1303"/>
      <c r="J63" s="5"/>
      <c r="K63" s="1155"/>
      <c r="L63" s="817" t="s">
        <v>7445</v>
      </c>
      <c r="M63" s="5"/>
      <c r="N63" s="5"/>
      <c r="O63" s="5"/>
    </row>
    <row r="64" spans="1:15" ht="28.5">
      <c r="A64" s="1148"/>
      <c r="B64" s="802" t="s">
        <v>3503</v>
      </c>
      <c r="C64" s="802" t="s">
        <v>2624</v>
      </c>
      <c r="D64" s="803"/>
      <c r="E64" s="1314"/>
      <c r="F64" s="1148" t="s">
        <v>7435</v>
      </c>
      <c r="G64" s="5" t="s">
        <v>1547</v>
      </c>
      <c r="H64" s="5" t="s">
        <v>1520</v>
      </c>
      <c r="I64" s="1301" t="s">
        <v>7436</v>
      </c>
      <c r="J64" s="5"/>
      <c r="K64" s="1155"/>
      <c r="L64" s="817" t="s">
        <v>7445</v>
      </c>
      <c r="M64" s="5"/>
      <c r="N64" s="5"/>
      <c r="O64" s="5"/>
    </row>
    <row r="65" spans="1:15">
      <c r="A65" s="1148"/>
      <c r="B65" s="714"/>
      <c r="C65" s="714"/>
      <c r="D65" s="803"/>
      <c r="E65" s="1314"/>
      <c r="F65" s="1148"/>
      <c r="G65" s="5" t="s">
        <v>24</v>
      </c>
      <c r="H65" s="5" t="s">
        <v>1284</v>
      </c>
      <c r="I65" s="1302"/>
      <c r="J65" s="5"/>
      <c r="K65" s="1155"/>
      <c r="L65" s="817" t="s">
        <v>7445</v>
      </c>
      <c r="M65" s="5"/>
      <c r="N65" s="5"/>
      <c r="O65" s="5"/>
    </row>
    <row r="66" spans="1:15">
      <c r="A66" s="1148"/>
      <c r="B66" s="714"/>
      <c r="C66" s="714"/>
      <c r="D66" s="803"/>
      <c r="E66" s="1314"/>
      <c r="F66" s="1148"/>
      <c r="G66" s="5" t="s">
        <v>60</v>
      </c>
      <c r="H66" s="5" t="s">
        <v>1285</v>
      </c>
      <c r="I66" s="1303"/>
      <c r="J66" s="5"/>
      <c r="K66" s="1155"/>
      <c r="L66" s="817" t="s">
        <v>7445</v>
      </c>
      <c r="M66" s="5"/>
      <c r="N66" s="5"/>
      <c r="O66" s="5"/>
    </row>
    <row r="67" spans="1:15" ht="28.5">
      <c r="A67" s="1148" t="s">
        <v>8278</v>
      </c>
      <c r="B67" s="802" t="s">
        <v>3503</v>
      </c>
      <c r="C67" s="802" t="s">
        <v>2624</v>
      </c>
      <c r="D67" s="803"/>
      <c r="E67" s="1314" t="s">
        <v>1548</v>
      </c>
      <c r="F67" s="1148" t="s">
        <v>7437</v>
      </c>
      <c r="G67" s="5" t="s">
        <v>21</v>
      </c>
      <c r="H67" s="5" t="s">
        <v>1549</v>
      </c>
      <c r="I67" s="1301" t="s">
        <v>7394</v>
      </c>
      <c r="J67" s="5"/>
      <c r="K67" s="1155" t="s">
        <v>7509</v>
      </c>
      <c r="L67" s="817" t="s">
        <v>7445</v>
      </c>
      <c r="M67" s="5"/>
      <c r="N67" s="5"/>
      <c r="O67" s="5"/>
    </row>
    <row r="68" spans="1:15">
      <c r="A68" s="1148"/>
      <c r="B68" s="714"/>
      <c r="C68" s="714"/>
      <c r="D68" s="803"/>
      <c r="E68" s="1314"/>
      <c r="F68" s="1148"/>
      <c r="G68" s="5" t="s">
        <v>24</v>
      </c>
      <c r="H68" s="5" t="s">
        <v>1281</v>
      </c>
      <c r="I68" s="1302"/>
      <c r="J68" s="5"/>
      <c r="K68" s="1155"/>
      <c r="L68" s="817" t="s">
        <v>7445</v>
      </c>
      <c r="M68" s="5"/>
      <c r="N68" s="5"/>
      <c r="O68" s="5"/>
    </row>
    <row r="69" spans="1:15">
      <c r="A69" s="1148"/>
      <c r="B69" s="714"/>
      <c r="C69" s="714"/>
      <c r="D69" s="803"/>
      <c r="E69" s="1314"/>
      <c r="F69" s="1148"/>
      <c r="G69" s="5" t="s">
        <v>26</v>
      </c>
      <c r="H69" s="5" t="s">
        <v>958</v>
      </c>
      <c r="I69" s="1303"/>
      <c r="J69" s="5"/>
      <c r="K69" s="1155"/>
      <c r="L69" s="817" t="s">
        <v>7445</v>
      </c>
      <c r="M69" s="5"/>
      <c r="N69" s="5"/>
      <c r="O69" s="5"/>
    </row>
    <row r="70" spans="1:15" ht="28.5">
      <c r="A70" s="1148"/>
      <c r="B70" s="802" t="s">
        <v>3503</v>
      </c>
      <c r="C70" s="802" t="s">
        <v>2624</v>
      </c>
      <c r="D70" s="803"/>
      <c r="E70" s="1314"/>
      <c r="F70" s="1148" t="s">
        <v>1550</v>
      </c>
      <c r="G70" s="5" t="s">
        <v>21</v>
      </c>
      <c r="H70" s="5" t="s">
        <v>1549</v>
      </c>
      <c r="I70" s="1301" t="s">
        <v>7438</v>
      </c>
      <c r="J70" s="5"/>
      <c r="K70" s="1155"/>
      <c r="L70" s="817" t="s">
        <v>7445</v>
      </c>
      <c r="M70" s="5"/>
      <c r="N70" s="5"/>
      <c r="O70" s="5"/>
    </row>
    <row r="71" spans="1:15">
      <c r="A71" s="1148"/>
      <c r="B71" s="714"/>
      <c r="C71" s="714"/>
      <c r="D71" s="803"/>
      <c r="E71" s="1314"/>
      <c r="F71" s="1148"/>
      <c r="G71" s="5" t="s">
        <v>24</v>
      </c>
      <c r="H71" s="5" t="s">
        <v>1281</v>
      </c>
      <c r="I71" s="1302"/>
      <c r="J71" s="5"/>
      <c r="K71" s="1155"/>
      <c r="L71" s="817" t="s">
        <v>7445</v>
      </c>
      <c r="M71" s="5"/>
      <c r="N71" s="5"/>
      <c r="O71" s="5"/>
    </row>
    <row r="72" spans="1:15">
      <c r="A72" s="1148"/>
      <c r="B72" s="714"/>
      <c r="C72" s="714"/>
      <c r="D72" s="803"/>
      <c r="E72" s="1314"/>
      <c r="F72" s="1148"/>
      <c r="G72" s="5" t="s">
        <v>26</v>
      </c>
      <c r="H72" s="5" t="s">
        <v>958</v>
      </c>
      <c r="I72" s="1303"/>
      <c r="J72" s="5"/>
      <c r="K72" s="1155"/>
      <c r="L72" s="817" t="s">
        <v>7445</v>
      </c>
      <c r="M72" s="5"/>
      <c r="N72" s="5"/>
      <c r="O72" s="5"/>
    </row>
    <row r="73" spans="1:15" ht="28.5">
      <c r="A73" s="1148"/>
      <c r="B73" s="802" t="s">
        <v>3503</v>
      </c>
      <c r="C73" s="802" t="s">
        <v>2624</v>
      </c>
      <c r="D73" s="803"/>
      <c r="E73" s="1314"/>
      <c r="F73" s="1148" t="s">
        <v>7439</v>
      </c>
      <c r="G73" s="5" t="s">
        <v>21</v>
      </c>
      <c r="H73" s="5" t="s">
        <v>1549</v>
      </c>
      <c r="I73" s="1301" t="s">
        <v>7395</v>
      </c>
      <c r="J73" s="5"/>
      <c r="K73" s="1155"/>
      <c r="L73" s="817" t="s">
        <v>7445</v>
      </c>
      <c r="M73" s="5"/>
      <c r="N73" s="5"/>
      <c r="O73" s="5"/>
    </row>
    <row r="74" spans="1:15">
      <c r="A74" s="1148"/>
      <c r="B74" s="714"/>
      <c r="C74" s="714"/>
      <c r="D74" s="803"/>
      <c r="E74" s="1314"/>
      <c r="F74" s="1148"/>
      <c r="G74" s="5" t="s">
        <v>24</v>
      </c>
      <c r="H74" s="5" t="s">
        <v>1281</v>
      </c>
      <c r="I74" s="1302"/>
      <c r="J74" s="5"/>
      <c r="K74" s="1155"/>
      <c r="L74" s="817" t="s">
        <v>7445</v>
      </c>
      <c r="M74" s="5"/>
      <c r="N74" s="5"/>
      <c r="O74" s="5"/>
    </row>
    <row r="75" spans="1:15">
      <c r="A75" s="1148"/>
      <c r="B75" s="714"/>
      <c r="C75" s="714"/>
      <c r="D75" s="803"/>
      <c r="E75" s="1314"/>
      <c r="F75" s="1148"/>
      <c r="G75" s="5" t="s">
        <v>26</v>
      </c>
      <c r="H75" s="5" t="s">
        <v>958</v>
      </c>
      <c r="I75" s="1303"/>
      <c r="J75" s="5"/>
      <c r="K75" s="1155"/>
      <c r="L75" s="817" t="s">
        <v>7445</v>
      </c>
      <c r="M75" s="5"/>
      <c r="N75" s="5"/>
      <c r="O75" s="5"/>
    </row>
    <row r="76" spans="1:15">
      <c r="A76" s="1148"/>
      <c r="B76" s="714"/>
      <c r="C76" s="714"/>
      <c r="D76" s="803"/>
      <c r="E76" s="1314" t="s">
        <v>7027</v>
      </c>
      <c r="F76" s="1148" t="s">
        <v>1551</v>
      </c>
      <c r="G76" s="7">
        <v>0</v>
      </c>
      <c r="H76" s="5" t="s">
        <v>5</v>
      </c>
      <c r="I76" s="1301" t="s">
        <v>7440</v>
      </c>
      <c r="J76" s="5"/>
      <c r="K76" s="1155" t="s">
        <v>7510</v>
      </c>
      <c r="L76" s="817" t="s">
        <v>7445</v>
      </c>
      <c r="M76" s="5"/>
      <c r="N76" s="5"/>
      <c r="O76" s="5"/>
    </row>
    <row r="77" spans="1:15">
      <c r="A77" s="1148"/>
      <c r="B77" s="714"/>
      <c r="C77" s="714"/>
      <c r="D77" s="803"/>
      <c r="E77" s="1314"/>
      <c r="F77" s="1148"/>
      <c r="G77" s="7">
        <v>1</v>
      </c>
      <c r="H77" s="5" t="s">
        <v>6</v>
      </c>
      <c r="I77" s="1302"/>
      <c r="J77" s="5"/>
      <c r="K77" s="1155"/>
      <c r="L77" s="817" t="s">
        <v>7445</v>
      </c>
      <c r="M77" s="5"/>
      <c r="N77" s="5"/>
      <c r="O77" s="5"/>
    </row>
    <row r="78" spans="1:15">
      <c r="A78" s="1148"/>
      <c r="B78" s="714"/>
      <c r="C78" s="714"/>
      <c r="D78" s="803"/>
      <c r="E78" s="1314"/>
      <c r="F78" s="1148"/>
      <c r="G78" s="7">
        <v>2</v>
      </c>
      <c r="H78" s="5" t="s">
        <v>8</v>
      </c>
      <c r="I78" s="1302"/>
      <c r="J78" s="5"/>
      <c r="K78" s="1155"/>
      <c r="L78" s="817" t="s">
        <v>7445</v>
      </c>
      <c r="M78" s="5"/>
      <c r="N78" s="5"/>
      <c r="O78" s="5"/>
    </row>
    <row r="79" spans="1:15">
      <c r="A79" s="1148"/>
      <c r="B79" s="714"/>
      <c r="C79" s="714"/>
      <c r="D79" s="803"/>
      <c r="E79" s="1314"/>
      <c r="F79" s="1148"/>
      <c r="G79" s="5" t="s">
        <v>147</v>
      </c>
      <c r="H79" s="5"/>
      <c r="I79" s="1302"/>
      <c r="J79" s="5"/>
      <c r="K79" s="1155"/>
      <c r="L79" s="817" t="s">
        <v>7445</v>
      </c>
      <c r="M79" s="5"/>
      <c r="N79" s="5"/>
      <c r="O79" s="5"/>
    </row>
    <row r="80" spans="1:15">
      <c r="A80" s="1148"/>
      <c r="B80" s="714"/>
      <c r="C80" s="714"/>
      <c r="D80" s="803"/>
      <c r="E80" s="1314"/>
      <c r="F80" s="1148"/>
      <c r="G80" s="7">
        <v>29</v>
      </c>
      <c r="H80" s="5" t="s">
        <v>1552</v>
      </c>
      <c r="I80" s="1302"/>
      <c r="J80" s="5"/>
      <c r="K80" s="1155"/>
      <c r="L80" s="817" t="s">
        <v>7445</v>
      </c>
      <c r="M80" s="5"/>
      <c r="N80" s="5"/>
      <c r="O80" s="5"/>
    </row>
    <row r="81" spans="1:15">
      <c r="A81" s="1148"/>
      <c r="B81" s="714"/>
      <c r="C81" s="714"/>
      <c r="D81" s="803"/>
      <c r="E81" s="1314"/>
      <c r="F81" s="1148"/>
      <c r="G81" s="5" t="s">
        <v>24</v>
      </c>
      <c r="H81" s="5" t="s">
        <v>1281</v>
      </c>
      <c r="I81" s="1302"/>
      <c r="J81" s="5"/>
      <c r="K81" s="1155"/>
      <c r="L81" s="817" t="s">
        <v>7445</v>
      </c>
      <c r="M81" s="5"/>
      <c r="N81" s="5"/>
      <c r="O81" s="5"/>
    </row>
    <row r="82" spans="1:15">
      <c r="A82" s="1148"/>
      <c r="B82" s="714"/>
      <c r="C82" s="714"/>
      <c r="D82" s="803"/>
      <c r="E82" s="1314"/>
      <c r="F82" s="1148"/>
      <c r="G82" s="5" t="s">
        <v>26</v>
      </c>
      <c r="H82" s="5" t="s">
        <v>958</v>
      </c>
      <c r="I82" s="1303"/>
      <c r="J82" s="5"/>
      <c r="K82" s="1155"/>
      <c r="L82" s="817" t="s">
        <v>7445</v>
      </c>
      <c r="M82" s="5"/>
      <c r="N82" s="5"/>
      <c r="O82" s="5"/>
    </row>
    <row r="83" spans="1:15" ht="28.5">
      <c r="A83" s="844" t="s">
        <v>6746</v>
      </c>
      <c r="B83" s="861" t="s">
        <v>3001</v>
      </c>
      <c r="C83" s="861" t="s">
        <v>3135</v>
      </c>
      <c r="D83" s="861"/>
      <c r="E83" s="93" t="s">
        <v>7647</v>
      </c>
      <c r="F83" s="5" t="s">
        <v>7442</v>
      </c>
      <c r="G83" s="5"/>
      <c r="H83" s="5"/>
      <c r="I83" s="5" t="s">
        <v>7441</v>
      </c>
      <c r="J83" s="5"/>
      <c r="K83" s="718" t="s">
        <v>6752</v>
      </c>
      <c r="L83" s="817" t="s">
        <v>7445</v>
      </c>
      <c r="M83" s="5"/>
      <c r="N83" s="5"/>
      <c r="O83" s="5"/>
    </row>
    <row r="84" spans="1:15">
      <c r="B84" s="5"/>
      <c r="C84" s="5"/>
      <c r="D84" s="5"/>
      <c r="E84" s="5"/>
      <c r="F84" s="5"/>
      <c r="G84" s="5"/>
      <c r="H84" s="5"/>
      <c r="I84" s="5" t="s">
        <v>7648</v>
      </c>
    </row>
  </sheetData>
  <mergeCells count="79">
    <mergeCell ref="I58:I60"/>
    <mergeCell ref="I61:I63"/>
    <mergeCell ref="I64:I66"/>
    <mergeCell ref="I67:I69"/>
    <mergeCell ref="A76:A82"/>
    <mergeCell ref="E76:E82"/>
    <mergeCell ref="F76:F82"/>
    <mergeCell ref="F61:F63"/>
    <mergeCell ref="F64:F66"/>
    <mergeCell ref="A67:A75"/>
    <mergeCell ref="E67:E75"/>
    <mergeCell ref="F67:F69"/>
    <mergeCell ref="F70:F72"/>
    <mergeCell ref="F73:F75"/>
    <mergeCell ref="F46:F48"/>
    <mergeCell ref="A49:A51"/>
    <mergeCell ref="E49:E51"/>
    <mergeCell ref="F49:F51"/>
    <mergeCell ref="A52:A66"/>
    <mergeCell ref="E52:E66"/>
    <mergeCell ref="F52:F53"/>
    <mergeCell ref="F54:F55"/>
    <mergeCell ref="F56:F57"/>
    <mergeCell ref="F58:F60"/>
    <mergeCell ref="A20:A48"/>
    <mergeCell ref="E20:E48"/>
    <mergeCell ref="F20:F22"/>
    <mergeCell ref="F23:F25"/>
    <mergeCell ref="F26:F28"/>
    <mergeCell ref="F29:F32"/>
    <mergeCell ref="F33:F36"/>
    <mergeCell ref="F37:F39"/>
    <mergeCell ref="F40:F42"/>
    <mergeCell ref="F43:F45"/>
    <mergeCell ref="A6:A8"/>
    <mergeCell ref="E6:E8"/>
    <mergeCell ref="F6:F8"/>
    <mergeCell ref="J6:J8"/>
    <mergeCell ref="A9:A19"/>
    <mergeCell ref="E9:E19"/>
    <mergeCell ref="F9:F16"/>
    <mergeCell ref="F17:F19"/>
    <mergeCell ref="I6:I8"/>
    <mergeCell ref="I9:I16"/>
    <mergeCell ref="I17:I19"/>
    <mergeCell ref="E2:E3"/>
    <mergeCell ref="F2:F3"/>
    <mergeCell ref="J2:J3"/>
    <mergeCell ref="A4:A5"/>
    <mergeCell ref="E4:E5"/>
    <mergeCell ref="F4:F5"/>
    <mergeCell ref="J4:J5"/>
    <mergeCell ref="I2:I3"/>
    <mergeCell ref="I4:I5"/>
    <mergeCell ref="I49:I51"/>
    <mergeCell ref="I76:I82"/>
    <mergeCell ref="I20:I22"/>
    <mergeCell ref="I23:I25"/>
    <mergeCell ref="I26:I28"/>
    <mergeCell ref="I29:I32"/>
    <mergeCell ref="I33:I36"/>
    <mergeCell ref="I37:I39"/>
    <mergeCell ref="I40:I42"/>
    <mergeCell ref="I43:I45"/>
    <mergeCell ref="I46:I48"/>
    <mergeCell ref="I52:I53"/>
    <mergeCell ref="I54:I55"/>
    <mergeCell ref="I70:I72"/>
    <mergeCell ref="I73:I75"/>
    <mergeCell ref="I56:I57"/>
    <mergeCell ref="K49:K51"/>
    <mergeCell ref="K52:K66"/>
    <mergeCell ref="K67:K75"/>
    <mergeCell ref="K76:K82"/>
    <mergeCell ref="K2:K3"/>
    <mergeCell ref="K4:K5"/>
    <mergeCell ref="K6:K8"/>
    <mergeCell ref="K9:K19"/>
    <mergeCell ref="K20:K48"/>
  </mergeCells>
  <phoneticPr fontId="4" type="noConversion"/>
  <hyperlinks>
    <hyperlink ref="R1" location="Cover!A1" display="Cover"/>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R55"/>
  <sheetViews>
    <sheetView topLeftCell="B1" workbookViewId="0">
      <pane xSplit="8" ySplit="1" topLeftCell="J50" activePane="bottomRight" state="frozen"/>
      <selection activeCell="B1" sqref="B1"/>
      <selection pane="topRight" activeCell="C1" sqref="C1"/>
      <selection pane="bottomLeft" activeCell="B2" sqref="B2"/>
      <selection pane="bottomRight" activeCell="F57" sqref="F57"/>
    </sheetView>
  </sheetViews>
  <sheetFormatPr defaultRowHeight="14.25"/>
  <cols>
    <col min="1" max="1" width="17.25" customWidth="1"/>
    <col min="2" max="2" width="6.375" style="31" customWidth="1"/>
    <col min="3" max="3" width="12.75" style="31" customWidth="1"/>
    <col min="4" max="4" width="17" style="31" customWidth="1"/>
    <col min="5" max="5" width="10.25" style="31" customWidth="1"/>
    <col min="6" max="6" width="21.875" style="31" customWidth="1"/>
    <col min="7" max="7" width="20.875" style="31" customWidth="1"/>
    <col min="8" max="8" width="9.125" style="31" customWidth="1"/>
    <col min="9" max="9" width="21.25" style="31" customWidth="1"/>
    <col min="10" max="10" width="27" style="31" customWidth="1"/>
    <col min="11" max="11" width="7.625" style="31" customWidth="1"/>
    <col min="12" max="12" width="7.375" style="706" customWidth="1"/>
    <col min="13" max="13" width="8.625" customWidth="1"/>
    <col min="14" max="14" width="14.375" customWidth="1"/>
    <col min="17" max="17" width="12.75" customWidth="1"/>
  </cols>
  <sheetData>
    <row r="1" spans="1:18" ht="15">
      <c r="A1" s="273"/>
      <c r="B1" s="274" t="s">
        <v>3380</v>
      </c>
      <c r="C1" s="22" t="s">
        <v>2585</v>
      </c>
      <c r="D1" s="22" t="s">
        <v>2586</v>
      </c>
      <c r="E1" s="22" t="s">
        <v>4637</v>
      </c>
      <c r="F1" s="22" t="s">
        <v>915</v>
      </c>
      <c r="G1" s="275" t="s">
        <v>878</v>
      </c>
      <c r="H1" s="240" t="s">
        <v>1</v>
      </c>
      <c r="I1" s="240" t="s">
        <v>3063</v>
      </c>
      <c r="J1" s="354" t="s">
        <v>3376</v>
      </c>
      <c r="K1" s="274" t="s">
        <v>3377</v>
      </c>
      <c r="L1" s="749" t="s">
        <v>161</v>
      </c>
      <c r="M1" s="240" t="s">
        <v>3381</v>
      </c>
      <c r="N1" s="240" t="s">
        <v>1291</v>
      </c>
      <c r="P1" s="229" t="s">
        <v>18</v>
      </c>
      <c r="Q1" s="229" t="s">
        <v>19</v>
      </c>
      <c r="R1" s="348" t="s">
        <v>1482</v>
      </c>
    </row>
    <row r="2" spans="1:18" s="31" customFormat="1" ht="14.25" customHeight="1">
      <c r="A2" s="276">
        <v>1</v>
      </c>
      <c r="B2" s="1201" t="s">
        <v>4681</v>
      </c>
      <c r="C2" s="1221" t="s">
        <v>2624</v>
      </c>
      <c r="D2" s="1221" t="s">
        <v>4662</v>
      </c>
      <c r="E2" s="1221" t="s">
        <v>4668</v>
      </c>
      <c r="F2" s="1201" t="s">
        <v>6714</v>
      </c>
      <c r="G2" s="339" t="s">
        <v>3352</v>
      </c>
      <c r="H2" s="339" t="s">
        <v>3317</v>
      </c>
      <c r="I2" s="1201" t="s">
        <v>4661</v>
      </c>
      <c r="J2" s="1317" t="s">
        <v>3382</v>
      </c>
      <c r="K2" s="1156" t="s">
        <v>4571</v>
      </c>
      <c r="L2" s="750" t="s">
        <v>6715</v>
      </c>
      <c r="M2" s="276"/>
      <c r="N2" s="276"/>
      <c r="P2" s="31" t="s">
        <v>6830</v>
      </c>
      <c r="Q2" s="31" t="s">
        <v>6831</v>
      </c>
    </row>
    <row r="3" spans="1:18" s="31" customFormat="1">
      <c r="A3" s="276"/>
      <c r="B3" s="1201"/>
      <c r="C3" s="1221"/>
      <c r="D3" s="1221"/>
      <c r="E3" s="1221"/>
      <c r="F3" s="1201"/>
      <c r="G3" s="339" t="s">
        <v>3353</v>
      </c>
      <c r="H3" s="339" t="s">
        <v>3354</v>
      </c>
      <c r="I3" s="1201"/>
      <c r="J3" s="1316"/>
      <c r="K3" s="1156"/>
      <c r="L3" s="750" t="s">
        <v>6685</v>
      </c>
      <c r="M3" s="276"/>
      <c r="N3" s="276"/>
    </row>
    <row r="4" spans="1:18" s="31" customFormat="1" ht="14.25" customHeight="1">
      <c r="A4" s="276">
        <v>2</v>
      </c>
      <c r="B4" s="1201" t="s">
        <v>292</v>
      </c>
      <c r="C4" s="1143" t="s">
        <v>2624</v>
      </c>
      <c r="D4" s="1143" t="s">
        <v>4666</v>
      </c>
      <c r="E4" s="1201" t="s">
        <v>6716</v>
      </c>
      <c r="F4" s="1201" t="s">
        <v>3319</v>
      </c>
      <c r="G4" s="339" t="s">
        <v>3316</v>
      </c>
      <c r="H4" s="339" t="s">
        <v>3355</v>
      </c>
      <c r="I4" s="1201" t="s">
        <v>4665</v>
      </c>
      <c r="J4" s="1317" t="s">
        <v>3383</v>
      </c>
      <c r="K4" s="1156" t="s">
        <v>3535</v>
      </c>
      <c r="L4" s="750" t="s">
        <v>6685</v>
      </c>
      <c r="M4" s="276"/>
      <c r="N4" s="276"/>
    </row>
    <row r="5" spans="1:18" s="31" customFormat="1">
      <c r="A5" s="276"/>
      <c r="B5" s="1201"/>
      <c r="C5" s="1143"/>
      <c r="D5" s="1143"/>
      <c r="E5" s="1201"/>
      <c r="F5" s="1201"/>
      <c r="G5" s="339" t="s">
        <v>61</v>
      </c>
      <c r="H5" s="339" t="s">
        <v>3318</v>
      </c>
      <c r="I5" s="1201"/>
      <c r="J5" s="1316"/>
      <c r="K5" s="1156"/>
      <c r="L5" s="750" t="s">
        <v>6685</v>
      </c>
      <c r="M5" s="276"/>
      <c r="N5" s="276"/>
    </row>
    <row r="6" spans="1:18" s="31" customFormat="1" ht="23.25" customHeight="1">
      <c r="A6" s="276">
        <v>3</v>
      </c>
      <c r="B6" s="1201" t="s">
        <v>3357</v>
      </c>
      <c r="C6" s="1143" t="s">
        <v>2624</v>
      </c>
      <c r="D6" s="1143" t="s">
        <v>4667</v>
      </c>
      <c r="E6" s="1201" t="s">
        <v>4668</v>
      </c>
      <c r="F6" s="1201" t="s">
        <v>3356</v>
      </c>
      <c r="G6" s="339" t="s">
        <v>4</v>
      </c>
      <c r="H6" s="339" t="s">
        <v>3317</v>
      </c>
      <c r="I6" s="1201" t="s">
        <v>3320</v>
      </c>
      <c r="J6" s="1317" t="s">
        <v>4663</v>
      </c>
      <c r="K6" s="1156" t="s">
        <v>4682</v>
      </c>
      <c r="L6" s="750" t="s">
        <v>6685</v>
      </c>
      <c r="M6" s="276"/>
      <c r="N6" s="276"/>
    </row>
    <row r="7" spans="1:18" s="31" customFormat="1" ht="20.25" customHeight="1">
      <c r="A7" s="276"/>
      <c r="B7" s="1201"/>
      <c r="C7" s="1143"/>
      <c r="D7" s="1143"/>
      <c r="E7" s="1201"/>
      <c r="F7" s="1201"/>
      <c r="G7" s="339" t="s">
        <v>3321</v>
      </c>
      <c r="H7" s="339" t="s">
        <v>3318</v>
      </c>
      <c r="I7" s="1201"/>
      <c r="J7" s="1316"/>
      <c r="K7" s="1156"/>
      <c r="L7" s="750" t="s">
        <v>6685</v>
      </c>
      <c r="M7" s="276"/>
      <c r="N7" s="276"/>
    </row>
    <row r="8" spans="1:18" s="31" customFormat="1" ht="14.25" customHeight="1">
      <c r="A8" s="276">
        <v>4</v>
      </c>
      <c r="B8" s="1201" t="s">
        <v>292</v>
      </c>
      <c r="C8" s="1143" t="s">
        <v>2624</v>
      </c>
      <c r="D8" s="1143" t="s">
        <v>4667</v>
      </c>
      <c r="E8" s="1201" t="s">
        <v>4668</v>
      </c>
      <c r="F8" s="1201" t="s">
        <v>3322</v>
      </c>
      <c r="G8" s="339" t="s">
        <v>4</v>
      </c>
      <c r="H8" s="339" t="s">
        <v>3317</v>
      </c>
      <c r="I8" s="1201" t="s">
        <v>3322</v>
      </c>
      <c r="J8" s="1317" t="s">
        <v>3384</v>
      </c>
      <c r="K8" s="1156" t="s">
        <v>4683</v>
      </c>
      <c r="L8" s="750" t="s">
        <v>6685</v>
      </c>
      <c r="M8" s="276"/>
      <c r="N8" s="276"/>
    </row>
    <row r="9" spans="1:18" s="31" customFormat="1">
      <c r="A9" s="276"/>
      <c r="B9" s="1201"/>
      <c r="C9" s="1143"/>
      <c r="D9" s="1143"/>
      <c r="E9" s="1201"/>
      <c r="F9" s="1201"/>
      <c r="G9" s="339" t="s">
        <v>61</v>
      </c>
      <c r="H9" s="339" t="s">
        <v>3318</v>
      </c>
      <c r="I9" s="1201"/>
      <c r="J9" s="1316"/>
      <c r="K9" s="1156"/>
      <c r="L9" s="750" t="s">
        <v>6685</v>
      </c>
      <c r="M9" s="276"/>
      <c r="N9" s="276"/>
    </row>
    <row r="10" spans="1:18" s="31" customFormat="1" ht="42.75" customHeight="1">
      <c r="A10" s="276">
        <v>5</v>
      </c>
      <c r="B10" s="1201" t="s">
        <v>292</v>
      </c>
      <c r="C10" s="1143" t="s">
        <v>2624</v>
      </c>
      <c r="D10" s="1143" t="s">
        <v>4670</v>
      </c>
      <c r="E10" s="1201" t="s">
        <v>4669</v>
      </c>
      <c r="F10" s="1201" t="s">
        <v>3358</v>
      </c>
      <c r="G10" s="339" t="s">
        <v>3324</v>
      </c>
      <c r="H10" s="339">
        <v>0</v>
      </c>
      <c r="I10" s="1201" t="s">
        <v>3323</v>
      </c>
      <c r="J10" s="1316" t="s">
        <v>3385</v>
      </c>
      <c r="K10" s="1315" t="s">
        <v>4684</v>
      </c>
      <c r="L10" s="750" t="s">
        <v>6685</v>
      </c>
      <c r="M10" s="276"/>
      <c r="N10" s="276"/>
    </row>
    <row r="11" spans="1:18" s="31" customFormat="1">
      <c r="A11" s="276"/>
      <c r="B11" s="1201"/>
      <c r="C11" s="1143"/>
      <c r="D11" s="1143"/>
      <c r="E11" s="1201"/>
      <c r="F11" s="1201"/>
      <c r="G11" s="339" t="s">
        <v>40</v>
      </c>
      <c r="H11" s="339">
        <v>1</v>
      </c>
      <c r="I11" s="1201"/>
      <c r="J11" s="1316"/>
      <c r="K11" s="1315"/>
      <c r="L11" s="750" t="s">
        <v>6685</v>
      </c>
      <c r="M11" s="276"/>
      <c r="N11" s="276"/>
    </row>
    <row r="12" spans="1:18" s="31" customFormat="1">
      <c r="A12" s="276"/>
      <c r="B12" s="1201"/>
      <c r="C12" s="1143"/>
      <c r="D12" s="1143"/>
      <c r="E12" s="1201"/>
      <c r="F12" s="1201"/>
      <c r="G12" s="339" t="s">
        <v>3325</v>
      </c>
      <c r="H12" s="339">
        <v>2</v>
      </c>
      <c r="I12" s="1201"/>
      <c r="J12" s="1316"/>
      <c r="K12" s="1315"/>
      <c r="L12" s="750" t="s">
        <v>6685</v>
      </c>
      <c r="M12" s="276"/>
      <c r="N12" s="276"/>
    </row>
    <row r="13" spans="1:18" s="31" customFormat="1">
      <c r="A13" s="276"/>
      <c r="B13" s="1201"/>
      <c r="C13" s="1143"/>
      <c r="D13" s="1143"/>
      <c r="E13" s="1201"/>
      <c r="F13" s="1201"/>
      <c r="G13" s="339" t="s">
        <v>3359</v>
      </c>
      <c r="H13" s="339">
        <v>3</v>
      </c>
      <c r="I13" s="1201"/>
      <c r="J13" s="1316"/>
      <c r="K13" s="1315"/>
      <c r="L13" s="750" t="s">
        <v>6685</v>
      </c>
      <c r="M13" s="276"/>
      <c r="N13" s="276"/>
    </row>
    <row r="14" spans="1:18" s="31" customFormat="1">
      <c r="A14" s="276"/>
      <c r="B14" s="1201"/>
      <c r="C14" s="1143"/>
      <c r="D14" s="1143"/>
      <c r="E14" s="1201"/>
      <c r="F14" s="1201"/>
      <c r="G14" s="339" t="s">
        <v>43</v>
      </c>
      <c r="H14" s="339">
        <v>4</v>
      </c>
      <c r="I14" s="1201"/>
      <c r="J14" s="1316"/>
      <c r="K14" s="1315"/>
      <c r="L14" s="750" t="s">
        <v>6685</v>
      </c>
      <c r="M14" s="276"/>
      <c r="N14" s="276"/>
    </row>
    <row r="15" spans="1:18" s="31" customFormat="1">
      <c r="A15" s="276"/>
      <c r="B15" s="1201"/>
      <c r="C15" s="1143"/>
      <c r="D15" s="1143"/>
      <c r="E15" s="1201"/>
      <c r="F15" s="1201"/>
      <c r="G15" s="339" t="s">
        <v>44</v>
      </c>
      <c r="H15" s="339">
        <v>5</v>
      </c>
      <c r="I15" s="1201"/>
      <c r="J15" s="1316"/>
      <c r="K15" s="1315"/>
      <c r="L15" s="750" t="s">
        <v>6685</v>
      </c>
      <c r="M15" s="276"/>
      <c r="N15" s="276"/>
    </row>
    <row r="16" spans="1:18" s="31" customFormat="1">
      <c r="A16" s="276"/>
      <c r="B16" s="1201"/>
      <c r="C16" s="1143"/>
      <c r="D16" s="1143"/>
      <c r="E16" s="1201"/>
      <c r="F16" s="1201"/>
      <c r="G16" s="339" t="s">
        <v>3326</v>
      </c>
      <c r="H16" s="339">
        <v>6</v>
      </c>
      <c r="I16" s="1201"/>
      <c r="J16" s="1316"/>
      <c r="K16" s="1315"/>
      <c r="L16" s="750" t="s">
        <v>6685</v>
      </c>
      <c r="M16" s="276"/>
      <c r="N16" s="276"/>
    </row>
    <row r="17" spans="1:14" s="31" customFormat="1">
      <c r="A17" s="276"/>
      <c r="B17" s="1201"/>
      <c r="C17" s="1143"/>
      <c r="D17" s="1143"/>
      <c r="E17" s="1201"/>
      <c r="F17" s="1201"/>
      <c r="G17" s="339" t="s">
        <v>3327</v>
      </c>
      <c r="H17" s="339">
        <v>7</v>
      </c>
      <c r="I17" s="1201"/>
      <c r="J17" s="1316"/>
      <c r="K17" s="1315"/>
      <c r="L17" s="750" t="s">
        <v>6685</v>
      </c>
      <c r="M17" s="276"/>
      <c r="N17" s="276"/>
    </row>
    <row r="18" spans="1:14" s="31" customFormat="1">
      <c r="A18" s="276"/>
      <c r="B18" s="1201"/>
      <c r="C18" s="1143"/>
      <c r="D18" s="1143"/>
      <c r="E18" s="1201"/>
      <c r="F18" s="1201"/>
      <c r="G18" s="339" t="s">
        <v>3328</v>
      </c>
      <c r="H18" s="339">
        <v>8</v>
      </c>
      <c r="I18" s="1201"/>
      <c r="J18" s="1316"/>
      <c r="K18" s="1315"/>
      <c r="L18" s="750" t="s">
        <v>6685</v>
      </c>
      <c r="M18" s="276"/>
      <c r="N18" s="276"/>
    </row>
    <row r="19" spans="1:14" s="31" customFormat="1">
      <c r="A19" s="276"/>
      <c r="B19" s="1201"/>
      <c r="C19" s="1143"/>
      <c r="D19" s="1143"/>
      <c r="E19" s="1201"/>
      <c r="F19" s="1201"/>
      <c r="G19" s="339" t="s">
        <v>3360</v>
      </c>
      <c r="H19" s="339">
        <v>9</v>
      </c>
      <c r="I19" s="1201"/>
      <c r="J19" s="1316"/>
      <c r="K19" s="1315"/>
      <c r="L19" s="750" t="s">
        <v>6685</v>
      </c>
      <c r="M19" s="276"/>
      <c r="N19" s="276"/>
    </row>
    <row r="20" spans="1:14" s="31" customFormat="1">
      <c r="A20" s="276"/>
      <c r="B20" s="1201"/>
      <c r="C20" s="1143"/>
      <c r="D20" s="1143"/>
      <c r="E20" s="1201"/>
      <c r="F20" s="1201"/>
      <c r="G20" s="339" t="s">
        <v>3329</v>
      </c>
      <c r="H20" s="339" t="s">
        <v>3330</v>
      </c>
      <c r="I20" s="1201"/>
      <c r="J20" s="1316"/>
      <c r="K20" s="1315"/>
      <c r="L20" s="750" t="s">
        <v>6685</v>
      </c>
      <c r="M20" s="276"/>
      <c r="N20" s="276"/>
    </row>
    <row r="21" spans="1:14" s="31" customFormat="1">
      <c r="A21" s="276"/>
      <c r="B21" s="1201"/>
      <c r="C21" s="1143"/>
      <c r="D21" s="1143"/>
      <c r="E21" s="1201"/>
      <c r="F21" s="1201"/>
      <c r="G21" s="339" t="s">
        <v>3331</v>
      </c>
      <c r="H21" s="339" t="s">
        <v>3332</v>
      </c>
      <c r="I21" s="1201"/>
      <c r="J21" s="1316"/>
      <c r="K21" s="1315"/>
      <c r="L21" s="750" t="s">
        <v>6685</v>
      </c>
      <c r="M21" s="276"/>
      <c r="N21" s="276"/>
    </row>
    <row r="22" spans="1:14" s="31" customFormat="1">
      <c r="A22" s="276"/>
      <c r="B22" s="1201"/>
      <c r="C22" s="1143"/>
      <c r="D22" s="1143"/>
      <c r="E22" s="1201"/>
      <c r="F22" s="1201"/>
      <c r="G22" s="339" t="s">
        <v>55</v>
      </c>
      <c r="H22" s="339" t="s">
        <v>3333</v>
      </c>
      <c r="I22" s="1201"/>
      <c r="J22" s="1316"/>
      <c r="K22" s="1315"/>
      <c r="L22" s="750" t="s">
        <v>6685</v>
      </c>
      <c r="M22" s="276"/>
      <c r="N22" s="276"/>
    </row>
    <row r="23" spans="1:14" s="31" customFormat="1">
      <c r="A23" s="276"/>
      <c r="B23" s="1201"/>
      <c r="C23" s="1143"/>
      <c r="D23" s="1143"/>
      <c r="E23" s="1201"/>
      <c r="F23" s="1201"/>
      <c r="G23" s="339" t="s">
        <v>3334</v>
      </c>
      <c r="H23" s="339" t="s">
        <v>3335</v>
      </c>
      <c r="I23" s="1201"/>
      <c r="J23" s="1316"/>
      <c r="K23" s="1315"/>
      <c r="L23" s="750" t="s">
        <v>6685</v>
      </c>
      <c r="M23" s="276"/>
      <c r="N23" s="276"/>
    </row>
    <row r="24" spans="1:14" s="31" customFormat="1">
      <c r="A24" s="276"/>
      <c r="B24" s="1201"/>
      <c r="C24" s="1143"/>
      <c r="D24" s="1143"/>
      <c r="E24" s="1201"/>
      <c r="F24" s="1201"/>
      <c r="G24" s="339" t="s">
        <v>59</v>
      </c>
      <c r="H24" s="339" t="s">
        <v>3361</v>
      </c>
      <c r="I24" s="1201"/>
      <c r="J24" s="1316"/>
      <c r="K24" s="1315"/>
      <c r="L24" s="750" t="s">
        <v>6685</v>
      </c>
      <c r="M24" s="276"/>
      <c r="N24" s="276"/>
    </row>
    <row r="25" spans="1:14" s="31" customFormat="1">
      <c r="A25" s="276"/>
      <c r="B25" s="1201"/>
      <c r="C25" s="1143"/>
      <c r="D25" s="1143"/>
      <c r="E25" s="1201"/>
      <c r="F25" s="1201"/>
      <c r="G25" s="339" t="s">
        <v>60</v>
      </c>
      <c r="H25" s="339" t="s">
        <v>3337</v>
      </c>
      <c r="I25" s="1201"/>
      <c r="J25" s="1316"/>
      <c r="K25" s="1315"/>
      <c r="L25" s="750" t="s">
        <v>6685</v>
      </c>
      <c r="M25" s="276"/>
      <c r="N25" s="276"/>
    </row>
    <row r="26" spans="1:14" s="31" customFormat="1" ht="85.5" customHeight="1">
      <c r="A26" s="276">
        <v>6</v>
      </c>
      <c r="B26" s="1201" t="s">
        <v>292</v>
      </c>
      <c r="C26" s="1143" t="s">
        <v>2624</v>
      </c>
      <c r="D26" s="1143" t="s">
        <v>4674</v>
      </c>
      <c r="E26" s="1201" t="s">
        <v>4671</v>
      </c>
      <c r="F26" s="1201" t="s">
        <v>3285</v>
      </c>
      <c r="G26" s="339" t="s">
        <v>24</v>
      </c>
      <c r="H26" s="339">
        <v>0</v>
      </c>
      <c r="I26" s="1201" t="s">
        <v>4673</v>
      </c>
      <c r="J26" s="1316" t="s">
        <v>3386</v>
      </c>
      <c r="K26" s="1315" t="s">
        <v>4682</v>
      </c>
      <c r="L26" s="750" t="s">
        <v>6685</v>
      </c>
      <c r="M26" s="276"/>
      <c r="N26" s="276"/>
    </row>
    <row r="27" spans="1:14" s="31" customFormat="1">
      <c r="A27" s="276"/>
      <c r="B27" s="1201"/>
      <c r="C27" s="1143"/>
      <c r="D27" s="1143"/>
      <c r="E27" s="1201"/>
      <c r="F27" s="1201"/>
      <c r="G27" s="339" t="s">
        <v>63</v>
      </c>
      <c r="H27" s="339">
        <v>1</v>
      </c>
      <c r="I27" s="1201"/>
      <c r="J27" s="1316"/>
      <c r="K27" s="1315"/>
      <c r="L27" s="750" t="s">
        <v>6685</v>
      </c>
      <c r="M27" s="276"/>
      <c r="N27" s="276"/>
    </row>
    <row r="28" spans="1:14" s="31" customFormat="1">
      <c r="A28" s="276"/>
      <c r="B28" s="1201"/>
      <c r="C28" s="1143"/>
      <c r="D28" s="1143"/>
      <c r="E28" s="1201"/>
      <c r="F28" s="1201"/>
      <c r="G28" s="339" t="s">
        <v>327</v>
      </c>
      <c r="H28" s="339">
        <v>2</v>
      </c>
      <c r="I28" s="1201"/>
      <c r="J28" s="1316"/>
      <c r="K28" s="1315"/>
      <c r="L28" s="750" t="s">
        <v>6685</v>
      </c>
      <c r="M28" s="276"/>
      <c r="N28" s="276"/>
    </row>
    <row r="29" spans="1:14" s="31" customFormat="1">
      <c r="A29" s="276"/>
      <c r="B29" s="1201"/>
      <c r="C29" s="1143"/>
      <c r="D29" s="1143"/>
      <c r="E29" s="1201"/>
      <c r="F29" s="1201"/>
      <c r="G29" s="339" t="s">
        <v>328</v>
      </c>
      <c r="H29" s="339">
        <v>4</v>
      </c>
      <c r="I29" s="1201"/>
      <c r="J29" s="1316"/>
      <c r="K29" s="1315"/>
      <c r="L29" s="750" t="s">
        <v>6685</v>
      </c>
      <c r="M29" s="276"/>
      <c r="N29" s="276"/>
    </row>
    <row r="30" spans="1:14" s="31" customFormat="1">
      <c r="A30" s="276"/>
      <c r="B30" s="1201"/>
      <c r="C30" s="1143"/>
      <c r="D30" s="1143"/>
      <c r="E30" s="1201"/>
      <c r="F30" s="1201"/>
      <c r="G30" s="339" t="s">
        <v>329</v>
      </c>
      <c r="H30" s="339">
        <v>8</v>
      </c>
      <c r="I30" s="1201"/>
      <c r="J30" s="1316"/>
      <c r="K30" s="1315"/>
      <c r="L30" s="750" t="s">
        <v>6685</v>
      </c>
      <c r="M30" s="276"/>
      <c r="N30" s="276"/>
    </row>
    <row r="31" spans="1:14" s="31" customFormat="1">
      <c r="A31" s="276"/>
      <c r="B31" s="1201"/>
      <c r="C31" s="1143"/>
      <c r="D31" s="1143"/>
      <c r="E31" s="1201"/>
      <c r="F31" s="1201"/>
      <c r="G31" s="339" t="s">
        <v>26</v>
      </c>
      <c r="H31" s="339" t="s">
        <v>3362</v>
      </c>
      <c r="I31" s="1201"/>
      <c r="J31" s="1316"/>
      <c r="K31" s="1315"/>
      <c r="L31" s="750" t="s">
        <v>6685</v>
      </c>
      <c r="M31" s="276"/>
      <c r="N31" s="276"/>
    </row>
    <row r="32" spans="1:14" s="31" customFormat="1" ht="28.5" customHeight="1">
      <c r="A32" s="276">
        <v>7</v>
      </c>
      <c r="B32" s="1201" t="s">
        <v>3378</v>
      </c>
      <c r="C32" s="1143" t="s">
        <v>4675</v>
      </c>
      <c r="D32" s="1143" t="s">
        <v>2624</v>
      </c>
      <c r="E32" s="1201" t="s">
        <v>4677</v>
      </c>
      <c r="F32" s="1201" t="s">
        <v>3363</v>
      </c>
      <c r="G32" s="339" t="s">
        <v>4</v>
      </c>
      <c r="H32" s="339">
        <v>0</v>
      </c>
      <c r="I32" s="1201" t="s">
        <v>4672</v>
      </c>
      <c r="J32" s="1316" t="s">
        <v>3387</v>
      </c>
      <c r="K32" s="1315" t="s">
        <v>4684</v>
      </c>
      <c r="L32" s="750" t="s">
        <v>6685</v>
      </c>
      <c r="M32" s="276"/>
      <c r="N32" s="276"/>
    </row>
    <row r="33" spans="1:14" s="31" customFormat="1">
      <c r="A33" s="276"/>
      <c r="B33" s="1201"/>
      <c r="C33" s="1143"/>
      <c r="D33" s="1143"/>
      <c r="E33" s="1201"/>
      <c r="F33" s="1201"/>
      <c r="G33" s="339" t="s">
        <v>884</v>
      </c>
      <c r="H33" s="339">
        <v>1</v>
      </c>
      <c r="I33" s="1201"/>
      <c r="J33" s="1316"/>
      <c r="K33" s="1315"/>
      <c r="L33" s="750" t="s">
        <v>6685</v>
      </c>
      <c r="M33" s="276"/>
      <c r="N33" s="276"/>
    </row>
    <row r="34" spans="1:14" s="31" customFormat="1" ht="28.5" customHeight="1">
      <c r="A34" s="276">
        <v>8</v>
      </c>
      <c r="B34" s="1201" t="s">
        <v>3338</v>
      </c>
      <c r="C34" s="1143" t="s">
        <v>4676</v>
      </c>
      <c r="D34" s="1143" t="s">
        <v>2624</v>
      </c>
      <c r="E34" s="1201" t="s">
        <v>4678</v>
      </c>
      <c r="F34" s="1201" t="s">
        <v>3339</v>
      </c>
      <c r="G34" s="339" t="s">
        <v>3340</v>
      </c>
      <c r="H34" s="339">
        <v>0</v>
      </c>
      <c r="I34" s="1201" t="s">
        <v>419</v>
      </c>
      <c r="J34" s="1316" t="s">
        <v>3388</v>
      </c>
      <c r="K34" s="1315" t="s">
        <v>4684</v>
      </c>
      <c r="L34" s="750" t="s">
        <v>6685</v>
      </c>
      <c r="M34" s="276"/>
      <c r="N34" s="276"/>
    </row>
    <row r="35" spans="1:14" s="31" customFormat="1">
      <c r="A35" s="276"/>
      <c r="B35" s="1201"/>
      <c r="C35" s="1143"/>
      <c r="D35" s="1143"/>
      <c r="E35" s="1201"/>
      <c r="F35" s="1201"/>
      <c r="G35" s="339" t="s">
        <v>3341</v>
      </c>
      <c r="H35" s="339">
        <v>1</v>
      </c>
      <c r="I35" s="1201"/>
      <c r="J35" s="1316"/>
      <c r="K35" s="1315"/>
      <c r="L35" s="750" t="s">
        <v>6685</v>
      </c>
      <c r="M35" s="276"/>
      <c r="N35" s="276"/>
    </row>
    <row r="36" spans="1:14" s="31" customFormat="1">
      <c r="A36" s="276"/>
      <c r="B36" s="1201"/>
      <c r="C36" s="1143"/>
      <c r="D36" s="1143"/>
      <c r="E36" s="1201"/>
      <c r="F36" s="1201"/>
      <c r="G36" s="339" t="s">
        <v>3342</v>
      </c>
      <c r="H36" s="339">
        <v>2</v>
      </c>
      <c r="I36" s="1201"/>
      <c r="J36" s="1316"/>
      <c r="K36" s="1315"/>
      <c r="L36" s="750" t="s">
        <v>6685</v>
      </c>
      <c r="M36" s="276"/>
      <c r="N36" s="276"/>
    </row>
    <row r="37" spans="1:14" s="31" customFormat="1">
      <c r="A37" s="276"/>
      <c r="B37" s="1201"/>
      <c r="C37" s="1143"/>
      <c r="D37" s="1143"/>
      <c r="E37" s="1201"/>
      <c r="F37" s="1201"/>
      <c r="G37" s="339" t="s">
        <v>3364</v>
      </c>
      <c r="H37" s="339">
        <v>3</v>
      </c>
      <c r="I37" s="1201"/>
      <c r="J37" s="1316"/>
      <c r="K37" s="1315"/>
      <c r="L37" s="750" t="s">
        <v>6685</v>
      </c>
      <c r="M37" s="276"/>
      <c r="N37" s="276"/>
    </row>
    <row r="38" spans="1:14" s="31" customFormat="1">
      <c r="A38" s="276"/>
      <c r="B38" s="1201"/>
      <c r="C38" s="1143"/>
      <c r="D38" s="1143"/>
      <c r="E38" s="1201"/>
      <c r="F38" s="1201"/>
      <c r="G38" s="339" t="s">
        <v>3343</v>
      </c>
      <c r="H38" s="339">
        <v>4</v>
      </c>
      <c r="I38" s="1201"/>
      <c r="J38" s="1316"/>
      <c r="K38" s="1315"/>
      <c r="L38" s="750" t="s">
        <v>6685</v>
      </c>
      <c r="M38" s="276"/>
      <c r="N38" s="276"/>
    </row>
    <row r="39" spans="1:14" s="31" customFormat="1">
      <c r="A39" s="276"/>
      <c r="B39" s="1201"/>
      <c r="C39" s="1143"/>
      <c r="D39" s="1143"/>
      <c r="E39" s="1201"/>
      <c r="F39" s="1201"/>
      <c r="G39" s="339" t="s">
        <v>3365</v>
      </c>
      <c r="H39" s="339">
        <v>5</v>
      </c>
      <c r="I39" s="1201"/>
      <c r="J39" s="1316"/>
      <c r="K39" s="1315"/>
      <c r="L39" s="750" t="s">
        <v>6685</v>
      </c>
      <c r="M39" s="276"/>
      <c r="N39" s="276"/>
    </row>
    <row r="40" spans="1:14" s="31" customFormat="1">
      <c r="A40" s="276"/>
      <c r="B40" s="1201"/>
      <c r="C40" s="1143"/>
      <c r="D40" s="1143"/>
      <c r="E40" s="1201"/>
      <c r="F40" s="1201"/>
      <c r="G40" s="339" t="s">
        <v>3366</v>
      </c>
      <c r="H40" s="339">
        <v>6</v>
      </c>
      <c r="I40" s="1201"/>
      <c r="J40" s="1316"/>
      <c r="K40" s="1315"/>
      <c r="L40" s="750" t="s">
        <v>6685</v>
      </c>
      <c r="M40" s="276"/>
      <c r="N40" s="276"/>
    </row>
    <row r="41" spans="1:14" s="31" customFormat="1">
      <c r="A41" s="276"/>
      <c r="B41" s="1201"/>
      <c r="C41" s="1143"/>
      <c r="D41" s="1143"/>
      <c r="E41" s="1201"/>
      <c r="F41" s="1201"/>
      <c r="G41" s="339" t="s">
        <v>3344</v>
      </c>
      <c r="H41" s="339">
        <v>7</v>
      </c>
      <c r="I41" s="1201"/>
      <c r="J41" s="1316"/>
      <c r="K41" s="1315"/>
      <c r="L41" s="750" t="s">
        <v>6685</v>
      </c>
      <c r="M41" s="276"/>
      <c r="N41" s="276"/>
    </row>
    <row r="42" spans="1:14" s="31" customFormat="1">
      <c r="A42" s="276"/>
      <c r="B42" s="1201"/>
      <c r="C42" s="1143"/>
      <c r="D42" s="1143"/>
      <c r="E42" s="1201"/>
      <c r="F42" s="1201"/>
      <c r="G42" s="339" t="s">
        <v>3345</v>
      </c>
      <c r="H42" s="339">
        <v>8</v>
      </c>
      <c r="I42" s="1201"/>
      <c r="J42" s="1316"/>
      <c r="K42" s="1315"/>
      <c r="L42" s="750" t="s">
        <v>6685</v>
      </c>
      <c r="M42" s="276"/>
      <c r="N42" s="276"/>
    </row>
    <row r="43" spans="1:14" s="31" customFormat="1">
      <c r="A43" s="276"/>
      <c r="B43" s="1201"/>
      <c r="C43" s="1143"/>
      <c r="D43" s="1143"/>
      <c r="E43" s="1201"/>
      <c r="F43" s="1201"/>
      <c r="G43" s="339" t="s">
        <v>3346</v>
      </c>
      <c r="H43" s="339">
        <v>9</v>
      </c>
      <c r="I43" s="1201"/>
      <c r="J43" s="1316"/>
      <c r="K43" s="1315"/>
      <c r="L43" s="750" t="s">
        <v>6685</v>
      </c>
      <c r="M43" s="276"/>
      <c r="N43" s="276"/>
    </row>
    <row r="44" spans="1:14" s="31" customFormat="1">
      <c r="A44" s="276"/>
      <c r="B44" s="1201"/>
      <c r="C44" s="1143"/>
      <c r="D44" s="1143"/>
      <c r="E44" s="1201"/>
      <c r="F44" s="1201"/>
      <c r="G44" s="339" t="s">
        <v>3367</v>
      </c>
      <c r="H44" s="339" t="s">
        <v>3330</v>
      </c>
      <c r="I44" s="1201"/>
      <c r="J44" s="1316"/>
      <c r="K44" s="1315"/>
      <c r="L44" s="750" t="s">
        <v>6685</v>
      </c>
      <c r="M44" s="276"/>
      <c r="N44" s="276"/>
    </row>
    <row r="45" spans="1:14" s="31" customFormat="1">
      <c r="A45" s="276"/>
      <c r="B45" s="1201"/>
      <c r="C45" s="1143"/>
      <c r="D45" s="1143"/>
      <c r="E45" s="1201"/>
      <c r="F45" s="1201"/>
      <c r="G45" s="339" t="s">
        <v>3347</v>
      </c>
      <c r="H45" s="339" t="s">
        <v>3368</v>
      </c>
      <c r="I45" s="1201"/>
      <c r="J45" s="1316"/>
      <c r="K45" s="1315"/>
      <c r="L45" s="750" t="s">
        <v>6685</v>
      </c>
      <c r="M45" s="276"/>
      <c r="N45" s="276"/>
    </row>
    <row r="46" spans="1:14" s="31" customFormat="1">
      <c r="A46" s="276"/>
      <c r="B46" s="1201"/>
      <c r="C46" s="1143"/>
      <c r="D46" s="1143"/>
      <c r="E46" s="1201"/>
      <c r="F46" s="1201"/>
      <c r="G46" s="339" t="s">
        <v>3348</v>
      </c>
      <c r="H46" s="339" t="s">
        <v>3333</v>
      </c>
      <c r="I46" s="1201"/>
      <c r="J46" s="1316"/>
      <c r="K46" s="1315"/>
      <c r="L46" s="750" t="s">
        <v>6685</v>
      </c>
      <c r="M46" s="276"/>
      <c r="N46" s="276"/>
    </row>
    <row r="47" spans="1:14" s="31" customFormat="1">
      <c r="A47" s="276"/>
      <c r="B47" s="1201"/>
      <c r="C47" s="1143"/>
      <c r="D47" s="1143"/>
      <c r="E47" s="1201"/>
      <c r="F47" s="1201"/>
      <c r="G47" s="339" t="s">
        <v>3369</v>
      </c>
      <c r="H47" s="339" t="s">
        <v>3335</v>
      </c>
      <c r="I47" s="1201"/>
      <c r="J47" s="1316"/>
      <c r="K47" s="1315"/>
      <c r="L47" s="750" t="s">
        <v>6685</v>
      </c>
      <c r="M47" s="276"/>
      <c r="N47" s="276"/>
    </row>
    <row r="48" spans="1:14" s="31" customFormat="1">
      <c r="A48" s="276"/>
      <c r="B48" s="1201"/>
      <c r="C48" s="1143"/>
      <c r="D48" s="1143"/>
      <c r="E48" s="1201"/>
      <c r="F48" s="1201"/>
      <c r="G48" s="339" t="s">
        <v>3370</v>
      </c>
      <c r="H48" s="339" t="s">
        <v>3336</v>
      </c>
      <c r="I48" s="1201"/>
      <c r="J48" s="1316"/>
      <c r="K48" s="1315"/>
      <c r="L48" s="750" t="s">
        <v>6685</v>
      </c>
      <c r="M48" s="276"/>
      <c r="N48" s="276"/>
    </row>
    <row r="49" spans="1:14" s="31" customFormat="1">
      <c r="A49" s="276"/>
      <c r="B49" s="1201"/>
      <c r="C49" s="1143"/>
      <c r="D49" s="1143"/>
      <c r="E49" s="1201"/>
      <c r="F49" s="1201"/>
      <c r="G49" s="339" t="s">
        <v>3371</v>
      </c>
      <c r="H49" s="339" t="s">
        <v>3337</v>
      </c>
      <c r="I49" s="1201"/>
      <c r="J49" s="1316"/>
      <c r="K49" s="1315"/>
      <c r="L49" s="750" t="s">
        <v>6685</v>
      </c>
      <c r="M49" s="276"/>
      <c r="N49" s="276"/>
    </row>
    <row r="50" spans="1:14" s="31" customFormat="1" ht="71.25" customHeight="1">
      <c r="A50" s="276">
        <v>9</v>
      </c>
      <c r="B50" s="1201" t="s">
        <v>3379</v>
      </c>
      <c r="C50" s="1143" t="s">
        <v>2624</v>
      </c>
      <c r="D50" s="1143" t="s">
        <v>4679</v>
      </c>
      <c r="E50" s="1319" t="s">
        <v>4647</v>
      </c>
      <c r="F50" s="1201" t="s">
        <v>3349</v>
      </c>
      <c r="G50" s="339" t="s">
        <v>323</v>
      </c>
      <c r="H50" s="339">
        <v>0</v>
      </c>
      <c r="I50" s="1201" t="s">
        <v>3349</v>
      </c>
      <c r="J50" s="1316" t="s">
        <v>4664</v>
      </c>
      <c r="K50" s="1315" t="s">
        <v>4684</v>
      </c>
      <c r="L50" s="750" t="s">
        <v>6685</v>
      </c>
      <c r="M50" s="276"/>
      <c r="N50" s="276"/>
    </row>
    <row r="51" spans="1:14" s="31" customFormat="1">
      <c r="A51" s="276"/>
      <c r="B51" s="1201"/>
      <c r="C51" s="1143"/>
      <c r="D51" s="1143"/>
      <c r="E51" s="1319"/>
      <c r="F51" s="1201"/>
      <c r="G51" s="339" t="s">
        <v>3372</v>
      </c>
      <c r="H51" s="339">
        <v>1</v>
      </c>
      <c r="I51" s="1201"/>
      <c r="J51" s="1316"/>
      <c r="K51" s="1315"/>
      <c r="L51" s="750" t="s">
        <v>6685</v>
      </c>
      <c r="M51" s="276"/>
      <c r="N51" s="276"/>
    </row>
    <row r="52" spans="1:14" s="31" customFormat="1" ht="60" customHeight="1">
      <c r="A52" s="276">
        <v>10</v>
      </c>
      <c r="B52" s="1201" t="s">
        <v>3379</v>
      </c>
      <c r="C52" s="1143" t="s">
        <v>2624</v>
      </c>
      <c r="D52" s="1143" t="s">
        <v>4680</v>
      </c>
      <c r="E52" s="1318" t="s">
        <v>8386</v>
      </c>
      <c r="F52" s="1201" t="s">
        <v>3373</v>
      </c>
      <c r="G52" s="339" t="s">
        <v>3374</v>
      </c>
      <c r="H52" s="339">
        <v>0</v>
      </c>
      <c r="I52" s="1201" t="s">
        <v>6717</v>
      </c>
      <c r="J52" s="1317" t="s">
        <v>3389</v>
      </c>
      <c r="K52" s="1156" t="s">
        <v>4682</v>
      </c>
      <c r="L52" s="750" t="s">
        <v>6685</v>
      </c>
      <c r="M52" s="276"/>
      <c r="N52" s="276"/>
    </row>
    <row r="53" spans="1:14" s="31" customFormat="1" ht="21.75" customHeight="1">
      <c r="A53" s="276"/>
      <c r="B53" s="1201"/>
      <c r="C53" s="1143"/>
      <c r="D53" s="1143"/>
      <c r="E53" s="1318"/>
      <c r="F53" s="1201"/>
      <c r="G53" s="339" t="s">
        <v>3350</v>
      </c>
      <c r="H53" s="339">
        <v>1</v>
      </c>
      <c r="I53" s="1201"/>
      <c r="J53" s="1316"/>
      <c r="K53" s="1156"/>
      <c r="L53" s="750" t="s">
        <v>6685</v>
      </c>
      <c r="M53" s="276"/>
      <c r="N53" s="276"/>
    </row>
    <row r="54" spans="1:14" s="31" customFormat="1" ht="23.25" customHeight="1">
      <c r="A54" s="276"/>
      <c r="B54" s="1201"/>
      <c r="C54" s="1143"/>
      <c r="D54" s="1143"/>
      <c r="E54" s="1318"/>
      <c r="F54" s="1201"/>
      <c r="G54" s="339" t="s">
        <v>3351</v>
      </c>
      <c r="H54" s="339">
        <v>2</v>
      </c>
      <c r="I54" s="1201"/>
      <c r="J54" s="1316"/>
      <c r="K54" s="1156"/>
      <c r="L54" s="750" t="s">
        <v>6685</v>
      </c>
      <c r="M54" s="276"/>
      <c r="N54" s="276"/>
    </row>
    <row r="55" spans="1:14" s="31" customFormat="1" ht="23.25" customHeight="1">
      <c r="A55" s="276"/>
      <c r="B55" s="1201"/>
      <c r="C55" s="1143"/>
      <c r="D55" s="1143"/>
      <c r="E55" s="1318"/>
      <c r="F55" s="1201"/>
      <c r="G55" s="339" t="s">
        <v>3375</v>
      </c>
      <c r="H55" s="339">
        <v>3</v>
      </c>
      <c r="I55" s="1201"/>
      <c r="J55" s="1316"/>
      <c r="K55" s="1156"/>
      <c r="L55" s="750" t="s">
        <v>6685</v>
      </c>
      <c r="M55" s="276"/>
      <c r="N55" s="276"/>
    </row>
  </sheetData>
  <mergeCells count="80">
    <mergeCell ref="B2:B3"/>
    <mergeCell ref="F2:F3"/>
    <mergeCell ref="I2:I3"/>
    <mergeCell ref="F4:F5"/>
    <mergeCell ref="I4:I5"/>
    <mergeCell ref="B4:B5"/>
    <mergeCell ref="C2:C3"/>
    <mergeCell ref="D2:D3"/>
    <mergeCell ref="C4:C5"/>
    <mergeCell ref="D4:D5"/>
    <mergeCell ref="E2:E3"/>
    <mergeCell ref="E4:E5"/>
    <mergeCell ref="J26:J31"/>
    <mergeCell ref="K6:K7"/>
    <mergeCell ref="K8:K9"/>
    <mergeCell ref="K10:K25"/>
    <mergeCell ref="K26:K31"/>
    <mergeCell ref="J6:J7"/>
    <mergeCell ref="J8:J9"/>
    <mergeCell ref="J10:J25"/>
    <mergeCell ref="I6:I7"/>
    <mergeCell ref="K2:K3"/>
    <mergeCell ref="K4:K5"/>
    <mergeCell ref="J2:J3"/>
    <mergeCell ref="J4:J5"/>
    <mergeCell ref="C6:C7"/>
    <mergeCell ref="B6:B7"/>
    <mergeCell ref="D6:D7"/>
    <mergeCell ref="B8:B9"/>
    <mergeCell ref="C8:C9"/>
    <mergeCell ref="D8:D9"/>
    <mergeCell ref="E6:E7"/>
    <mergeCell ref="E8:E9"/>
    <mergeCell ref="F6:F7"/>
    <mergeCell ref="F8:F9"/>
    <mergeCell ref="F10:F25"/>
    <mergeCell ref="E10:E25"/>
    <mergeCell ref="D10:D25"/>
    <mergeCell ref="C10:C25"/>
    <mergeCell ref="B10:B25"/>
    <mergeCell ref="I10:I25"/>
    <mergeCell ref="I8:I9"/>
    <mergeCell ref="B26:B31"/>
    <mergeCell ref="I26:I31"/>
    <mergeCell ref="C32:C33"/>
    <mergeCell ref="D32:D33"/>
    <mergeCell ref="F32:F33"/>
    <mergeCell ref="E32:E33"/>
    <mergeCell ref="B32:B33"/>
    <mergeCell ref="I32:I33"/>
    <mergeCell ref="F26:F31"/>
    <mergeCell ref="E26:E31"/>
    <mergeCell ref="C26:C31"/>
    <mergeCell ref="D26:D31"/>
    <mergeCell ref="B34:B49"/>
    <mergeCell ref="C34:C49"/>
    <mergeCell ref="D34:D49"/>
    <mergeCell ref="E34:E49"/>
    <mergeCell ref="F34:F49"/>
    <mergeCell ref="F50:F51"/>
    <mergeCell ref="D50:D51"/>
    <mergeCell ref="B50:B51"/>
    <mergeCell ref="C50:C51"/>
    <mergeCell ref="E50:E51"/>
    <mergeCell ref="B52:B55"/>
    <mergeCell ref="C52:C55"/>
    <mergeCell ref="D52:D55"/>
    <mergeCell ref="E52:E55"/>
    <mergeCell ref="F52:F55"/>
    <mergeCell ref="K32:K33"/>
    <mergeCell ref="K34:K49"/>
    <mergeCell ref="K50:K51"/>
    <mergeCell ref="K52:K55"/>
    <mergeCell ref="I52:I55"/>
    <mergeCell ref="I34:I49"/>
    <mergeCell ref="I50:I51"/>
    <mergeCell ref="J32:J33"/>
    <mergeCell ref="J34:J49"/>
    <mergeCell ref="J50:J51"/>
    <mergeCell ref="J52:J55"/>
  </mergeCells>
  <phoneticPr fontId="4" type="noConversion"/>
  <hyperlinks>
    <hyperlink ref="Q5" location="Cover!A1" display="Cover"/>
    <hyperlink ref="R1" location="Cover!A1" display="Cover"/>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N38"/>
  <sheetViews>
    <sheetView workbookViewId="0">
      <pane ySplit="1" topLeftCell="A2" activePane="bottomLeft" state="frozen"/>
      <selection pane="bottomLeft" activeCell="N1" sqref="N1"/>
    </sheetView>
  </sheetViews>
  <sheetFormatPr defaultRowHeight="14.25"/>
  <cols>
    <col min="2" max="2" width="14.75" customWidth="1"/>
    <col min="3" max="3" width="17.875" customWidth="1"/>
    <col min="4" max="4" width="11.625" customWidth="1"/>
    <col min="5" max="5" width="18.75" customWidth="1"/>
    <col min="8" max="8" width="17.625" customWidth="1"/>
    <col min="12" max="12" width="11.375" customWidth="1"/>
  </cols>
  <sheetData>
    <row r="1" spans="1:14" ht="15">
      <c r="A1" s="274" t="s">
        <v>422</v>
      </c>
      <c r="B1" s="22" t="s">
        <v>2585</v>
      </c>
      <c r="C1" s="22" t="s">
        <v>2586</v>
      </c>
      <c r="D1" s="22" t="s">
        <v>3934</v>
      </c>
      <c r="E1" s="22" t="s">
        <v>915</v>
      </c>
      <c r="F1" s="275" t="s">
        <v>878</v>
      </c>
      <c r="G1" s="240" t="s">
        <v>1</v>
      </c>
      <c r="H1" s="240" t="s">
        <v>3063</v>
      </c>
      <c r="I1" s="191" t="s">
        <v>6828</v>
      </c>
      <c r="J1" t="s">
        <v>7458</v>
      </c>
      <c r="K1" t="s">
        <v>7511</v>
      </c>
      <c r="L1" s="719" t="s">
        <v>18</v>
      </c>
      <c r="M1" s="719" t="s">
        <v>19</v>
      </c>
      <c r="N1" s="348" t="s">
        <v>1482</v>
      </c>
    </row>
    <row r="2" spans="1:14" ht="42.75">
      <c r="A2" s="5" t="s">
        <v>151</v>
      </c>
      <c r="B2" s="713" t="s">
        <v>2624</v>
      </c>
      <c r="C2" s="713" t="s">
        <v>6811</v>
      </c>
      <c r="D2" s="313" t="s">
        <v>6810</v>
      </c>
      <c r="E2" s="716" t="s">
        <v>6809</v>
      </c>
      <c r="F2" s="5"/>
      <c r="G2" s="5"/>
      <c r="H2" s="716" t="s">
        <v>7465</v>
      </c>
      <c r="I2" s="718" t="s">
        <v>6829</v>
      </c>
      <c r="J2" s="804" t="s">
        <v>3535</v>
      </c>
      <c r="L2" s="31" t="s">
        <v>6832</v>
      </c>
      <c r="M2" s="31" t="s">
        <v>6833</v>
      </c>
      <c r="N2" s="31"/>
    </row>
    <row r="3" spans="1:14" ht="42.75">
      <c r="A3" s="5" t="s">
        <v>151</v>
      </c>
      <c r="B3" s="713" t="s">
        <v>2624</v>
      </c>
      <c r="C3" s="713" t="s">
        <v>6811</v>
      </c>
      <c r="D3" s="313" t="s">
        <v>6810</v>
      </c>
      <c r="E3" s="716" t="s">
        <v>7466</v>
      </c>
      <c r="F3" s="5"/>
      <c r="G3" s="5"/>
      <c r="H3" s="716" t="s">
        <v>6805</v>
      </c>
      <c r="I3" s="718" t="s">
        <v>6829</v>
      </c>
      <c r="J3" s="804" t="s">
        <v>3535</v>
      </c>
    </row>
    <row r="4" spans="1:14" ht="42.75">
      <c r="A4" s="5" t="s">
        <v>151</v>
      </c>
      <c r="B4" s="713" t="s">
        <v>2624</v>
      </c>
      <c r="C4" s="713" t="s">
        <v>6811</v>
      </c>
      <c r="D4" s="313" t="s">
        <v>6810</v>
      </c>
      <c r="E4" s="716" t="s">
        <v>7467</v>
      </c>
      <c r="F4" s="5"/>
      <c r="G4" s="5"/>
      <c r="H4" s="716" t="s">
        <v>6806</v>
      </c>
      <c r="I4" s="718" t="s">
        <v>6829</v>
      </c>
      <c r="J4" s="804" t="s">
        <v>3535</v>
      </c>
    </row>
    <row r="5" spans="1:14" ht="42.75">
      <c r="A5" s="5" t="s">
        <v>151</v>
      </c>
      <c r="B5" s="713" t="s">
        <v>2624</v>
      </c>
      <c r="C5" s="713" t="s">
        <v>6811</v>
      </c>
      <c r="D5" s="313" t="s">
        <v>6810</v>
      </c>
      <c r="E5" s="716" t="s">
        <v>7468</v>
      </c>
      <c r="F5" s="5"/>
      <c r="G5" s="5"/>
      <c r="H5" s="716" t="s">
        <v>6807</v>
      </c>
      <c r="I5" s="718" t="s">
        <v>6829</v>
      </c>
      <c r="J5" s="804" t="s">
        <v>3535</v>
      </c>
    </row>
    <row r="6" spans="1:14" ht="42.75">
      <c r="A6" s="5" t="s">
        <v>151</v>
      </c>
      <c r="B6" s="713" t="s">
        <v>2624</v>
      </c>
      <c r="C6" s="713" t="s">
        <v>6811</v>
      </c>
      <c r="D6" s="313" t="s">
        <v>6810</v>
      </c>
      <c r="E6" s="716" t="s">
        <v>7469</v>
      </c>
      <c r="F6" s="5"/>
      <c r="G6" s="5"/>
      <c r="H6" s="716" t="s">
        <v>6808</v>
      </c>
      <c r="I6" s="718" t="s">
        <v>6829</v>
      </c>
      <c r="J6" s="804" t="s">
        <v>3535</v>
      </c>
    </row>
    <row r="7" spans="1:14" ht="28.5">
      <c r="A7" s="90" t="s">
        <v>99</v>
      </c>
      <c r="B7" s="984" t="s">
        <v>3503</v>
      </c>
      <c r="C7" s="984" t="s">
        <v>6814</v>
      </c>
      <c r="D7" s="5" t="s">
        <v>6813</v>
      </c>
      <c r="E7" s="716" t="s">
        <v>6812</v>
      </c>
      <c r="F7" s="5"/>
      <c r="G7" s="5"/>
      <c r="H7" s="716" t="s">
        <v>8411</v>
      </c>
      <c r="I7" s="718" t="s">
        <v>6829</v>
      </c>
      <c r="J7" s="804" t="s">
        <v>3535</v>
      </c>
    </row>
    <row r="8" spans="1:14" ht="28.5">
      <c r="A8" s="90" t="s">
        <v>99</v>
      </c>
      <c r="B8" s="984" t="s">
        <v>3503</v>
      </c>
      <c r="C8" s="984" t="s">
        <v>6814</v>
      </c>
      <c r="D8" s="5" t="s">
        <v>6813</v>
      </c>
      <c r="E8" s="716" t="s">
        <v>7448</v>
      </c>
      <c r="F8" s="5"/>
      <c r="G8" s="5"/>
      <c r="H8" s="716" t="s">
        <v>8412</v>
      </c>
      <c r="I8" s="718" t="s">
        <v>6829</v>
      </c>
      <c r="J8" s="804" t="s">
        <v>3535</v>
      </c>
    </row>
    <row r="9" spans="1:14" ht="28.5">
      <c r="A9" s="90" t="s">
        <v>99</v>
      </c>
      <c r="B9" s="984" t="s">
        <v>3503</v>
      </c>
      <c r="C9" s="984" t="s">
        <v>6814</v>
      </c>
      <c r="D9" s="5" t="s">
        <v>6813</v>
      </c>
      <c r="E9" s="716" t="s">
        <v>7449</v>
      </c>
      <c r="F9" s="5"/>
      <c r="G9" s="5"/>
      <c r="H9" s="716" t="s">
        <v>8413</v>
      </c>
      <c r="I9" s="718" t="s">
        <v>6829</v>
      </c>
      <c r="J9" s="804" t="s">
        <v>3535</v>
      </c>
    </row>
    <row r="10" spans="1:14" ht="28.5">
      <c r="A10" s="90" t="s">
        <v>99</v>
      </c>
      <c r="B10" s="984" t="s">
        <v>3503</v>
      </c>
      <c r="C10" s="984" t="s">
        <v>6814</v>
      </c>
      <c r="D10" s="5" t="s">
        <v>6813</v>
      </c>
      <c r="E10" s="716" t="s">
        <v>7450</v>
      </c>
      <c r="F10" s="5"/>
      <c r="G10" s="5"/>
      <c r="H10" s="716" t="s">
        <v>8414</v>
      </c>
      <c r="I10" s="718" t="s">
        <v>6829</v>
      </c>
      <c r="J10" s="804" t="s">
        <v>3535</v>
      </c>
    </row>
    <row r="11" spans="1:14" ht="28.5">
      <c r="A11" s="90" t="s">
        <v>99</v>
      </c>
      <c r="B11" s="984" t="s">
        <v>3503</v>
      </c>
      <c r="C11" s="984" t="s">
        <v>6814</v>
      </c>
      <c r="D11" s="5" t="s">
        <v>6813</v>
      </c>
      <c r="E11" s="716" t="s">
        <v>7447</v>
      </c>
      <c r="F11" s="5"/>
      <c r="G11" s="5"/>
      <c r="H11" s="716" t="s">
        <v>8415</v>
      </c>
      <c r="I11" s="718" t="s">
        <v>6829</v>
      </c>
      <c r="J11" s="804" t="s">
        <v>3535</v>
      </c>
    </row>
    <row r="12" spans="1:14" ht="28.5">
      <c r="A12" s="90" t="s">
        <v>99</v>
      </c>
      <c r="B12" s="984" t="s">
        <v>3503</v>
      </c>
      <c r="C12" s="984" t="s">
        <v>6814</v>
      </c>
      <c r="D12" s="5" t="s">
        <v>6813</v>
      </c>
      <c r="E12" s="716" t="s">
        <v>7451</v>
      </c>
      <c r="F12" s="5"/>
      <c r="G12" s="5"/>
      <c r="H12" s="716" t="s">
        <v>8416</v>
      </c>
      <c r="I12" s="718" t="s">
        <v>6829</v>
      </c>
      <c r="J12" s="804" t="s">
        <v>3535</v>
      </c>
    </row>
    <row r="13" spans="1:14">
      <c r="A13" s="978"/>
      <c r="B13" s="978"/>
      <c r="C13" s="978"/>
      <c r="D13" s="978"/>
      <c r="E13" s="979" t="s">
        <v>6820</v>
      </c>
      <c r="F13" s="978"/>
      <c r="G13" s="978"/>
      <c r="H13" s="980" t="s">
        <v>7446</v>
      </c>
      <c r="I13" s="981" t="s">
        <v>3543</v>
      </c>
      <c r="J13" s="982"/>
      <c r="K13" s="980" t="s">
        <v>7446</v>
      </c>
    </row>
    <row r="14" spans="1:14">
      <c r="A14" s="978"/>
      <c r="B14" s="978"/>
      <c r="C14" s="978"/>
      <c r="D14" s="978"/>
      <c r="E14" s="979" t="s">
        <v>6815</v>
      </c>
      <c r="F14" s="978"/>
      <c r="G14" s="978"/>
      <c r="H14" s="980" t="s">
        <v>7446</v>
      </c>
      <c r="I14" s="981" t="s">
        <v>3543</v>
      </c>
      <c r="J14" s="982"/>
      <c r="K14" s="980" t="s">
        <v>7446</v>
      </c>
    </row>
    <row r="15" spans="1:14">
      <c r="A15" s="978"/>
      <c r="B15" s="978"/>
      <c r="C15" s="978"/>
      <c r="D15" s="978"/>
      <c r="E15" s="979" t="s">
        <v>6816</v>
      </c>
      <c r="F15" s="978"/>
      <c r="G15" s="978"/>
      <c r="H15" s="980" t="s">
        <v>7446</v>
      </c>
      <c r="I15" s="981" t="s">
        <v>3543</v>
      </c>
      <c r="J15" s="982"/>
      <c r="K15" s="980" t="s">
        <v>7446</v>
      </c>
    </row>
    <row r="16" spans="1:14">
      <c r="A16" s="978"/>
      <c r="B16" s="978"/>
      <c r="C16" s="978"/>
      <c r="D16" s="978"/>
      <c r="E16" s="979" t="s">
        <v>6817</v>
      </c>
      <c r="F16" s="978"/>
      <c r="G16" s="978"/>
      <c r="H16" s="980" t="s">
        <v>7446</v>
      </c>
      <c r="I16" s="981" t="s">
        <v>3543</v>
      </c>
      <c r="J16" s="982"/>
      <c r="K16" s="980" t="s">
        <v>7446</v>
      </c>
    </row>
    <row r="17" spans="1:11">
      <c r="A17" s="978"/>
      <c r="B17" s="978"/>
      <c r="C17" s="978"/>
      <c r="D17" s="978"/>
      <c r="E17" s="979" t="s">
        <v>6818</v>
      </c>
      <c r="F17" s="978"/>
      <c r="G17" s="978"/>
      <c r="H17" s="980" t="s">
        <v>7446</v>
      </c>
      <c r="I17" s="981" t="s">
        <v>3543</v>
      </c>
      <c r="J17" s="982"/>
      <c r="K17" s="980" t="s">
        <v>7446</v>
      </c>
    </row>
    <row r="18" spans="1:11">
      <c r="A18" s="978"/>
      <c r="B18" s="978"/>
      <c r="C18" s="978"/>
      <c r="D18" s="978"/>
      <c r="E18" s="979" t="s">
        <v>6819</v>
      </c>
      <c r="F18" s="978"/>
      <c r="G18" s="978"/>
      <c r="H18" s="980" t="s">
        <v>7446</v>
      </c>
      <c r="I18" s="981" t="s">
        <v>3543</v>
      </c>
      <c r="J18" s="982"/>
      <c r="K18" s="980" t="s">
        <v>7446</v>
      </c>
    </row>
    <row r="19" spans="1:11" ht="28.5">
      <c r="A19" s="5" t="s">
        <v>99</v>
      </c>
      <c r="B19" s="713" t="s">
        <v>3503</v>
      </c>
      <c r="C19" s="713" t="s">
        <v>6821</v>
      </c>
      <c r="D19" s="5" t="s">
        <v>6822</v>
      </c>
      <c r="E19" s="716" t="s">
        <v>7452</v>
      </c>
      <c r="F19" s="5"/>
      <c r="G19" s="5"/>
      <c r="H19" s="5"/>
      <c r="I19" s="718" t="s">
        <v>3535</v>
      </c>
      <c r="J19" s="804" t="s">
        <v>3535</v>
      </c>
    </row>
    <row r="20" spans="1:11" ht="28.5">
      <c r="A20" s="5" t="s">
        <v>99</v>
      </c>
      <c r="B20" s="713" t="s">
        <v>3503</v>
      </c>
      <c r="C20" s="713" t="s">
        <v>6821</v>
      </c>
      <c r="D20" s="5" t="s">
        <v>6822</v>
      </c>
      <c r="E20" s="716" t="s">
        <v>7453</v>
      </c>
      <c r="F20" s="5"/>
      <c r="G20" s="5"/>
      <c r="H20" s="5"/>
      <c r="I20" s="718" t="s">
        <v>3535</v>
      </c>
      <c r="J20" s="804" t="s">
        <v>3535</v>
      </c>
    </row>
    <row r="21" spans="1:11" ht="28.5">
      <c r="A21" s="5" t="s">
        <v>99</v>
      </c>
      <c r="B21" s="713" t="s">
        <v>3503</v>
      </c>
      <c r="C21" s="713" t="s">
        <v>6821</v>
      </c>
      <c r="D21" s="5" t="s">
        <v>6822</v>
      </c>
      <c r="E21" s="716" t="s">
        <v>7454</v>
      </c>
      <c r="F21" s="5"/>
      <c r="G21" s="5"/>
      <c r="H21" s="5"/>
      <c r="I21" s="718" t="s">
        <v>3535</v>
      </c>
      <c r="J21" s="804" t="s">
        <v>3535</v>
      </c>
    </row>
    <row r="22" spans="1:11" ht="28.5">
      <c r="A22" s="5" t="s">
        <v>99</v>
      </c>
      <c r="B22" s="713" t="s">
        <v>3503</v>
      </c>
      <c r="C22" s="713" t="s">
        <v>6821</v>
      </c>
      <c r="D22" s="5" t="s">
        <v>6822</v>
      </c>
      <c r="E22" s="716" t="s">
        <v>7455</v>
      </c>
      <c r="F22" s="5"/>
      <c r="G22" s="5"/>
      <c r="H22" s="5"/>
      <c r="I22" s="718" t="s">
        <v>3535</v>
      </c>
      <c r="J22" s="804" t="s">
        <v>3535</v>
      </c>
    </row>
    <row r="23" spans="1:11" ht="28.5">
      <c r="A23" s="5" t="s">
        <v>99</v>
      </c>
      <c r="B23" s="713" t="s">
        <v>3503</v>
      </c>
      <c r="C23" s="713" t="s">
        <v>6821</v>
      </c>
      <c r="D23" s="5" t="s">
        <v>6822</v>
      </c>
      <c r="E23" s="716" t="s">
        <v>7456</v>
      </c>
      <c r="F23" s="5"/>
      <c r="G23" s="5"/>
      <c r="H23" s="5"/>
      <c r="I23" s="718" t="s">
        <v>3535</v>
      </c>
      <c r="J23" s="804" t="s">
        <v>3535</v>
      </c>
    </row>
    <row r="24" spans="1:11" ht="28.5">
      <c r="A24" s="5" t="s">
        <v>99</v>
      </c>
      <c r="B24" s="713" t="s">
        <v>3503</v>
      </c>
      <c r="C24" s="713" t="s">
        <v>6821</v>
      </c>
      <c r="D24" s="5" t="s">
        <v>6822</v>
      </c>
      <c r="E24" s="716" t="s">
        <v>7457</v>
      </c>
      <c r="F24" s="5"/>
      <c r="G24" s="5"/>
      <c r="H24" s="5"/>
      <c r="I24" s="718" t="s">
        <v>3535</v>
      </c>
      <c r="J24" s="804" t="s">
        <v>3535</v>
      </c>
    </row>
    <row r="25" spans="1:11">
      <c r="A25" s="910"/>
      <c r="B25" s="849" t="s">
        <v>2625</v>
      </c>
      <c r="C25" s="849" t="s">
        <v>2624</v>
      </c>
      <c r="D25" s="910" t="s">
        <v>6823</v>
      </c>
      <c r="E25" s="829" t="s">
        <v>7659</v>
      </c>
      <c r="F25" s="910"/>
      <c r="G25" s="910"/>
      <c r="H25" s="910"/>
      <c r="I25" s="884" t="s">
        <v>3535</v>
      </c>
      <c r="J25" s="689" t="s">
        <v>7477</v>
      </c>
      <c r="K25" t="s">
        <v>7809</v>
      </c>
    </row>
    <row r="26" spans="1:11">
      <c r="A26" s="910"/>
      <c r="B26" s="849" t="s">
        <v>2625</v>
      </c>
      <c r="C26" s="849" t="s">
        <v>2624</v>
      </c>
      <c r="D26" s="910" t="s">
        <v>6823</v>
      </c>
      <c r="E26" s="829" t="s">
        <v>7660</v>
      </c>
      <c r="F26" s="910"/>
      <c r="G26" s="910"/>
      <c r="H26" s="910"/>
      <c r="I26" s="884" t="s">
        <v>3535</v>
      </c>
      <c r="J26" s="689" t="s">
        <v>7477</v>
      </c>
      <c r="K26" t="s">
        <v>7809</v>
      </c>
    </row>
    <row r="27" spans="1:11">
      <c r="A27" s="910"/>
      <c r="B27" s="849" t="s">
        <v>2625</v>
      </c>
      <c r="C27" s="849" t="s">
        <v>2624</v>
      </c>
      <c r="D27" s="910" t="s">
        <v>6823</v>
      </c>
      <c r="E27" s="829" t="s">
        <v>7661</v>
      </c>
      <c r="F27" s="910"/>
      <c r="G27" s="910"/>
      <c r="H27" s="910"/>
      <c r="I27" s="884" t="s">
        <v>3535</v>
      </c>
      <c r="J27" s="689" t="s">
        <v>7477</v>
      </c>
      <c r="K27" t="s">
        <v>7809</v>
      </c>
    </row>
    <row r="28" spans="1:11">
      <c r="A28" s="910"/>
      <c r="B28" s="849" t="s">
        <v>2625</v>
      </c>
      <c r="C28" s="849" t="s">
        <v>2624</v>
      </c>
      <c r="D28" s="910" t="s">
        <v>6823</v>
      </c>
      <c r="E28" s="829" t="s">
        <v>7662</v>
      </c>
      <c r="F28" s="910"/>
      <c r="G28" s="910"/>
      <c r="H28" s="910"/>
      <c r="I28" s="884" t="s">
        <v>3535</v>
      </c>
      <c r="J28" s="689" t="s">
        <v>7477</v>
      </c>
      <c r="K28" t="s">
        <v>7809</v>
      </c>
    </row>
    <row r="29" spans="1:11">
      <c r="A29" s="910"/>
      <c r="B29" s="849" t="s">
        <v>2625</v>
      </c>
      <c r="C29" s="849" t="s">
        <v>2624</v>
      </c>
      <c r="D29" s="910" t="s">
        <v>6823</v>
      </c>
      <c r="E29" s="829" t="s">
        <v>7663</v>
      </c>
      <c r="F29" s="910"/>
      <c r="G29" s="910"/>
      <c r="H29" s="910"/>
      <c r="I29" s="884" t="s">
        <v>3535</v>
      </c>
      <c r="J29" s="689" t="s">
        <v>7477</v>
      </c>
      <c r="K29" t="s">
        <v>7809</v>
      </c>
    </row>
    <row r="30" spans="1:11">
      <c r="A30" s="910"/>
      <c r="B30" s="849" t="s">
        <v>2625</v>
      </c>
      <c r="C30" s="849" t="s">
        <v>2624</v>
      </c>
      <c r="D30" s="910" t="s">
        <v>6823</v>
      </c>
      <c r="E30" s="829" t="s">
        <v>7664</v>
      </c>
      <c r="F30" s="910"/>
      <c r="G30" s="910"/>
      <c r="H30" s="910"/>
      <c r="I30" s="884" t="s">
        <v>3535</v>
      </c>
      <c r="J30" s="689" t="s">
        <v>7477</v>
      </c>
      <c r="K30" t="s">
        <v>7809</v>
      </c>
    </row>
    <row r="31" spans="1:11" ht="28.5">
      <c r="A31" s="5" t="s">
        <v>6827</v>
      </c>
      <c r="B31" s="713" t="s">
        <v>3503</v>
      </c>
      <c r="C31" s="713" t="s">
        <v>6253</v>
      </c>
      <c r="D31" s="5" t="s">
        <v>6826</v>
      </c>
      <c r="E31" s="716" t="s">
        <v>7459</v>
      </c>
      <c r="F31" s="5"/>
      <c r="G31" s="5"/>
      <c r="H31" s="5"/>
      <c r="I31" s="718" t="s">
        <v>3535</v>
      </c>
      <c r="J31" s="804" t="s">
        <v>3535</v>
      </c>
    </row>
    <row r="32" spans="1:11" ht="28.5">
      <c r="A32" s="5" t="s">
        <v>6827</v>
      </c>
      <c r="B32" s="713" t="s">
        <v>3503</v>
      </c>
      <c r="C32" s="713" t="s">
        <v>6253</v>
      </c>
      <c r="D32" s="5" t="s">
        <v>6826</v>
      </c>
      <c r="E32" s="716" t="s">
        <v>7460</v>
      </c>
      <c r="F32" s="5"/>
      <c r="G32" s="5"/>
      <c r="H32" s="5"/>
      <c r="I32" s="718" t="s">
        <v>3535</v>
      </c>
      <c r="J32" s="804" t="s">
        <v>3535</v>
      </c>
    </row>
    <row r="33" spans="1:10" ht="28.5">
      <c r="A33" s="5" t="s">
        <v>6827</v>
      </c>
      <c r="B33" s="713" t="s">
        <v>3503</v>
      </c>
      <c r="C33" s="713" t="s">
        <v>6253</v>
      </c>
      <c r="D33" s="5" t="s">
        <v>6826</v>
      </c>
      <c r="E33" s="716" t="s">
        <v>7461</v>
      </c>
      <c r="F33" s="5"/>
      <c r="G33" s="5"/>
      <c r="H33" s="5"/>
      <c r="I33" s="718" t="s">
        <v>3535</v>
      </c>
      <c r="J33" s="804" t="s">
        <v>3535</v>
      </c>
    </row>
    <row r="34" spans="1:10" ht="28.5">
      <c r="A34" s="5" t="s">
        <v>6827</v>
      </c>
      <c r="B34" s="713" t="s">
        <v>3503</v>
      </c>
      <c r="C34" s="713" t="s">
        <v>6253</v>
      </c>
      <c r="D34" s="5" t="s">
        <v>6826</v>
      </c>
      <c r="E34" s="716" t="s">
        <v>7462</v>
      </c>
      <c r="F34" s="5"/>
      <c r="G34" s="5"/>
      <c r="H34" s="5"/>
      <c r="I34" s="718" t="s">
        <v>3535</v>
      </c>
      <c r="J34" s="804" t="s">
        <v>3535</v>
      </c>
    </row>
    <row r="35" spans="1:10" ht="28.5">
      <c r="A35" s="5" t="s">
        <v>6827</v>
      </c>
      <c r="B35" s="713" t="s">
        <v>3503</v>
      </c>
      <c r="C35" s="713" t="s">
        <v>6253</v>
      </c>
      <c r="D35" s="5" t="s">
        <v>6826</v>
      </c>
      <c r="E35" s="716" t="s">
        <v>7463</v>
      </c>
      <c r="F35" s="5"/>
      <c r="G35" s="5"/>
      <c r="H35" s="5"/>
      <c r="I35" s="718" t="s">
        <v>3535</v>
      </c>
      <c r="J35" s="804" t="s">
        <v>3535</v>
      </c>
    </row>
    <row r="36" spans="1:10" ht="28.5">
      <c r="A36" s="5" t="s">
        <v>6827</v>
      </c>
      <c r="B36" s="713" t="s">
        <v>3503</v>
      </c>
      <c r="C36" s="713" t="s">
        <v>6253</v>
      </c>
      <c r="D36" s="5" t="s">
        <v>6826</v>
      </c>
      <c r="E36" s="716" t="s">
        <v>7464</v>
      </c>
      <c r="F36" s="5"/>
      <c r="G36" s="5"/>
      <c r="H36" s="5"/>
      <c r="I36" s="718" t="s">
        <v>3535</v>
      </c>
      <c r="J36" s="804" t="s">
        <v>3535</v>
      </c>
    </row>
    <row r="37" spans="1:10" ht="28.5">
      <c r="A37" s="5" t="s">
        <v>6827</v>
      </c>
      <c r="B37" s="713" t="s">
        <v>3503</v>
      </c>
      <c r="C37" s="713" t="s">
        <v>6253</v>
      </c>
      <c r="D37" s="5" t="s">
        <v>6826</v>
      </c>
      <c r="E37" s="716" t="s">
        <v>6824</v>
      </c>
      <c r="F37" s="5"/>
      <c r="G37" s="5"/>
      <c r="H37" s="5"/>
      <c r="I37" s="718" t="s">
        <v>3535</v>
      </c>
      <c r="J37" s="804" t="s">
        <v>3535</v>
      </c>
    </row>
    <row r="38" spans="1:10" ht="28.5">
      <c r="A38" s="5" t="s">
        <v>6827</v>
      </c>
      <c r="B38" s="713" t="s">
        <v>3503</v>
      </c>
      <c r="C38" s="713" t="s">
        <v>6253</v>
      </c>
      <c r="D38" s="5" t="s">
        <v>6826</v>
      </c>
      <c r="E38" s="716" t="s">
        <v>6825</v>
      </c>
      <c r="F38" s="5"/>
      <c r="G38" s="5"/>
      <c r="H38" s="5"/>
      <c r="I38" s="718" t="s">
        <v>3535</v>
      </c>
      <c r="J38" s="804" t="s">
        <v>3535</v>
      </c>
    </row>
  </sheetData>
  <phoneticPr fontId="4" type="noConversion"/>
  <hyperlinks>
    <hyperlink ref="N1" location="Cover!A1" display="Cover"/>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27"/>
  <sheetViews>
    <sheetView topLeftCell="E1" workbookViewId="0">
      <pane ySplit="1" topLeftCell="A2" activePane="bottomLeft" state="frozen"/>
      <selection pane="bottomLeft" activeCell="O1" sqref="O1"/>
    </sheetView>
  </sheetViews>
  <sheetFormatPr defaultRowHeight="14.25"/>
  <cols>
    <col min="2" max="2" width="15.375" customWidth="1"/>
    <col min="3" max="3" width="15.625" customWidth="1"/>
    <col min="5" max="5" width="34.125" customWidth="1"/>
    <col min="6" max="6" width="12.625" customWidth="1"/>
    <col min="7" max="7" width="15.375" customWidth="1"/>
    <col min="8" max="8" width="23.125" customWidth="1"/>
    <col min="9" max="9" width="11.875" customWidth="1"/>
    <col min="13" max="13" width="10.375" customWidth="1"/>
    <col min="14" max="14" width="11.375" customWidth="1"/>
  </cols>
  <sheetData>
    <row r="1" spans="1:15" ht="15">
      <c r="A1" s="719" t="s">
        <v>6835</v>
      </c>
      <c r="B1" s="22" t="s">
        <v>2585</v>
      </c>
      <c r="C1" s="22" t="s">
        <v>2586</v>
      </c>
      <c r="D1" s="22" t="s">
        <v>3934</v>
      </c>
      <c r="E1" s="719" t="s">
        <v>0</v>
      </c>
      <c r="F1" s="719" t="s">
        <v>6836</v>
      </c>
      <c r="G1" s="719" t="s">
        <v>6837</v>
      </c>
      <c r="H1" s="719" t="s">
        <v>3306</v>
      </c>
      <c r="I1" s="719" t="s">
        <v>6838</v>
      </c>
      <c r="J1" s="719" t="s">
        <v>3057</v>
      </c>
      <c r="K1" s="768" t="s">
        <v>7387</v>
      </c>
      <c r="L1" s="768" t="s">
        <v>7512</v>
      </c>
      <c r="M1" s="719" t="s">
        <v>18</v>
      </c>
      <c r="N1" s="719" t="s">
        <v>19</v>
      </c>
      <c r="O1" s="348" t="s">
        <v>1482</v>
      </c>
    </row>
    <row r="2" spans="1:15">
      <c r="A2" s="1154" t="s">
        <v>8389</v>
      </c>
      <c r="B2" s="1144" t="s">
        <v>3503</v>
      </c>
      <c r="C2" s="1144" t="s">
        <v>2624</v>
      </c>
      <c r="D2" s="1151" t="s">
        <v>8288</v>
      </c>
      <c r="E2" s="1148" t="s">
        <v>6839</v>
      </c>
      <c r="F2" s="716" t="s">
        <v>23</v>
      </c>
      <c r="G2" s="716" t="s">
        <v>23</v>
      </c>
      <c r="H2" s="1321" t="s">
        <v>8418</v>
      </c>
      <c r="I2" s="87"/>
      <c r="J2" s="1165" t="s">
        <v>3535</v>
      </c>
      <c r="K2" s="1320" t="s">
        <v>7480</v>
      </c>
      <c r="L2" s="1321" t="s">
        <v>7470</v>
      </c>
      <c r="M2" s="31" t="s">
        <v>6832</v>
      </c>
      <c r="N2" s="31" t="s">
        <v>7011</v>
      </c>
      <c r="O2" s="31"/>
    </row>
    <row r="3" spans="1:15">
      <c r="A3" s="1154"/>
      <c r="B3" s="1145"/>
      <c r="C3" s="1145"/>
      <c r="D3" s="1152"/>
      <c r="E3" s="1148"/>
      <c r="F3" s="716" t="s">
        <v>6840</v>
      </c>
      <c r="G3" s="716" t="s">
        <v>5</v>
      </c>
      <c r="H3" s="1321"/>
      <c r="I3" s="87"/>
      <c r="J3" s="1166"/>
      <c r="K3" s="1320"/>
      <c r="L3" s="1321"/>
    </row>
    <row r="4" spans="1:15">
      <c r="A4" s="1154"/>
      <c r="B4" s="1145"/>
      <c r="C4" s="1145"/>
      <c r="D4" s="1152"/>
      <c r="E4" s="1148"/>
      <c r="F4" s="716" t="s">
        <v>6841</v>
      </c>
      <c r="G4" s="716" t="s">
        <v>6842</v>
      </c>
      <c r="H4" s="1321"/>
      <c r="I4" s="87"/>
      <c r="J4" s="1166"/>
      <c r="K4" s="1320"/>
      <c r="L4" s="1321"/>
    </row>
    <row r="5" spans="1:15">
      <c r="A5" s="1154"/>
      <c r="B5" s="1146"/>
      <c r="C5" s="1146"/>
      <c r="D5" s="1153"/>
      <c r="E5" s="1148"/>
      <c r="F5" s="716" t="s">
        <v>6843</v>
      </c>
      <c r="G5" s="716" t="s">
        <v>6844</v>
      </c>
      <c r="H5" s="1321"/>
      <c r="I5" s="5"/>
      <c r="J5" s="1167"/>
      <c r="K5" s="1320"/>
      <c r="L5" s="1321"/>
    </row>
    <row r="6" spans="1:15" ht="63.75">
      <c r="A6" s="1151" t="s">
        <v>7767</v>
      </c>
      <c r="B6" s="802" t="s">
        <v>2624</v>
      </c>
      <c r="C6" s="802" t="s">
        <v>3031</v>
      </c>
      <c r="D6" s="1151" t="s">
        <v>8287</v>
      </c>
      <c r="E6" s="1148" t="s">
        <v>7472</v>
      </c>
      <c r="F6" s="716"/>
      <c r="G6" s="716" t="s">
        <v>23</v>
      </c>
      <c r="H6" s="1322" t="s">
        <v>7471</v>
      </c>
      <c r="I6" s="716" t="s">
        <v>6845</v>
      </c>
      <c r="J6" s="1165" t="s">
        <v>7506</v>
      </c>
      <c r="K6" s="1320" t="s">
        <v>7481</v>
      </c>
      <c r="L6" s="1322" t="s">
        <v>7471</v>
      </c>
    </row>
    <row r="7" spans="1:15" ht="28.5">
      <c r="A7" s="1152"/>
      <c r="B7" s="802" t="s">
        <v>2624</v>
      </c>
      <c r="C7" s="802" t="s">
        <v>3031</v>
      </c>
      <c r="D7" s="1152"/>
      <c r="E7" s="1148"/>
      <c r="F7" s="716" t="s">
        <v>548</v>
      </c>
      <c r="G7" s="716" t="s">
        <v>6846</v>
      </c>
      <c r="H7" s="1322"/>
      <c r="I7" s="5"/>
      <c r="J7" s="1166"/>
      <c r="K7" s="1320"/>
      <c r="L7" s="1322"/>
    </row>
    <row r="8" spans="1:15" ht="28.5">
      <c r="A8" s="1152"/>
      <c r="B8" s="802" t="s">
        <v>2624</v>
      </c>
      <c r="C8" s="802" t="s">
        <v>3031</v>
      </c>
      <c r="D8" s="1152"/>
      <c r="E8" s="1148"/>
      <c r="F8" s="716" t="s">
        <v>6847</v>
      </c>
      <c r="G8" s="716" t="s">
        <v>6</v>
      </c>
      <c r="H8" s="1322"/>
      <c r="I8" s="5"/>
      <c r="J8" s="1166"/>
      <c r="K8" s="1320"/>
      <c r="L8" s="1322"/>
    </row>
    <row r="9" spans="1:15" ht="28.5">
      <c r="A9" s="1153"/>
      <c r="B9" s="802" t="s">
        <v>2624</v>
      </c>
      <c r="C9" s="802" t="s">
        <v>3031</v>
      </c>
      <c r="D9" s="1153"/>
      <c r="E9" s="1148"/>
      <c r="F9" s="716" t="s">
        <v>6848</v>
      </c>
      <c r="G9" s="716" t="s">
        <v>8</v>
      </c>
      <c r="H9" s="1322"/>
      <c r="I9" s="5"/>
      <c r="J9" s="1167"/>
      <c r="K9" s="1320"/>
      <c r="L9" s="1322"/>
    </row>
    <row r="10" spans="1:15" ht="63.75">
      <c r="A10" s="1151" t="s">
        <v>7767</v>
      </c>
      <c r="B10" s="802" t="s">
        <v>2624</v>
      </c>
      <c r="C10" s="802" t="s">
        <v>7473</v>
      </c>
      <c r="D10" s="1151" t="s">
        <v>8290</v>
      </c>
      <c r="E10" s="1148" t="s">
        <v>1223</v>
      </c>
      <c r="F10" s="716" t="s">
        <v>23</v>
      </c>
      <c r="G10" s="716" t="s">
        <v>23</v>
      </c>
      <c r="H10" s="1322" t="s">
        <v>8289</v>
      </c>
      <c r="I10" s="716" t="s">
        <v>6849</v>
      </c>
      <c r="J10" s="1165" t="s">
        <v>7510</v>
      </c>
      <c r="K10" s="1323" t="s">
        <v>7510</v>
      </c>
      <c r="L10" s="1322" t="s">
        <v>4367</v>
      </c>
    </row>
    <row r="11" spans="1:15" ht="57">
      <c r="A11" s="1153"/>
      <c r="B11" s="802" t="s">
        <v>2624</v>
      </c>
      <c r="C11" s="802" t="s">
        <v>7473</v>
      </c>
      <c r="D11" s="1153"/>
      <c r="E11" s="1148"/>
      <c r="F11" s="716" t="s">
        <v>442</v>
      </c>
      <c r="G11" s="716" t="s">
        <v>6850</v>
      </c>
      <c r="H11" s="1322"/>
      <c r="I11" s="5"/>
      <c r="J11" s="1167"/>
      <c r="K11" s="1323"/>
      <c r="L11" s="1322"/>
    </row>
    <row r="12" spans="1:15" ht="28.5" customHeight="1">
      <c r="A12" s="1324" t="s">
        <v>2597</v>
      </c>
      <c r="B12" s="1144" t="s">
        <v>2624</v>
      </c>
      <c r="C12" s="1144" t="s">
        <v>3031</v>
      </c>
      <c r="D12" s="1151" t="s">
        <v>8291</v>
      </c>
      <c r="E12" s="1148" t="s">
        <v>6856</v>
      </c>
      <c r="F12" s="716" t="s">
        <v>23</v>
      </c>
      <c r="G12" s="716" t="s">
        <v>23</v>
      </c>
      <c r="H12" s="1322" t="s">
        <v>8463</v>
      </c>
      <c r="I12" s="716" t="s">
        <v>6851</v>
      </c>
      <c r="J12" s="1165" t="s">
        <v>3535</v>
      </c>
      <c r="K12" s="1323" t="s">
        <v>3535</v>
      </c>
      <c r="L12" s="1322" t="s">
        <v>7474</v>
      </c>
    </row>
    <row r="13" spans="1:15">
      <c r="A13" s="1325"/>
      <c r="B13" s="1145"/>
      <c r="C13" s="1145"/>
      <c r="D13" s="1152"/>
      <c r="E13" s="1148"/>
      <c r="F13" s="716" t="s">
        <v>6852</v>
      </c>
      <c r="G13" s="716" t="s">
        <v>5</v>
      </c>
      <c r="H13" s="1322"/>
      <c r="I13" s="5"/>
      <c r="J13" s="1166"/>
      <c r="K13" s="1323"/>
      <c r="L13" s="1322"/>
    </row>
    <row r="14" spans="1:15">
      <c r="A14" s="1326"/>
      <c r="B14" s="1146"/>
      <c r="C14" s="1146"/>
      <c r="D14" s="1153"/>
      <c r="E14" s="1148"/>
      <c r="F14" s="716" t="s">
        <v>6853</v>
      </c>
      <c r="G14" s="716" t="s">
        <v>6</v>
      </c>
      <c r="H14" s="1322"/>
      <c r="I14" s="5"/>
      <c r="J14" s="1167"/>
      <c r="K14" s="1323"/>
      <c r="L14" s="1322"/>
    </row>
    <row r="15" spans="1:15" ht="28.5" customHeight="1">
      <c r="A15" s="1324" t="s">
        <v>8465</v>
      </c>
      <c r="B15" s="1144" t="s">
        <v>2624</v>
      </c>
      <c r="C15" s="1144" t="s">
        <v>7103</v>
      </c>
      <c r="D15" s="1151" t="s">
        <v>8292</v>
      </c>
      <c r="E15" s="1148" t="s">
        <v>6857</v>
      </c>
      <c r="F15" s="716" t="s">
        <v>6854</v>
      </c>
      <c r="G15" s="716" t="s">
        <v>5</v>
      </c>
      <c r="H15" s="1322" t="s">
        <v>8464</v>
      </c>
      <c r="I15" s="716"/>
      <c r="J15" s="1165" t="s">
        <v>3535</v>
      </c>
      <c r="K15" s="1320" t="s">
        <v>7506</v>
      </c>
      <c r="L15" s="1322" t="s">
        <v>7475</v>
      </c>
    </row>
    <row r="16" spans="1:15">
      <c r="A16" s="1326"/>
      <c r="B16" s="1146"/>
      <c r="C16" s="1146"/>
      <c r="D16" s="1153"/>
      <c r="E16" s="1148"/>
      <c r="F16" s="716" t="s">
        <v>6855</v>
      </c>
      <c r="G16" s="716" t="s">
        <v>6</v>
      </c>
      <c r="H16" s="1322"/>
      <c r="I16" s="5"/>
      <c r="J16" s="1167"/>
      <c r="K16" s="1320"/>
      <c r="L16" s="1322"/>
    </row>
    <row r="17" spans="1:12">
      <c r="A17" s="1157" t="s">
        <v>8420</v>
      </c>
      <c r="B17" s="1144" t="s">
        <v>3503</v>
      </c>
      <c r="C17" s="1144" t="s">
        <v>2624</v>
      </c>
      <c r="D17" s="1151" t="s">
        <v>8293</v>
      </c>
      <c r="E17" s="1151" t="s">
        <v>6858</v>
      </c>
      <c r="F17" s="1180" t="s">
        <v>23</v>
      </c>
      <c r="G17" s="1180" t="s">
        <v>23</v>
      </c>
      <c r="H17" s="819" t="s">
        <v>8419</v>
      </c>
      <c r="I17" s="716" t="s">
        <v>6859</v>
      </c>
      <c r="J17" s="1165" t="s">
        <v>7540</v>
      </c>
      <c r="K17" s="1320" t="s">
        <v>7506</v>
      </c>
      <c r="L17" s="819" t="s">
        <v>7476</v>
      </c>
    </row>
    <row r="18" spans="1:12">
      <c r="A18" s="1158"/>
      <c r="B18" s="1145"/>
      <c r="C18" s="1145"/>
      <c r="D18" s="1152"/>
      <c r="E18" s="1152"/>
      <c r="F18" s="1180"/>
      <c r="G18" s="1180"/>
      <c r="H18" s="5"/>
      <c r="I18" s="716" t="s">
        <v>6860</v>
      </c>
      <c r="J18" s="1166"/>
      <c r="K18" s="1320"/>
    </row>
    <row r="19" spans="1:12">
      <c r="A19" s="1158"/>
      <c r="B19" s="1145"/>
      <c r="C19" s="1145"/>
      <c r="D19" s="1152"/>
      <c r="E19" s="1152"/>
      <c r="F19" s="1180"/>
      <c r="G19" s="1180"/>
      <c r="H19" s="5"/>
      <c r="I19" s="716" t="s">
        <v>6861</v>
      </c>
      <c r="J19" s="1166"/>
      <c r="K19" s="1320"/>
    </row>
    <row r="20" spans="1:12" ht="38.25">
      <c r="A20" s="1158"/>
      <c r="B20" s="1145"/>
      <c r="C20" s="1145"/>
      <c r="D20" s="1152"/>
      <c r="E20" s="1152"/>
      <c r="F20" s="716" t="s">
        <v>6862</v>
      </c>
      <c r="G20" s="716" t="s">
        <v>5</v>
      </c>
      <c r="H20" s="5"/>
      <c r="I20" s="716" t="s">
        <v>6863</v>
      </c>
      <c r="J20" s="1166"/>
      <c r="K20" s="1320"/>
    </row>
    <row r="21" spans="1:12">
      <c r="A21" s="1158"/>
      <c r="B21" s="1145"/>
      <c r="C21" s="1145"/>
      <c r="D21" s="1152"/>
      <c r="E21" s="1152"/>
      <c r="F21" s="716" t="s">
        <v>6864</v>
      </c>
      <c r="G21" s="716" t="s">
        <v>6865</v>
      </c>
      <c r="H21" s="5"/>
      <c r="I21" s="716"/>
      <c r="J21" s="1166"/>
      <c r="K21" s="1320"/>
    </row>
    <row r="22" spans="1:12">
      <c r="A22" s="1159"/>
      <c r="B22" s="1146"/>
      <c r="C22" s="1146"/>
      <c r="D22" s="1153"/>
      <c r="E22" s="1153"/>
      <c r="F22" s="716" t="s">
        <v>37</v>
      </c>
      <c r="G22" s="716" t="s">
        <v>38</v>
      </c>
      <c r="H22" s="716"/>
      <c r="I22" s="5"/>
      <c r="J22" s="1167"/>
      <c r="K22" s="1320"/>
    </row>
    <row r="23" spans="1:12" ht="85.5">
      <c r="A23" s="5" t="s">
        <v>151</v>
      </c>
      <c r="B23" s="713" t="s">
        <v>2624</v>
      </c>
      <c r="C23" s="713" t="s">
        <v>6871</v>
      </c>
      <c r="D23" s="714" t="s">
        <v>8283</v>
      </c>
      <c r="E23" s="714" t="s">
        <v>3277</v>
      </c>
      <c r="F23" s="5"/>
      <c r="G23" s="5"/>
      <c r="H23" s="714" t="s">
        <v>3121</v>
      </c>
      <c r="I23" s="5"/>
      <c r="J23" s="718" t="s">
        <v>3535</v>
      </c>
      <c r="K23" t="s">
        <v>7510</v>
      </c>
    </row>
    <row r="24" spans="1:12" ht="42.75">
      <c r="A24" s="5" t="s">
        <v>6872</v>
      </c>
      <c r="B24" s="713" t="s">
        <v>2624</v>
      </c>
      <c r="C24" s="713" t="s">
        <v>6868</v>
      </c>
      <c r="D24" s="5" t="s">
        <v>8281</v>
      </c>
      <c r="E24" s="714" t="s">
        <v>8280</v>
      </c>
      <c r="F24" s="5"/>
      <c r="G24" s="5"/>
      <c r="H24" s="714" t="s">
        <v>6867</v>
      </c>
      <c r="I24" s="5"/>
      <c r="J24" s="718" t="s">
        <v>3535</v>
      </c>
      <c r="K24" t="s">
        <v>3535</v>
      </c>
    </row>
    <row r="25" spans="1:12" ht="71.25">
      <c r="A25" s="5" t="s">
        <v>7811</v>
      </c>
      <c r="B25" s="876" t="s">
        <v>2624</v>
      </c>
      <c r="C25" s="876" t="s">
        <v>7810</v>
      </c>
      <c r="D25" s="5" t="s">
        <v>8284</v>
      </c>
      <c r="E25" s="714" t="s">
        <v>8282</v>
      </c>
      <c r="F25" s="5"/>
      <c r="G25" s="5"/>
      <c r="H25" s="819" t="s">
        <v>7552</v>
      </c>
      <c r="I25" s="5"/>
      <c r="J25" s="837" t="s">
        <v>3535</v>
      </c>
      <c r="K25" s="689" t="s">
        <v>3543</v>
      </c>
    </row>
    <row r="26" spans="1:12" ht="71.25">
      <c r="A26" s="5" t="s">
        <v>151</v>
      </c>
      <c r="B26" s="713" t="s">
        <v>2624</v>
      </c>
      <c r="C26" s="713" t="s">
        <v>6869</v>
      </c>
      <c r="D26" s="5" t="s">
        <v>8284</v>
      </c>
      <c r="E26" s="715" t="s">
        <v>3278</v>
      </c>
      <c r="F26" s="5"/>
      <c r="G26" s="5"/>
      <c r="H26" s="715" t="s">
        <v>8285</v>
      </c>
      <c r="I26" s="5"/>
      <c r="J26" s="718" t="s">
        <v>3535</v>
      </c>
      <c r="K26" t="s">
        <v>3535</v>
      </c>
    </row>
    <row r="27" spans="1:12" ht="57">
      <c r="A27" s="5" t="s">
        <v>151</v>
      </c>
      <c r="B27" s="802" t="s">
        <v>2624</v>
      </c>
      <c r="C27" s="802" t="s">
        <v>7114</v>
      </c>
      <c r="D27" s="5" t="s">
        <v>8284</v>
      </c>
      <c r="E27" s="715" t="s">
        <v>7478</v>
      </c>
      <c r="F27" s="5"/>
      <c r="G27" s="5"/>
      <c r="H27" s="819" t="s">
        <v>8286</v>
      </c>
      <c r="I27" s="5"/>
      <c r="J27" s="813" t="s">
        <v>7506</v>
      </c>
      <c r="K27" t="s">
        <v>7513</v>
      </c>
      <c r="L27" s="819" t="s">
        <v>7479</v>
      </c>
    </row>
  </sheetData>
  <mergeCells count="50">
    <mergeCell ref="E10:E11"/>
    <mergeCell ref="H10:H11"/>
    <mergeCell ref="D2:D5"/>
    <mergeCell ref="D10:D11"/>
    <mergeCell ref="A2:A5"/>
    <mergeCell ref="E2:E5"/>
    <mergeCell ref="H2:H5"/>
    <mergeCell ref="E6:E9"/>
    <mergeCell ref="H6:H9"/>
    <mergeCell ref="D6:D9"/>
    <mergeCell ref="A6:A9"/>
    <mergeCell ref="A10:A11"/>
    <mergeCell ref="B2:B5"/>
    <mergeCell ref="C2:C5"/>
    <mergeCell ref="E17:E22"/>
    <mergeCell ref="J17:J22"/>
    <mergeCell ref="E12:E14"/>
    <mergeCell ref="H12:H14"/>
    <mergeCell ref="E15:E16"/>
    <mergeCell ref="H15:H16"/>
    <mergeCell ref="F17:F19"/>
    <mergeCell ref="G17:G19"/>
    <mergeCell ref="J2:J5"/>
    <mergeCell ref="J6:J9"/>
    <mergeCell ref="J10:J11"/>
    <mergeCell ref="J12:J14"/>
    <mergeCell ref="J15:J16"/>
    <mergeCell ref="D17:D22"/>
    <mergeCell ref="A17:A22"/>
    <mergeCell ref="D12:D14"/>
    <mergeCell ref="A12:A14"/>
    <mergeCell ref="D15:D16"/>
    <mergeCell ref="A15:A16"/>
    <mergeCell ref="B17:B22"/>
    <mergeCell ref="C17:C22"/>
    <mergeCell ref="C12:C14"/>
    <mergeCell ref="B12:B14"/>
    <mergeCell ref="C15:C16"/>
    <mergeCell ref="B15:B16"/>
    <mergeCell ref="K17:K22"/>
    <mergeCell ref="L2:L5"/>
    <mergeCell ref="L6:L9"/>
    <mergeCell ref="L10:L11"/>
    <mergeCell ref="L12:L14"/>
    <mergeCell ref="L15:L16"/>
    <mergeCell ref="K2:K5"/>
    <mergeCell ref="K6:K9"/>
    <mergeCell ref="K10:K11"/>
    <mergeCell ref="K12:K14"/>
    <mergeCell ref="K15:K16"/>
  </mergeCells>
  <phoneticPr fontId="4" type="noConversion"/>
  <hyperlinks>
    <hyperlink ref="O1" location="Cover!A1" display="Cover"/>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12"/>
  <sheetViews>
    <sheetView workbookViewId="0">
      <selection activeCell="C9" sqref="C9"/>
    </sheetView>
  </sheetViews>
  <sheetFormatPr defaultRowHeight="14.25"/>
  <cols>
    <col min="1" max="1" width="5.375" customWidth="1"/>
    <col min="2" max="2" width="15.375" customWidth="1"/>
    <col min="3" max="3" width="17.75" customWidth="1"/>
    <col min="4" max="4" width="7.375" customWidth="1"/>
    <col min="5" max="5" width="39.75" customWidth="1"/>
    <col min="6" max="6" width="6.625" customWidth="1"/>
    <col min="7" max="7" width="8.125" customWidth="1"/>
    <col min="8" max="8" width="23.625" customWidth="1"/>
    <col min="9" max="9" width="7.25" customWidth="1"/>
    <col min="10" max="10" width="8.375" style="706" customWidth="1"/>
    <col min="11" max="11" width="6.625" customWidth="1"/>
    <col min="12" max="12" width="13.25" customWidth="1"/>
    <col min="15" max="15" width="17" customWidth="1"/>
  </cols>
  <sheetData>
    <row r="1" spans="1:17" ht="15">
      <c r="A1" s="22" t="s">
        <v>6345</v>
      </c>
      <c r="B1" s="22" t="s">
        <v>2585</v>
      </c>
      <c r="C1" s="22" t="s">
        <v>2586</v>
      </c>
      <c r="D1" s="22" t="s">
        <v>4637</v>
      </c>
      <c r="E1" s="83" t="s">
        <v>1292</v>
      </c>
      <c r="F1" s="275" t="s">
        <v>878</v>
      </c>
      <c r="G1" s="240" t="s">
        <v>1</v>
      </c>
      <c r="H1" s="240" t="s">
        <v>3063</v>
      </c>
      <c r="I1" s="274" t="s">
        <v>3057</v>
      </c>
      <c r="J1" s="751" t="s">
        <v>161</v>
      </c>
      <c r="K1" s="240" t="s">
        <v>3381</v>
      </c>
      <c r="L1" s="240" t="s">
        <v>1291</v>
      </c>
      <c r="N1" s="2" t="s">
        <v>18</v>
      </c>
      <c r="O1" s="2" t="s">
        <v>19</v>
      </c>
      <c r="P1" s="348" t="s">
        <v>1482</v>
      </c>
    </row>
    <row r="2" spans="1:17" ht="28.5">
      <c r="A2" s="5" t="s">
        <v>6313</v>
      </c>
      <c r="B2" s="657" t="s">
        <v>2625</v>
      </c>
      <c r="C2" s="657" t="s">
        <v>6347</v>
      </c>
      <c r="D2" s="5" t="s">
        <v>6349</v>
      </c>
      <c r="E2" s="5" t="s">
        <v>6344</v>
      </c>
      <c r="F2" s="5"/>
      <c r="G2" s="5"/>
      <c r="H2" s="5" t="s">
        <v>6344</v>
      </c>
      <c r="I2" s="248" t="s">
        <v>6376</v>
      </c>
      <c r="J2" s="699" t="s">
        <v>6685</v>
      </c>
      <c r="K2" s="5"/>
      <c r="L2" s="5"/>
      <c r="N2" s="32" t="s">
        <v>871</v>
      </c>
      <c r="O2" s="32" t="s">
        <v>872</v>
      </c>
    </row>
    <row r="3" spans="1:17">
      <c r="A3" s="5" t="s">
        <v>6312</v>
      </c>
      <c r="B3" s="657" t="s">
        <v>6352</v>
      </c>
      <c r="C3" s="657" t="s">
        <v>6353</v>
      </c>
      <c r="D3" s="5" t="s">
        <v>6351</v>
      </c>
      <c r="E3" s="5" t="s">
        <v>6350</v>
      </c>
      <c r="F3" s="5"/>
      <c r="G3" s="5"/>
      <c r="H3" s="5" t="s">
        <v>6718</v>
      </c>
      <c r="I3" s="248" t="s">
        <v>6376</v>
      </c>
      <c r="J3" s="699" t="s">
        <v>6719</v>
      </c>
      <c r="K3" s="5"/>
      <c r="L3" s="5"/>
    </row>
    <row r="4" spans="1:17" ht="28.5">
      <c r="A4" s="5" t="s">
        <v>6373</v>
      </c>
      <c r="B4" s="657" t="s">
        <v>6284</v>
      </c>
      <c r="C4" s="657" t="s">
        <v>6356</v>
      </c>
      <c r="D4" s="5" t="s">
        <v>6355</v>
      </c>
      <c r="E4" s="5" t="s">
        <v>6354</v>
      </c>
      <c r="F4" s="5"/>
      <c r="G4" s="5"/>
      <c r="H4" s="5" t="s">
        <v>6364</v>
      </c>
      <c r="I4" s="248" t="s">
        <v>6376</v>
      </c>
      <c r="J4" s="699" t="s">
        <v>6685</v>
      </c>
      <c r="K4" s="5"/>
      <c r="L4" s="5"/>
    </row>
    <row r="5" spans="1:17" ht="28.5">
      <c r="A5" s="5" t="s">
        <v>6313</v>
      </c>
      <c r="B5" s="657" t="s">
        <v>2624</v>
      </c>
      <c r="C5" s="657" t="s">
        <v>6357</v>
      </c>
      <c r="D5" s="5" t="s">
        <v>6358</v>
      </c>
      <c r="E5" s="5" t="s">
        <v>6365</v>
      </c>
      <c r="F5" s="5"/>
      <c r="G5" s="5"/>
      <c r="H5" s="5" t="s">
        <v>6366</v>
      </c>
      <c r="I5" s="248" t="s">
        <v>6376</v>
      </c>
      <c r="J5" s="699" t="s">
        <v>6685</v>
      </c>
      <c r="K5" s="5"/>
      <c r="L5" s="5"/>
    </row>
    <row r="6" spans="1:17" ht="71.25">
      <c r="A6" s="5" t="s">
        <v>6313</v>
      </c>
      <c r="B6" s="657" t="s">
        <v>2624</v>
      </c>
      <c r="C6" s="657" t="s">
        <v>6359</v>
      </c>
      <c r="D6" s="5" t="s">
        <v>6358</v>
      </c>
      <c r="E6" s="5" t="s">
        <v>6367</v>
      </c>
      <c r="F6" s="5"/>
      <c r="G6" s="5"/>
      <c r="H6" s="5" t="s">
        <v>6368</v>
      </c>
      <c r="I6" s="248" t="s">
        <v>6376</v>
      </c>
      <c r="J6" s="699" t="s">
        <v>6685</v>
      </c>
      <c r="K6" s="5"/>
      <c r="L6" s="5"/>
      <c r="P6" s="97"/>
    </row>
    <row r="7" spans="1:17" ht="57">
      <c r="A7" s="5" t="s">
        <v>6374</v>
      </c>
      <c r="B7" s="657" t="s">
        <v>2624</v>
      </c>
      <c r="C7" s="657" t="s">
        <v>6360</v>
      </c>
      <c r="D7" s="5" t="s">
        <v>6358</v>
      </c>
      <c r="E7" s="5" t="s">
        <v>6369</v>
      </c>
      <c r="F7" s="5"/>
      <c r="G7" s="5"/>
      <c r="H7" s="5" t="s">
        <v>6370</v>
      </c>
      <c r="I7" s="248" t="s">
        <v>6376</v>
      </c>
      <c r="J7" s="699" t="s">
        <v>6719</v>
      </c>
      <c r="K7" s="5"/>
      <c r="L7" s="5"/>
    </row>
    <row r="8" spans="1:17">
      <c r="A8" s="992" t="s">
        <v>2576</v>
      </c>
      <c r="B8" s="989" t="s">
        <v>4361</v>
      </c>
      <c r="C8" s="989" t="s">
        <v>8883</v>
      </c>
      <c r="D8" s="5" t="s">
        <v>6361</v>
      </c>
      <c r="E8" s="5" t="s">
        <v>8851</v>
      </c>
      <c r="F8" s="5"/>
      <c r="G8" s="5"/>
      <c r="H8" s="5" t="s">
        <v>8455</v>
      </c>
      <c r="I8" s="248" t="s">
        <v>6376</v>
      </c>
      <c r="J8" s="699" t="s">
        <v>6685</v>
      </c>
      <c r="K8" s="5"/>
      <c r="L8" s="5"/>
      <c r="Q8" t="s">
        <v>8845</v>
      </c>
    </row>
    <row r="9" spans="1:17" ht="42.75">
      <c r="A9" s="992" t="s">
        <v>8457</v>
      </c>
      <c r="B9" s="989" t="s">
        <v>4361</v>
      </c>
      <c r="C9" s="989" t="s">
        <v>8456</v>
      </c>
      <c r="D9" s="5" t="s">
        <v>6362</v>
      </c>
      <c r="E9" s="5" t="s">
        <v>6371</v>
      </c>
      <c r="F9" s="5"/>
      <c r="G9" s="5"/>
      <c r="H9" s="5" t="s">
        <v>8417</v>
      </c>
      <c r="I9" s="248" t="s">
        <v>6376</v>
      </c>
      <c r="J9" s="699" t="s">
        <v>6685</v>
      </c>
      <c r="K9" s="5"/>
      <c r="L9" s="5"/>
    </row>
    <row r="10" spans="1:17" ht="42.75">
      <c r="A10" s="992" t="s">
        <v>8457</v>
      </c>
      <c r="B10" s="989" t="s">
        <v>4361</v>
      </c>
      <c r="C10" s="989" t="s">
        <v>8459</v>
      </c>
      <c r="D10" s="5" t="s">
        <v>6362</v>
      </c>
      <c r="E10" s="5" t="s">
        <v>6363</v>
      </c>
      <c r="F10" s="5"/>
      <c r="G10" s="5"/>
      <c r="H10" s="5" t="s">
        <v>8458</v>
      </c>
      <c r="I10" s="248" t="s">
        <v>6376</v>
      </c>
      <c r="J10" s="699" t="s">
        <v>6685</v>
      </c>
      <c r="K10" s="5"/>
      <c r="L10" s="5"/>
    </row>
    <row r="11" spans="1:17" ht="42.75">
      <c r="A11" s="992" t="s">
        <v>8457</v>
      </c>
      <c r="B11" s="989" t="s">
        <v>4361</v>
      </c>
      <c r="C11" s="989" t="s">
        <v>8456</v>
      </c>
      <c r="D11" s="5" t="s">
        <v>6362</v>
      </c>
      <c r="E11" s="5" t="s">
        <v>870</v>
      </c>
      <c r="F11" s="5"/>
      <c r="G11" s="5"/>
      <c r="H11" s="5" t="s">
        <v>8460</v>
      </c>
      <c r="I11" s="248" t="s">
        <v>6376</v>
      </c>
      <c r="J11" s="699" t="s">
        <v>6685</v>
      </c>
      <c r="K11" s="5"/>
      <c r="L11" s="5"/>
    </row>
    <row r="12" spans="1:17" ht="42.75">
      <c r="A12" s="992" t="s">
        <v>8457</v>
      </c>
      <c r="B12" s="989" t="s">
        <v>4361</v>
      </c>
      <c r="C12" s="989" t="s">
        <v>8462</v>
      </c>
      <c r="D12" s="5" t="s">
        <v>6362</v>
      </c>
      <c r="E12" s="5" t="s">
        <v>6372</v>
      </c>
      <c r="F12" s="5"/>
      <c r="G12" s="5"/>
      <c r="H12" s="5" t="s">
        <v>8461</v>
      </c>
      <c r="I12" s="248" t="s">
        <v>6376</v>
      </c>
      <c r="J12" s="699" t="s">
        <v>6685</v>
      </c>
      <c r="K12" s="5"/>
      <c r="L12" s="5"/>
    </row>
  </sheetData>
  <phoneticPr fontId="4" type="noConversion"/>
  <hyperlinks>
    <hyperlink ref="P1" location="Cover!A1" display="Cover"/>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38"/>
  <sheetViews>
    <sheetView topLeftCell="C1" workbookViewId="0">
      <pane ySplit="1" topLeftCell="A2" activePane="bottomLeft" state="frozen"/>
      <selection pane="bottomLeft" activeCell="O1" sqref="O1"/>
    </sheetView>
  </sheetViews>
  <sheetFormatPr defaultRowHeight="14.25"/>
  <cols>
    <col min="1" max="1" width="7.375" customWidth="1"/>
    <col min="2" max="2" width="15.125" customWidth="1"/>
    <col min="3" max="3" width="27.625" customWidth="1"/>
    <col min="5" max="5" width="24.375" customWidth="1"/>
    <col min="6" max="6" width="26.125" customWidth="1"/>
    <col min="7" max="7" width="6.25" customWidth="1"/>
    <col min="8" max="8" width="9" style="706"/>
    <col min="10" max="10" width="11.75" customWidth="1"/>
    <col min="11" max="11" width="9.375" customWidth="1"/>
    <col min="12" max="12" width="15.625" customWidth="1"/>
    <col min="13" max="13" width="10.875" customWidth="1"/>
    <col min="14" max="14" width="12.75" customWidth="1"/>
  </cols>
  <sheetData>
    <row r="1" spans="1:15" ht="15">
      <c r="A1" s="22" t="s">
        <v>6345</v>
      </c>
      <c r="B1" s="22" t="s">
        <v>2585</v>
      </c>
      <c r="C1" s="22" t="s">
        <v>2586</v>
      </c>
      <c r="D1" s="22" t="s">
        <v>4637</v>
      </c>
      <c r="E1" s="83" t="s">
        <v>1292</v>
      </c>
      <c r="F1" s="240" t="s">
        <v>3063</v>
      </c>
      <c r="G1" s="354" t="s">
        <v>3057</v>
      </c>
      <c r="H1" s="751" t="s">
        <v>161</v>
      </c>
      <c r="I1" s="240" t="s">
        <v>3381</v>
      </c>
      <c r="J1" s="240" t="s">
        <v>1291</v>
      </c>
      <c r="K1" s="240" t="s">
        <v>7731</v>
      </c>
      <c r="L1" s="240" t="s">
        <v>7511</v>
      </c>
      <c r="M1" s="2" t="s">
        <v>18</v>
      </c>
      <c r="N1" s="2" t="s">
        <v>19</v>
      </c>
      <c r="O1" s="348" t="s">
        <v>1482</v>
      </c>
    </row>
    <row r="2" spans="1:15" ht="57">
      <c r="A2" s="5"/>
      <c r="B2" s="5"/>
      <c r="C2" s="5"/>
      <c r="D2" s="5"/>
      <c r="E2" s="970" t="s">
        <v>6378</v>
      </c>
      <c r="F2" s="971"/>
      <c r="G2" s="972" t="s">
        <v>6409</v>
      </c>
      <c r="K2" s="867" t="s">
        <v>7732</v>
      </c>
      <c r="L2" s="167" t="s">
        <v>8852</v>
      </c>
      <c r="M2" s="32" t="s">
        <v>871</v>
      </c>
      <c r="N2" s="32" t="s">
        <v>875</v>
      </c>
    </row>
    <row r="3" spans="1:15" ht="42.75">
      <c r="A3" s="5" t="s">
        <v>6387</v>
      </c>
      <c r="B3" s="657" t="s">
        <v>6381</v>
      </c>
      <c r="C3" s="657" t="s">
        <v>6380</v>
      </c>
      <c r="D3" s="5" t="s">
        <v>6382</v>
      </c>
      <c r="E3" s="84" t="s">
        <v>6379</v>
      </c>
      <c r="F3" s="84" t="s">
        <v>6379</v>
      </c>
      <c r="G3" s="683" t="s">
        <v>6410</v>
      </c>
      <c r="H3" s="706" t="s">
        <v>6720</v>
      </c>
    </row>
    <row r="4" spans="1:15" ht="57">
      <c r="A4" s="5"/>
      <c r="B4" s="5"/>
      <c r="C4" s="5"/>
      <c r="D4" s="5"/>
      <c r="E4" s="84" t="s">
        <v>6383</v>
      </c>
      <c r="F4" s="90"/>
      <c r="G4" s="683" t="s">
        <v>8188</v>
      </c>
      <c r="H4" s="706" t="s">
        <v>6720</v>
      </c>
      <c r="K4" s="899" t="s">
        <v>7733</v>
      </c>
      <c r="L4" t="s">
        <v>8853</v>
      </c>
    </row>
    <row r="5" spans="1:15" ht="42.75">
      <c r="A5" s="5" t="s">
        <v>6388</v>
      </c>
      <c r="B5" s="657" t="s">
        <v>2624</v>
      </c>
      <c r="C5" s="657" t="s">
        <v>6385</v>
      </c>
      <c r="D5" s="5" t="s">
        <v>6386</v>
      </c>
      <c r="E5" s="84" t="s">
        <v>6384</v>
      </c>
      <c r="F5" s="84" t="s">
        <v>6384</v>
      </c>
      <c r="G5" s="683" t="s">
        <v>6411</v>
      </c>
      <c r="H5" s="706" t="s">
        <v>6720</v>
      </c>
    </row>
    <row r="6" spans="1:15" ht="24" customHeight="1">
      <c r="A6" s="5" t="s">
        <v>6313</v>
      </c>
      <c r="B6" s="657" t="s">
        <v>2625</v>
      </c>
      <c r="C6" s="657" t="s">
        <v>6406</v>
      </c>
      <c r="D6" s="5" t="s">
        <v>6349</v>
      </c>
      <c r="E6" s="84" t="s">
        <v>6389</v>
      </c>
      <c r="F6" s="84" t="s">
        <v>6721</v>
      </c>
      <c r="G6" s="683" t="s">
        <v>6411</v>
      </c>
      <c r="H6" s="706" t="s">
        <v>6720</v>
      </c>
      <c r="O6" s="97" t="s">
        <v>1742</v>
      </c>
    </row>
    <row r="7" spans="1:15" ht="28.5">
      <c r="A7" s="5" t="s">
        <v>6316</v>
      </c>
      <c r="B7" s="657" t="s">
        <v>2624</v>
      </c>
      <c r="C7" s="657" t="s">
        <v>6391</v>
      </c>
      <c r="D7" s="313" t="s">
        <v>6392</v>
      </c>
      <c r="E7" s="84" t="s">
        <v>6390</v>
      </c>
      <c r="F7" s="84" t="s">
        <v>6390</v>
      </c>
      <c r="G7" s="683" t="s">
        <v>6411</v>
      </c>
      <c r="H7" s="706" t="s">
        <v>6720</v>
      </c>
    </row>
    <row r="8" spans="1:15" ht="42.75">
      <c r="A8" s="5" t="s">
        <v>6313</v>
      </c>
      <c r="B8" s="657" t="s">
        <v>2624</v>
      </c>
      <c r="C8" s="657" t="s">
        <v>6394</v>
      </c>
      <c r="D8" s="313" t="s">
        <v>6395</v>
      </c>
      <c r="E8" s="84" t="s">
        <v>6393</v>
      </c>
      <c r="F8" s="84" t="s">
        <v>6722</v>
      </c>
      <c r="G8" s="683" t="s">
        <v>6411</v>
      </c>
      <c r="H8" s="706" t="s">
        <v>6720</v>
      </c>
    </row>
    <row r="9" spans="1:15" ht="42.75">
      <c r="A9" s="5" t="s">
        <v>8886</v>
      </c>
      <c r="B9" s="1061" t="s">
        <v>8885</v>
      </c>
      <c r="C9" s="1061" t="s">
        <v>2624</v>
      </c>
      <c r="D9" s="5"/>
      <c r="E9" s="84" t="s">
        <v>6377</v>
      </c>
      <c r="F9" t="s">
        <v>8884</v>
      </c>
      <c r="G9" s="683" t="s">
        <v>6411</v>
      </c>
      <c r="H9" s="706" t="s">
        <v>6720</v>
      </c>
      <c r="L9" t="s">
        <v>8854</v>
      </c>
    </row>
    <row r="10" spans="1:15">
      <c r="A10" s="5" t="s">
        <v>8886</v>
      </c>
      <c r="B10" s="1061" t="s">
        <v>4361</v>
      </c>
      <c r="C10" s="1061" t="s">
        <v>3509</v>
      </c>
      <c r="D10" s="5"/>
      <c r="E10" s="84" t="s">
        <v>6396</v>
      </c>
      <c r="F10" t="s">
        <v>8887</v>
      </c>
      <c r="G10" s="683" t="s">
        <v>6411</v>
      </c>
      <c r="H10" s="706" t="s">
        <v>6720</v>
      </c>
      <c r="L10" t="s">
        <v>8855</v>
      </c>
    </row>
    <row r="11" spans="1:15">
      <c r="A11" s="992" t="s">
        <v>8435</v>
      </c>
      <c r="B11" s="989" t="s">
        <v>2624</v>
      </c>
      <c r="C11" s="989" t="s">
        <v>8439</v>
      </c>
      <c r="D11" s="5" t="s">
        <v>6397</v>
      </c>
      <c r="E11" s="5" t="s">
        <v>6398</v>
      </c>
      <c r="F11" s="5" t="s">
        <v>8466</v>
      </c>
      <c r="G11" s="683" t="s">
        <v>6411</v>
      </c>
      <c r="H11" s="706" t="s">
        <v>6720</v>
      </c>
    </row>
    <row r="12" spans="1:15">
      <c r="A12" s="5" t="s">
        <v>6313</v>
      </c>
      <c r="B12" s="657" t="s">
        <v>2625</v>
      </c>
      <c r="C12" s="657" t="s">
        <v>6401</v>
      </c>
      <c r="D12" s="5" t="s">
        <v>6399</v>
      </c>
      <c r="E12" s="682" t="s">
        <v>6400</v>
      </c>
      <c r="F12" s="682" t="s">
        <v>6400</v>
      </c>
      <c r="G12" s="683" t="s">
        <v>6411</v>
      </c>
      <c r="H12" s="706" t="s">
        <v>6720</v>
      </c>
    </row>
    <row r="13" spans="1:15" ht="28.5">
      <c r="A13" s="5" t="s">
        <v>6375</v>
      </c>
      <c r="B13" s="657" t="s">
        <v>2625</v>
      </c>
      <c r="C13" s="657" t="s">
        <v>6403</v>
      </c>
      <c r="D13" s="5" t="s">
        <v>6399</v>
      </c>
      <c r="E13" s="682" t="s">
        <v>6402</v>
      </c>
      <c r="F13" s="5" t="s">
        <v>6412</v>
      </c>
      <c r="G13" s="683" t="s">
        <v>6411</v>
      </c>
      <c r="H13" s="706" t="s">
        <v>6720</v>
      </c>
    </row>
    <row r="14" spans="1:15" ht="28.5">
      <c r="A14" s="5" t="s">
        <v>6316</v>
      </c>
      <c r="B14" s="657" t="s">
        <v>2625</v>
      </c>
      <c r="C14" s="657" t="s">
        <v>6404</v>
      </c>
      <c r="D14" s="5" t="s">
        <v>6399</v>
      </c>
      <c r="E14" s="682" t="s">
        <v>6407</v>
      </c>
      <c r="F14" s="5" t="s">
        <v>6408</v>
      </c>
      <c r="G14" s="683" t="s">
        <v>6411</v>
      </c>
      <c r="H14" s="706" t="s">
        <v>6720</v>
      </c>
    </row>
    <row r="15" spans="1:15">
      <c r="A15" s="974" t="s">
        <v>6316</v>
      </c>
      <c r="B15" s="924" t="s">
        <v>2625</v>
      </c>
      <c r="C15" s="924" t="s">
        <v>6346</v>
      </c>
      <c r="D15" s="974" t="s">
        <v>6399</v>
      </c>
      <c r="E15" s="983" t="s">
        <v>6405</v>
      </c>
      <c r="F15" s="983" t="s">
        <v>6405</v>
      </c>
      <c r="G15" s="683" t="s">
        <v>6411</v>
      </c>
      <c r="H15" s="706" t="s">
        <v>6720</v>
      </c>
    </row>
    <row r="16" spans="1:15" ht="28.5">
      <c r="A16" s="5" t="s">
        <v>8274</v>
      </c>
      <c r="B16" s="923" t="s">
        <v>2624</v>
      </c>
      <c r="C16" s="923" t="s">
        <v>8313</v>
      </c>
      <c r="D16" s="90" t="s">
        <v>8303</v>
      </c>
      <c r="E16" s="5"/>
      <c r="F16" s="90" t="s">
        <v>8312</v>
      </c>
      <c r="G16" s="683" t="s">
        <v>3535</v>
      </c>
    </row>
    <row r="17" spans="1:7">
      <c r="A17" s="5" t="s">
        <v>8274</v>
      </c>
      <c r="B17" s="923" t="s">
        <v>2624</v>
      </c>
      <c r="C17" s="923" t="s">
        <v>8315</v>
      </c>
      <c r="D17" s="90" t="s">
        <v>8304</v>
      </c>
      <c r="E17" s="5"/>
      <c r="F17" s="90" t="s">
        <v>8314</v>
      </c>
      <c r="G17" s="683" t="s">
        <v>3535</v>
      </c>
    </row>
    <row r="18" spans="1:7" ht="28.5">
      <c r="A18" s="5" t="s">
        <v>8274</v>
      </c>
      <c r="B18" s="923" t="s">
        <v>2624</v>
      </c>
      <c r="C18" s="923" t="s">
        <v>7473</v>
      </c>
      <c r="D18" s="90" t="s">
        <v>8305</v>
      </c>
      <c r="E18" s="5"/>
      <c r="F18" s="90" t="s">
        <v>8316</v>
      </c>
      <c r="G18" s="683" t="s">
        <v>3535</v>
      </c>
    </row>
    <row r="19" spans="1:7" ht="42.75">
      <c r="A19" s="5" t="s">
        <v>8274</v>
      </c>
      <c r="B19" s="923" t="s">
        <v>2624</v>
      </c>
      <c r="C19" s="923" t="s">
        <v>6871</v>
      </c>
      <c r="D19" s="90" t="s">
        <v>8284</v>
      </c>
      <c r="E19" s="5"/>
      <c r="F19" s="90" t="s">
        <v>8317</v>
      </c>
      <c r="G19" s="683" t="s">
        <v>3535</v>
      </c>
    </row>
    <row r="20" spans="1:7" ht="28.5">
      <c r="A20" s="5" t="s">
        <v>8274</v>
      </c>
      <c r="B20" s="923" t="s">
        <v>2624</v>
      </c>
      <c r="C20" s="923" t="s">
        <v>7112</v>
      </c>
      <c r="D20" s="313" t="s">
        <v>8306</v>
      </c>
      <c r="E20" s="5"/>
      <c r="F20" s="90" t="s">
        <v>8318</v>
      </c>
      <c r="G20" s="683" t="s">
        <v>3535</v>
      </c>
    </row>
    <row r="21" spans="1:7">
      <c r="A21" s="5" t="s">
        <v>8274</v>
      </c>
      <c r="B21" s="923" t="s">
        <v>2624</v>
      </c>
      <c r="C21" s="923" t="s">
        <v>7103</v>
      </c>
      <c r="D21" s="90" t="s">
        <v>8307</v>
      </c>
      <c r="E21" s="5"/>
      <c r="F21" s="90" t="s">
        <v>8319</v>
      </c>
      <c r="G21" s="683" t="s">
        <v>3535</v>
      </c>
    </row>
    <row r="22" spans="1:7" ht="28.5">
      <c r="A22" s="5" t="s">
        <v>8274</v>
      </c>
      <c r="B22" s="923" t="s">
        <v>2624</v>
      </c>
      <c r="C22" s="923" t="s">
        <v>8321</v>
      </c>
      <c r="D22" s="90" t="s">
        <v>8308</v>
      </c>
      <c r="E22" s="5"/>
      <c r="F22" s="90" t="s">
        <v>8320</v>
      </c>
      <c r="G22" s="683" t="s">
        <v>3535</v>
      </c>
    </row>
    <row r="23" spans="1:7">
      <c r="A23" s="992" t="s">
        <v>8465</v>
      </c>
      <c r="B23" s="989" t="s">
        <v>2624</v>
      </c>
      <c r="C23" s="989" t="s">
        <v>8315</v>
      </c>
      <c r="D23" s="90" t="s">
        <v>8309</v>
      </c>
      <c r="E23" s="5"/>
      <c r="F23" s="90" t="s">
        <v>8421</v>
      </c>
      <c r="G23" s="683" t="s">
        <v>3535</v>
      </c>
    </row>
    <row r="24" spans="1:7">
      <c r="A24" s="992" t="s">
        <v>8465</v>
      </c>
      <c r="B24" s="989" t="s">
        <v>2624</v>
      </c>
      <c r="C24" s="989" t="s">
        <v>8315</v>
      </c>
      <c r="D24" s="90" t="s">
        <v>8309</v>
      </c>
      <c r="E24" s="5"/>
      <c r="F24" s="90" t="s">
        <v>8467</v>
      </c>
      <c r="G24" s="683" t="s">
        <v>3535</v>
      </c>
    </row>
    <row r="25" spans="1:7" ht="28.5">
      <c r="A25" s="5" t="s">
        <v>8274</v>
      </c>
      <c r="B25" s="923" t="s">
        <v>2624</v>
      </c>
      <c r="C25" s="923" t="s">
        <v>7114</v>
      </c>
      <c r="D25" s="90" t="s">
        <v>8310</v>
      </c>
      <c r="E25" s="5"/>
      <c r="F25" s="90" t="s">
        <v>8322</v>
      </c>
      <c r="G25" s="683" t="s">
        <v>3535</v>
      </c>
    </row>
    <row r="26" spans="1:7" ht="42.75">
      <c r="A26" s="5" t="s">
        <v>8274</v>
      </c>
      <c r="B26" s="923" t="s">
        <v>2624</v>
      </c>
      <c r="C26" s="923" t="s">
        <v>6901</v>
      </c>
      <c r="D26" s="90" t="s">
        <v>8284</v>
      </c>
      <c r="E26" s="5"/>
      <c r="F26" s="90" t="s">
        <v>8323</v>
      </c>
      <c r="G26" s="683" t="s">
        <v>3535</v>
      </c>
    </row>
    <row r="27" spans="1:7" ht="42.75">
      <c r="A27" s="5" t="s">
        <v>8274</v>
      </c>
      <c r="B27" s="923" t="s">
        <v>2624</v>
      </c>
      <c r="C27" s="923" t="s">
        <v>6901</v>
      </c>
      <c r="D27" s="90" t="s">
        <v>8284</v>
      </c>
      <c r="E27" s="5"/>
      <c r="F27" s="90" t="s">
        <v>8324</v>
      </c>
      <c r="G27" s="683" t="s">
        <v>3535</v>
      </c>
    </row>
    <row r="28" spans="1:7" ht="42.75">
      <c r="A28" s="5" t="s">
        <v>8274</v>
      </c>
      <c r="B28" s="923" t="s">
        <v>2624</v>
      </c>
      <c r="C28" s="923" t="s">
        <v>6901</v>
      </c>
      <c r="D28" s="90" t="s">
        <v>8284</v>
      </c>
      <c r="E28" s="5"/>
      <c r="F28" s="90" t="s">
        <v>8325</v>
      </c>
      <c r="G28" s="683" t="s">
        <v>3535</v>
      </c>
    </row>
    <row r="29" spans="1:7" ht="42.75">
      <c r="A29" s="5" t="s">
        <v>8274</v>
      </c>
      <c r="B29" s="923" t="s">
        <v>2624</v>
      </c>
      <c r="C29" s="923" t="s">
        <v>6901</v>
      </c>
      <c r="D29" s="90" t="s">
        <v>8284</v>
      </c>
      <c r="E29" s="5"/>
      <c r="F29" s="90" t="s">
        <v>8294</v>
      </c>
      <c r="G29" s="683" t="s">
        <v>3535</v>
      </c>
    </row>
    <row r="30" spans="1:7" ht="42.75">
      <c r="A30" s="5" t="s">
        <v>8274</v>
      </c>
      <c r="B30" s="923" t="s">
        <v>2624</v>
      </c>
      <c r="C30" s="923" t="s">
        <v>6901</v>
      </c>
      <c r="D30" s="90" t="s">
        <v>8284</v>
      </c>
      <c r="E30" s="5"/>
      <c r="F30" s="90" t="s">
        <v>8295</v>
      </c>
      <c r="G30" s="683" t="s">
        <v>3535</v>
      </c>
    </row>
    <row r="31" spans="1:7">
      <c r="A31" s="5" t="s">
        <v>8274</v>
      </c>
      <c r="B31" s="923" t="s">
        <v>2624</v>
      </c>
      <c r="C31" s="923" t="s">
        <v>8327</v>
      </c>
      <c r="D31" s="90" t="s">
        <v>8311</v>
      </c>
      <c r="E31" s="5"/>
      <c r="F31" s="90" t="s">
        <v>8326</v>
      </c>
      <c r="G31" s="683" t="s">
        <v>3535</v>
      </c>
    </row>
    <row r="32" spans="1:7">
      <c r="A32" s="5" t="s">
        <v>8274</v>
      </c>
      <c r="B32" s="923" t="s">
        <v>2624</v>
      </c>
      <c r="C32" s="923" t="s">
        <v>8327</v>
      </c>
      <c r="D32" s="90" t="s">
        <v>8311</v>
      </c>
      <c r="E32" s="5"/>
      <c r="F32" s="90" t="s">
        <v>8296</v>
      </c>
      <c r="G32" s="683" t="s">
        <v>3535</v>
      </c>
    </row>
    <row r="33" spans="1:7">
      <c r="A33" s="5" t="s">
        <v>8274</v>
      </c>
      <c r="B33" s="923" t="s">
        <v>2624</v>
      </c>
      <c r="C33" s="923" t="s">
        <v>8327</v>
      </c>
      <c r="D33" s="90" t="s">
        <v>8311</v>
      </c>
      <c r="E33" s="5"/>
      <c r="F33" s="90" t="s">
        <v>8297</v>
      </c>
      <c r="G33" s="683" t="s">
        <v>3535</v>
      </c>
    </row>
    <row r="34" spans="1:7">
      <c r="A34" s="5" t="s">
        <v>8274</v>
      </c>
      <c r="B34" s="923" t="s">
        <v>2624</v>
      </c>
      <c r="C34" s="923" t="s">
        <v>8327</v>
      </c>
      <c r="D34" s="90" t="s">
        <v>8311</v>
      </c>
      <c r="E34" s="5"/>
      <c r="F34" s="5" t="s">
        <v>8298</v>
      </c>
      <c r="G34" s="683" t="s">
        <v>3535</v>
      </c>
    </row>
    <row r="35" spans="1:7">
      <c r="A35" s="5" t="s">
        <v>8274</v>
      </c>
      <c r="B35" s="923" t="s">
        <v>2624</v>
      </c>
      <c r="C35" s="923" t="s">
        <v>8327</v>
      </c>
      <c r="D35" s="90" t="s">
        <v>8311</v>
      </c>
      <c r="E35" s="5"/>
      <c r="F35" s="5" t="s">
        <v>8299</v>
      </c>
      <c r="G35" s="683" t="s">
        <v>3535</v>
      </c>
    </row>
    <row r="36" spans="1:7">
      <c r="A36" s="5" t="s">
        <v>8274</v>
      </c>
      <c r="B36" s="923" t="s">
        <v>2624</v>
      </c>
      <c r="C36" s="923" t="s">
        <v>8327</v>
      </c>
      <c r="D36" s="90" t="s">
        <v>8311</v>
      </c>
      <c r="E36" s="5"/>
      <c r="F36" s="5" t="s">
        <v>8300</v>
      </c>
      <c r="G36" s="683" t="s">
        <v>3535</v>
      </c>
    </row>
    <row r="37" spans="1:7">
      <c r="A37" s="5" t="s">
        <v>8274</v>
      </c>
      <c r="B37" s="923" t="s">
        <v>2624</v>
      </c>
      <c r="C37" s="923" t="s">
        <v>8327</v>
      </c>
      <c r="D37" s="90" t="s">
        <v>8311</v>
      </c>
      <c r="E37" s="5"/>
      <c r="F37" s="5" t="s">
        <v>8301</v>
      </c>
      <c r="G37" s="683" t="s">
        <v>3535</v>
      </c>
    </row>
    <row r="38" spans="1:7">
      <c r="A38" s="5" t="s">
        <v>8274</v>
      </c>
      <c r="B38" s="923" t="s">
        <v>2624</v>
      </c>
      <c r="C38" s="923" t="s">
        <v>8327</v>
      </c>
      <c r="D38" s="90" t="s">
        <v>8311</v>
      </c>
      <c r="E38" s="5"/>
      <c r="F38" s="5" t="s">
        <v>8302</v>
      </c>
      <c r="G38" s="683" t="s">
        <v>3535</v>
      </c>
    </row>
  </sheetData>
  <phoneticPr fontId="4" type="noConversion"/>
  <hyperlinks>
    <hyperlink ref="O6" location="Cover!A1" display="Cover"/>
    <hyperlink ref="O1" location="Cover!A1" display="Cover"/>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25"/>
  <sheetViews>
    <sheetView topLeftCell="D1" workbookViewId="0">
      <pane ySplit="1" topLeftCell="A2" activePane="bottomLeft" state="frozen"/>
      <selection pane="bottomLeft" activeCell="Q1" sqref="Q1"/>
    </sheetView>
  </sheetViews>
  <sheetFormatPr defaultRowHeight="14.25"/>
  <cols>
    <col min="1" max="1" width="5.25" customWidth="1"/>
    <col min="2" max="2" width="11.875" customWidth="1"/>
    <col min="3" max="3" width="16.25" customWidth="1"/>
    <col min="4" max="4" width="8.375" customWidth="1"/>
    <col min="5" max="5" width="10.375" customWidth="1"/>
    <col min="6" max="6" width="23.375" customWidth="1"/>
    <col min="7" max="7" width="6.625" customWidth="1"/>
    <col min="8" max="8" width="17.75" customWidth="1"/>
    <col min="9" max="9" width="21.75" customWidth="1"/>
    <col min="10" max="10" width="5.625" customWidth="1"/>
    <col min="11" max="11" width="7.125" customWidth="1"/>
    <col min="12" max="12" width="6.375" customWidth="1"/>
    <col min="13" max="13" width="14.375" customWidth="1"/>
    <col min="15" max="15" width="13.75" customWidth="1"/>
    <col min="16" max="16" width="12.375" customWidth="1"/>
  </cols>
  <sheetData>
    <row r="1" spans="1:17" ht="15">
      <c r="A1" s="26" t="s">
        <v>429</v>
      </c>
      <c r="B1" s="22" t="s">
        <v>3101</v>
      </c>
      <c r="C1" s="22" t="s">
        <v>3102</v>
      </c>
      <c r="D1" s="22" t="s">
        <v>4637</v>
      </c>
      <c r="E1" s="684" t="s">
        <v>915</v>
      </c>
      <c r="F1" s="26" t="s">
        <v>2606</v>
      </c>
      <c r="G1" s="26" t="s">
        <v>133</v>
      </c>
      <c r="H1" s="26"/>
      <c r="I1" s="26" t="s">
        <v>375</v>
      </c>
      <c r="J1" s="274" t="s">
        <v>3057</v>
      </c>
      <c r="K1" s="240" t="s">
        <v>161</v>
      </c>
      <c r="L1" s="240" t="s">
        <v>3381</v>
      </c>
      <c r="M1" s="240" t="s">
        <v>1291</v>
      </c>
      <c r="N1" s="826" t="s">
        <v>7514</v>
      </c>
      <c r="O1" s="2" t="s">
        <v>18</v>
      </c>
      <c r="P1" s="2" t="s">
        <v>19</v>
      </c>
      <c r="Q1" s="348" t="s">
        <v>1482</v>
      </c>
    </row>
    <row r="2" spans="1:17" ht="42.75">
      <c r="A2" s="36" t="s">
        <v>3017</v>
      </c>
      <c r="B2" s="657" t="s">
        <v>2624</v>
      </c>
      <c r="C2" s="657" t="s">
        <v>3137</v>
      </c>
      <c r="D2" s="657" t="s">
        <v>6413</v>
      </c>
      <c r="E2" s="36"/>
      <c r="F2" s="661" t="s">
        <v>3136</v>
      </c>
      <c r="G2" s="36"/>
      <c r="H2" s="36" t="s">
        <v>499</v>
      </c>
      <c r="I2" s="36" t="s">
        <v>500</v>
      </c>
      <c r="J2" s="685" t="s">
        <v>6434</v>
      </c>
      <c r="K2" s="685" t="s">
        <v>3055</v>
      </c>
      <c r="L2" s="685"/>
      <c r="M2" s="685"/>
      <c r="O2" s="32" t="s">
        <v>378</v>
      </c>
      <c r="P2" s="32" t="s">
        <v>513</v>
      </c>
    </row>
    <row r="3" spans="1:17" ht="57">
      <c r="A3" s="36" t="s">
        <v>3021</v>
      </c>
      <c r="B3" s="657" t="s">
        <v>2624</v>
      </c>
      <c r="C3" s="657" t="s">
        <v>3138</v>
      </c>
      <c r="D3" s="657" t="s">
        <v>6414</v>
      </c>
      <c r="E3" s="36"/>
      <c r="F3" s="661" t="s">
        <v>4367</v>
      </c>
      <c r="G3" s="36"/>
      <c r="H3" s="37" t="s">
        <v>501</v>
      </c>
      <c r="I3" s="37" t="s">
        <v>502</v>
      </c>
      <c r="J3" s="685" t="s">
        <v>6434</v>
      </c>
      <c r="K3" s="685" t="s">
        <v>3055</v>
      </c>
      <c r="L3" s="685"/>
      <c r="M3" s="685"/>
    </row>
    <row r="4" spans="1:17" ht="28.5">
      <c r="A4" s="1085" t="s">
        <v>151</v>
      </c>
      <c r="B4" s="1084" t="s">
        <v>2624</v>
      </c>
      <c r="C4" s="1084" t="s">
        <v>9018</v>
      </c>
      <c r="D4" s="657" t="s">
        <v>6415</v>
      </c>
      <c r="E4" s="36"/>
      <c r="F4" s="1075" t="s">
        <v>9017</v>
      </c>
      <c r="G4" s="36"/>
      <c r="H4" s="36" t="s">
        <v>503</v>
      </c>
      <c r="I4" s="36" t="s">
        <v>7665</v>
      </c>
      <c r="J4" s="685" t="s">
        <v>6434</v>
      </c>
      <c r="K4" s="685" t="s">
        <v>3055</v>
      </c>
      <c r="L4" s="685"/>
      <c r="M4" s="685"/>
    </row>
    <row r="5" spans="1:17" ht="28.5">
      <c r="A5" s="1085" t="s">
        <v>151</v>
      </c>
      <c r="B5" s="1084" t="s">
        <v>2624</v>
      </c>
      <c r="C5" s="1084" t="s">
        <v>9020</v>
      </c>
      <c r="D5" s="657" t="s">
        <v>6415</v>
      </c>
      <c r="E5" s="36"/>
      <c r="F5" s="36" t="s">
        <v>9019</v>
      </c>
      <c r="G5" s="37"/>
      <c r="H5" s="36" t="s">
        <v>503</v>
      </c>
      <c r="I5" s="36" t="s">
        <v>504</v>
      </c>
      <c r="J5" s="685" t="s">
        <v>6434</v>
      </c>
      <c r="K5" s="685" t="s">
        <v>3055</v>
      </c>
      <c r="L5" s="685"/>
      <c r="M5" s="685"/>
      <c r="N5" s="97"/>
    </row>
    <row r="6" spans="1:17" ht="42.75">
      <c r="A6" s="36" t="s">
        <v>3022</v>
      </c>
      <c r="B6" s="657" t="s">
        <v>2624</v>
      </c>
      <c r="C6" s="657" t="s">
        <v>3139</v>
      </c>
      <c r="D6" s="657" t="s">
        <v>6416</v>
      </c>
      <c r="E6" s="36"/>
      <c r="F6" s="666" t="s">
        <v>6441</v>
      </c>
      <c r="G6" s="36"/>
      <c r="H6" s="36"/>
      <c r="I6" s="36" t="s">
        <v>505</v>
      </c>
      <c r="J6" s="685" t="s">
        <v>6434</v>
      </c>
      <c r="K6" s="685" t="s">
        <v>3055</v>
      </c>
      <c r="L6" s="685"/>
      <c r="M6" s="685"/>
    </row>
    <row r="7" spans="1:17" ht="42.75">
      <c r="A7" s="36" t="s">
        <v>3022</v>
      </c>
      <c r="B7" s="657" t="s">
        <v>2624</v>
      </c>
      <c r="C7" s="657" t="s">
        <v>3140</v>
      </c>
      <c r="D7" s="657" t="s">
        <v>6416</v>
      </c>
      <c r="E7" s="36"/>
      <c r="F7" s="36" t="s">
        <v>6417</v>
      </c>
      <c r="G7" s="36"/>
      <c r="H7" s="36" t="s">
        <v>503</v>
      </c>
      <c r="I7" s="36"/>
      <c r="J7" s="685" t="s">
        <v>6434</v>
      </c>
      <c r="K7" s="685" t="s">
        <v>3055</v>
      </c>
      <c r="L7" s="685"/>
      <c r="M7" s="685"/>
    </row>
    <row r="8" spans="1:17" ht="28.5">
      <c r="A8" s="36" t="s">
        <v>3022</v>
      </c>
      <c r="B8" s="657" t="s">
        <v>2624</v>
      </c>
      <c r="C8" s="657" t="s">
        <v>3141</v>
      </c>
      <c r="D8" s="657" t="s">
        <v>6419</v>
      </c>
      <c r="E8" s="36"/>
      <c r="F8" s="36" t="s">
        <v>6418</v>
      </c>
      <c r="G8" s="37"/>
      <c r="H8" s="36" t="s">
        <v>503</v>
      </c>
      <c r="I8" s="36" t="s">
        <v>506</v>
      </c>
      <c r="J8" s="685" t="s">
        <v>6434</v>
      </c>
      <c r="K8" s="685" t="s">
        <v>3055</v>
      </c>
      <c r="L8" s="685"/>
      <c r="M8" s="685"/>
    </row>
    <row r="9" spans="1:17" ht="28.5">
      <c r="A9" s="36" t="s">
        <v>3022</v>
      </c>
      <c r="B9" s="657" t="s">
        <v>2624</v>
      </c>
      <c r="C9" s="657" t="s">
        <v>3143</v>
      </c>
      <c r="D9" s="657" t="s">
        <v>6419</v>
      </c>
      <c r="E9" s="36"/>
      <c r="F9" s="36" t="s">
        <v>3142</v>
      </c>
      <c r="G9" s="36"/>
      <c r="H9" s="36" t="s">
        <v>503</v>
      </c>
      <c r="I9" s="36"/>
      <c r="J9" s="685" t="s">
        <v>6434</v>
      </c>
      <c r="K9" s="685" t="s">
        <v>3055</v>
      </c>
      <c r="L9" s="685"/>
      <c r="M9" s="685"/>
    </row>
    <row r="10" spans="1:17">
      <c r="A10" s="36" t="s">
        <v>3022</v>
      </c>
      <c r="B10" s="657" t="s">
        <v>2624</v>
      </c>
      <c r="C10" s="657" t="s">
        <v>3144</v>
      </c>
      <c r="D10" s="657" t="s">
        <v>6421</v>
      </c>
      <c r="E10" s="36"/>
      <c r="F10" s="36" t="s">
        <v>6420</v>
      </c>
      <c r="G10" s="36"/>
      <c r="H10" s="36" t="s">
        <v>503</v>
      </c>
      <c r="I10" s="36" t="s">
        <v>507</v>
      </c>
      <c r="J10" s="685" t="s">
        <v>6434</v>
      </c>
      <c r="K10" s="685" t="s">
        <v>3055</v>
      </c>
      <c r="L10" s="685"/>
      <c r="M10" s="685"/>
    </row>
    <row r="11" spans="1:17">
      <c r="A11" s="36" t="s">
        <v>3022</v>
      </c>
      <c r="B11" s="657" t="s">
        <v>2624</v>
      </c>
      <c r="C11" s="657" t="s">
        <v>2998</v>
      </c>
      <c r="D11" s="657" t="s">
        <v>6421</v>
      </c>
      <c r="E11" s="36"/>
      <c r="F11" s="36" t="s">
        <v>6422</v>
      </c>
      <c r="G11" s="36"/>
      <c r="H11" s="36"/>
      <c r="I11" s="36"/>
      <c r="J11" s="685" t="s">
        <v>6434</v>
      </c>
      <c r="K11" s="685" t="s">
        <v>3055</v>
      </c>
      <c r="L11" s="685"/>
      <c r="M11" s="685"/>
    </row>
    <row r="12" spans="1:17" ht="28.5">
      <c r="A12" s="36" t="s">
        <v>3022</v>
      </c>
      <c r="B12" s="657" t="s">
        <v>2624</v>
      </c>
      <c r="C12" s="657" t="s">
        <v>3145</v>
      </c>
      <c r="D12" s="657" t="s">
        <v>6424</v>
      </c>
      <c r="E12" s="5"/>
      <c r="F12" s="5" t="s">
        <v>6423</v>
      </c>
      <c r="G12" s="5"/>
      <c r="H12" s="5" t="s">
        <v>503</v>
      </c>
      <c r="I12" s="5" t="s">
        <v>508</v>
      </c>
      <c r="J12" s="685" t="s">
        <v>6434</v>
      </c>
      <c r="K12" s="685" t="s">
        <v>3055</v>
      </c>
      <c r="L12" s="685"/>
      <c r="M12" s="685"/>
    </row>
    <row r="13" spans="1:17">
      <c r="A13" s="1085" t="s">
        <v>151</v>
      </c>
      <c r="B13" s="1084" t="s">
        <v>2624</v>
      </c>
      <c r="C13" s="1084" t="s">
        <v>7766</v>
      </c>
      <c r="D13" s="657" t="s">
        <v>6424</v>
      </c>
      <c r="E13" s="5"/>
      <c r="F13" s="5" t="s">
        <v>8468</v>
      </c>
      <c r="G13" s="5"/>
      <c r="H13" s="5" t="s">
        <v>503</v>
      </c>
      <c r="I13" s="5"/>
      <c r="J13" s="900" t="s">
        <v>3535</v>
      </c>
      <c r="K13" s="658"/>
      <c r="L13" s="658"/>
      <c r="M13" s="658"/>
      <c r="N13" t="s">
        <v>7515</v>
      </c>
    </row>
    <row r="14" spans="1:17" ht="28.5">
      <c r="A14" s="254" t="s">
        <v>8422</v>
      </c>
      <c r="B14" s="984" t="s">
        <v>2624</v>
      </c>
      <c r="C14" s="984" t="s">
        <v>6499</v>
      </c>
      <c r="D14" s="657" t="s">
        <v>6425</v>
      </c>
      <c r="E14" s="5"/>
      <c r="F14" s="5" t="s">
        <v>7666</v>
      </c>
      <c r="G14" s="5"/>
      <c r="H14" s="5" t="s">
        <v>503</v>
      </c>
      <c r="I14" s="5" t="s">
        <v>509</v>
      </c>
      <c r="J14" s="685" t="s">
        <v>6435</v>
      </c>
      <c r="K14" s="658"/>
      <c r="L14" s="658"/>
      <c r="M14" s="658"/>
    </row>
    <row r="15" spans="1:17" ht="28.5">
      <c r="A15" s="36" t="s">
        <v>3020</v>
      </c>
      <c r="B15" s="657" t="s">
        <v>2624</v>
      </c>
      <c r="C15" s="657" t="s">
        <v>3146</v>
      </c>
      <c r="D15" s="657" t="s">
        <v>6425</v>
      </c>
      <c r="E15" s="5"/>
      <c r="F15" s="5" t="s">
        <v>6426</v>
      </c>
      <c r="G15" s="5"/>
      <c r="H15" s="5" t="s">
        <v>503</v>
      </c>
      <c r="I15" s="5"/>
      <c r="J15" s="685" t="s">
        <v>6435</v>
      </c>
      <c r="K15" s="662" t="s">
        <v>3056</v>
      </c>
      <c r="L15" s="662"/>
      <c r="M15" s="662"/>
    </row>
    <row r="16" spans="1:17" ht="28.5">
      <c r="A16" s="36" t="s">
        <v>3020</v>
      </c>
      <c r="B16" s="657" t="s">
        <v>2624</v>
      </c>
      <c r="C16" s="657" t="s">
        <v>3147</v>
      </c>
      <c r="D16" s="657" t="s">
        <v>6425</v>
      </c>
      <c r="E16" s="5"/>
      <c r="F16" s="5" t="s">
        <v>6427</v>
      </c>
      <c r="G16" s="5"/>
      <c r="H16" s="5" t="s">
        <v>503</v>
      </c>
      <c r="I16" s="5"/>
      <c r="J16" s="685" t="s">
        <v>6435</v>
      </c>
      <c r="K16" s="662" t="s">
        <v>3056</v>
      </c>
      <c r="L16" s="662"/>
      <c r="M16" s="662"/>
    </row>
    <row r="17" spans="1:14" ht="42.75">
      <c r="A17" s="36" t="s">
        <v>3020</v>
      </c>
      <c r="B17" s="657" t="s">
        <v>2624</v>
      </c>
      <c r="C17" s="657" t="s">
        <v>3149</v>
      </c>
      <c r="D17" s="657" t="s">
        <v>6428</v>
      </c>
      <c r="E17" s="5"/>
      <c r="F17" s="5" t="s">
        <v>3148</v>
      </c>
      <c r="G17" s="5"/>
      <c r="H17" s="5" t="s">
        <v>503</v>
      </c>
      <c r="I17" s="5" t="s">
        <v>510</v>
      </c>
      <c r="J17" s="685" t="s">
        <v>6435</v>
      </c>
      <c r="K17" s="662" t="s">
        <v>3056</v>
      </c>
      <c r="L17" s="662"/>
      <c r="M17" s="662"/>
    </row>
    <row r="18" spans="1:14" ht="42.75">
      <c r="A18" s="992" t="s">
        <v>2597</v>
      </c>
      <c r="B18" s="989" t="s">
        <v>2624</v>
      </c>
      <c r="C18" s="989" t="s">
        <v>8441</v>
      </c>
      <c r="D18" s="658" t="s">
        <v>6358</v>
      </c>
      <c r="E18" s="5"/>
      <c r="F18" s="5" t="s">
        <v>8469</v>
      </c>
      <c r="G18" s="5"/>
      <c r="H18" s="5" t="s">
        <v>503</v>
      </c>
      <c r="I18" s="5" t="s">
        <v>511</v>
      </c>
      <c r="J18" s="900" t="s">
        <v>3535</v>
      </c>
      <c r="K18" s="658"/>
      <c r="L18" s="658"/>
      <c r="M18" s="658"/>
      <c r="N18" t="s">
        <v>7515</v>
      </c>
    </row>
    <row r="19" spans="1:14" ht="42.75">
      <c r="A19" s="992" t="s">
        <v>2597</v>
      </c>
      <c r="B19" s="989" t="s">
        <v>2624</v>
      </c>
      <c r="C19" s="989" t="s">
        <v>8441</v>
      </c>
      <c r="D19" s="658" t="s">
        <v>6358</v>
      </c>
      <c r="E19" s="5"/>
      <c r="F19" s="5" t="s">
        <v>8423</v>
      </c>
      <c r="G19" s="5"/>
      <c r="H19" s="5" t="s">
        <v>503</v>
      </c>
      <c r="I19" s="5"/>
      <c r="J19" s="685" t="s">
        <v>6435</v>
      </c>
      <c r="K19" s="662" t="s">
        <v>3056</v>
      </c>
      <c r="L19" s="662"/>
      <c r="M19" s="662"/>
    </row>
    <row r="20" spans="1:14" ht="28.5">
      <c r="A20" s="992" t="s">
        <v>151</v>
      </c>
      <c r="B20" s="1084" t="s">
        <v>2624</v>
      </c>
      <c r="C20" s="1084" t="s">
        <v>9022</v>
      </c>
      <c r="D20" s="657" t="s">
        <v>6429</v>
      </c>
      <c r="E20" s="5"/>
      <c r="F20" s="5" t="s">
        <v>9021</v>
      </c>
      <c r="G20" s="5"/>
      <c r="H20" s="5" t="s">
        <v>503</v>
      </c>
      <c r="I20" s="5" t="s">
        <v>512</v>
      </c>
      <c r="J20" s="662" t="s">
        <v>3056</v>
      </c>
      <c r="K20" s="662" t="s">
        <v>3056</v>
      </c>
      <c r="L20" s="662"/>
      <c r="M20" s="662"/>
    </row>
    <row r="21" spans="1:14">
      <c r="A21" s="36" t="s">
        <v>3017</v>
      </c>
      <c r="B21" s="657" t="s">
        <v>2624</v>
      </c>
      <c r="C21" s="657" t="s">
        <v>3150</v>
      </c>
      <c r="D21" s="657" t="s">
        <v>6431</v>
      </c>
      <c r="E21" s="5"/>
      <c r="F21" s="5" t="s">
        <v>6430</v>
      </c>
      <c r="G21" s="5"/>
      <c r="H21" s="5" t="s">
        <v>503</v>
      </c>
      <c r="I21" s="5"/>
      <c r="J21" s="662" t="s">
        <v>3056</v>
      </c>
      <c r="K21" s="662" t="s">
        <v>3056</v>
      </c>
      <c r="L21" s="662"/>
      <c r="M21" s="662"/>
    </row>
    <row r="22" spans="1:14">
      <c r="A22" s="992" t="s">
        <v>151</v>
      </c>
      <c r="B22" s="1084" t="s">
        <v>2624</v>
      </c>
      <c r="C22" s="1084" t="s">
        <v>7766</v>
      </c>
      <c r="D22" s="657" t="s">
        <v>6432</v>
      </c>
      <c r="E22" s="5"/>
      <c r="F22" s="5" t="s">
        <v>9015</v>
      </c>
      <c r="G22" s="5"/>
      <c r="H22" s="5" t="s">
        <v>503</v>
      </c>
      <c r="I22" s="5"/>
      <c r="J22" s="662" t="s">
        <v>3056</v>
      </c>
      <c r="K22" s="662" t="s">
        <v>3056</v>
      </c>
      <c r="L22" s="662"/>
      <c r="M22" s="662"/>
    </row>
    <row r="23" spans="1:14">
      <c r="A23" s="992" t="s">
        <v>151</v>
      </c>
      <c r="B23" s="1084" t="s">
        <v>2624</v>
      </c>
      <c r="C23" s="1084" t="s">
        <v>7766</v>
      </c>
      <c r="D23" s="657" t="s">
        <v>6432</v>
      </c>
      <c r="E23" s="5"/>
      <c r="F23" s="5" t="s">
        <v>8470</v>
      </c>
      <c r="G23" s="5"/>
      <c r="H23" s="5" t="s">
        <v>503</v>
      </c>
      <c r="I23" s="5"/>
      <c r="J23" s="662" t="s">
        <v>3056</v>
      </c>
      <c r="K23" s="662" t="s">
        <v>3056</v>
      </c>
      <c r="L23" s="662"/>
      <c r="M23" s="662"/>
    </row>
    <row r="24" spans="1:14">
      <c r="A24" s="992" t="s">
        <v>151</v>
      </c>
      <c r="B24" s="1084" t="s">
        <v>2624</v>
      </c>
      <c r="C24" s="1084" t="s">
        <v>7766</v>
      </c>
      <c r="D24" s="984" t="s">
        <v>9023</v>
      </c>
      <c r="E24" s="5"/>
      <c r="F24" s="5" t="s">
        <v>8424</v>
      </c>
      <c r="G24" s="5"/>
      <c r="H24" s="5" t="s">
        <v>503</v>
      </c>
      <c r="I24" s="5"/>
      <c r="J24" s="900" t="s">
        <v>3535</v>
      </c>
      <c r="K24" s="658"/>
      <c r="L24" s="658"/>
      <c r="M24" s="658"/>
      <c r="N24" t="s">
        <v>7516</v>
      </c>
    </row>
    <row r="25" spans="1:14">
      <c r="A25" s="992" t="s">
        <v>151</v>
      </c>
      <c r="B25" s="1084" t="s">
        <v>2624</v>
      </c>
      <c r="C25" s="1084" t="s">
        <v>7766</v>
      </c>
      <c r="D25" s="657" t="s">
        <v>6433</v>
      </c>
      <c r="E25" s="5"/>
      <c r="F25" s="5" t="s">
        <v>9024</v>
      </c>
      <c r="G25" s="5"/>
      <c r="H25" s="5" t="s">
        <v>503</v>
      </c>
      <c r="I25" s="5"/>
      <c r="J25" s="662" t="s">
        <v>3056</v>
      </c>
      <c r="K25" s="662" t="s">
        <v>3056</v>
      </c>
      <c r="L25" s="662"/>
      <c r="M25" s="662"/>
    </row>
  </sheetData>
  <phoneticPr fontId="4" type="noConversion"/>
  <hyperlinks>
    <hyperlink ref="Q1" location="Cover!A1" display="Cover"/>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P98"/>
  <sheetViews>
    <sheetView workbookViewId="0">
      <pane ySplit="1" topLeftCell="A59" activePane="bottomLeft" state="frozen"/>
      <selection pane="bottomLeft" activeCell="P1" sqref="P1"/>
    </sheetView>
  </sheetViews>
  <sheetFormatPr defaultRowHeight="14.25"/>
  <cols>
    <col min="1" max="1" width="6.25" customWidth="1"/>
    <col min="2" max="2" width="13.625" customWidth="1"/>
    <col min="3" max="3" width="16.375" customWidth="1"/>
    <col min="4" max="4" width="8.875" customWidth="1"/>
    <col min="5" max="5" width="19.25" customWidth="1"/>
    <col min="6" max="6" width="23.375" customWidth="1"/>
    <col min="7" max="7" width="20.25" customWidth="1"/>
    <col min="8" max="8" width="12.125" customWidth="1"/>
    <col min="9" max="9" width="9" customWidth="1"/>
    <col min="10" max="10" width="6.75" customWidth="1"/>
    <col min="11" max="11" width="6.875" customWidth="1"/>
    <col min="12" max="12" width="13.875" customWidth="1"/>
    <col min="13" max="13" width="9" customWidth="1"/>
    <col min="15" max="15" width="13.375" customWidth="1"/>
  </cols>
  <sheetData>
    <row r="1" spans="1:16" ht="15">
      <c r="A1" s="664" t="s">
        <v>422</v>
      </c>
      <c r="B1" s="22" t="s">
        <v>3101</v>
      </c>
      <c r="C1" s="22" t="s">
        <v>3102</v>
      </c>
      <c r="D1" s="22" t="s">
        <v>4637</v>
      </c>
      <c r="E1" s="677" t="s">
        <v>0</v>
      </c>
      <c r="F1" s="664" t="s">
        <v>1320</v>
      </c>
      <c r="G1" s="664" t="s">
        <v>2</v>
      </c>
      <c r="H1" s="664" t="s">
        <v>880</v>
      </c>
      <c r="I1" s="664" t="s">
        <v>6436</v>
      </c>
      <c r="J1" s="664" t="s">
        <v>6437</v>
      </c>
      <c r="K1" s="664" t="s">
        <v>6438</v>
      </c>
      <c r="L1" s="664" t="s">
        <v>6439</v>
      </c>
      <c r="M1" s="24"/>
      <c r="N1" s="2" t="s">
        <v>18</v>
      </c>
      <c r="O1" s="2" t="s">
        <v>19</v>
      </c>
      <c r="P1" s="348" t="s">
        <v>1482</v>
      </c>
    </row>
    <row r="2" spans="1:16" ht="14.25" customHeight="1">
      <c r="A2" s="1148" t="s">
        <v>1321</v>
      </c>
      <c r="B2" s="1143" t="s">
        <v>3008</v>
      </c>
      <c r="C2" s="1143" t="s">
        <v>2624</v>
      </c>
      <c r="D2" s="1143" t="s">
        <v>4688</v>
      </c>
      <c r="E2" s="1148" t="s">
        <v>4686</v>
      </c>
      <c r="F2" s="658" t="s">
        <v>1322</v>
      </c>
      <c r="G2" s="1154" t="s">
        <v>4687</v>
      </c>
      <c r="H2" s="1148"/>
      <c r="I2" s="1155" t="s">
        <v>4704</v>
      </c>
      <c r="J2" s="1154" t="s">
        <v>6703</v>
      </c>
      <c r="K2" s="1154"/>
      <c r="L2" s="1154"/>
      <c r="N2" t="s">
        <v>1381</v>
      </c>
      <c r="O2" t="s">
        <v>1382</v>
      </c>
    </row>
    <row r="3" spans="1:16" ht="16.5" customHeight="1">
      <c r="A3" s="1148"/>
      <c r="B3" s="1143"/>
      <c r="C3" s="1143"/>
      <c r="D3" s="1143"/>
      <c r="E3" s="1148"/>
      <c r="F3" s="658" t="s">
        <v>1323</v>
      </c>
      <c r="G3" s="1154"/>
      <c r="H3" s="1148"/>
      <c r="I3" s="1155"/>
      <c r="J3" s="1154"/>
      <c r="K3" s="1154"/>
      <c r="L3" s="1154"/>
    </row>
    <row r="4" spans="1:16" ht="15.75" customHeight="1">
      <c r="A4" s="1148"/>
      <c r="B4" s="1143"/>
      <c r="C4" s="1143"/>
      <c r="D4" s="1143"/>
      <c r="E4" s="1148"/>
      <c r="F4" s="658" t="s">
        <v>1324</v>
      </c>
      <c r="G4" s="1154"/>
      <c r="H4" s="1148"/>
      <c r="I4" s="1155"/>
      <c r="J4" s="1154"/>
      <c r="K4" s="1154"/>
      <c r="L4" s="1154"/>
    </row>
    <row r="5" spans="1:16" ht="19.5" customHeight="1">
      <c r="A5" s="1148"/>
      <c r="B5" s="1143"/>
      <c r="C5" s="1143"/>
      <c r="D5" s="1143"/>
      <c r="E5" s="1148"/>
      <c r="F5" s="658" t="s">
        <v>1325</v>
      </c>
      <c r="G5" s="1154"/>
      <c r="H5" s="1148"/>
      <c r="I5" s="1155"/>
      <c r="J5" s="1154"/>
      <c r="K5" s="1154"/>
      <c r="L5" s="1154"/>
      <c r="P5" s="97"/>
    </row>
    <row r="6" spans="1:16" ht="20.25" customHeight="1">
      <c r="A6" s="1148"/>
      <c r="B6" s="1143"/>
      <c r="C6" s="1143"/>
      <c r="D6" s="1143"/>
      <c r="E6" s="1148"/>
      <c r="F6" s="658" t="s">
        <v>1326</v>
      </c>
      <c r="G6" s="1154"/>
      <c r="H6" s="1148"/>
      <c r="I6" s="1155"/>
      <c r="J6" s="1154"/>
      <c r="K6" s="1154"/>
      <c r="L6" s="1154"/>
    </row>
    <row r="7" spans="1:16" ht="19.5" customHeight="1">
      <c r="A7" s="1148"/>
      <c r="B7" s="1143"/>
      <c r="C7" s="1143"/>
      <c r="D7" s="1143"/>
      <c r="E7" s="1148"/>
      <c r="F7" s="658" t="s">
        <v>1327</v>
      </c>
      <c r="G7" s="1154"/>
      <c r="H7" s="1148"/>
      <c r="I7" s="1155"/>
      <c r="J7" s="1154"/>
      <c r="K7" s="1154"/>
      <c r="L7" s="1154"/>
    </row>
    <row r="8" spans="1:16" ht="18" customHeight="1">
      <c r="A8" s="1148"/>
      <c r="B8" s="1143"/>
      <c r="C8" s="1143"/>
      <c r="D8" s="1143"/>
      <c r="E8" s="1148"/>
      <c r="F8" s="658" t="s">
        <v>1328</v>
      </c>
      <c r="G8" s="1154"/>
      <c r="H8" s="1148"/>
      <c r="I8" s="1155"/>
      <c r="J8" s="1154"/>
      <c r="K8" s="1154"/>
      <c r="L8" s="1154"/>
    </row>
    <row r="9" spans="1:16" ht="17.25" customHeight="1">
      <c r="A9" s="1148"/>
      <c r="B9" s="1143"/>
      <c r="C9" s="1143"/>
      <c r="D9" s="1143"/>
      <c r="E9" s="1148"/>
      <c r="F9" s="658" t="s">
        <v>1329</v>
      </c>
      <c r="G9" s="1154"/>
      <c r="H9" s="1148"/>
      <c r="I9" s="1155"/>
      <c r="J9" s="1154"/>
      <c r="K9" s="1154"/>
      <c r="L9" s="1154"/>
    </row>
    <row r="10" spans="1:16" ht="28.5" customHeight="1">
      <c r="A10" s="1148" t="s">
        <v>1330</v>
      </c>
      <c r="B10" s="1143" t="s">
        <v>2624</v>
      </c>
      <c r="C10" s="1143" t="s">
        <v>3152</v>
      </c>
      <c r="D10" s="1143" t="s">
        <v>4692</v>
      </c>
      <c r="E10" s="1148" t="s">
        <v>3151</v>
      </c>
      <c r="F10" s="658" t="s">
        <v>1331</v>
      </c>
      <c r="G10" s="1154" t="s">
        <v>4689</v>
      </c>
      <c r="H10" s="5"/>
      <c r="I10" s="1155" t="s">
        <v>3535</v>
      </c>
      <c r="J10" s="1154" t="s">
        <v>6703</v>
      </c>
      <c r="K10" s="1154"/>
      <c r="L10" s="1154"/>
    </row>
    <row r="11" spans="1:16" ht="28.5" customHeight="1">
      <c r="A11" s="1148"/>
      <c r="B11" s="1143"/>
      <c r="C11" s="1143"/>
      <c r="D11" s="1143"/>
      <c r="E11" s="1148"/>
      <c r="F11" s="658" t="s">
        <v>1332</v>
      </c>
      <c r="G11" s="1154"/>
      <c r="H11" s="5"/>
      <c r="I11" s="1155"/>
      <c r="J11" s="1154"/>
      <c r="K11" s="1154"/>
      <c r="L11" s="1154"/>
    </row>
    <row r="12" spans="1:16" ht="28.5" customHeight="1">
      <c r="A12" s="1148"/>
      <c r="B12" s="1143"/>
      <c r="C12" s="1143"/>
      <c r="D12" s="1143"/>
      <c r="E12" s="1148"/>
      <c r="F12" s="658" t="s">
        <v>1333</v>
      </c>
      <c r="G12" s="1154"/>
      <c r="H12" s="5"/>
      <c r="I12" s="1155"/>
      <c r="J12" s="1154"/>
      <c r="K12" s="1154"/>
      <c r="L12" s="1154"/>
    </row>
    <row r="13" spans="1:16" ht="28.5" customHeight="1">
      <c r="A13" s="1148"/>
      <c r="B13" s="1143"/>
      <c r="C13" s="1143"/>
      <c r="D13" s="1143"/>
      <c r="E13" s="1148"/>
      <c r="F13" s="658" t="s">
        <v>1334</v>
      </c>
      <c r="G13" s="1154"/>
      <c r="H13" s="5"/>
      <c r="I13" s="1155"/>
      <c r="J13" s="1154"/>
      <c r="K13" s="1154"/>
      <c r="L13" s="1154"/>
    </row>
    <row r="14" spans="1:16" ht="28.5" customHeight="1">
      <c r="A14" s="1148"/>
      <c r="B14" s="1143"/>
      <c r="C14" s="1143"/>
      <c r="D14" s="1143"/>
      <c r="E14" s="1148"/>
      <c r="F14" s="658" t="s">
        <v>1335</v>
      </c>
      <c r="G14" s="1154"/>
      <c r="H14" s="5"/>
      <c r="I14" s="1155"/>
      <c r="J14" s="1154"/>
      <c r="K14" s="1154"/>
      <c r="L14" s="1154"/>
    </row>
    <row r="15" spans="1:16" ht="28.5" customHeight="1">
      <c r="A15" s="1148"/>
      <c r="B15" s="1143"/>
      <c r="C15" s="1143"/>
      <c r="D15" s="1143"/>
      <c r="E15" s="1148"/>
      <c r="F15" s="658" t="s">
        <v>1336</v>
      </c>
      <c r="G15" s="1154"/>
      <c r="H15" s="5"/>
      <c r="I15" s="1155"/>
      <c r="J15" s="1154"/>
      <c r="K15" s="1154"/>
      <c r="L15" s="1154"/>
    </row>
    <row r="16" spans="1:16" ht="28.5" customHeight="1">
      <c r="A16" s="1148"/>
      <c r="B16" s="1143"/>
      <c r="C16" s="1143"/>
      <c r="D16" s="1143"/>
      <c r="E16" s="1148"/>
      <c r="F16" s="658" t="s">
        <v>1337</v>
      </c>
      <c r="G16" s="1154"/>
      <c r="H16" s="5"/>
      <c r="I16" s="1155"/>
      <c r="J16" s="1154"/>
      <c r="K16" s="1154"/>
      <c r="L16" s="1154"/>
    </row>
    <row r="17" spans="1:12" ht="28.5" customHeight="1">
      <c r="A17" s="1148"/>
      <c r="B17" s="1143"/>
      <c r="C17" s="1143"/>
      <c r="D17" s="1143"/>
      <c r="E17" s="1148"/>
      <c r="F17" s="658" t="s">
        <v>1329</v>
      </c>
      <c r="G17" s="1154"/>
      <c r="H17" s="5"/>
      <c r="I17" s="1155"/>
      <c r="J17" s="1154"/>
      <c r="K17" s="1154"/>
      <c r="L17" s="1154"/>
    </row>
    <row r="18" spans="1:12" ht="28.5" customHeight="1">
      <c r="A18" s="1148" t="s">
        <v>3020</v>
      </c>
      <c r="B18" s="1143" t="s">
        <v>2624</v>
      </c>
      <c r="C18" s="1143" t="s">
        <v>3035</v>
      </c>
      <c r="D18" s="1143" t="s">
        <v>4690</v>
      </c>
      <c r="E18" s="1148" t="s">
        <v>3153</v>
      </c>
      <c r="F18" s="658" t="s">
        <v>1338</v>
      </c>
      <c r="G18" s="1154" t="s">
        <v>4691</v>
      </c>
      <c r="H18" s="5"/>
      <c r="I18" s="1155" t="s">
        <v>3535</v>
      </c>
      <c r="J18" s="1154" t="s">
        <v>6685</v>
      </c>
      <c r="K18" s="1154"/>
      <c r="L18" s="1154"/>
    </row>
    <row r="19" spans="1:12" ht="28.5" customHeight="1">
      <c r="A19" s="1148"/>
      <c r="B19" s="1143"/>
      <c r="C19" s="1143"/>
      <c r="D19" s="1143"/>
      <c r="E19" s="1148"/>
      <c r="F19" s="658" t="s">
        <v>1339</v>
      </c>
      <c r="G19" s="1154"/>
      <c r="H19" s="5"/>
      <c r="I19" s="1155"/>
      <c r="J19" s="1154"/>
      <c r="K19" s="1154"/>
      <c r="L19" s="1154"/>
    </row>
    <row r="20" spans="1:12" ht="28.5" customHeight="1">
      <c r="A20" s="1148"/>
      <c r="B20" s="1143"/>
      <c r="C20" s="1143"/>
      <c r="D20" s="1143"/>
      <c r="E20" s="1148"/>
      <c r="F20" s="658" t="s">
        <v>1340</v>
      </c>
      <c r="G20" s="1154"/>
      <c r="H20" s="5"/>
      <c r="I20" s="1155"/>
      <c r="J20" s="1154"/>
      <c r="K20" s="1154"/>
      <c r="L20" s="1154"/>
    </row>
    <row r="21" spans="1:12" ht="28.5" customHeight="1">
      <c r="A21" s="1148"/>
      <c r="B21" s="1143"/>
      <c r="C21" s="1143"/>
      <c r="D21" s="1143"/>
      <c r="E21" s="1148"/>
      <c r="F21" s="658" t="s">
        <v>1341</v>
      </c>
      <c r="G21" s="1154"/>
      <c r="H21" s="5"/>
      <c r="I21" s="1155"/>
      <c r="J21" s="1154"/>
      <c r="K21" s="1154"/>
      <c r="L21" s="1154"/>
    </row>
    <row r="22" spans="1:12" ht="28.5" customHeight="1">
      <c r="A22" s="1148" t="s">
        <v>3022</v>
      </c>
      <c r="B22" s="1143" t="s">
        <v>2624</v>
      </c>
      <c r="C22" s="1143" t="s">
        <v>3155</v>
      </c>
      <c r="D22" s="1143" t="s">
        <v>4693</v>
      </c>
      <c r="E22" s="1148" t="s">
        <v>3154</v>
      </c>
      <c r="F22" s="658" t="s">
        <v>1342</v>
      </c>
      <c r="G22" s="1154" t="s">
        <v>6723</v>
      </c>
      <c r="H22" s="5"/>
      <c r="I22" s="1155" t="s">
        <v>3535</v>
      </c>
      <c r="J22" s="1154" t="s">
        <v>6719</v>
      </c>
      <c r="K22" s="1154"/>
      <c r="L22" s="1154"/>
    </row>
    <row r="23" spans="1:12" ht="28.5" customHeight="1">
      <c r="A23" s="1148"/>
      <c r="B23" s="1143"/>
      <c r="C23" s="1143"/>
      <c r="D23" s="1143"/>
      <c r="E23" s="1148"/>
      <c r="F23" s="658" t="s">
        <v>1332</v>
      </c>
      <c r="G23" s="1154"/>
      <c r="H23" s="5"/>
      <c r="I23" s="1155"/>
      <c r="J23" s="1154"/>
      <c r="K23" s="1154"/>
      <c r="L23" s="1154"/>
    </row>
    <row r="24" spans="1:12" ht="28.5" customHeight="1">
      <c r="A24" s="1148"/>
      <c r="B24" s="1143"/>
      <c r="C24" s="1143"/>
      <c r="D24" s="1143"/>
      <c r="E24" s="1148"/>
      <c r="F24" s="658" t="s">
        <v>1343</v>
      </c>
      <c r="G24" s="1154"/>
      <c r="H24" s="5"/>
      <c r="I24" s="1155"/>
      <c r="J24" s="1154"/>
      <c r="K24" s="1154"/>
      <c r="L24" s="1154"/>
    </row>
    <row r="25" spans="1:12" ht="28.5" customHeight="1">
      <c r="A25" s="1148"/>
      <c r="B25" s="1143"/>
      <c r="C25" s="1143"/>
      <c r="D25" s="1143"/>
      <c r="E25" s="1148"/>
      <c r="F25" s="658" t="s">
        <v>1344</v>
      </c>
      <c r="G25" s="1154"/>
      <c r="H25" s="5"/>
      <c r="I25" s="1155"/>
      <c r="J25" s="1154"/>
      <c r="K25" s="1154"/>
      <c r="L25" s="1154"/>
    </row>
    <row r="26" spans="1:12" ht="28.5" customHeight="1">
      <c r="A26" s="1148"/>
      <c r="B26" s="1143"/>
      <c r="C26" s="1143"/>
      <c r="D26" s="1143"/>
      <c r="E26" s="1148"/>
      <c r="F26" s="658" t="s">
        <v>1345</v>
      </c>
      <c r="G26" s="1154"/>
      <c r="H26" s="5"/>
      <c r="I26" s="1155"/>
      <c r="J26" s="1154"/>
      <c r="K26" s="1154"/>
      <c r="L26" s="1154"/>
    </row>
    <row r="27" spans="1:12" ht="28.5" customHeight="1">
      <c r="A27" s="1148"/>
      <c r="B27" s="1143"/>
      <c r="C27" s="1143"/>
      <c r="D27" s="1143"/>
      <c r="E27" s="1148"/>
      <c r="F27" s="658" t="s">
        <v>1346</v>
      </c>
      <c r="G27" s="1154"/>
      <c r="H27" s="5"/>
      <c r="I27" s="1155"/>
      <c r="J27" s="1154"/>
      <c r="K27" s="1154"/>
      <c r="L27" s="1154"/>
    </row>
    <row r="28" spans="1:12" ht="28.5" customHeight="1">
      <c r="A28" s="1148"/>
      <c r="B28" s="1143"/>
      <c r="C28" s="1143"/>
      <c r="D28" s="1143"/>
      <c r="E28" s="1148"/>
      <c r="F28" s="658" t="s">
        <v>1347</v>
      </c>
      <c r="G28" s="1154"/>
      <c r="H28" s="5"/>
      <c r="I28" s="1155"/>
      <c r="J28" s="1154"/>
      <c r="K28" s="1154"/>
      <c r="L28" s="1154"/>
    </row>
    <row r="29" spans="1:12" ht="28.5" customHeight="1">
      <c r="A29" s="1148"/>
      <c r="B29" s="1143"/>
      <c r="C29" s="1143"/>
      <c r="D29" s="1143"/>
      <c r="E29" s="1148"/>
      <c r="F29" s="658" t="s">
        <v>1348</v>
      </c>
      <c r="G29" s="1154"/>
      <c r="H29" s="5"/>
      <c r="I29" s="1155"/>
      <c r="J29" s="1154"/>
      <c r="K29" s="1154"/>
      <c r="L29" s="1154"/>
    </row>
    <row r="30" spans="1:12" ht="28.5" customHeight="1">
      <c r="A30" s="1148" t="s">
        <v>3017</v>
      </c>
      <c r="B30" s="1143" t="s">
        <v>2624</v>
      </c>
      <c r="C30" s="1143" t="s">
        <v>3157</v>
      </c>
      <c r="D30" s="1143" t="s">
        <v>4696</v>
      </c>
      <c r="E30" s="1148" t="s">
        <v>3156</v>
      </c>
      <c r="F30" s="658" t="s">
        <v>1342</v>
      </c>
      <c r="G30" s="1154" t="s">
        <v>4694</v>
      </c>
      <c r="H30" s="5"/>
      <c r="I30" s="1155" t="s">
        <v>4571</v>
      </c>
      <c r="J30" s="1154" t="s">
        <v>4570</v>
      </c>
      <c r="K30" s="1154"/>
      <c r="L30" s="1154"/>
    </row>
    <row r="31" spans="1:12" ht="28.5" customHeight="1">
      <c r="A31" s="1148"/>
      <c r="B31" s="1143"/>
      <c r="C31" s="1143"/>
      <c r="D31" s="1143"/>
      <c r="E31" s="1148"/>
      <c r="F31" s="658" t="s">
        <v>1349</v>
      </c>
      <c r="G31" s="1154"/>
      <c r="H31" s="5"/>
      <c r="I31" s="1155"/>
      <c r="J31" s="1154"/>
      <c r="K31" s="1154"/>
      <c r="L31" s="1154"/>
    </row>
    <row r="32" spans="1:12" ht="28.5" customHeight="1">
      <c r="A32" s="1148"/>
      <c r="B32" s="1143"/>
      <c r="C32" s="1143"/>
      <c r="D32" s="1143"/>
      <c r="E32" s="1148"/>
      <c r="F32" s="658" t="s">
        <v>1350</v>
      </c>
      <c r="G32" s="1154"/>
      <c r="H32" s="5"/>
      <c r="I32" s="1155"/>
      <c r="J32" s="1154"/>
      <c r="K32" s="1154"/>
      <c r="L32" s="1154"/>
    </row>
    <row r="33" spans="1:12" ht="28.5" customHeight="1">
      <c r="A33" s="1148"/>
      <c r="B33" s="1143"/>
      <c r="C33" s="1143"/>
      <c r="D33" s="1143"/>
      <c r="E33" s="1148"/>
      <c r="F33" s="658" t="s">
        <v>1351</v>
      </c>
      <c r="G33" s="1154"/>
      <c r="H33" s="5"/>
      <c r="I33" s="1155"/>
      <c r="J33" s="1154"/>
      <c r="K33" s="1154"/>
      <c r="L33" s="1154"/>
    </row>
    <row r="34" spans="1:12" ht="28.5" customHeight="1">
      <c r="A34" s="1148" t="s">
        <v>3021</v>
      </c>
      <c r="B34" s="1143" t="s">
        <v>2624</v>
      </c>
      <c r="C34" s="1143" t="s">
        <v>3157</v>
      </c>
      <c r="D34" s="1143" t="s">
        <v>4690</v>
      </c>
      <c r="E34" s="1148" t="s">
        <v>3158</v>
      </c>
      <c r="F34" s="658" t="s">
        <v>1342</v>
      </c>
      <c r="G34" s="1154" t="s">
        <v>4695</v>
      </c>
      <c r="H34" s="5"/>
      <c r="I34" s="1155" t="s">
        <v>4571</v>
      </c>
      <c r="J34" s="1154" t="s">
        <v>6703</v>
      </c>
      <c r="K34" s="1154"/>
      <c r="L34" s="1154"/>
    </row>
    <row r="35" spans="1:12" ht="28.5" customHeight="1">
      <c r="A35" s="1148"/>
      <c r="B35" s="1143"/>
      <c r="C35" s="1143"/>
      <c r="D35" s="1143"/>
      <c r="E35" s="1148"/>
      <c r="F35" s="658" t="s">
        <v>1349</v>
      </c>
      <c r="G35" s="1154"/>
      <c r="H35" s="5"/>
      <c r="I35" s="1155"/>
      <c r="J35" s="1154"/>
      <c r="K35" s="1154"/>
      <c r="L35" s="1154"/>
    </row>
    <row r="36" spans="1:12" ht="28.5" customHeight="1">
      <c r="A36" s="1148"/>
      <c r="B36" s="1143"/>
      <c r="C36" s="1143"/>
      <c r="D36" s="1143"/>
      <c r="E36" s="1148"/>
      <c r="F36" s="658" t="s">
        <v>1350</v>
      </c>
      <c r="G36" s="1154"/>
      <c r="H36" s="5"/>
      <c r="I36" s="1155"/>
      <c r="J36" s="1154"/>
      <c r="K36" s="1154"/>
      <c r="L36" s="1154"/>
    </row>
    <row r="37" spans="1:12" ht="28.5" customHeight="1">
      <c r="A37" s="1148"/>
      <c r="B37" s="1143"/>
      <c r="C37" s="1143"/>
      <c r="D37" s="1143"/>
      <c r="E37" s="1148"/>
      <c r="F37" s="658" t="s">
        <v>1352</v>
      </c>
      <c r="G37" s="1154"/>
      <c r="H37" s="5"/>
      <c r="I37" s="1155"/>
      <c r="J37" s="1154"/>
      <c r="K37" s="1154"/>
      <c r="L37" s="1154"/>
    </row>
    <row r="38" spans="1:12" ht="28.5" customHeight="1">
      <c r="A38" s="1148" t="s">
        <v>3017</v>
      </c>
      <c r="B38" s="1143" t="s">
        <v>2624</v>
      </c>
      <c r="C38" s="1143" t="s">
        <v>3160</v>
      </c>
      <c r="D38" s="1143" t="s">
        <v>4699</v>
      </c>
      <c r="E38" s="1148" t="s">
        <v>3159</v>
      </c>
      <c r="F38" s="658" t="s">
        <v>1342</v>
      </c>
      <c r="G38" s="1154" t="s">
        <v>4697</v>
      </c>
      <c r="H38" s="5"/>
      <c r="I38" s="1155" t="s">
        <v>4573</v>
      </c>
      <c r="J38" s="1154" t="s">
        <v>6703</v>
      </c>
      <c r="K38" s="1154"/>
      <c r="L38" s="1154"/>
    </row>
    <row r="39" spans="1:12" ht="28.5" customHeight="1">
      <c r="A39" s="1148"/>
      <c r="B39" s="1143"/>
      <c r="C39" s="1143"/>
      <c r="D39" s="1143"/>
      <c r="E39" s="1148"/>
      <c r="F39" s="658" t="s">
        <v>1349</v>
      </c>
      <c r="G39" s="1154"/>
      <c r="H39" s="5"/>
      <c r="I39" s="1155"/>
      <c r="J39" s="1154"/>
      <c r="K39" s="1154"/>
      <c r="L39" s="1154"/>
    </row>
    <row r="40" spans="1:12" ht="28.5" customHeight="1">
      <c r="A40" s="1148"/>
      <c r="B40" s="1143"/>
      <c r="C40" s="1143"/>
      <c r="D40" s="1143"/>
      <c r="E40" s="1148"/>
      <c r="F40" s="658" t="s">
        <v>1350</v>
      </c>
      <c r="G40" s="1154"/>
      <c r="H40" s="5"/>
      <c r="I40" s="1155"/>
      <c r="J40" s="1154"/>
      <c r="K40" s="1154"/>
      <c r="L40" s="1154"/>
    </row>
    <row r="41" spans="1:12" ht="28.5" customHeight="1">
      <c r="A41" s="1148"/>
      <c r="B41" s="1143"/>
      <c r="C41" s="1143"/>
      <c r="D41" s="1143"/>
      <c r="E41" s="1148"/>
      <c r="F41" s="658" t="s">
        <v>1351</v>
      </c>
      <c r="G41" s="1154"/>
      <c r="H41" s="5"/>
      <c r="I41" s="1155"/>
      <c r="J41" s="1154"/>
      <c r="K41" s="1154"/>
      <c r="L41" s="1154"/>
    </row>
    <row r="42" spans="1:12" ht="28.5" customHeight="1">
      <c r="A42" s="1148" t="s">
        <v>3017</v>
      </c>
      <c r="B42" s="1143" t="s">
        <v>2624</v>
      </c>
      <c r="C42" s="1143" t="s">
        <v>3161</v>
      </c>
      <c r="D42" s="1143" t="s">
        <v>4696</v>
      </c>
      <c r="E42" s="1148" t="s">
        <v>3162</v>
      </c>
      <c r="F42" s="658" t="s">
        <v>1338</v>
      </c>
      <c r="G42" s="1154" t="s">
        <v>4698</v>
      </c>
      <c r="H42" s="5"/>
      <c r="I42" s="1155" t="s">
        <v>4573</v>
      </c>
      <c r="J42" s="1154" t="s">
        <v>6685</v>
      </c>
      <c r="K42" s="1154"/>
      <c r="L42" s="1154"/>
    </row>
    <row r="43" spans="1:12" ht="28.5" customHeight="1">
      <c r="A43" s="1148"/>
      <c r="B43" s="1143"/>
      <c r="C43" s="1143"/>
      <c r="D43" s="1143"/>
      <c r="E43" s="1148"/>
      <c r="F43" s="658" t="s">
        <v>1353</v>
      </c>
      <c r="G43" s="1154"/>
      <c r="H43" s="5"/>
      <c r="I43" s="1155"/>
      <c r="J43" s="1154"/>
      <c r="K43" s="1154"/>
      <c r="L43" s="1154"/>
    </row>
    <row r="44" spans="1:12" ht="28.5" customHeight="1">
      <c r="A44" s="1148"/>
      <c r="B44" s="1143"/>
      <c r="C44" s="1143"/>
      <c r="D44" s="1143"/>
      <c r="E44" s="1148"/>
      <c r="F44" s="658" t="s">
        <v>1354</v>
      </c>
      <c r="G44" s="1154"/>
      <c r="H44" s="5"/>
      <c r="I44" s="1155"/>
      <c r="J44" s="1154"/>
      <c r="K44" s="1154"/>
      <c r="L44" s="1154"/>
    </row>
    <row r="45" spans="1:12" ht="28.5" customHeight="1">
      <c r="A45" s="1148"/>
      <c r="B45" s="1143"/>
      <c r="C45" s="1143"/>
      <c r="D45" s="1143"/>
      <c r="E45" s="1148"/>
      <c r="F45" s="658" t="s">
        <v>1355</v>
      </c>
      <c r="G45" s="1154"/>
      <c r="H45" s="5"/>
      <c r="I45" s="1155"/>
      <c r="J45" s="1154"/>
      <c r="K45" s="1154"/>
      <c r="L45" s="1154"/>
    </row>
    <row r="46" spans="1:12" ht="28.5" customHeight="1">
      <c r="A46" s="1148" t="s">
        <v>3021</v>
      </c>
      <c r="B46" s="1143" t="s">
        <v>2624</v>
      </c>
      <c r="C46" s="1143" t="s">
        <v>3163</v>
      </c>
      <c r="D46" s="1143" t="s">
        <v>4696</v>
      </c>
      <c r="E46" s="1148" t="s">
        <v>3164</v>
      </c>
      <c r="F46" s="658" t="s">
        <v>1342</v>
      </c>
      <c r="G46" s="1154" t="s">
        <v>4700</v>
      </c>
      <c r="H46" s="5"/>
      <c r="I46" s="1155" t="s">
        <v>4571</v>
      </c>
      <c r="J46" s="1154" t="s">
        <v>6719</v>
      </c>
      <c r="K46" s="1154"/>
      <c r="L46" s="1154"/>
    </row>
    <row r="47" spans="1:12" ht="28.5" customHeight="1">
      <c r="A47" s="1148"/>
      <c r="B47" s="1143"/>
      <c r="C47" s="1143"/>
      <c r="D47" s="1143"/>
      <c r="E47" s="1148"/>
      <c r="F47" s="658" t="s">
        <v>1356</v>
      </c>
      <c r="G47" s="1154"/>
      <c r="H47" s="5"/>
      <c r="I47" s="1155"/>
      <c r="J47" s="1154"/>
      <c r="K47" s="1154"/>
      <c r="L47" s="1154"/>
    </row>
    <row r="48" spans="1:12" ht="28.5" customHeight="1">
      <c r="A48" s="1148"/>
      <c r="B48" s="1143"/>
      <c r="C48" s="1143"/>
      <c r="D48" s="1143"/>
      <c r="E48" s="1148"/>
      <c r="F48" s="658" t="s">
        <v>1357</v>
      </c>
      <c r="G48" s="1154"/>
      <c r="H48" s="5"/>
      <c r="I48" s="1155"/>
      <c r="J48" s="1154"/>
      <c r="K48" s="1154"/>
      <c r="L48" s="1154"/>
    </row>
    <row r="49" spans="1:12" ht="28.5" customHeight="1">
      <c r="A49" s="1148"/>
      <c r="B49" s="1143"/>
      <c r="C49" s="1143"/>
      <c r="D49" s="1143"/>
      <c r="E49" s="1148"/>
      <c r="F49" s="658" t="s">
        <v>1358</v>
      </c>
      <c r="G49" s="1154"/>
      <c r="H49" s="5"/>
      <c r="I49" s="1155"/>
      <c r="J49" s="1154"/>
      <c r="K49" s="1154"/>
      <c r="L49" s="1154"/>
    </row>
    <row r="50" spans="1:12" ht="28.5" customHeight="1">
      <c r="A50" s="1148" t="s">
        <v>3017</v>
      </c>
      <c r="B50" s="1143" t="s">
        <v>2624</v>
      </c>
      <c r="C50" s="1143" t="s">
        <v>3157</v>
      </c>
      <c r="D50" s="1143" t="s">
        <v>4690</v>
      </c>
      <c r="E50" s="1148" t="s">
        <v>1359</v>
      </c>
      <c r="F50" s="658" t="s">
        <v>1338</v>
      </c>
      <c r="G50" s="1154" t="s">
        <v>4701</v>
      </c>
      <c r="H50" s="5"/>
      <c r="I50" s="1155" t="s">
        <v>4573</v>
      </c>
      <c r="J50" s="1154" t="s">
        <v>6703</v>
      </c>
      <c r="K50" s="1154"/>
      <c r="L50" s="1154"/>
    </row>
    <row r="51" spans="1:12" ht="28.5" customHeight="1">
      <c r="A51" s="1148"/>
      <c r="B51" s="1143"/>
      <c r="C51" s="1143"/>
      <c r="D51" s="1143"/>
      <c r="E51" s="1148"/>
      <c r="F51" s="658" t="s">
        <v>1360</v>
      </c>
      <c r="G51" s="1154"/>
      <c r="H51" s="5"/>
      <c r="I51" s="1155"/>
      <c r="J51" s="1154"/>
      <c r="K51" s="1154"/>
      <c r="L51" s="1154"/>
    </row>
    <row r="52" spans="1:12" ht="28.5" customHeight="1">
      <c r="A52" s="1148"/>
      <c r="B52" s="1143"/>
      <c r="C52" s="1143"/>
      <c r="D52" s="1143"/>
      <c r="E52" s="1148"/>
      <c r="F52" s="658" t="s">
        <v>1361</v>
      </c>
      <c r="G52" s="1154"/>
      <c r="H52" s="5"/>
      <c r="I52" s="1155"/>
      <c r="J52" s="1154"/>
      <c r="K52" s="1154"/>
      <c r="L52" s="1154"/>
    </row>
    <row r="53" spans="1:12" ht="28.5" customHeight="1">
      <c r="A53" s="1148"/>
      <c r="B53" s="1143"/>
      <c r="C53" s="1143"/>
      <c r="D53" s="1143"/>
      <c r="E53" s="1148"/>
      <c r="F53" s="658" t="s">
        <v>1362</v>
      </c>
      <c r="G53" s="1154"/>
      <c r="H53" s="5"/>
      <c r="I53" s="1155"/>
      <c r="J53" s="1154"/>
      <c r="K53" s="1154"/>
      <c r="L53" s="1154"/>
    </row>
    <row r="54" spans="1:12" ht="28.5" customHeight="1">
      <c r="A54" s="1148"/>
      <c r="B54" s="1143"/>
      <c r="C54" s="1143"/>
      <c r="D54" s="1143"/>
      <c r="E54" s="1148"/>
      <c r="F54" s="658" t="s">
        <v>1363</v>
      </c>
      <c r="G54" s="1154"/>
      <c r="H54" s="5"/>
      <c r="I54" s="1155"/>
      <c r="J54" s="1154"/>
      <c r="K54" s="1154"/>
      <c r="L54" s="1154"/>
    </row>
    <row r="55" spans="1:12" ht="28.5" customHeight="1">
      <c r="A55" s="1148"/>
      <c r="B55" s="1143"/>
      <c r="C55" s="1143"/>
      <c r="D55" s="1143"/>
      <c r="E55" s="1148"/>
      <c r="F55" s="658" t="s">
        <v>1364</v>
      </c>
      <c r="G55" s="1154"/>
      <c r="H55" s="5"/>
      <c r="I55" s="1155"/>
      <c r="J55" s="1154"/>
      <c r="K55" s="1154"/>
      <c r="L55" s="1154"/>
    </row>
    <row r="56" spans="1:12" ht="28.5" customHeight="1">
      <c r="A56" s="1148"/>
      <c r="B56" s="1143"/>
      <c r="C56" s="1143"/>
      <c r="D56" s="1143"/>
      <c r="E56" s="1148"/>
      <c r="F56" s="658" t="s">
        <v>1347</v>
      </c>
      <c r="G56" s="1154"/>
      <c r="H56" s="5"/>
      <c r="I56" s="1155"/>
      <c r="J56" s="1154"/>
      <c r="K56" s="1154"/>
      <c r="L56" s="1154"/>
    </row>
    <row r="57" spans="1:12" ht="28.5" customHeight="1">
      <c r="A57" s="1148"/>
      <c r="B57" s="1143"/>
      <c r="C57" s="1143"/>
      <c r="D57" s="1143"/>
      <c r="E57" s="1148"/>
      <c r="F57" s="658" t="s">
        <v>1348</v>
      </c>
      <c r="G57" s="1154"/>
      <c r="H57" s="5"/>
      <c r="I57" s="1155"/>
      <c r="J57" s="1154"/>
      <c r="K57" s="1154"/>
      <c r="L57" s="1154"/>
    </row>
    <row r="58" spans="1:12" ht="28.5" customHeight="1">
      <c r="A58" s="1148" t="s">
        <v>3017</v>
      </c>
      <c r="B58" s="1143" t="s">
        <v>2624</v>
      </c>
      <c r="C58" s="1143" t="s">
        <v>3166</v>
      </c>
      <c r="D58" s="1143" t="s">
        <v>4690</v>
      </c>
      <c r="E58" s="1148" t="s">
        <v>3165</v>
      </c>
      <c r="F58" s="658" t="s">
        <v>1342</v>
      </c>
      <c r="G58" s="1154" t="s">
        <v>3165</v>
      </c>
      <c r="H58" s="5"/>
      <c r="I58" s="1155" t="s">
        <v>4571</v>
      </c>
      <c r="J58" s="1154" t="s">
        <v>6703</v>
      </c>
      <c r="K58" s="1154"/>
      <c r="L58" s="1154"/>
    </row>
    <row r="59" spans="1:12" ht="28.5" customHeight="1">
      <c r="A59" s="1148"/>
      <c r="B59" s="1143"/>
      <c r="C59" s="1143"/>
      <c r="D59" s="1143"/>
      <c r="E59" s="1148"/>
      <c r="F59" s="658" t="s">
        <v>1365</v>
      </c>
      <c r="G59" s="1154"/>
      <c r="H59" s="5"/>
      <c r="I59" s="1155"/>
      <c r="J59" s="1154"/>
      <c r="K59" s="1154"/>
      <c r="L59" s="1154"/>
    </row>
    <row r="60" spans="1:12" ht="28.5" customHeight="1">
      <c r="A60" s="1148"/>
      <c r="B60" s="1143"/>
      <c r="C60" s="1143"/>
      <c r="D60" s="1143"/>
      <c r="E60" s="1148"/>
      <c r="F60" s="658" t="s">
        <v>1366</v>
      </c>
      <c r="G60" s="1154"/>
      <c r="H60" s="5"/>
      <c r="I60" s="1155"/>
      <c r="J60" s="1154"/>
      <c r="K60" s="1154"/>
      <c r="L60" s="1154"/>
    </row>
    <row r="61" spans="1:12" ht="28.5" customHeight="1">
      <c r="A61" s="1148"/>
      <c r="B61" s="1143"/>
      <c r="C61" s="1143"/>
      <c r="D61" s="1143"/>
      <c r="E61" s="1148"/>
      <c r="F61" s="658" t="s">
        <v>1367</v>
      </c>
      <c r="G61" s="1154"/>
      <c r="H61" s="5"/>
      <c r="I61" s="1155"/>
      <c r="J61" s="1154"/>
      <c r="K61" s="1154"/>
      <c r="L61" s="1154"/>
    </row>
    <row r="62" spans="1:12" ht="28.5" customHeight="1">
      <c r="A62" s="1148"/>
      <c r="B62" s="1143"/>
      <c r="C62" s="1143"/>
      <c r="D62" s="1143"/>
      <c r="E62" s="1148"/>
      <c r="F62" s="658" t="s">
        <v>1368</v>
      </c>
      <c r="G62" s="1154"/>
      <c r="H62" s="5"/>
      <c r="I62" s="1155"/>
      <c r="J62" s="1154"/>
      <c r="K62" s="1154"/>
      <c r="L62" s="1154"/>
    </row>
    <row r="63" spans="1:12" ht="28.5" customHeight="1">
      <c r="A63" s="1148"/>
      <c r="B63" s="1143"/>
      <c r="C63" s="1143"/>
      <c r="D63" s="1143"/>
      <c r="E63" s="1148"/>
      <c r="F63" s="658" t="s">
        <v>1369</v>
      </c>
      <c r="G63" s="1154"/>
      <c r="H63" s="5"/>
      <c r="I63" s="1155"/>
      <c r="J63" s="1154"/>
      <c r="K63" s="1154"/>
      <c r="L63" s="1154"/>
    </row>
    <row r="64" spans="1:12" ht="28.5" customHeight="1">
      <c r="A64" s="1148"/>
      <c r="B64" s="1143"/>
      <c r="C64" s="1143"/>
      <c r="D64" s="1143"/>
      <c r="E64" s="1148"/>
      <c r="F64" s="658" t="s">
        <v>1370</v>
      </c>
      <c r="G64" s="1154"/>
      <c r="H64" s="5"/>
      <c r="I64" s="1155"/>
      <c r="J64" s="1154"/>
      <c r="K64" s="1154"/>
      <c r="L64" s="1154"/>
    </row>
    <row r="65" spans="1:12" ht="28.5" customHeight="1">
      <c r="A65" s="1148"/>
      <c r="B65" s="1143"/>
      <c r="C65" s="1143"/>
      <c r="D65" s="1143"/>
      <c r="E65" s="1148"/>
      <c r="F65" s="658" t="s">
        <v>1371</v>
      </c>
      <c r="G65" s="1154"/>
      <c r="H65" s="5"/>
      <c r="I65" s="1155"/>
      <c r="J65" s="1154"/>
      <c r="K65" s="1154"/>
      <c r="L65" s="1154"/>
    </row>
    <row r="66" spans="1:12" ht="28.5" customHeight="1">
      <c r="A66" s="1148" t="s">
        <v>3021</v>
      </c>
      <c r="B66" s="1143" t="s">
        <v>2624</v>
      </c>
      <c r="C66" s="1143" t="s">
        <v>3168</v>
      </c>
      <c r="D66" s="1143" t="s">
        <v>4703</v>
      </c>
      <c r="E66" s="1148" t="s">
        <v>3167</v>
      </c>
      <c r="F66" s="658" t="s">
        <v>1338</v>
      </c>
      <c r="G66" s="1154" t="s">
        <v>4702</v>
      </c>
      <c r="H66" s="5"/>
      <c r="I66" s="1155" t="s">
        <v>3535</v>
      </c>
      <c r="J66" s="1154" t="s">
        <v>6703</v>
      </c>
      <c r="K66" s="1154"/>
      <c r="L66" s="1154"/>
    </row>
    <row r="67" spans="1:12" ht="28.5" customHeight="1">
      <c r="A67" s="1148"/>
      <c r="B67" s="1143"/>
      <c r="C67" s="1143"/>
      <c r="D67" s="1143"/>
      <c r="E67" s="1148"/>
      <c r="F67" s="658" t="s">
        <v>1365</v>
      </c>
      <c r="G67" s="1154"/>
      <c r="H67" s="5"/>
      <c r="I67" s="1155"/>
      <c r="J67" s="1154"/>
      <c r="K67" s="1154"/>
      <c r="L67" s="1154"/>
    </row>
    <row r="68" spans="1:12" ht="28.5" customHeight="1">
      <c r="A68" s="1148"/>
      <c r="B68" s="1143"/>
      <c r="C68" s="1143"/>
      <c r="D68" s="1143"/>
      <c r="E68" s="1148"/>
      <c r="F68" s="658" t="s">
        <v>1372</v>
      </c>
      <c r="G68" s="1154"/>
      <c r="H68" s="5"/>
      <c r="I68" s="1155"/>
      <c r="J68" s="1154"/>
      <c r="K68" s="1154"/>
      <c r="L68" s="1154"/>
    </row>
    <row r="69" spans="1:12" ht="28.5" customHeight="1">
      <c r="A69" s="1148"/>
      <c r="B69" s="1143"/>
      <c r="C69" s="1143"/>
      <c r="D69" s="1143"/>
      <c r="E69" s="1148"/>
      <c r="F69" s="658" t="s">
        <v>1373</v>
      </c>
      <c r="G69" s="1154"/>
      <c r="H69" s="5"/>
      <c r="I69" s="1155"/>
      <c r="J69" s="1154"/>
      <c r="K69" s="1154"/>
      <c r="L69" s="1154"/>
    </row>
    <row r="70" spans="1:12" ht="14.25" customHeight="1">
      <c r="A70" s="1148" t="s">
        <v>3021</v>
      </c>
      <c r="B70" s="1143" t="s">
        <v>2624</v>
      </c>
      <c r="C70" s="1143" t="s">
        <v>3168</v>
      </c>
      <c r="D70" s="1143" t="s">
        <v>4696</v>
      </c>
      <c r="E70" s="1148" t="s">
        <v>3169</v>
      </c>
      <c r="F70" s="658" t="s">
        <v>1374</v>
      </c>
      <c r="G70" s="1154" t="s">
        <v>3169</v>
      </c>
      <c r="H70" s="5"/>
      <c r="I70" s="1155" t="s">
        <v>4705</v>
      </c>
      <c r="J70" s="1154" t="s">
        <v>6703</v>
      </c>
      <c r="K70" s="1154"/>
      <c r="L70" s="1154"/>
    </row>
    <row r="71" spans="1:12">
      <c r="A71" s="1148"/>
      <c r="B71" s="1143"/>
      <c r="C71" s="1143"/>
      <c r="D71" s="1143"/>
      <c r="E71" s="1148"/>
      <c r="F71" s="658" t="s">
        <v>1365</v>
      </c>
      <c r="G71" s="1154"/>
      <c r="H71" s="5"/>
      <c r="I71" s="1155"/>
      <c r="J71" s="1154"/>
      <c r="K71" s="1154"/>
      <c r="L71" s="1154"/>
    </row>
    <row r="72" spans="1:12">
      <c r="A72" s="1148"/>
      <c r="B72" s="1143"/>
      <c r="C72" s="1143"/>
      <c r="D72" s="1143"/>
      <c r="E72" s="1148"/>
      <c r="F72" s="658" t="s">
        <v>1375</v>
      </c>
      <c r="G72" s="1154"/>
      <c r="H72" s="5"/>
      <c r="I72" s="1155"/>
      <c r="J72" s="1154"/>
      <c r="K72" s="1154"/>
      <c r="L72" s="1154"/>
    </row>
    <row r="73" spans="1:12">
      <c r="A73" s="1148"/>
      <c r="B73" s="1143"/>
      <c r="C73" s="1143"/>
      <c r="D73" s="1143"/>
      <c r="E73" s="1148"/>
      <c r="F73" s="658" t="s">
        <v>1376</v>
      </c>
      <c r="G73" s="1154"/>
      <c r="H73" s="5"/>
      <c r="I73" s="1155"/>
      <c r="J73" s="1154"/>
      <c r="K73" s="1154"/>
      <c r="L73" s="1154"/>
    </row>
    <row r="74" spans="1:12" ht="14.25" customHeight="1">
      <c r="A74" s="1148"/>
      <c r="B74" s="1143"/>
      <c r="C74" s="1143"/>
      <c r="D74" s="1143"/>
      <c r="E74" s="1148"/>
      <c r="F74" s="658" t="s">
        <v>1377</v>
      </c>
      <c r="G74" s="1154"/>
      <c r="H74" s="5"/>
      <c r="I74" s="1155"/>
      <c r="J74" s="1154"/>
      <c r="K74" s="1154"/>
      <c r="L74" s="1154"/>
    </row>
    <row r="75" spans="1:12">
      <c r="A75" s="1148"/>
      <c r="B75" s="1143"/>
      <c r="C75" s="1143"/>
      <c r="D75" s="1143"/>
      <c r="E75" s="1148"/>
      <c r="F75" s="658" t="s">
        <v>1378</v>
      </c>
      <c r="G75" s="1154"/>
      <c r="H75" s="5"/>
      <c r="I75" s="1155"/>
      <c r="J75" s="1154"/>
      <c r="K75" s="1154"/>
      <c r="L75" s="1154"/>
    </row>
    <row r="76" spans="1:12">
      <c r="A76" s="1148"/>
      <c r="B76" s="1143"/>
      <c r="C76" s="1143"/>
      <c r="D76" s="1143"/>
      <c r="E76" s="1148"/>
      <c r="F76" s="658" t="s">
        <v>1379</v>
      </c>
      <c r="G76" s="1154"/>
      <c r="H76" s="5"/>
      <c r="I76" s="1155"/>
      <c r="J76" s="1154"/>
      <c r="K76" s="1154"/>
      <c r="L76" s="1154"/>
    </row>
    <row r="77" spans="1:12">
      <c r="A77" s="1148"/>
      <c r="B77" s="1143"/>
      <c r="C77" s="1143"/>
      <c r="D77" s="1143"/>
      <c r="E77" s="1148"/>
      <c r="F77" s="658" t="s">
        <v>1380</v>
      </c>
      <c r="G77" s="1154"/>
      <c r="H77" s="5"/>
      <c r="I77" s="1155"/>
      <c r="J77" s="1154"/>
      <c r="K77" s="1154"/>
      <c r="L77" s="1154"/>
    </row>
    <row r="78" spans="1:12">
      <c r="G78" s="271"/>
      <c r="J78" s="271"/>
      <c r="K78" s="271"/>
      <c r="L78" s="271"/>
    </row>
    <row r="79" spans="1:12">
      <c r="G79" s="271"/>
      <c r="J79" s="271"/>
      <c r="K79" s="271"/>
      <c r="L79" s="271"/>
    </row>
    <row r="80" spans="1:12">
      <c r="G80" s="271"/>
      <c r="J80" s="271"/>
      <c r="K80" s="271"/>
      <c r="L80" s="271"/>
    </row>
    <row r="81" spans="7:7">
      <c r="G81" s="271"/>
    </row>
    <row r="82" spans="7:7">
      <c r="G82" s="271"/>
    </row>
    <row r="83" spans="7:7">
      <c r="G83" s="271"/>
    </row>
    <row r="84" spans="7:7">
      <c r="G84" s="271"/>
    </row>
    <row r="85" spans="7:7">
      <c r="G85" s="271"/>
    </row>
    <row r="86" spans="7:7">
      <c r="G86" s="271"/>
    </row>
    <row r="87" spans="7:7">
      <c r="G87" s="271"/>
    </row>
    <row r="88" spans="7:7">
      <c r="G88" s="271"/>
    </row>
    <row r="89" spans="7:7">
      <c r="G89" s="271"/>
    </row>
    <row r="90" spans="7:7">
      <c r="G90" s="271"/>
    </row>
    <row r="91" spans="7:7">
      <c r="G91" s="271"/>
    </row>
    <row r="92" spans="7:7">
      <c r="G92" s="271"/>
    </row>
    <row r="93" spans="7:7">
      <c r="G93" s="271"/>
    </row>
    <row r="94" spans="7:7">
      <c r="G94" s="271"/>
    </row>
    <row r="95" spans="7:7">
      <c r="G95" s="271"/>
    </row>
    <row r="96" spans="7:7">
      <c r="G96" s="271"/>
    </row>
    <row r="97" spans="7:7">
      <c r="G97" s="271"/>
    </row>
    <row r="98" spans="7:7">
      <c r="G98" s="271"/>
    </row>
  </sheetData>
  <mergeCells count="131">
    <mergeCell ref="E50:E57"/>
    <mergeCell ref="G50:G57"/>
    <mergeCell ref="A70:A77"/>
    <mergeCell ref="I70:I77"/>
    <mergeCell ref="A58:A65"/>
    <mergeCell ref="I58:I65"/>
    <mergeCell ref="A66:A69"/>
    <mergeCell ref="I66:I69"/>
    <mergeCell ref="C70:C77"/>
    <mergeCell ref="B70:B77"/>
    <mergeCell ref="C66:C69"/>
    <mergeCell ref="B66:B69"/>
    <mergeCell ref="E66:E69"/>
    <mergeCell ref="G66:G69"/>
    <mergeCell ref="E70:E77"/>
    <mergeCell ref="G70:G77"/>
    <mergeCell ref="D58:D65"/>
    <mergeCell ref="D66:D69"/>
    <mergeCell ref="H2:H9"/>
    <mergeCell ref="I2:I9"/>
    <mergeCell ref="A10:A17"/>
    <mergeCell ref="I10:I17"/>
    <mergeCell ref="I18:I21"/>
    <mergeCell ref="A18:A21"/>
    <mergeCell ref="B2:B9"/>
    <mergeCell ref="C2:C9"/>
    <mergeCell ref="B10:B17"/>
    <mergeCell ref="C10:C17"/>
    <mergeCell ref="C18:C21"/>
    <mergeCell ref="B18:B21"/>
    <mergeCell ref="A2:A9"/>
    <mergeCell ref="E2:E9"/>
    <mergeCell ref="G2:G9"/>
    <mergeCell ref="E10:E17"/>
    <mergeCell ref="A22:A29"/>
    <mergeCell ref="I22:I29"/>
    <mergeCell ref="I30:I33"/>
    <mergeCell ref="I34:I37"/>
    <mergeCell ref="A30:A33"/>
    <mergeCell ref="A34:A37"/>
    <mergeCell ref="B22:B29"/>
    <mergeCell ref="C22:C29"/>
    <mergeCell ref="C30:C33"/>
    <mergeCell ref="B30:B33"/>
    <mergeCell ref="C34:C37"/>
    <mergeCell ref="B34:B37"/>
    <mergeCell ref="E30:E33"/>
    <mergeCell ref="G30:G33"/>
    <mergeCell ref="E34:E37"/>
    <mergeCell ref="G34:G37"/>
    <mergeCell ref="A38:A41"/>
    <mergeCell ref="I38:I41"/>
    <mergeCell ref="C50:C57"/>
    <mergeCell ref="B50:B57"/>
    <mergeCell ref="C58:C65"/>
    <mergeCell ref="B58:B65"/>
    <mergeCell ref="C38:C41"/>
    <mergeCell ref="B38:B41"/>
    <mergeCell ref="C42:C45"/>
    <mergeCell ref="B42:B45"/>
    <mergeCell ref="C46:C49"/>
    <mergeCell ref="B46:B49"/>
    <mergeCell ref="E58:E65"/>
    <mergeCell ref="G58:G65"/>
    <mergeCell ref="E42:E45"/>
    <mergeCell ref="G42:G45"/>
    <mergeCell ref="A42:A45"/>
    <mergeCell ref="I42:I45"/>
    <mergeCell ref="A46:A49"/>
    <mergeCell ref="I46:I49"/>
    <mergeCell ref="A50:A57"/>
    <mergeCell ref="I50:I57"/>
    <mergeCell ref="E46:E49"/>
    <mergeCell ref="G46:G49"/>
    <mergeCell ref="J2:J9"/>
    <mergeCell ref="K2:K9"/>
    <mergeCell ref="L2:L9"/>
    <mergeCell ref="J10:J17"/>
    <mergeCell ref="K10:K17"/>
    <mergeCell ref="L10:L17"/>
    <mergeCell ref="D70:D77"/>
    <mergeCell ref="D34:D37"/>
    <mergeCell ref="D38:D41"/>
    <mergeCell ref="D42:D45"/>
    <mergeCell ref="D46:D49"/>
    <mergeCell ref="D50:D57"/>
    <mergeCell ref="D2:D9"/>
    <mergeCell ref="D10:D17"/>
    <mergeCell ref="D18:D21"/>
    <mergeCell ref="D22:D29"/>
    <mergeCell ref="D30:D33"/>
    <mergeCell ref="E38:E41"/>
    <mergeCell ref="G38:G41"/>
    <mergeCell ref="G10:G17"/>
    <mergeCell ref="E18:E21"/>
    <mergeCell ref="G18:G21"/>
    <mergeCell ref="E22:E29"/>
    <mergeCell ref="G22:G29"/>
    <mergeCell ref="J30:J33"/>
    <mergeCell ref="K30:K33"/>
    <mergeCell ref="L30:L33"/>
    <mergeCell ref="J34:J37"/>
    <mergeCell ref="K34:K37"/>
    <mergeCell ref="L34:L37"/>
    <mergeCell ref="J18:J21"/>
    <mergeCell ref="K18:K21"/>
    <mergeCell ref="L18:L21"/>
    <mergeCell ref="J22:J29"/>
    <mergeCell ref="K22:K29"/>
    <mergeCell ref="L22:L29"/>
    <mergeCell ref="J46:J49"/>
    <mergeCell ref="K46:K49"/>
    <mergeCell ref="L46:L49"/>
    <mergeCell ref="J50:J57"/>
    <mergeCell ref="K50:K57"/>
    <mergeCell ref="L50:L57"/>
    <mergeCell ref="J38:J41"/>
    <mergeCell ref="K38:K41"/>
    <mergeCell ref="L38:L41"/>
    <mergeCell ref="J42:J45"/>
    <mergeCell ref="K42:K45"/>
    <mergeCell ref="L42:L45"/>
    <mergeCell ref="J70:J77"/>
    <mergeCell ref="K70:K77"/>
    <mergeCell ref="L70:L77"/>
    <mergeCell ref="J58:J65"/>
    <mergeCell ref="K58:K65"/>
    <mergeCell ref="L58:L65"/>
    <mergeCell ref="J66:J69"/>
    <mergeCell ref="K66:K69"/>
    <mergeCell ref="L66:L69"/>
  </mergeCells>
  <phoneticPr fontId="4" type="noConversion"/>
  <hyperlinks>
    <hyperlink ref="P1" location="Cover!A1" display="Cover"/>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R8"/>
  <sheetViews>
    <sheetView topLeftCell="F1" workbookViewId="0">
      <pane ySplit="1" topLeftCell="A2" activePane="bottomLeft" state="frozen"/>
      <selection pane="bottomLeft" activeCell="R1" sqref="R1"/>
    </sheetView>
  </sheetViews>
  <sheetFormatPr defaultRowHeight="14.25"/>
  <cols>
    <col min="1" max="1" width="6.375" customWidth="1"/>
    <col min="2" max="2" width="15.25" customWidth="1"/>
    <col min="3" max="3" width="17.375" customWidth="1"/>
    <col min="4" max="4" width="12.875" customWidth="1"/>
    <col min="5" max="5" width="19.625" customWidth="1"/>
    <col min="6" max="6" width="23.375" customWidth="1"/>
    <col min="7" max="7" width="17.25" customWidth="1"/>
    <col min="8" max="8" width="11.25" customWidth="1"/>
    <col min="9" max="9" width="17.375" customWidth="1"/>
    <col min="10" max="10" width="7.375" customWidth="1"/>
    <col min="11" max="11" width="6.375" style="706" customWidth="1"/>
    <col min="12" max="12" width="7.25" customWidth="1"/>
    <col min="13" max="13" width="13.125" customWidth="1"/>
    <col min="15" max="15" width="9" style="271"/>
    <col min="16" max="16" width="11.25" customWidth="1"/>
    <col min="17" max="17" width="10.875" customWidth="1"/>
  </cols>
  <sheetData>
    <row r="1" spans="1:18" ht="15">
      <c r="A1" s="26" t="s">
        <v>429</v>
      </c>
      <c r="B1" s="22" t="s">
        <v>3170</v>
      </c>
      <c r="C1" s="22" t="s">
        <v>3102</v>
      </c>
      <c r="D1" s="22" t="s">
        <v>4637</v>
      </c>
      <c r="E1" s="206" t="s">
        <v>1293</v>
      </c>
      <c r="F1" s="26" t="s">
        <v>3171</v>
      </c>
      <c r="G1" s="26" t="s">
        <v>376</v>
      </c>
      <c r="H1" s="26" t="s">
        <v>133</v>
      </c>
      <c r="I1" s="26" t="s">
        <v>375</v>
      </c>
      <c r="J1" s="664" t="s">
        <v>6436</v>
      </c>
      <c r="K1" s="139" t="s">
        <v>6437</v>
      </c>
      <c r="L1" s="664" t="s">
        <v>6438</v>
      </c>
      <c r="M1" s="664" t="s">
        <v>6439</v>
      </c>
      <c r="N1" s="768" t="s">
        <v>7443</v>
      </c>
      <c r="O1" s="827" t="s">
        <v>7512</v>
      </c>
      <c r="P1" s="2" t="s">
        <v>18</v>
      </c>
      <c r="Q1" s="2" t="s">
        <v>19</v>
      </c>
      <c r="R1" s="348" t="s">
        <v>1482</v>
      </c>
    </row>
    <row r="2" spans="1:18" ht="57">
      <c r="A2" s="667" t="s">
        <v>3017</v>
      </c>
      <c r="B2" s="657" t="s">
        <v>2624</v>
      </c>
      <c r="C2" s="657" t="s">
        <v>3172</v>
      </c>
      <c r="D2" s="657" t="s">
        <v>6443</v>
      </c>
      <c r="E2" s="36" t="s">
        <v>514</v>
      </c>
      <c r="F2" s="249" t="s">
        <v>7482</v>
      </c>
      <c r="G2" s="667" t="s">
        <v>515</v>
      </c>
      <c r="H2" s="667" t="s">
        <v>516</v>
      </c>
      <c r="I2" s="668" t="s">
        <v>517</v>
      </c>
      <c r="J2" s="248" t="s">
        <v>6440</v>
      </c>
      <c r="K2" s="700" t="s">
        <v>6719</v>
      </c>
      <c r="L2" s="90"/>
      <c r="M2" s="90"/>
      <c r="N2" s="248" t="s">
        <v>3535</v>
      </c>
      <c r="O2" s="90"/>
      <c r="P2" s="32" t="s">
        <v>378</v>
      </c>
      <c r="Q2" s="32" t="s">
        <v>533</v>
      </c>
    </row>
    <row r="3" spans="1:18" ht="57">
      <c r="A3" s="177" t="s">
        <v>8435</v>
      </c>
      <c r="B3" s="989" t="s">
        <v>2624</v>
      </c>
      <c r="C3" s="989" t="s">
        <v>7103</v>
      </c>
      <c r="D3" s="657" t="s">
        <v>6444</v>
      </c>
      <c r="E3" s="36" t="s">
        <v>518</v>
      </c>
      <c r="F3" s="249" t="s">
        <v>7669</v>
      </c>
      <c r="G3" s="667" t="s">
        <v>519</v>
      </c>
      <c r="H3" s="667" t="s">
        <v>363</v>
      </c>
      <c r="I3" s="668" t="s">
        <v>520</v>
      </c>
      <c r="J3" s="248" t="s">
        <v>6435</v>
      </c>
      <c r="K3" s="700" t="s">
        <v>6719</v>
      </c>
      <c r="L3" s="90"/>
      <c r="M3" s="90"/>
      <c r="N3" s="248" t="s">
        <v>3535</v>
      </c>
      <c r="O3" s="828"/>
      <c r="R3" s="97"/>
    </row>
    <row r="4" spans="1:18" ht="114">
      <c r="A4" s="667" t="s">
        <v>3174</v>
      </c>
      <c r="B4" s="657" t="s">
        <v>2624</v>
      </c>
      <c r="C4" s="657" t="s">
        <v>3173</v>
      </c>
      <c r="D4" s="657" t="s">
        <v>6445</v>
      </c>
      <c r="E4" s="36" t="s">
        <v>521</v>
      </c>
      <c r="F4" s="249" t="s">
        <v>7483</v>
      </c>
      <c r="G4" s="667" t="s">
        <v>522</v>
      </c>
      <c r="H4" s="667" t="s">
        <v>415</v>
      </c>
      <c r="I4" s="668" t="s">
        <v>523</v>
      </c>
      <c r="J4" s="248" t="s">
        <v>3959</v>
      </c>
      <c r="K4" s="700" t="s">
        <v>6685</v>
      </c>
      <c r="L4" s="90"/>
      <c r="M4" s="90"/>
      <c r="N4" s="248" t="s">
        <v>3535</v>
      </c>
      <c r="O4" s="828"/>
    </row>
    <row r="5" spans="1:18" ht="57">
      <c r="A5" s="667" t="s">
        <v>3174</v>
      </c>
      <c r="B5" s="657" t="s">
        <v>2624</v>
      </c>
      <c r="C5" s="657" t="s">
        <v>3147</v>
      </c>
      <c r="D5" s="657" t="s">
        <v>6445</v>
      </c>
      <c r="E5" s="36" t="s">
        <v>7484</v>
      </c>
      <c r="F5" s="249" t="s">
        <v>7485</v>
      </c>
      <c r="G5" s="668" t="s">
        <v>524</v>
      </c>
      <c r="H5" s="668" t="s">
        <v>516</v>
      </c>
      <c r="I5" s="668" t="s">
        <v>525</v>
      </c>
      <c r="J5" s="248" t="s">
        <v>6434</v>
      </c>
      <c r="K5" s="700" t="s">
        <v>6703</v>
      </c>
      <c r="L5" s="90"/>
      <c r="M5" s="90"/>
      <c r="N5" s="248" t="s">
        <v>3535</v>
      </c>
      <c r="O5" s="828"/>
    </row>
    <row r="6" spans="1:18" ht="256.5">
      <c r="A6" s="667" t="s">
        <v>3174</v>
      </c>
      <c r="B6" s="657" t="s">
        <v>2624</v>
      </c>
      <c r="C6" s="657" t="s">
        <v>3175</v>
      </c>
      <c r="D6" s="657" t="s">
        <v>6446</v>
      </c>
      <c r="E6" s="36" t="s">
        <v>526</v>
      </c>
      <c r="F6" s="254" t="s">
        <v>526</v>
      </c>
      <c r="G6" s="668" t="s">
        <v>527</v>
      </c>
      <c r="H6" s="668" t="s">
        <v>414</v>
      </c>
      <c r="I6" s="668" t="s">
        <v>528</v>
      </c>
      <c r="J6" s="248" t="s">
        <v>6434</v>
      </c>
      <c r="K6" s="700" t="s">
        <v>6719</v>
      </c>
      <c r="L6" s="90"/>
      <c r="M6" s="90"/>
      <c r="N6" s="248" t="s">
        <v>3535</v>
      </c>
      <c r="O6" s="828"/>
    </row>
    <row r="7" spans="1:18" ht="57">
      <c r="A7" s="668"/>
      <c r="B7" s="802" t="s">
        <v>2624</v>
      </c>
      <c r="C7" s="802" t="s">
        <v>6499</v>
      </c>
      <c r="D7" s="668"/>
      <c r="E7" s="36" t="s">
        <v>6447</v>
      </c>
      <c r="F7" s="818" t="s">
        <v>6458</v>
      </c>
      <c r="G7" s="667" t="s">
        <v>6442</v>
      </c>
      <c r="H7" s="667" t="s">
        <v>363</v>
      </c>
      <c r="I7" s="668" t="s">
        <v>529</v>
      </c>
      <c r="J7" s="313" t="s">
        <v>4706</v>
      </c>
      <c r="K7" s="700" t="s">
        <v>6685</v>
      </c>
      <c r="L7" s="90"/>
      <c r="M7" s="90"/>
      <c r="N7" s="248" t="s">
        <v>3535</v>
      </c>
      <c r="O7" s="818" t="s">
        <v>6458</v>
      </c>
    </row>
    <row r="8" spans="1:18" ht="57">
      <c r="A8" s="5" t="s">
        <v>3017</v>
      </c>
      <c r="B8" s="657" t="s">
        <v>2624</v>
      </c>
      <c r="C8" s="657" t="s">
        <v>3133</v>
      </c>
      <c r="D8" s="657" t="s">
        <v>6292</v>
      </c>
      <c r="E8" s="36" t="s">
        <v>7487</v>
      </c>
      <c r="F8" s="249" t="s">
        <v>7486</v>
      </c>
      <c r="G8" s="38" t="s">
        <v>530</v>
      </c>
      <c r="H8" s="668" t="s">
        <v>531</v>
      </c>
      <c r="I8" s="668" t="s">
        <v>532</v>
      </c>
      <c r="J8" s="250" t="s">
        <v>6434</v>
      </c>
      <c r="K8" s="709" t="s">
        <v>6719</v>
      </c>
      <c r="L8" s="249"/>
      <c r="M8" s="249"/>
      <c r="N8" s="248" t="s">
        <v>3535</v>
      </c>
      <c r="O8" s="828"/>
    </row>
  </sheetData>
  <phoneticPr fontId="4" type="noConversion"/>
  <hyperlinks>
    <hyperlink ref="R1" location="Cover!A1" display="Cover"/>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44"/>
  <sheetViews>
    <sheetView topLeftCell="F1" workbookViewId="0">
      <pane ySplit="1" topLeftCell="A2" activePane="bottomLeft" state="frozen"/>
      <selection pane="bottomLeft" activeCell="Q1" sqref="Q1"/>
    </sheetView>
  </sheetViews>
  <sheetFormatPr defaultRowHeight="14.25"/>
  <cols>
    <col min="2" max="2" width="19.375" customWidth="1"/>
    <col min="3" max="3" width="15.75" customWidth="1"/>
    <col min="4" max="4" width="10.25" customWidth="1"/>
    <col min="5" max="5" width="12" customWidth="1"/>
    <col min="6" max="6" width="23.25" customWidth="1"/>
    <col min="7" max="7" width="10.625" customWidth="1"/>
    <col min="8" max="8" width="26.25" customWidth="1"/>
    <col min="9" max="9" width="11.25" customWidth="1"/>
    <col min="10" max="10" width="6.375" style="663" customWidth="1"/>
    <col min="11" max="11" width="7.625" style="706" customWidth="1"/>
    <col min="12" max="12" width="7.125" customWidth="1"/>
    <col min="13" max="13" width="13.875" customWidth="1"/>
    <col min="14" max="14" width="15.25" customWidth="1"/>
    <col min="15" max="15" width="13.375" customWidth="1"/>
    <col min="16" max="16" width="9.625" customWidth="1"/>
  </cols>
  <sheetData>
    <row r="1" spans="1:17" ht="15">
      <c r="A1" s="251" t="s">
        <v>429</v>
      </c>
      <c r="B1" s="252" t="s">
        <v>3170</v>
      </c>
      <c r="C1" s="252" t="s">
        <v>3102</v>
      </c>
      <c r="D1" s="22" t="s">
        <v>4637</v>
      </c>
      <c r="E1" s="253" t="s">
        <v>915</v>
      </c>
      <c r="F1" s="251" t="s">
        <v>3171</v>
      </c>
      <c r="G1" s="251" t="s">
        <v>376</v>
      </c>
      <c r="H1" s="251" t="s">
        <v>133</v>
      </c>
      <c r="I1" s="251" t="s">
        <v>375</v>
      </c>
      <c r="J1" s="139" t="s">
        <v>6436</v>
      </c>
      <c r="K1" s="139" t="s">
        <v>6437</v>
      </c>
      <c r="L1" s="664" t="s">
        <v>6438</v>
      </c>
      <c r="M1" s="664" t="s">
        <v>6439</v>
      </c>
      <c r="N1" t="s">
        <v>7511</v>
      </c>
      <c r="O1" s="204" t="s">
        <v>18</v>
      </c>
      <c r="P1" s="204" t="s">
        <v>19</v>
      </c>
      <c r="Q1" s="348" t="s">
        <v>1482</v>
      </c>
    </row>
    <row r="2" spans="1:17" ht="41.25" customHeight="1">
      <c r="A2" s="138" t="s">
        <v>99</v>
      </c>
      <c r="B2" s="203" t="s">
        <v>2627</v>
      </c>
      <c r="C2" s="203" t="s">
        <v>3195</v>
      </c>
      <c r="D2" s="138" t="s">
        <v>6449</v>
      </c>
      <c r="E2" s="138"/>
      <c r="F2" s="201" t="s">
        <v>6448</v>
      </c>
      <c r="G2" s="138"/>
      <c r="H2" s="137" t="s">
        <v>3177</v>
      </c>
      <c r="I2" s="138"/>
      <c r="J2" s="660" t="s">
        <v>3959</v>
      </c>
      <c r="K2" s="704" t="s">
        <v>6719</v>
      </c>
      <c r="L2" s="686"/>
      <c r="M2" s="686"/>
      <c r="O2" s="196" t="s">
        <v>3235</v>
      </c>
      <c r="P2" s="196" t="s">
        <v>3236</v>
      </c>
    </row>
    <row r="3" spans="1:17" ht="28.5">
      <c r="A3" s="138" t="s">
        <v>99</v>
      </c>
      <c r="B3" s="203" t="s">
        <v>3196</v>
      </c>
      <c r="C3" s="203" t="s">
        <v>3197</v>
      </c>
      <c r="D3" s="138" t="s">
        <v>6449</v>
      </c>
      <c r="E3" s="138"/>
      <c r="F3" s="201" t="s">
        <v>6450</v>
      </c>
      <c r="G3" s="138"/>
      <c r="H3" s="137" t="s">
        <v>3178</v>
      </c>
      <c r="I3" s="138"/>
      <c r="J3" s="660" t="s">
        <v>3959</v>
      </c>
      <c r="K3" s="704" t="s">
        <v>6719</v>
      </c>
      <c r="L3" s="686"/>
      <c r="M3" s="686"/>
      <c r="Q3" s="97"/>
    </row>
    <row r="4" spans="1:17" ht="146.25" customHeight="1">
      <c r="A4" s="138" t="s">
        <v>99</v>
      </c>
      <c r="B4" s="203" t="s">
        <v>2658</v>
      </c>
      <c r="C4" s="203" t="s">
        <v>3199</v>
      </c>
      <c r="D4" s="138" t="s">
        <v>6449</v>
      </c>
      <c r="E4" s="138"/>
      <c r="F4" s="201" t="s">
        <v>6451</v>
      </c>
      <c r="G4" s="138"/>
      <c r="H4" s="137" t="s">
        <v>3198</v>
      </c>
      <c r="I4" s="138"/>
      <c r="J4" s="660" t="s">
        <v>3959</v>
      </c>
      <c r="K4" s="704" t="s">
        <v>6719</v>
      </c>
      <c r="L4" s="686"/>
      <c r="M4" s="686"/>
    </row>
    <row r="5" spans="1:17" ht="28.5">
      <c r="A5" s="138" t="s">
        <v>99</v>
      </c>
      <c r="B5" s="203" t="s">
        <v>2687</v>
      </c>
      <c r="C5" s="203" t="s">
        <v>2624</v>
      </c>
      <c r="D5" s="138" t="s">
        <v>6449</v>
      </c>
      <c r="E5" s="138"/>
      <c r="F5" s="201" t="s">
        <v>3200</v>
      </c>
      <c r="G5" s="138"/>
      <c r="H5" s="137" t="s">
        <v>3177</v>
      </c>
      <c r="I5" s="138"/>
      <c r="J5" s="660" t="s">
        <v>3959</v>
      </c>
      <c r="K5" s="704" t="s">
        <v>6719</v>
      </c>
      <c r="L5" s="686"/>
      <c r="M5" s="686"/>
    </row>
    <row r="6" spans="1:17" ht="28.5">
      <c r="A6" s="138"/>
      <c r="B6" s="138"/>
      <c r="C6" s="138"/>
      <c r="D6" s="138"/>
      <c r="E6" s="138"/>
      <c r="F6" s="829" t="s">
        <v>6452</v>
      </c>
      <c r="G6" s="830"/>
      <c r="H6" s="137" t="s">
        <v>3179</v>
      </c>
      <c r="I6" s="138"/>
      <c r="J6" s="843"/>
      <c r="K6" s="704"/>
      <c r="L6" s="686"/>
      <c r="M6" s="686"/>
      <c r="N6" t="s">
        <v>7517</v>
      </c>
    </row>
    <row r="7" spans="1:17" ht="28.5">
      <c r="A7" s="138" t="s">
        <v>99</v>
      </c>
      <c r="B7" s="203" t="s">
        <v>2687</v>
      </c>
      <c r="C7" s="203" t="s">
        <v>2624</v>
      </c>
      <c r="D7" s="138" t="s">
        <v>6449</v>
      </c>
      <c r="E7" s="138" t="s">
        <v>3176</v>
      </c>
      <c r="F7" s="201" t="s">
        <v>6453</v>
      </c>
      <c r="G7" s="138"/>
      <c r="H7" s="137" t="s">
        <v>3180</v>
      </c>
      <c r="I7" s="138"/>
      <c r="J7" s="660" t="s">
        <v>6434</v>
      </c>
      <c r="K7" s="704" t="s">
        <v>6719</v>
      </c>
      <c r="L7" s="686"/>
      <c r="M7" s="686"/>
    </row>
    <row r="8" spans="1:17" ht="38.25">
      <c r="A8" s="138" t="s">
        <v>7806</v>
      </c>
      <c r="B8" s="876" t="s">
        <v>2624</v>
      </c>
      <c r="C8" s="876" t="s">
        <v>3031</v>
      </c>
      <c r="D8" s="138"/>
      <c r="E8" s="201" t="s">
        <v>3219</v>
      </c>
      <c r="F8" s="87" t="s">
        <v>7518</v>
      </c>
      <c r="G8" s="138"/>
      <c r="H8" s="137" t="s">
        <v>3201</v>
      </c>
      <c r="I8" s="138"/>
      <c r="J8" s="839" t="s">
        <v>3535</v>
      </c>
      <c r="K8" s="704" t="s">
        <v>6719</v>
      </c>
      <c r="L8" s="686"/>
      <c r="M8" s="686"/>
      <c r="N8" s="87" t="s">
        <v>7813</v>
      </c>
    </row>
    <row r="9" spans="1:17" ht="33" customHeight="1">
      <c r="A9" s="138"/>
      <c r="B9" s="138"/>
      <c r="C9" s="138"/>
      <c r="D9" s="138"/>
      <c r="E9" s="201" t="s">
        <v>3190</v>
      </c>
      <c r="F9" s="829" t="s">
        <v>3220</v>
      </c>
      <c r="G9" s="830"/>
      <c r="H9" s="137" t="s">
        <v>3202</v>
      </c>
      <c r="I9" s="138"/>
      <c r="J9" s="815" t="s">
        <v>6454</v>
      </c>
      <c r="K9" s="704" t="s">
        <v>6719</v>
      </c>
      <c r="L9" s="686"/>
      <c r="M9" s="686"/>
      <c r="N9" t="s">
        <v>7519</v>
      </c>
    </row>
    <row r="10" spans="1:17" ht="38.25">
      <c r="A10" s="138" t="s">
        <v>8273</v>
      </c>
      <c r="B10" s="812" t="s">
        <v>2624</v>
      </c>
      <c r="C10" s="812" t="s">
        <v>3031</v>
      </c>
      <c r="D10" s="138"/>
      <c r="E10" s="201" t="s">
        <v>3191</v>
      </c>
      <c r="F10" s="87" t="s">
        <v>7530</v>
      </c>
      <c r="G10" s="138"/>
      <c r="H10" s="137" t="s">
        <v>3201</v>
      </c>
      <c r="I10" s="138"/>
      <c r="J10" s="814" t="s">
        <v>6434</v>
      </c>
      <c r="K10" s="704" t="s">
        <v>6719</v>
      </c>
      <c r="L10" s="686"/>
      <c r="M10" s="686"/>
      <c r="N10" s="87" t="s">
        <v>7520</v>
      </c>
    </row>
    <row r="11" spans="1:17" ht="28.5">
      <c r="A11" s="138" t="s">
        <v>99</v>
      </c>
      <c r="B11" s="812" t="s">
        <v>3503</v>
      </c>
      <c r="C11" s="812" t="s">
        <v>7120</v>
      </c>
      <c r="D11" s="138"/>
      <c r="E11" s="201" t="s">
        <v>3192</v>
      </c>
      <c r="F11" s="87" t="s">
        <v>7522</v>
      </c>
      <c r="G11" s="138"/>
      <c r="H11" s="137" t="s">
        <v>3203</v>
      </c>
      <c r="I11" s="138"/>
      <c r="J11" s="814" t="s">
        <v>6434</v>
      </c>
      <c r="K11" s="704" t="s">
        <v>6719</v>
      </c>
      <c r="L11" s="686"/>
      <c r="M11" s="686"/>
      <c r="N11" t="s">
        <v>7521</v>
      </c>
    </row>
    <row r="12" spans="1:17" s="848" customFormat="1" ht="71.25">
      <c r="A12" s="830"/>
      <c r="B12" s="830"/>
      <c r="C12" s="830"/>
      <c r="D12" s="830"/>
      <c r="E12" s="829" t="s">
        <v>7382</v>
      </c>
      <c r="F12" s="829" t="s">
        <v>3220</v>
      </c>
      <c r="G12" s="856"/>
      <c r="H12" s="912" t="s">
        <v>3204</v>
      </c>
      <c r="I12" s="856"/>
      <c r="J12" s="857" t="s">
        <v>6454</v>
      </c>
      <c r="K12" s="857" t="s">
        <v>6719</v>
      </c>
      <c r="L12" s="856"/>
      <c r="M12" s="856"/>
      <c r="N12" s="913" t="s">
        <v>7814</v>
      </c>
    </row>
    <row r="13" spans="1:17" s="848" customFormat="1" ht="28.5">
      <c r="A13" s="830"/>
      <c r="B13" s="830"/>
      <c r="C13" s="830"/>
      <c r="D13" s="830"/>
      <c r="E13" s="891" t="s">
        <v>3193</v>
      </c>
      <c r="F13" s="829" t="s">
        <v>3220</v>
      </c>
      <c r="G13" s="830"/>
      <c r="H13" s="914" t="s">
        <v>3205</v>
      </c>
      <c r="I13" s="830"/>
      <c r="J13" s="843" t="s">
        <v>6454</v>
      </c>
      <c r="K13" s="843" t="s">
        <v>6719</v>
      </c>
      <c r="L13" s="830"/>
      <c r="M13" s="830"/>
      <c r="N13" s="848" t="s">
        <v>7517</v>
      </c>
    </row>
    <row r="14" spans="1:17" ht="99.75">
      <c r="A14" s="138" t="s">
        <v>8257</v>
      </c>
      <c r="B14" s="812" t="s">
        <v>2624</v>
      </c>
      <c r="C14" s="812" t="s">
        <v>3031</v>
      </c>
      <c r="D14" s="138"/>
      <c r="E14" s="201" t="s">
        <v>3194</v>
      </c>
      <c r="F14" s="87" t="s">
        <v>7524</v>
      </c>
      <c r="G14" s="138"/>
      <c r="H14" s="137" t="s">
        <v>3206</v>
      </c>
      <c r="I14" s="138"/>
      <c r="J14" s="814" t="s">
        <v>6434</v>
      </c>
      <c r="K14" s="704" t="s">
        <v>6719</v>
      </c>
      <c r="L14" s="686"/>
      <c r="M14" s="686"/>
      <c r="N14" t="s">
        <v>7523</v>
      </c>
    </row>
    <row r="15" spans="1:17" ht="57">
      <c r="A15" s="138" t="s">
        <v>8257</v>
      </c>
      <c r="B15" s="812" t="s">
        <v>2624</v>
      </c>
      <c r="C15" s="812" t="s">
        <v>3031</v>
      </c>
      <c r="D15" s="138"/>
      <c r="E15" s="138"/>
      <c r="F15" s="87" t="s">
        <v>7529</v>
      </c>
      <c r="G15" s="138"/>
      <c r="H15" s="137" t="s">
        <v>3207</v>
      </c>
      <c r="I15" s="138"/>
      <c r="J15" s="814" t="s">
        <v>6434</v>
      </c>
      <c r="K15" s="704" t="s">
        <v>6719</v>
      </c>
      <c r="L15" s="686"/>
      <c r="M15" s="686"/>
      <c r="N15" t="s">
        <v>7525</v>
      </c>
    </row>
    <row r="16" spans="1:17" ht="57">
      <c r="A16" s="138" t="s">
        <v>8257</v>
      </c>
      <c r="B16" s="812" t="s">
        <v>2624</v>
      </c>
      <c r="C16" s="812" t="s">
        <v>3031</v>
      </c>
      <c r="D16" s="138"/>
      <c r="E16" s="138"/>
      <c r="F16" s="87" t="s">
        <v>7518</v>
      </c>
      <c r="G16" s="138"/>
      <c r="H16" s="137" t="s">
        <v>3207</v>
      </c>
      <c r="I16" s="138"/>
      <c r="J16" s="814" t="s">
        <v>6434</v>
      </c>
      <c r="K16" s="704" t="s">
        <v>6719</v>
      </c>
      <c r="L16" s="686"/>
      <c r="M16" s="686"/>
    </row>
    <row r="17" spans="1:14" ht="57">
      <c r="A17" s="138" t="s">
        <v>8257</v>
      </c>
      <c r="B17" s="812" t="s">
        <v>2624</v>
      </c>
      <c r="C17" s="812" t="s">
        <v>3031</v>
      </c>
      <c r="D17" s="138"/>
      <c r="E17" s="138"/>
      <c r="F17" s="87" t="s">
        <v>7520</v>
      </c>
      <c r="G17" s="138"/>
      <c r="H17" s="137" t="s">
        <v>3207</v>
      </c>
      <c r="I17" s="138"/>
      <c r="J17" s="814" t="s">
        <v>6434</v>
      </c>
      <c r="K17" s="704" t="s">
        <v>6719</v>
      </c>
      <c r="L17" s="686"/>
      <c r="M17" s="686"/>
    </row>
    <row r="18" spans="1:14" ht="114">
      <c r="A18" s="138" t="s">
        <v>8257</v>
      </c>
      <c r="B18" s="812" t="s">
        <v>2624</v>
      </c>
      <c r="C18" s="812" t="s">
        <v>3031</v>
      </c>
      <c r="D18" s="138"/>
      <c r="E18" s="138"/>
      <c r="F18" s="87" t="s">
        <v>7528</v>
      </c>
      <c r="G18" s="138"/>
      <c r="H18" s="137" t="s">
        <v>3208</v>
      </c>
      <c r="I18" s="138"/>
      <c r="J18" s="814" t="s">
        <v>6434</v>
      </c>
      <c r="K18" s="704" t="s">
        <v>6719</v>
      </c>
      <c r="L18" s="686"/>
      <c r="M18" s="686"/>
    </row>
    <row r="19" spans="1:14" ht="99.75">
      <c r="A19" s="138" t="s">
        <v>8257</v>
      </c>
      <c r="B19" s="858" t="s">
        <v>2624</v>
      </c>
      <c r="C19" s="858" t="s">
        <v>7112</v>
      </c>
      <c r="D19" s="138"/>
      <c r="E19" s="138"/>
      <c r="F19" s="205" t="s">
        <v>3221</v>
      </c>
      <c r="G19" s="138"/>
      <c r="H19" s="137" t="s">
        <v>3209</v>
      </c>
      <c r="I19" s="138"/>
      <c r="J19" s="814" t="s">
        <v>6434</v>
      </c>
      <c r="K19" s="704" t="s">
        <v>6719</v>
      </c>
      <c r="L19" s="686"/>
      <c r="M19" s="686"/>
      <c r="N19" s="167" t="s">
        <v>7527</v>
      </c>
    </row>
    <row r="20" spans="1:14" ht="42.75">
      <c r="A20" s="138" t="s">
        <v>3223</v>
      </c>
      <c r="B20" s="203" t="s">
        <v>2624</v>
      </c>
      <c r="C20" s="203" t="s">
        <v>3222</v>
      </c>
      <c r="D20" s="657" t="s">
        <v>6456</v>
      </c>
      <c r="E20" s="138"/>
      <c r="F20" s="205" t="s">
        <v>6455</v>
      </c>
      <c r="G20" s="138"/>
      <c r="H20" s="137" t="s">
        <v>3210</v>
      </c>
      <c r="I20" s="138"/>
      <c r="J20" s="660" t="s">
        <v>6434</v>
      </c>
      <c r="K20" s="704" t="s">
        <v>6719</v>
      </c>
      <c r="L20" s="686"/>
      <c r="M20" s="686"/>
    </row>
    <row r="21" spans="1:14" ht="57">
      <c r="A21" s="138" t="s">
        <v>151</v>
      </c>
      <c r="B21" s="858" t="s">
        <v>2624</v>
      </c>
      <c r="C21" s="858" t="s">
        <v>3031</v>
      </c>
      <c r="D21" s="138"/>
      <c r="E21" s="138"/>
      <c r="F21" s="201" t="s">
        <v>3224</v>
      </c>
      <c r="G21" s="138"/>
      <c r="H21" s="137" t="s">
        <v>3211</v>
      </c>
      <c r="I21" s="138"/>
      <c r="J21" s="814" t="s">
        <v>6434</v>
      </c>
      <c r="K21" s="704" t="s">
        <v>6719</v>
      </c>
      <c r="L21" s="686"/>
      <c r="M21" s="686"/>
      <c r="N21" s="167" t="s">
        <v>7632</v>
      </c>
    </row>
    <row r="22" spans="1:14" ht="242.25">
      <c r="A22" s="138" t="s">
        <v>3226</v>
      </c>
      <c r="B22" s="203" t="s">
        <v>2624</v>
      </c>
      <c r="C22" s="203" t="s">
        <v>3225</v>
      </c>
      <c r="D22" s="657" t="s">
        <v>6416</v>
      </c>
      <c r="E22" s="138"/>
      <c r="F22" s="201" t="s">
        <v>6457</v>
      </c>
      <c r="G22" s="138"/>
      <c r="H22" s="137" t="s">
        <v>3212</v>
      </c>
      <c r="I22" s="138"/>
      <c r="J22" s="660" t="s">
        <v>6465</v>
      </c>
      <c r="K22" s="704" t="s">
        <v>6719</v>
      </c>
      <c r="L22" s="686"/>
      <c r="M22" s="686"/>
    </row>
    <row r="23" spans="1:14" ht="142.5">
      <c r="A23" s="138" t="s">
        <v>7770</v>
      </c>
      <c r="B23" s="876" t="s">
        <v>2624</v>
      </c>
      <c r="C23" s="876" t="s">
        <v>4392</v>
      </c>
      <c r="D23" s="138"/>
      <c r="E23" s="138"/>
      <c r="F23" s="205" t="s">
        <v>7816</v>
      </c>
      <c r="G23" s="138"/>
      <c r="H23" s="137" t="s">
        <v>3213</v>
      </c>
      <c r="I23" s="138"/>
      <c r="J23" s="814" t="s">
        <v>6440</v>
      </c>
      <c r="K23" s="704" t="s">
        <v>6719</v>
      </c>
      <c r="L23" s="686"/>
      <c r="M23" s="686"/>
      <c r="N23" s="167" t="s">
        <v>7526</v>
      </c>
    </row>
    <row r="24" spans="1:14" ht="28.5">
      <c r="A24" s="138" t="s">
        <v>151</v>
      </c>
      <c r="B24" s="203" t="s">
        <v>2624</v>
      </c>
      <c r="C24" s="203" t="s">
        <v>3227</v>
      </c>
      <c r="D24" s="657" t="s">
        <v>6459</v>
      </c>
      <c r="E24" s="138"/>
      <c r="F24" s="205" t="s">
        <v>6458</v>
      </c>
      <c r="G24" s="138"/>
      <c r="H24" s="137"/>
      <c r="I24" s="138"/>
      <c r="J24" s="660" t="s">
        <v>6440</v>
      </c>
      <c r="K24" s="704" t="s">
        <v>6719</v>
      </c>
      <c r="L24" s="686"/>
      <c r="M24" s="686"/>
    </row>
    <row r="25" spans="1:14" ht="142.5">
      <c r="A25" s="138" t="s">
        <v>151</v>
      </c>
      <c r="B25" s="203" t="s">
        <v>2624</v>
      </c>
      <c r="C25" s="203" t="s">
        <v>3228</v>
      </c>
      <c r="D25" s="657" t="s">
        <v>6459</v>
      </c>
      <c r="E25" s="138"/>
      <c r="F25" s="201" t="s">
        <v>3214</v>
      </c>
      <c r="G25" s="138"/>
      <c r="H25" s="137" t="s">
        <v>3215</v>
      </c>
      <c r="I25" s="138"/>
      <c r="J25" s="660" t="s">
        <v>6435</v>
      </c>
      <c r="K25" s="704" t="s">
        <v>6719</v>
      </c>
      <c r="L25" s="686"/>
      <c r="M25" s="686"/>
    </row>
    <row r="26" spans="1:14" ht="28.5">
      <c r="A26" s="138" t="s">
        <v>151</v>
      </c>
      <c r="B26" s="203" t="s">
        <v>2624</v>
      </c>
      <c r="C26" s="203" t="s">
        <v>3229</v>
      </c>
      <c r="D26" s="657" t="s">
        <v>6358</v>
      </c>
      <c r="E26" s="138"/>
      <c r="F26" s="201" t="s">
        <v>3216</v>
      </c>
      <c r="G26" s="138"/>
      <c r="H26" s="137" t="s">
        <v>3217</v>
      </c>
      <c r="I26" s="138"/>
      <c r="J26" s="660" t="s">
        <v>6435</v>
      </c>
      <c r="K26" s="704" t="s">
        <v>6719</v>
      </c>
      <c r="L26" s="686"/>
      <c r="M26" s="686"/>
    </row>
    <row r="27" spans="1:14" ht="57">
      <c r="A27" s="138" t="s">
        <v>151</v>
      </c>
      <c r="B27" s="203" t="s">
        <v>2624</v>
      </c>
      <c r="C27" s="203" t="s">
        <v>2687</v>
      </c>
      <c r="D27" s="657" t="s">
        <v>6461</v>
      </c>
      <c r="E27" s="138" t="s">
        <v>3181</v>
      </c>
      <c r="F27" s="201" t="s">
        <v>6460</v>
      </c>
      <c r="G27" s="138"/>
      <c r="H27" s="137" t="s">
        <v>3218</v>
      </c>
      <c r="I27" s="138"/>
      <c r="J27" s="660" t="s">
        <v>6435</v>
      </c>
      <c r="K27" s="704" t="s">
        <v>6719</v>
      </c>
      <c r="L27" s="686"/>
      <c r="M27" s="686"/>
    </row>
    <row r="28" spans="1:14">
      <c r="A28" s="1133" t="s">
        <v>3232</v>
      </c>
      <c r="B28" s="1144" t="s">
        <v>2624</v>
      </c>
      <c r="C28" s="1144" t="s">
        <v>3231</v>
      </c>
      <c r="D28" s="1144" t="s">
        <v>6463</v>
      </c>
      <c r="E28" s="1133" t="s">
        <v>3230</v>
      </c>
      <c r="F28" s="1133" t="s">
        <v>6462</v>
      </c>
      <c r="G28" s="200" t="s">
        <v>41</v>
      </c>
      <c r="H28" s="200" t="s">
        <v>5</v>
      </c>
      <c r="I28" s="200"/>
      <c r="J28" s="1136" t="s">
        <v>6440</v>
      </c>
      <c r="K28" s="704" t="s">
        <v>6719</v>
      </c>
      <c r="L28" s="655"/>
      <c r="M28" s="655"/>
    </row>
    <row r="29" spans="1:14">
      <c r="A29" s="1134"/>
      <c r="B29" s="1145"/>
      <c r="C29" s="1145"/>
      <c r="D29" s="1145"/>
      <c r="E29" s="1134"/>
      <c r="F29" s="1134"/>
      <c r="G29" s="200" t="s">
        <v>45</v>
      </c>
      <c r="H29" s="200" t="s">
        <v>6</v>
      </c>
      <c r="I29" s="200"/>
      <c r="J29" s="1138"/>
      <c r="K29" s="704" t="s">
        <v>6719</v>
      </c>
      <c r="L29" s="655"/>
      <c r="M29" s="655"/>
    </row>
    <row r="30" spans="1:14">
      <c r="A30" s="1134"/>
      <c r="B30" s="1145"/>
      <c r="C30" s="1145"/>
      <c r="D30" s="1145"/>
      <c r="E30" s="1134"/>
      <c r="F30" s="1134"/>
      <c r="G30" s="200" t="s">
        <v>46</v>
      </c>
      <c r="H30" s="200" t="s">
        <v>8</v>
      </c>
      <c r="I30" s="200"/>
      <c r="J30" s="1138"/>
      <c r="K30" s="704" t="s">
        <v>6719</v>
      </c>
      <c r="L30" s="655"/>
      <c r="M30" s="655"/>
    </row>
    <row r="31" spans="1:14">
      <c r="A31" s="1134"/>
      <c r="B31" s="1145"/>
      <c r="C31" s="1145"/>
      <c r="D31" s="1145"/>
      <c r="E31" s="1134"/>
      <c r="F31" s="1134"/>
      <c r="G31" s="200" t="s">
        <v>47</v>
      </c>
      <c r="H31" s="200" t="s">
        <v>9</v>
      </c>
      <c r="I31" s="200"/>
      <c r="J31" s="1138"/>
      <c r="K31" s="704" t="s">
        <v>6719</v>
      </c>
      <c r="L31" s="655"/>
      <c r="M31" s="655"/>
    </row>
    <row r="32" spans="1:14">
      <c r="A32" s="1134"/>
      <c r="B32" s="1145"/>
      <c r="C32" s="1145"/>
      <c r="D32" s="1145"/>
      <c r="E32" s="1134"/>
      <c r="F32" s="1134"/>
      <c r="G32" s="200" t="s">
        <v>49</v>
      </c>
      <c r="H32" s="200" t="s">
        <v>10</v>
      </c>
      <c r="I32" s="200"/>
      <c r="J32" s="1138"/>
      <c r="K32" s="704" t="s">
        <v>6719</v>
      </c>
      <c r="L32" s="655"/>
      <c r="M32" s="655"/>
    </row>
    <row r="33" spans="1:13">
      <c r="A33" s="1134"/>
      <c r="B33" s="1145"/>
      <c r="C33" s="1145"/>
      <c r="D33" s="1145"/>
      <c r="E33" s="1134"/>
      <c r="F33" s="1134"/>
      <c r="G33" s="200" t="s">
        <v>51</v>
      </c>
      <c r="H33" s="200" t="s">
        <v>11</v>
      </c>
      <c r="I33" s="200"/>
      <c r="J33" s="1138"/>
      <c r="K33" s="704" t="s">
        <v>6719</v>
      </c>
      <c r="L33" s="655"/>
      <c r="M33" s="655"/>
    </row>
    <row r="34" spans="1:13">
      <c r="A34" s="1134"/>
      <c r="B34" s="1145"/>
      <c r="C34" s="1145"/>
      <c r="D34" s="1145"/>
      <c r="E34" s="1134"/>
      <c r="F34" s="1134"/>
      <c r="G34" s="200" t="s">
        <v>53</v>
      </c>
      <c r="H34" s="200" t="s">
        <v>12</v>
      </c>
      <c r="I34" s="200"/>
      <c r="J34" s="1138"/>
      <c r="K34" s="704" t="s">
        <v>6719</v>
      </c>
      <c r="L34" s="655"/>
      <c r="M34" s="655"/>
    </row>
    <row r="35" spans="1:13">
      <c r="A35" s="1134"/>
      <c r="B35" s="1145"/>
      <c r="C35" s="1145"/>
      <c r="D35" s="1145"/>
      <c r="E35" s="1134"/>
      <c r="F35" s="1134"/>
      <c r="G35" s="200" t="s">
        <v>3182</v>
      </c>
      <c r="H35" s="200" t="s">
        <v>38</v>
      </c>
      <c r="I35" s="200"/>
      <c r="J35" s="1138"/>
      <c r="K35" s="704" t="s">
        <v>6719</v>
      </c>
      <c r="L35" s="655"/>
      <c r="M35" s="655"/>
    </row>
    <row r="36" spans="1:13">
      <c r="A36" s="1134"/>
      <c r="B36" s="1145"/>
      <c r="C36" s="1145"/>
      <c r="D36" s="1145"/>
      <c r="E36" s="1134"/>
      <c r="F36" s="1134"/>
      <c r="G36" s="200" t="s">
        <v>3183</v>
      </c>
      <c r="H36" s="200" t="s">
        <v>48</v>
      </c>
      <c r="I36" s="200"/>
      <c r="J36" s="1138"/>
      <c r="K36" s="704" t="s">
        <v>6719</v>
      </c>
      <c r="L36" s="655"/>
      <c r="M36" s="655"/>
    </row>
    <row r="37" spans="1:13">
      <c r="A37" s="1134"/>
      <c r="B37" s="1145"/>
      <c r="C37" s="1145"/>
      <c r="D37" s="1145"/>
      <c r="E37" s="1134"/>
      <c r="F37" s="1134"/>
      <c r="G37" s="200" t="s">
        <v>3184</v>
      </c>
      <c r="H37" s="200" t="s">
        <v>50</v>
      </c>
      <c r="I37" s="200"/>
      <c r="J37" s="1138"/>
      <c r="K37" s="704" t="s">
        <v>6719</v>
      </c>
      <c r="L37" s="655"/>
      <c r="M37" s="655"/>
    </row>
    <row r="38" spans="1:13">
      <c r="A38" s="1134"/>
      <c r="B38" s="1145"/>
      <c r="C38" s="1145"/>
      <c r="D38" s="1145"/>
      <c r="E38" s="1134"/>
      <c r="F38" s="1134"/>
      <c r="G38" s="200" t="s">
        <v>3185</v>
      </c>
      <c r="H38" s="200" t="s">
        <v>52</v>
      </c>
      <c r="I38" s="200"/>
      <c r="J38" s="1138"/>
      <c r="K38" s="704" t="s">
        <v>6719</v>
      </c>
      <c r="L38" s="655"/>
      <c r="M38" s="655"/>
    </row>
    <row r="39" spans="1:13">
      <c r="A39" s="1134"/>
      <c r="B39" s="1145"/>
      <c r="C39" s="1145"/>
      <c r="D39" s="1145"/>
      <c r="E39" s="1134"/>
      <c r="F39" s="1134"/>
      <c r="G39" s="200" t="s">
        <v>3186</v>
      </c>
      <c r="H39" s="200" t="s">
        <v>3187</v>
      </c>
      <c r="I39" s="200"/>
      <c r="J39" s="1138"/>
      <c r="K39" s="704" t="s">
        <v>6719</v>
      </c>
      <c r="L39" s="655"/>
      <c r="M39" s="655"/>
    </row>
    <row r="40" spans="1:13">
      <c r="A40" s="1134"/>
      <c r="B40" s="1145"/>
      <c r="C40" s="1145"/>
      <c r="D40" s="1145"/>
      <c r="E40" s="1134"/>
      <c r="F40" s="1134"/>
      <c r="G40" s="200" t="s">
        <v>3188</v>
      </c>
      <c r="H40" s="200" t="s">
        <v>56</v>
      </c>
      <c r="I40" s="200"/>
      <c r="J40" s="1138"/>
      <c r="K40" s="704" t="s">
        <v>6719</v>
      </c>
      <c r="L40" s="655"/>
      <c r="M40" s="655"/>
    </row>
    <row r="41" spans="1:13">
      <c r="A41" s="1134"/>
      <c r="B41" s="1145"/>
      <c r="C41" s="1145"/>
      <c r="D41" s="1145"/>
      <c r="E41" s="1134"/>
      <c r="F41" s="1134"/>
      <c r="G41" s="200" t="s">
        <v>3189</v>
      </c>
      <c r="H41" s="200" t="s">
        <v>58</v>
      </c>
      <c r="I41" s="200"/>
      <c r="J41" s="1138"/>
      <c r="K41" s="704" t="s">
        <v>6719</v>
      </c>
      <c r="L41" s="655"/>
      <c r="M41" s="655"/>
    </row>
    <row r="42" spans="1:13">
      <c r="A42" s="1134"/>
      <c r="B42" s="1145"/>
      <c r="C42" s="1145"/>
      <c r="D42" s="1145"/>
      <c r="E42" s="1134"/>
      <c r="F42" s="1134"/>
      <c r="G42" s="200" t="s">
        <v>40</v>
      </c>
      <c r="H42" s="200" t="s">
        <v>25</v>
      </c>
      <c r="I42" s="200"/>
      <c r="J42" s="1138"/>
      <c r="K42" s="704" t="s">
        <v>6719</v>
      </c>
      <c r="L42" s="655"/>
      <c r="M42" s="655"/>
    </row>
    <row r="43" spans="1:13">
      <c r="A43" s="1135"/>
      <c r="B43" s="1146"/>
      <c r="C43" s="1146"/>
      <c r="D43" s="1146"/>
      <c r="E43" s="1135"/>
      <c r="F43" s="1135"/>
      <c r="G43" s="200" t="s">
        <v>24</v>
      </c>
      <c r="H43" s="200" t="s">
        <v>27</v>
      </c>
      <c r="I43" s="200"/>
      <c r="J43" s="1137"/>
      <c r="K43" s="704" t="s">
        <v>6719</v>
      </c>
      <c r="L43" s="655"/>
      <c r="M43" s="655"/>
    </row>
    <row r="44" spans="1:13" ht="57">
      <c r="A44" s="138" t="s">
        <v>151</v>
      </c>
      <c r="B44" s="203" t="s">
        <v>3234</v>
      </c>
      <c r="C44" s="203" t="s">
        <v>3233</v>
      </c>
      <c r="D44" s="657" t="s">
        <v>6459</v>
      </c>
      <c r="E44" s="5"/>
      <c r="F44" s="656" t="s">
        <v>6464</v>
      </c>
      <c r="G44" s="138"/>
      <c r="H44" s="138"/>
      <c r="I44" s="138"/>
      <c r="J44" s="660" t="s">
        <v>3959</v>
      </c>
      <c r="K44" s="704" t="s">
        <v>6719</v>
      </c>
      <c r="L44" s="655"/>
      <c r="M44" s="655"/>
    </row>
  </sheetData>
  <mergeCells count="7">
    <mergeCell ref="A28:A43"/>
    <mergeCell ref="J28:J43"/>
    <mergeCell ref="E28:E43"/>
    <mergeCell ref="F28:F43"/>
    <mergeCell ref="B28:B43"/>
    <mergeCell ref="C28:C43"/>
    <mergeCell ref="D28:D43"/>
  </mergeCells>
  <phoneticPr fontId="4" type="noConversion"/>
  <hyperlinks>
    <hyperlink ref="Q1" location="Cover!A1" display="Cover"/>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P95"/>
  <sheetViews>
    <sheetView topLeftCell="G1" workbookViewId="0">
      <pane ySplit="1" topLeftCell="A2" activePane="bottomLeft" state="frozen"/>
      <selection pane="bottomLeft" activeCell="P4" sqref="P4"/>
    </sheetView>
  </sheetViews>
  <sheetFormatPr defaultRowHeight="14.25"/>
  <cols>
    <col min="1" max="2" width="12.375" customWidth="1"/>
    <col min="3" max="3" width="15.375" customWidth="1"/>
    <col min="4" max="4" width="25.75" customWidth="1"/>
    <col min="5" max="5" width="30.625" customWidth="1"/>
    <col min="6" max="6" width="16.375" customWidth="1"/>
    <col min="7" max="7" width="17.375" customWidth="1"/>
    <col min="8" max="8" width="9.625" customWidth="1"/>
    <col min="9" max="9" width="35" customWidth="1"/>
    <col min="10" max="11" width="9.375" style="706" bestFit="1" customWidth="1"/>
    <col min="13" max="13" width="25" customWidth="1"/>
    <col min="14" max="14" width="15.375" customWidth="1"/>
    <col min="15" max="15" width="12.375" customWidth="1"/>
  </cols>
  <sheetData>
    <row r="1" spans="1:16" ht="15">
      <c r="A1" s="11" t="s">
        <v>429</v>
      </c>
      <c r="B1" s="252" t="s">
        <v>2585</v>
      </c>
      <c r="C1" s="252" t="s">
        <v>2586</v>
      </c>
      <c r="D1" s="22" t="s">
        <v>3934</v>
      </c>
      <c r="E1" s="11" t="s">
        <v>6467</v>
      </c>
      <c r="F1" s="11" t="s">
        <v>430</v>
      </c>
      <c r="G1" s="11" t="s">
        <v>431</v>
      </c>
      <c r="H1" s="11" t="s">
        <v>432</v>
      </c>
      <c r="I1" s="11" t="s">
        <v>404</v>
      </c>
      <c r="J1" s="11" t="s">
        <v>6683</v>
      </c>
      <c r="K1" s="11" t="s">
        <v>6724</v>
      </c>
      <c r="L1" s="779" t="s">
        <v>7138</v>
      </c>
      <c r="M1" s="779" t="s">
        <v>7531</v>
      </c>
      <c r="N1" s="2" t="s">
        <v>18</v>
      </c>
      <c r="O1" s="2" t="s">
        <v>19</v>
      </c>
    </row>
    <row r="2" spans="1:16" ht="28.5">
      <c r="A2" s="687" t="s">
        <v>406</v>
      </c>
      <c r="B2" s="864" t="s">
        <v>2624</v>
      </c>
      <c r="C2" s="864" t="s">
        <v>3035</v>
      </c>
      <c r="D2" s="714" t="s">
        <v>8328</v>
      </c>
      <c r="E2" s="1148" t="s">
        <v>7026</v>
      </c>
      <c r="F2" s="714" t="s">
        <v>6466</v>
      </c>
      <c r="G2" s="5"/>
      <c r="H2" s="5" t="s">
        <v>29</v>
      </c>
      <c r="I2" s="5" t="s">
        <v>433</v>
      </c>
      <c r="J2" s="290" t="s">
        <v>3536</v>
      </c>
      <c r="K2" s="714"/>
      <c r="M2" t="s">
        <v>7690</v>
      </c>
      <c r="N2" s="5" t="s">
        <v>1385</v>
      </c>
      <c r="O2" s="5" t="s">
        <v>1319</v>
      </c>
    </row>
    <row r="3" spans="1:16" ht="28.5">
      <c r="A3" s="687" t="s">
        <v>151</v>
      </c>
      <c r="B3" s="864" t="s">
        <v>2624</v>
      </c>
      <c r="C3" s="864" t="s">
        <v>3035</v>
      </c>
      <c r="D3" s="925" t="s">
        <v>8328</v>
      </c>
      <c r="E3" s="1148"/>
      <c r="F3" s="714" t="s">
        <v>434</v>
      </c>
      <c r="G3" s="5"/>
      <c r="H3" s="5" t="s">
        <v>435</v>
      </c>
      <c r="I3" s="5" t="s">
        <v>436</v>
      </c>
      <c r="J3" s="290" t="s">
        <v>3536</v>
      </c>
      <c r="K3" s="714"/>
      <c r="M3" t="s">
        <v>7691</v>
      </c>
    </row>
    <row r="4" spans="1:16" ht="28.5">
      <c r="A4" s="687" t="s">
        <v>151</v>
      </c>
      <c r="B4" s="864" t="s">
        <v>2624</v>
      </c>
      <c r="C4" s="864" t="s">
        <v>3035</v>
      </c>
      <c r="D4" s="925" t="s">
        <v>8328</v>
      </c>
      <c r="E4" s="1148"/>
      <c r="F4" s="1148" t="s">
        <v>437</v>
      </c>
      <c r="G4" s="5" t="s">
        <v>30</v>
      </c>
      <c r="H4" s="5" t="s">
        <v>438</v>
      </c>
      <c r="I4" s="5" t="s">
        <v>439</v>
      </c>
      <c r="J4" s="290" t="s">
        <v>3536</v>
      </c>
      <c r="K4" s="714"/>
      <c r="M4" t="s">
        <v>7692</v>
      </c>
      <c r="P4" s="97" t="s">
        <v>1696</v>
      </c>
    </row>
    <row r="5" spans="1:16">
      <c r="A5" s="687"/>
      <c r="B5" s="714"/>
      <c r="C5" s="714"/>
      <c r="D5" s="714"/>
      <c r="E5" s="1148"/>
      <c r="F5" s="1148"/>
      <c r="G5" s="5" t="s">
        <v>31</v>
      </c>
      <c r="H5" s="5" t="s">
        <v>6</v>
      </c>
      <c r="I5" s="5"/>
      <c r="J5" s="290" t="s">
        <v>3536</v>
      </c>
      <c r="K5" s="714"/>
    </row>
    <row r="6" spans="1:16">
      <c r="A6" s="687"/>
      <c r="B6" s="714"/>
      <c r="C6" s="714"/>
      <c r="D6" s="714"/>
      <c r="E6" s="1148"/>
      <c r="F6" s="1148"/>
      <c r="G6" s="5" t="s">
        <v>32</v>
      </c>
      <c r="H6" s="5" t="s">
        <v>8</v>
      </c>
      <c r="I6" s="5"/>
      <c r="J6" s="290" t="s">
        <v>3536</v>
      </c>
      <c r="K6" s="714"/>
    </row>
    <row r="7" spans="1:16">
      <c r="A7" s="687"/>
      <c r="B7" s="714"/>
      <c r="C7" s="714"/>
      <c r="D7" s="714"/>
      <c r="E7" s="1148"/>
      <c r="F7" s="1148"/>
      <c r="G7" s="5" t="s">
        <v>33</v>
      </c>
      <c r="H7" s="5" t="s">
        <v>34</v>
      </c>
      <c r="I7" s="5"/>
      <c r="J7" s="290" t="s">
        <v>3536</v>
      </c>
      <c r="K7" s="714"/>
    </row>
    <row r="8" spans="1:16">
      <c r="A8" s="687"/>
      <c r="B8" s="714"/>
      <c r="C8" s="714"/>
      <c r="D8" s="714"/>
      <c r="E8" s="1148"/>
      <c r="F8" s="1148"/>
      <c r="G8" s="5" t="s">
        <v>35</v>
      </c>
      <c r="H8" s="5" t="s">
        <v>36</v>
      </c>
      <c r="I8" s="5"/>
      <c r="J8" s="290" t="s">
        <v>3536</v>
      </c>
      <c r="K8" s="714"/>
    </row>
    <row r="9" spans="1:16">
      <c r="A9" s="687"/>
      <c r="B9" s="714"/>
      <c r="C9" s="714"/>
      <c r="D9" s="714"/>
      <c r="E9" s="1148"/>
      <c r="F9" s="1148"/>
      <c r="G9" s="5" t="s">
        <v>37</v>
      </c>
      <c r="H9" s="5" t="s">
        <v>11</v>
      </c>
      <c r="I9" s="5"/>
      <c r="J9" s="290" t="s">
        <v>3536</v>
      </c>
      <c r="K9" s="714"/>
    </row>
    <row r="10" spans="1:16">
      <c r="A10" s="687"/>
      <c r="B10" s="714"/>
      <c r="C10" s="714"/>
      <c r="D10" s="714"/>
      <c r="E10" s="1148"/>
      <c r="F10" s="1148"/>
      <c r="G10" s="5" t="s">
        <v>37</v>
      </c>
      <c r="H10" s="5" t="s">
        <v>12</v>
      </c>
      <c r="I10" s="5"/>
      <c r="J10" s="290" t="s">
        <v>3536</v>
      </c>
      <c r="K10" s="714"/>
    </row>
    <row r="11" spans="1:16">
      <c r="A11" s="687"/>
      <c r="B11" s="714"/>
      <c r="C11" s="714"/>
      <c r="D11" s="714"/>
      <c r="E11" s="1148"/>
      <c r="F11" s="1148"/>
      <c r="G11" s="5" t="s">
        <v>37</v>
      </c>
      <c r="H11" s="5" t="s">
        <v>38</v>
      </c>
      <c r="I11" s="5"/>
      <c r="J11" s="290" t="s">
        <v>3536</v>
      </c>
      <c r="K11" s="714"/>
    </row>
    <row r="12" spans="1:16" ht="57" customHeight="1">
      <c r="A12" s="1151" t="s">
        <v>8274</v>
      </c>
      <c r="B12" s="1143" t="s">
        <v>2624</v>
      </c>
      <c r="C12" s="1143" t="s">
        <v>6868</v>
      </c>
      <c r="D12" s="1148" t="s">
        <v>7132</v>
      </c>
      <c r="E12" s="1148" t="s">
        <v>7131</v>
      </c>
      <c r="F12" s="1148" t="s">
        <v>440</v>
      </c>
      <c r="G12" s="5" t="s">
        <v>39</v>
      </c>
      <c r="H12" s="5" t="s">
        <v>5</v>
      </c>
      <c r="I12" s="5"/>
      <c r="J12" s="718" t="s">
        <v>6685</v>
      </c>
      <c r="K12" s="714" t="s">
        <v>6685</v>
      </c>
      <c r="L12" s="756" t="s">
        <v>6685</v>
      </c>
      <c r="M12" s="816"/>
    </row>
    <row r="13" spans="1:16">
      <c r="A13" s="1152"/>
      <c r="B13" s="1143"/>
      <c r="C13" s="1143"/>
      <c r="D13" s="1148"/>
      <c r="E13" s="1148"/>
      <c r="F13" s="1148"/>
      <c r="G13" s="5" t="s">
        <v>40</v>
      </c>
      <c r="H13" s="5" t="s">
        <v>6</v>
      </c>
      <c r="I13" s="5"/>
      <c r="J13" s="718" t="s">
        <v>6685</v>
      </c>
      <c r="K13" s="714" t="s">
        <v>6685</v>
      </c>
      <c r="L13" s="756" t="s">
        <v>6685</v>
      </c>
      <c r="M13" s="816"/>
    </row>
    <row r="14" spans="1:16">
      <c r="A14" s="1152"/>
      <c r="B14" s="1143"/>
      <c r="C14" s="1143"/>
      <c r="D14" s="1148"/>
      <c r="E14" s="1148"/>
      <c r="F14" s="1148"/>
      <c r="G14" s="5" t="s">
        <v>41</v>
      </c>
      <c r="H14" s="5" t="s">
        <v>8</v>
      </c>
      <c r="I14" s="5"/>
      <c r="J14" s="718" t="s">
        <v>6685</v>
      </c>
      <c r="K14" s="714" t="s">
        <v>6685</v>
      </c>
      <c r="L14" s="756" t="s">
        <v>6685</v>
      </c>
      <c r="M14" s="816"/>
    </row>
    <row r="15" spans="1:16">
      <c r="A15" s="1152"/>
      <c r="B15" s="1143"/>
      <c r="C15" s="1143"/>
      <c r="D15" s="1148"/>
      <c r="E15" s="1148"/>
      <c r="F15" s="1148"/>
      <c r="G15" s="5" t="s">
        <v>42</v>
      </c>
      <c r="H15" s="5" t="s">
        <v>9</v>
      </c>
      <c r="I15" s="5"/>
      <c r="J15" s="718" t="s">
        <v>6685</v>
      </c>
      <c r="K15" s="714" t="s">
        <v>6685</v>
      </c>
      <c r="L15" s="756" t="s">
        <v>6685</v>
      </c>
      <c r="M15" s="816"/>
    </row>
    <row r="16" spans="1:16">
      <c r="A16" s="1152"/>
      <c r="B16" s="1143"/>
      <c r="C16" s="1143"/>
      <c r="D16" s="1148"/>
      <c r="E16" s="1148"/>
      <c r="F16" s="1148"/>
      <c r="G16" s="5" t="s">
        <v>43</v>
      </c>
      <c r="H16" s="5" t="s">
        <v>10</v>
      </c>
      <c r="I16" s="5"/>
      <c r="J16" s="718" t="s">
        <v>6685</v>
      </c>
      <c r="K16" s="714" t="s">
        <v>6685</v>
      </c>
      <c r="L16" s="756" t="s">
        <v>6685</v>
      </c>
      <c r="M16" s="816"/>
    </row>
    <row r="17" spans="1:13">
      <c r="A17" s="1152"/>
      <c r="B17" s="1143"/>
      <c r="C17" s="1143"/>
      <c r="D17" s="1148"/>
      <c r="E17" s="1148"/>
      <c r="F17" s="1148"/>
      <c r="G17" s="5" t="s">
        <v>44</v>
      </c>
      <c r="H17" s="5" t="s">
        <v>11</v>
      </c>
      <c r="I17" s="5"/>
      <c r="J17" s="718" t="s">
        <v>6685</v>
      </c>
      <c r="K17" s="714" t="s">
        <v>6685</v>
      </c>
      <c r="L17" s="756" t="s">
        <v>6685</v>
      </c>
      <c r="M17" s="816"/>
    </row>
    <row r="18" spans="1:13">
      <c r="A18" s="1152"/>
      <c r="B18" s="1143"/>
      <c r="C18" s="1143"/>
      <c r="D18" s="1148"/>
      <c r="E18" s="1148"/>
      <c r="F18" s="1148"/>
      <c r="G18" s="5" t="s">
        <v>45</v>
      </c>
      <c r="H18" s="5" t="s">
        <v>12</v>
      </c>
      <c r="I18" s="5"/>
      <c r="J18" s="718" t="s">
        <v>6685</v>
      </c>
      <c r="K18" s="714" t="s">
        <v>6685</v>
      </c>
      <c r="L18" s="756" t="s">
        <v>6685</v>
      </c>
      <c r="M18" s="816"/>
    </row>
    <row r="19" spans="1:13">
      <c r="A19" s="1152"/>
      <c r="B19" s="1143"/>
      <c r="C19" s="1143"/>
      <c r="D19" s="1148"/>
      <c r="E19" s="1148"/>
      <c r="F19" s="1148"/>
      <c r="G19" s="5" t="s">
        <v>46</v>
      </c>
      <c r="H19" s="5" t="s">
        <v>38</v>
      </c>
      <c r="I19" s="5"/>
      <c r="J19" s="718" t="s">
        <v>6685</v>
      </c>
      <c r="K19" s="714" t="s">
        <v>6685</v>
      </c>
      <c r="L19" s="756" t="s">
        <v>6685</v>
      </c>
      <c r="M19" s="816"/>
    </row>
    <row r="20" spans="1:13">
      <c r="A20" s="1152"/>
      <c r="B20" s="1143"/>
      <c r="C20" s="1143"/>
      <c r="D20" s="1148"/>
      <c r="E20" s="1148"/>
      <c r="F20" s="1148"/>
      <c r="G20" s="5" t="s">
        <v>47</v>
      </c>
      <c r="H20" s="5" t="s">
        <v>48</v>
      </c>
      <c r="I20" s="5"/>
      <c r="J20" s="718" t="s">
        <v>6685</v>
      </c>
      <c r="K20" s="714" t="s">
        <v>6685</v>
      </c>
      <c r="L20" s="756" t="s">
        <v>6685</v>
      </c>
      <c r="M20" s="816"/>
    </row>
    <row r="21" spans="1:13">
      <c r="A21" s="1152"/>
      <c r="B21" s="1143"/>
      <c r="C21" s="1143"/>
      <c r="D21" s="1148"/>
      <c r="E21" s="1148"/>
      <c r="F21" s="1148"/>
      <c r="G21" s="5" t="s">
        <v>49</v>
      </c>
      <c r="H21" s="5" t="s">
        <v>50</v>
      </c>
      <c r="I21" s="5"/>
      <c r="J21" s="718" t="s">
        <v>6685</v>
      </c>
      <c r="K21" s="714" t="s">
        <v>6685</v>
      </c>
      <c r="L21" s="756" t="s">
        <v>6685</v>
      </c>
      <c r="M21" s="816"/>
    </row>
    <row r="22" spans="1:13">
      <c r="A22" s="1152"/>
      <c r="B22" s="1143"/>
      <c r="C22" s="1143"/>
      <c r="D22" s="1148"/>
      <c r="E22" s="1148"/>
      <c r="F22" s="1148"/>
      <c r="G22" s="5" t="s">
        <v>51</v>
      </c>
      <c r="H22" s="5" t="s">
        <v>52</v>
      </c>
      <c r="I22" s="5"/>
      <c r="J22" s="718" t="s">
        <v>6685</v>
      </c>
      <c r="K22" s="714" t="s">
        <v>6685</v>
      </c>
      <c r="L22" s="756" t="s">
        <v>6685</v>
      </c>
      <c r="M22" s="816"/>
    </row>
    <row r="23" spans="1:13">
      <c r="A23" s="1152"/>
      <c r="B23" s="1143"/>
      <c r="C23" s="1143"/>
      <c r="D23" s="1148"/>
      <c r="E23" s="1148"/>
      <c r="F23" s="1148"/>
      <c r="G23" s="5" t="s">
        <v>53</v>
      </c>
      <c r="H23" s="5" t="s">
        <v>54</v>
      </c>
      <c r="I23" s="5"/>
      <c r="J23" s="718" t="s">
        <v>6685</v>
      </c>
      <c r="K23" s="714" t="s">
        <v>6685</v>
      </c>
      <c r="L23" s="756" t="s">
        <v>6685</v>
      </c>
      <c r="M23" s="816"/>
    </row>
    <row r="24" spans="1:13">
      <c r="A24" s="1152"/>
      <c r="B24" s="1143"/>
      <c r="C24" s="1143"/>
      <c r="D24" s="1148"/>
      <c r="E24" s="1148"/>
      <c r="F24" s="1148"/>
      <c r="G24" s="5" t="s">
        <v>55</v>
      </c>
      <c r="H24" s="5" t="s">
        <v>56</v>
      </c>
      <c r="I24" s="5"/>
      <c r="J24" s="718" t="s">
        <v>6685</v>
      </c>
      <c r="K24" s="714" t="s">
        <v>6685</v>
      </c>
      <c r="L24" s="756" t="s">
        <v>6685</v>
      </c>
      <c r="M24" s="816"/>
    </row>
    <row r="25" spans="1:13">
      <c r="A25" s="1152"/>
      <c r="B25" s="1143"/>
      <c r="C25" s="1143"/>
      <c r="D25" s="1148"/>
      <c r="E25" s="1148"/>
      <c r="F25" s="1148"/>
      <c r="G25" s="5" t="s">
        <v>57</v>
      </c>
      <c r="H25" s="5" t="s">
        <v>58</v>
      </c>
      <c r="I25" s="5"/>
      <c r="J25" s="718" t="s">
        <v>6685</v>
      </c>
      <c r="K25" s="714" t="s">
        <v>6685</v>
      </c>
      <c r="L25" s="756" t="s">
        <v>6685</v>
      </c>
      <c r="M25" s="816"/>
    </row>
    <row r="26" spans="1:13">
      <c r="A26" s="1152"/>
      <c r="B26" s="1143"/>
      <c r="C26" s="1143"/>
      <c r="D26" s="1148"/>
      <c r="E26" s="1148"/>
      <c r="F26" s="1148"/>
      <c r="G26" s="5" t="s">
        <v>59</v>
      </c>
      <c r="H26" s="5" t="s">
        <v>25</v>
      </c>
      <c r="I26" s="5"/>
      <c r="J26" s="718" t="s">
        <v>6685</v>
      </c>
      <c r="K26" s="714" t="s">
        <v>6685</v>
      </c>
      <c r="L26" s="756" t="s">
        <v>6685</v>
      </c>
      <c r="M26" s="816"/>
    </row>
    <row r="27" spans="1:13">
      <c r="A27" s="1153"/>
      <c r="B27" s="1143"/>
      <c r="C27" s="1143"/>
      <c r="D27" s="1148"/>
      <c r="E27" s="1148"/>
      <c r="F27" s="1148"/>
      <c r="G27" s="5" t="s">
        <v>60</v>
      </c>
      <c r="H27" s="5" t="s">
        <v>27</v>
      </c>
      <c r="I27" s="5"/>
      <c r="J27" s="718" t="s">
        <v>6685</v>
      </c>
      <c r="K27" s="714" t="s">
        <v>6685</v>
      </c>
      <c r="L27" s="756" t="s">
        <v>6685</v>
      </c>
      <c r="M27" s="816"/>
    </row>
    <row r="28" spans="1:13" ht="42.75" customHeight="1">
      <c r="A28" s="1151" t="s">
        <v>8274</v>
      </c>
      <c r="B28" s="1144" t="s">
        <v>2624</v>
      </c>
      <c r="C28" s="1144" t="s">
        <v>4392</v>
      </c>
      <c r="D28" s="714" t="s">
        <v>8329</v>
      </c>
      <c r="E28" s="1148" t="s">
        <v>6447</v>
      </c>
      <c r="F28" s="1148" t="s">
        <v>441</v>
      </c>
      <c r="G28" s="5" t="s">
        <v>4</v>
      </c>
      <c r="H28" s="5" t="s">
        <v>5</v>
      </c>
      <c r="I28" s="5"/>
      <c r="J28" s="718" t="s">
        <v>6752</v>
      </c>
      <c r="K28" s="714" t="s">
        <v>3535</v>
      </c>
      <c r="L28" s="756" t="s">
        <v>6685</v>
      </c>
      <c r="M28" s="816" t="s">
        <v>7817</v>
      </c>
    </row>
    <row r="29" spans="1:13">
      <c r="A29" s="1152"/>
      <c r="B29" s="1145"/>
      <c r="C29" s="1145"/>
      <c r="D29" s="714"/>
      <c r="E29" s="1148"/>
      <c r="F29" s="1148"/>
      <c r="G29" s="5" t="s">
        <v>61</v>
      </c>
      <c r="H29" s="5" t="s">
        <v>6</v>
      </c>
      <c r="I29" s="5"/>
      <c r="J29" s="718" t="s">
        <v>6752</v>
      </c>
      <c r="K29" s="714" t="s">
        <v>3535</v>
      </c>
      <c r="L29" s="756" t="s">
        <v>6685</v>
      </c>
      <c r="M29" s="816"/>
    </row>
    <row r="30" spans="1:13">
      <c r="A30" s="1152"/>
      <c r="B30" s="1145"/>
      <c r="C30" s="1145"/>
      <c r="D30" s="714"/>
      <c r="E30" s="1148"/>
      <c r="F30" s="1148"/>
      <c r="G30" s="5" t="s">
        <v>24</v>
      </c>
      <c r="H30" s="5" t="s">
        <v>8</v>
      </c>
      <c r="I30" s="5"/>
      <c r="J30" s="718" t="s">
        <v>6752</v>
      </c>
      <c r="K30" s="714" t="s">
        <v>3535</v>
      </c>
      <c r="L30" s="756" t="s">
        <v>6685</v>
      </c>
      <c r="M30" s="816"/>
    </row>
    <row r="31" spans="1:13">
      <c r="A31" s="1153"/>
      <c r="B31" s="1146"/>
      <c r="C31" s="1146"/>
      <c r="D31" s="714"/>
      <c r="E31" s="1148"/>
      <c r="F31" s="1148"/>
      <c r="G31" s="5" t="s">
        <v>60</v>
      </c>
      <c r="H31" s="5" t="s">
        <v>9</v>
      </c>
      <c r="I31" s="5"/>
      <c r="J31" s="718" t="s">
        <v>6752</v>
      </c>
      <c r="K31" s="714" t="s">
        <v>3535</v>
      </c>
      <c r="L31" s="756" t="s">
        <v>6685</v>
      </c>
      <c r="M31" s="816"/>
    </row>
    <row r="32" spans="1:13" ht="57">
      <c r="A32" s="687"/>
      <c r="B32" s="714"/>
      <c r="C32" s="714"/>
      <c r="D32" s="714"/>
      <c r="E32" s="714" t="s">
        <v>7124</v>
      </c>
      <c r="F32" s="714" t="s">
        <v>62</v>
      </c>
      <c r="G32" s="5" t="s">
        <v>442</v>
      </c>
      <c r="H32" s="5" t="s">
        <v>443</v>
      </c>
      <c r="I32" s="724" t="s">
        <v>444</v>
      </c>
      <c r="J32" s="718" t="s">
        <v>6752</v>
      </c>
      <c r="K32" s="714" t="s">
        <v>3535</v>
      </c>
      <c r="L32" s="756" t="s">
        <v>6685</v>
      </c>
      <c r="M32" s="816"/>
    </row>
    <row r="33" spans="1:13" ht="42.75">
      <c r="A33" s="925" t="s">
        <v>8258</v>
      </c>
      <c r="B33" s="876" t="s">
        <v>2624</v>
      </c>
      <c r="C33" s="876" t="s">
        <v>6662</v>
      </c>
      <c r="D33" s="714" t="s">
        <v>8330</v>
      </c>
      <c r="E33" s="1148" t="s">
        <v>7815</v>
      </c>
      <c r="F33" s="1148" t="s">
        <v>445</v>
      </c>
      <c r="G33" s="5" t="s">
        <v>63</v>
      </c>
      <c r="H33" s="5" t="s">
        <v>5</v>
      </c>
      <c r="I33" s="724" t="s">
        <v>64</v>
      </c>
      <c r="J33" s="1327" t="s">
        <v>3535</v>
      </c>
      <c r="K33" s="713"/>
      <c r="M33" t="s">
        <v>6743</v>
      </c>
    </row>
    <row r="34" spans="1:13">
      <c r="A34" s="687"/>
      <c r="B34" s="714"/>
      <c r="C34" s="714"/>
      <c r="D34" s="714"/>
      <c r="E34" s="1148"/>
      <c r="F34" s="1148"/>
      <c r="G34" s="5" t="s">
        <v>65</v>
      </c>
      <c r="H34" s="5" t="s">
        <v>6</v>
      </c>
      <c r="I34" s="5"/>
      <c r="J34" s="1327"/>
      <c r="K34" s="714"/>
    </row>
    <row r="35" spans="1:13">
      <c r="A35" s="687"/>
      <c r="B35" s="714"/>
      <c r="C35" s="714"/>
      <c r="D35" s="714"/>
      <c r="E35" s="1148"/>
      <c r="F35" s="1148"/>
      <c r="G35" s="5" t="s">
        <v>66</v>
      </c>
      <c r="H35" s="5" t="s">
        <v>8</v>
      </c>
      <c r="I35" s="5"/>
      <c r="J35" s="1327"/>
      <c r="K35" s="714"/>
    </row>
    <row r="36" spans="1:13">
      <c r="A36" s="687"/>
      <c r="B36" s="714"/>
      <c r="C36" s="714"/>
      <c r="D36" s="714"/>
      <c r="E36" s="1148"/>
      <c r="F36" s="1148"/>
      <c r="G36" s="5" t="s">
        <v>67</v>
      </c>
      <c r="H36" s="5" t="s">
        <v>9</v>
      </c>
      <c r="I36" s="5"/>
      <c r="J36" s="1327"/>
      <c r="K36" s="714"/>
    </row>
    <row r="37" spans="1:13" ht="42.75">
      <c r="A37" s="994" t="s">
        <v>2597</v>
      </c>
      <c r="B37" s="989" t="s">
        <v>2624</v>
      </c>
      <c r="C37" s="989" t="s">
        <v>7103</v>
      </c>
      <c r="D37" s="714"/>
      <c r="E37" s="1148" t="s">
        <v>7133</v>
      </c>
      <c r="F37" s="1148" t="s">
        <v>62</v>
      </c>
      <c r="G37" s="5" t="s">
        <v>68</v>
      </c>
      <c r="H37" s="5" t="s">
        <v>5</v>
      </c>
      <c r="I37" s="724" t="s">
        <v>446</v>
      </c>
      <c r="J37" s="1327" t="s">
        <v>3535</v>
      </c>
      <c r="K37" s="713"/>
      <c r="M37" t="s">
        <v>7669</v>
      </c>
    </row>
    <row r="38" spans="1:13">
      <c r="A38" s="687"/>
      <c r="B38" s="714"/>
      <c r="C38" s="714"/>
      <c r="D38" s="714"/>
      <c r="E38" s="1148"/>
      <c r="F38" s="1148"/>
      <c r="G38" s="5" t="s">
        <v>69</v>
      </c>
      <c r="H38" s="5" t="s">
        <v>6</v>
      </c>
      <c r="I38" s="5"/>
      <c r="J38" s="1327"/>
      <c r="K38" s="714"/>
    </row>
    <row r="39" spans="1:13">
      <c r="A39" s="687"/>
      <c r="B39" s="714"/>
      <c r="C39" s="714"/>
      <c r="D39" s="714"/>
      <c r="E39" s="1148"/>
      <c r="F39" s="1148"/>
      <c r="G39" s="5" t="s">
        <v>70</v>
      </c>
      <c r="H39" s="5" t="s">
        <v>8</v>
      </c>
      <c r="I39" s="5"/>
      <c r="J39" s="1327"/>
      <c r="K39" s="714"/>
    </row>
    <row r="40" spans="1:13">
      <c r="A40" s="687"/>
      <c r="B40" s="714"/>
      <c r="C40" s="714"/>
      <c r="D40" s="714"/>
      <c r="E40" s="1148"/>
      <c r="F40" s="1148"/>
      <c r="G40" s="5" t="s">
        <v>71</v>
      </c>
      <c r="H40" s="5" t="s">
        <v>9</v>
      </c>
      <c r="I40" s="5"/>
      <c r="J40" s="1327"/>
      <c r="K40" s="714"/>
    </row>
    <row r="41" spans="1:13" ht="142.5">
      <c r="A41" s="687" t="s">
        <v>7806</v>
      </c>
      <c r="B41" s="876" t="s">
        <v>2624</v>
      </c>
      <c r="C41" s="876" t="s">
        <v>7103</v>
      </c>
      <c r="D41" s="714" t="s">
        <v>8331</v>
      </c>
      <c r="E41" s="1148" t="s">
        <v>521</v>
      </c>
      <c r="F41" s="1148" t="s">
        <v>441</v>
      </c>
      <c r="G41" s="5" t="s">
        <v>72</v>
      </c>
      <c r="H41" s="5" t="s">
        <v>5</v>
      </c>
      <c r="I41" s="724" t="s">
        <v>447</v>
      </c>
      <c r="J41" s="1327" t="s">
        <v>3535</v>
      </c>
      <c r="K41" s="713"/>
      <c r="M41" t="s">
        <v>7483</v>
      </c>
    </row>
    <row r="42" spans="1:13">
      <c r="A42" s="687"/>
      <c r="B42" s="714"/>
      <c r="C42" s="714"/>
      <c r="D42" s="714"/>
      <c r="E42" s="1148"/>
      <c r="F42" s="1148"/>
      <c r="G42" s="5" t="s">
        <v>73</v>
      </c>
      <c r="H42" s="5" t="s">
        <v>6</v>
      </c>
      <c r="I42" s="5"/>
      <c r="J42" s="1327"/>
      <c r="K42" s="714"/>
    </row>
    <row r="43" spans="1:13">
      <c r="A43" s="687"/>
      <c r="B43" s="714"/>
      <c r="C43" s="714"/>
      <c r="D43" s="714"/>
      <c r="E43" s="1148"/>
      <c r="F43" s="1148"/>
      <c r="G43" s="5" t="s">
        <v>74</v>
      </c>
      <c r="H43" s="5" t="s">
        <v>8</v>
      </c>
      <c r="I43" s="5"/>
      <c r="J43" s="1327"/>
      <c r="K43" s="714"/>
    </row>
    <row r="44" spans="1:13">
      <c r="A44" s="687"/>
      <c r="B44" s="714"/>
      <c r="C44" s="714"/>
      <c r="D44" s="714"/>
      <c r="E44" s="1148"/>
      <c r="F44" s="1148"/>
      <c r="G44" s="5" t="s">
        <v>41</v>
      </c>
      <c r="H44" s="5" t="s">
        <v>9</v>
      </c>
      <c r="I44" s="5"/>
      <c r="J44" s="1327"/>
      <c r="K44" s="714"/>
    </row>
    <row r="45" spans="1:13">
      <c r="A45" s="687"/>
      <c r="B45" s="714"/>
      <c r="C45" s="714"/>
      <c r="D45" s="714"/>
      <c r="E45" s="1148"/>
      <c r="F45" s="1148"/>
      <c r="G45" s="5" t="s">
        <v>75</v>
      </c>
      <c r="H45" s="5" t="s">
        <v>10</v>
      </c>
      <c r="I45" s="5"/>
      <c r="J45" s="1327"/>
      <c r="K45" s="714"/>
    </row>
    <row r="46" spans="1:13">
      <c r="A46" s="687"/>
      <c r="B46" s="714"/>
      <c r="C46" s="714"/>
      <c r="D46" s="714"/>
      <c r="E46" s="1148"/>
      <c r="F46" s="1148"/>
      <c r="G46" s="5" t="s">
        <v>76</v>
      </c>
      <c r="H46" s="5" t="s">
        <v>11</v>
      </c>
      <c r="I46" s="5"/>
      <c r="J46" s="1327"/>
      <c r="K46" s="714"/>
    </row>
    <row r="47" spans="1:13">
      <c r="A47" s="687"/>
      <c r="B47" s="714"/>
      <c r="C47" s="714"/>
      <c r="D47" s="714"/>
      <c r="E47" s="1148"/>
      <c r="F47" s="1148"/>
      <c r="G47" s="5" t="s">
        <v>77</v>
      </c>
      <c r="H47" s="5" t="s">
        <v>12</v>
      </c>
      <c r="I47" s="5"/>
      <c r="J47" s="1327"/>
      <c r="K47" s="714"/>
    </row>
    <row r="48" spans="1:13">
      <c r="A48" s="687"/>
      <c r="B48" s="714"/>
      <c r="C48" s="714"/>
      <c r="D48" s="714"/>
      <c r="E48" s="1148"/>
      <c r="F48" s="1148"/>
      <c r="G48" s="5" t="s">
        <v>24</v>
      </c>
      <c r="H48" s="5" t="s">
        <v>38</v>
      </c>
      <c r="I48" s="5"/>
      <c r="J48" s="1327"/>
      <c r="K48" s="714"/>
    </row>
    <row r="49" spans="1:13" ht="28.5" customHeight="1">
      <c r="A49" s="1151" t="s">
        <v>8258</v>
      </c>
      <c r="B49" s="1144" t="s">
        <v>2624</v>
      </c>
      <c r="C49" s="1144" t="s">
        <v>6499</v>
      </c>
      <c r="D49" s="1151" t="s">
        <v>8332</v>
      </c>
      <c r="E49" s="1148" t="s">
        <v>7125</v>
      </c>
      <c r="F49" s="1148" t="s">
        <v>440</v>
      </c>
      <c r="G49" s="5" t="s">
        <v>78</v>
      </c>
      <c r="H49" s="5" t="s">
        <v>5</v>
      </c>
      <c r="I49" s="5" t="s">
        <v>448</v>
      </c>
      <c r="J49" s="1155" t="s">
        <v>7506</v>
      </c>
      <c r="K49" s="714"/>
      <c r="M49" t="s">
        <v>7485</v>
      </c>
    </row>
    <row r="50" spans="1:13">
      <c r="A50" s="1152"/>
      <c r="B50" s="1145"/>
      <c r="C50" s="1145"/>
      <c r="D50" s="1152"/>
      <c r="E50" s="1148"/>
      <c r="F50" s="1148"/>
      <c r="G50" s="5" t="s">
        <v>79</v>
      </c>
      <c r="H50" s="5" t="s">
        <v>6</v>
      </c>
      <c r="I50" s="5"/>
      <c r="J50" s="1155"/>
      <c r="K50" s="714"/>
    </row>
    <row r="51" spans="1:13">
      <c r="A51" s="1152"/>
      <c r="B51" s="1145"/>
      <c r="C51" s="1145"/>
      <c r="D51" s="1152"/>
      <c r="E51" s="1148"/>
      <c r="F51" s="1148"/>
      <c r="G51" s="5" t="s">
        <v>80</v>
      </c>
      <c r="H51" s="5" t="s">
        <v>8</v>
      </c>
      <c r="I51" s="5"/>
      <c r="J51" s="1155"/>
      <c r="K51" s="714"/>
    </row>
    <row r="52" spans="1:13">
      <c r="A52" s="1153"/>
      <c r="B52" s="1146"/>
      <c r="C52" s="1146"/>
      <c r="D52" s="1153"/>
      <c r="E52" s="1148"/>
      <c r="F52" s="1148"/>
      <c r="G52" s="5" t="s">
        <v>26</v>
      </c>
      <c r="H52" s="5" t="s">
        <v>9</v>
      </c>
      <c r="I52" s="5"/>
      <c r="J52" s="1155"/>
      <c r="K52" s="714"/>
    </row>
    <row r="53" spans="1:13" ht="71.25">
      <c r="A53" s="925" t="s">
        <v>8274</v>
      </c>
      <c r="B53" s="876" t="s">
        <v>2624</v>
      </c>
      <c r="C53" s="876" t="s">
        <v>6499</v>
      </c>
      <c r="D53" s="714" t="s">
        <v>8329</v>
      </c>
      <c r="E53" s="1148" t="s">
        <v>7134</v>
      </c>
      <c r="F53" s="1148" t="s">
        <v>440</v>
      </c>
      <c r="G53" s="5" t="s">
        <v>4</v>
      </c>
      <c r="H53" s="5" t="s">
        <v>5</v>
      </c>
      <c r="I53" s="724" t="s">
        <v>449</v>
      </c>
      <c r="J53" s="1329" t="s">
        <v>3536</v>
      </c>
      <c r="K53" s="713"/>
      <c r="M53" s="167" t="s">
        <v>8333</v>
      </c>
    </row>
    <row r="54" spans="1:13">
      <c r="A54" s="687"/>
      <c r="B54" s="714"/>
      <c r="C54" s="714"/>
      <c r="D54" s="714"/>
      <c r="E54" s="1148"/>
      <c r="F54" s="1148"/>
      <c r="G54" s="5" t="s">
        <v>61</v>
      </c>
      <c r="H54" s="5" t="s">
        <v>6</v>
      </c>
      <c r="I54" s="5"/>
      <c r="J54" s="1329"/>
      <c r="K54" s="714"/>
    </row>
    <row r="55" spans="1:13">
      <c r="A55" s="687"/>
      <c r="B55" s="714"/>
      <c r="C55" s="714"/>
      <c r="D55" s="714"/>
      <c r="E55" s="1148"/>
      <c r="F55" s="1148"/>
      <c r="G55" s="5" t="s">
        <v>24</v>
      </c>
      <c r="H55" s="5" t="s">
        <v>8</v>
      </c>
      <c r="I55" s="5"/>
      <c r="J55" s="1329"/>
      <c r="K55" s="714"/>
    </row>
    <row r="56" spans="1:13">
      <c r="A56" s="687"/>
      <c r="B56" s="714"/>
      <c r="C56" s="714"/>
      <c r="D56" s="714"/>
      <c r="E56" s="1148"/>
      <c r="F56" s="1148"/>
      <c r="G56" s="5" t="s">
        <v>60</v>
      </c>
      <c r="H56" s="5" t="s">
        <v>9</v>
      </c>
      <c r="I56" s="5"/>
      <c r="J56" s="1329"/>
      <c r="K56" s="714"/>
    </row>
    <row r="57" spans="1:13" ht="14.25" customHeight="1">
      <c r="A57" s="687"/>
      <c r="B57" s="714"/>
      <c r="C57" s="714"/>
      <c r="D57" s="714"/>
      <c r="E57" s="1330" t="s">
        <v>81</v>
      </c>
      <c r="F57" s="1143" t="s">
        <v>450</v>
      </c>
      <c r="G57" s="5" t="s">
        <v>4</v>
      </c>
      <c r="H57" s="7">
        <v>0</v>
      </c>
      <c r="I57" s="5" t="s">
        <v>82</v>
      </c>
      <c r="J57" s="714"/>
      <c r="K57" s="714"/>
    </row>
    <row r="58" spans="1:13">
      <c r="A58" s="687"/>
      <c r="B58" s="714"/>
      <c r="C58" s="714"/>
      <c r="D58" s="714"/>
      <c r="E58" s="1331"/>
      <c r="F58" s="1148"/>
      <c r="G58" s="5" t="s">
        <v>61</v>
      </c>
      <c r="H58" s="7">
        <v>1</v>
      </c>
      <c r="I58" s="5" t="s">
        <v>83</v>
      </c>
      <c r="J58" s="714"/>
      <c r="K58" s="714"/>
    </row>
    <row r="59" spans="1:13">
      <c r="A59" s="687"/>
      <c r="B59" s="714"/>
      <c r="C59" s="714"/>
      <c r="D59" s="714"/>
      <c r="E59" s="1331"/>
      <c r="F59" s="1148"/>
      <c r="G59" s="5" t="s">
        <v>84</v>
      </c>
      <c r="H59" s="7">
        <v>2</v>
      </c>
      <c r="I59" s="5" t="s">
        <v>83</v>
      </c>
      <c r="J59" s="714"/>
      <c r="K59" s="714"/>
    </row>
    <row r="60" spans="1:13">
      <c r="A60" s="687"/>
      <c r="B60" s="714"/>
      <c r="C60" s="714"/>
      <c r="D60" s="714"/>
      <c r="E60" s="1331"/>
      <c r="F60" s="1148"/>
      <c r="G60" s="5" t="s">
        <v>85</v>
      </c>
      <c r="H60" s="7">
        <v>3</v>
      </c>
      <c r="I60" s="5" t="s">
        <v>83</v>
      </c>
      <c r="J60" s="714"/>
      <c r="K60" s="714"/>
    </row>
    <row r="61" spans="1:13">
      <c r="A61" s="687"/>
      <c r="B61" s="714"/>
      <c r="C61" s="714"/>
      <c r="D61" s="714"/>
      <c r="E61" s="1331"/>
      <c r="F61" s="1148"/>
      <c r="G61" s="5" t="s">
        <v>86</v>
      </c>
      <c r="H61" s="7">
        <v>4</v>
      </c>
      <c r="I61" s="5" t="s">
        <v>83</v>
      </c>
      <c r="J61" s="714"/>
      <c r="K61" s="714"/>
    </row>
    <row r="62" spans="1:13">
      <c r="A62" s="687"/>
      <c r="B62" s="714"/>
      <c r="C62" s="714"/>
      <c r="D62" s="714"/>
      <c r="E62" s="1331"/>
      <c r="F62" s="1148"/>
      <c r="G62" s="5" t="s">
        <v>87</v>
      </c>
      <c r="H62" s="7">
        <v>5</v>
      </c>
      <c r="I62" s="5" t="s">
        <v>82</v>
      </c>
      <c r="J62" s="714"/>
      <c r="K62" s="714"/>
    </row>
    <row r="63" spans="1:13">
      <c r="A63" s="687"/>
      <c r="B63" s="714"/>
      <c r="C63" s="714"/>
      <c r="D63" s="714"/>
      <c r="E63" s="1331"/>
      <c r="F63" s="1148"/>
      <c r="G63" s="5" t="s">
        <v>88</v>
      </c>
      <c r="H63" s="8" t="s">
        <v>451</v>
      </c>
      <c r="I63" s="5" t="s">
        <v>82</v>
      </c>
      <c r="J63" s="714"/>
      <c r="K63" s="714"/>
    </row>
    <row r="64" spans="1:13">
      <c r="A64" s="687"/>
      <c r="B64" s="714"/>
      <c r="C64" s="714"/>
      <c r="D64" s="714"/>
      <c r="E64" s="1331"/>
      <c r="F64" s="1148"/>
      <c r="G64" s="5" t="s">
        <v>89</v>
      </c>
      <c r="H64" s="7">
        <v>15</v>
      </c>
      <c r="I64" s="5" t="s">
        <v>82</v>
      </c>
      <c r="J64" s="714"/>
      <c r="K64" s="714"/>
    </row>
    <row r="65" spans="1:13" ht="28.5">
      <c r="A65" s="994" t="s">
        <v>8452</v>
      </c>
      <c r="B65" s="989" t="s">
        <v>2624</v>
      </c>
      <c r="C65" s="989" t="s">
        <v>3031</v>
      </c>
      <c r="D65" s="927" t="s">
        <v>8334</v>
      </c>
      <c r="E65" s="1148" t="s">
        <v>7126</v>
      </c>
      <c r="F65" s="1148" t="s">
        <v>440</v>
      </c>
      <c r="G65" s="5" t="s">
        <v>4</v>
      </c>
      <c r="H65" s="5" t="s">
        <v>5</v>
      </c>
      <c r="I65" s="724" t="s">
        <v>452</v>
      </c>
      <c r="J65" s="1327" t="s">
        <v>3535</v>
      </c>
      <c r="K65" s="713"/>
      <c r="M65" t="s">
        <v>7126</v>
      </c>
    </row>
    <row r="66" spans="1:13">
      <c r="A66" s="687"/>
      <c r="B66" s="714"/>
      <c r="C66" s="714"/>
      <c r="D66" s="714"/>
      <c r="E66" s="1148"/>
      <c r="F66" s="1148"/>
      <c r="G66" s="5" t="s">
        <v>61</v>
      </c>
      <c r="H66" s="5" t="s">
        <v>6</v>
      </c>
      <c r="I66" s="5"/>
      <c r="J66" s="1327"/>
      <c r="K66" s="714"/>
    </row>
    <row r="67" spans="1:13" ht="57">
      <c r="A67" s="925" t="s">
        <v>8337</v>
      </c>
      <c r="B67" s="876" t="s">
        <v>2624</v>
      </c>
      <c r="C67" s="876" t="s">
        <v>7114</v>
      </c>
      <c r="D67" s="714" t="s">
        <v>8336</v>
      </c>
      <c r="E67" s="1148" t="s">
        <v>7127</v>
      </c>
      <c r="F67" s="1148" t="s">
        <v>440</v>
      </c>
      <c r="G67" s="5" t="s">
        <v>90</v>
      </c>
      <c r="H67" s="5" t="s">
        <v>5</v>
      </c>
      <c r="I67" s="724" t="s">
        <v>453</v>
      </c>
      <c r="J67" s="1329" t="s">
        <v>7693</v>
      </c>
      <c r="K67" s="714"/>
      <c r="M67" s="167" t="s">
        <v>8335</v>
      </c>
    </row>
    <row r="68" spans="1:13">
      <c r="A68" s="687"/>
      <c r="B68" s="714"/>
      <c r="C68" s="714"/>
      <c r="D68" s="714"/>
      <c r="E68" s="1148"/>
      <c r="F68" s="1148"/>
      <c r="G68" s="5" t="s">
        <v>91</v>
      </c>
      <c r="H68" s="5" t="s">
        <v>6</v>
      </c>
      <c r="I68" s="5"/>
      <c r="J68" s="1329"/>
      <c r="K68" s="714"/>
    </row>
    <row r="69" spans="1:13" ht="57">
      <c r="A69" s="925" t="s">
        <v>8277</v>
      </c>
      <c r="B69" s="923" t="s">
        <v>3503</v>
      </c>
      <c r="C69" s="923" t="s">
        <v>8339</v>
      </c>
      <c r="D69" s="714" t="s">
        <v>8340</v>
      </c>
      <c r="E69" s="1148" t="s">
        <v>7128</v>
      </c>
      <c r="F69" s="1148" t="s">
        <v>440</v>
      </c>
      <c r="G69" s="5" t="s">
        <v>66</v>
      </c>
      <c r="H69" s="5" t="s">
        <v>5</v>
      </c>
      <c r="I69" s="724" t="s">
        <v>454</v>
      </c>
      <c r="J69" s="1155" t="s">
        <v>3535</v>
      </c>
      <c r="K69" s="714"/>
      <c r="M69" t="s">
        <v>8338</v>
      </c>
    </row>
    <row r="70" spans="1:13">
      <c r="A70" s="687"/>
      <c r="B70" s="714"/>
      <c r="C70" s="714"/>
      <c r="D70" s="714"/>
      <c r="E70" s="1148"/>
      <c r="F70" s="1148"/>
      <c r="G70" s="5" t="s">
        <v>92</v>
      </c>
      <c r="H70" s="5" t="s">
        <v>6</v>
      </c>
      <c r="I70" s="5"/>
      <c r="J70" s="1155"/>
      <c r="K70" s="714"/>
    </row>
    <row r="71" spans="1:13">
      <c r="A71" s="687"/>
      <c r="B71" s="714"/>
      <c r="C71" s="714"/>
      <c r="D71" s="714"/>
      <c r="E71" s="1148"/>
      <c r="F71" s="1148"/>
      <c r="G71" s="5" t="s">
        <v>93</v>
      </c>
      <c r="H71" s="5" t="s">
        <v>8</v>
      </c>
      <c r="I71" s="5"/>
      <c r="J71" s="1155"/>
      <c r="K71" s="714"/>
    </row>
    <row r="72" spans="1:13">
      <c r="A72" s="687"/>
      <c r="B72" s="714"/>
      <c r="C72" s="714"/>
      <c r="D72" s="714"/>
      <c r="E72" s="1148"/>
      <c r="F72" s="1148"/>
      <c r="G72" s="5" t="s">
        <v>94</v>
      </c>
      <c r="H72" s="5" t="s">
        <v>9</v>
      </c>
      <c r="I72" s="5"/>
      <c r="J72" s="1155"/>
      <c r="K72" s="714"/>
    </row>
    <row r="73" spans="1:13">
      <c r="A73" s="687"/>
      <c r="B73" s="714"/>
      <c r="C73" s="714"/>
      <c r="D73" s="714"/>
      <c r="E73" s="1148"/>
      <c r="F73" s="1148"/>
      <c r="G73" s="5" t="s">
        <v>95</v>
      </c>
      <c r="H73" s="5" t="s">
        <v>10</v>
      </c>
      <c r="I73" s="5"/>
      <c r="J73" s="1155"/>
      <c r="K73" s="714"/>
    </row>
    <row r="74" spans="1:13">
      <c r="A74" s="687"/>
      <c r="B74" s="714"/>
      <c r="C74" s="714"/>
      <c r="D74" s="714"/>
      <c r="E74" s="1148"/>
      <c r="F74" s="1148"/>
      <c r="G74" s="5" t="s">
        <v>96</v>
      </c>
      <c r="H74" s="5" t="s">
        <v>11</v>
      </c>
      <c r="I74" s="5"/>
      <c r="J74" s="1155"/>
      <c r="K74" s="714"/>
    </row>
    <row r="75" spans="1:13">
      <c r="A75" s="687"/>
      <c r="B75" s="714"/>
      <c r="C75" s="714"/>
      <c r="D75" s="714"/>
      <c r="E75" s="1148"/>
      <c r="F75" s="1148"/>
      <c r="G75" s="5" t="s">
        <v>97</v>
      </c>
      <c r="H75" s="5" t="s">
        <v>12</v>
      </c>
      <c r="I75" s="5"/>
      <c r="J75" s="1155"/>
      <c r="K75" s="714"/>
    </row>
    <row r="76" spans="1:13">
      <c r="A76" s="687"/>
      <c r="B76" s="714"/>
      <c r="C76" s="714"/>
      <c r="D76" s="714"/>
      <c r="E76" s="1148"/>
      <c r="F76" s="1148"/>
      <c r="G76" s="5" t="s">
        <v>98</v>
      </c>
      <c r="H76" s="5" t="s">
        <v>38</v>
      </c>
      <c r="I76" s="5"/>
      <c r="J76" s="1155"/>
      <c r="K76" s="714"/>
    </row>
    <row r="77" spans="1:13" ht="28.5">
      <c r="A77" s="687" t="s">
        <v>99</v>
      </c>
      <c r="B77" s="923" t="s">
        <v>3503</v>
      </c>
      <c r="C77" s="923" t="s">
        <v>8343</v>
      </c>
      <c r="D77" s="714" t="s">
        <v>8341</v>
      </c>
      <c r="E77" s="1148" t="s">
        <v>7129</v>
      </c>
      <c r="F77" s="1148" t="s">
        <v>450</v>
      </c>
      <c r="G77" s="5" t="s">
        <v>7</v>
      </c>
      <c r="H77" s="5" t="s">
        <v>5</v>
      </c>
      <c r="I77" s="5" t="s">
        <v>100</v>
      </c>
      <c r="J77" s="1328" t="s">
        <v>7671</v>
      </c>
      <c r="K77" s="714"/>
      <c r="M77" s="167" t="s">
        <v>8342</v>
      </c>
    </row>
    <row r="78" spans="1:13">
      <c r="A78" s="687"/>
      <c r="B78" s="714"/>
      <c r="C78" s="714"/>
      <c r="D78" s="714"/>
      <c r="E78" s="1148"/>
      <c r="F78" s="1148"/>
      <c r="G78" s="5" t="s">
        <v>101</v>
      </c>
      <c r="H78" s="5" t="s">
        <v>6</v>
      </c>
      <c r="I78" s="5"/>
      <c r="J78" s="1328"/>
      <c r="K78" s="714"/>
    </row>
    <row r="79" spans="1:13">
      <c r="A79" s="687"/>
      <c r="B79" s="714"/>
      <c r="C79" s="714"/>
      <c r="D79" s="714"/>
      <c r="E79" s="1148"/>
      <c r="F79" s="1148"/>
      <c r="G79" s="5" t="s">
        <v>102</v>
      </c>
      <c r="H79" s="5" t="s">
        <v>8</v>
      </c>
      <c r="I79" s="5"/>
      <c r="J79" s="1328"/>
      <c r="K79" s="714"/>
    </row>
    <row r="80" spans="1:13">
      <c r="A80" s="687"/>
      <c r="B80" s="714"/>
      <c r="C80" s="714"/>
      <c r="D80" s="714"/>
      <c r="E80" s="1148"/>
      <c r="F80" s="1148"/>
      <c r="G80" s="5" t="s">
        <v>7694</v>
      </c>
      <c r="H80" s="5" t="s">
        <v>9</v>
      </c>
      <c r="I80" s="5"/>
      <c r="J80" s="1328"/>
      <c r="K80" s="714"/>
    </row>
    <row r="81" spans="1:13">
      <c r="A81" s="687"/>
      <c r="B81" s="714"/>
      <c r="C81" s="714"/>
      <c r="D81" s="714"/>
      <c r="E81" s="1148"/>
      <c r="F81" s="1148"/>
      <c r="G81" s="5" t="s">
        <v>103</v>
      </c>
      <c r="H81" s="5" t="s">
        <v>10</v>
      </c>
      <c r="I81" s="5"/>
      <c r="J81" s="1328"/>
      <c r="K81" s="714"/>
    </row>
    <row r="82" spans="1:13">
      <c r="A82" s="687"/>
      <c r="B82" s="714"/>
      <c r="C82" s="714"/>
      <c r="D82" s="714"/>
      <c r="E82" s="1148"/>
      <c r="F82" s="1148"/>
      <c r="G82" s="5" t="s">
        <v>104</v>
      </c>
      <c r="H82" s="5" t="s">
        <v>11</v>
      </c>
      <c r="I82" s="5"/>
      <c r="J82" s="1328"/>
      <c r="K82" s="714"/>
    </row>
    <row r="83" spans="1:13">
      <c r="A83" s="687"/>
      <c r="B83" s="714"/>
      <c r="C83" s="714"/>
      <c r="D83" s="714"/>
      <c r="E83" s="1148"/>
      <c r="F83" s="1148"/>
      <c r="G83" s="5" t="s">
        <v>66</v>
      </c>
      <c r="H83" s="5" t="s">
        <v>455</v>
      </c>
      <c r="I83" s="5"/>
      <c r="J83" s="1328"/>
      <c r="K83" s="714"/>
    </row>
    <row r="84" spans="1:13" ht="28.5">
      <c r="A84" s="687" t="s">
        <v>99</v>
      </c>
      <c r="B84" s="923" t="s">
        <v>3503</v>
      </c>
      <c r="C84" s="923" t="s">
        <v>6821</v>
      </c>
      <c r="D84" s="925" t="s">
        <v>8341</v>
      </c>
      <c r="E84" s="1148"/>
      <c r="F84" s="5" t="s">
        <v>105</v>
      </c>
      <c r="G84" s="5"/>
      <c r="H84" s="5" t="s">
        <v>435</v>
      </c>
      <c r="I84" s="5" t="s">
        <v>456</v>
      </c>
      <c r="J84" s="1328"/>
      <c r="K84" s="714"/>
      <c r="M84" t="s">
        <v>8344</v>
      </c>
    </row>
    <row r="85" spans="1:13" ht="28.5">
      <c r="A85" s="687" t="s">
        <v>99</v>
      </c>
      <c r="B85" s="923" t="s">
        <v>3503</v>
      </c>
      <c r="C85" s="923" t="s">
        <v>6821</v>
      </c>
      <c r="D85" s="925" t="s">
        <v>8341</v>
      </c>
      <c r="E85" s="1148"/>
      <c r="F85" s="5" t="s">
        <v>434</v>
      </c>
      <c r="G85" s="5"/>
      <c r="H85" s="5" t="s">
        <v>435</v>
      </c>
      <c r="I85" s="5" t="s">
        <v>457</v>
      </c>
      <c r="J85" s="1328"/>
      <c r="K85" s="714"/>
      <c r="M85" t="s">
        <v>8345</v>
      </c>
    </row>
    <row r="86" spans="1:13" ht="28.5">
      <c r="A86" s="687"/>
      <c r="B86" s="923" t="s">
        <v>3503</v>
      </c>
      <c r="C86" s="923" t="s">
        <v>8343</v>
      </c>
      <c r="D86" s="925" t="s">
        <v>8341</v>
      </c>
      <c r="E86" s="1148"/>
      <c r="F86" s="1148" t="s">
        <v>437</v>
      </c>
      <c r="G86" s="5" t="s">
        <v>30</v>
      </c>
      <c r="H86" s="5" t="s">
        <v>5</v>
      </c>
      <c r="I86" s="5" t="s">
        <v>458</v>
      </c>
      <c r="J86" s="1328"/>
      <c r="K86" s="714"/>
      <c r="M86" s="1332" t="s">
        <v>8346</v>
      </c>
    </row>
    <row r="87" spans="1:13">
      <c r="A87" s="687"/>
      <c r="B87" s="714"/>
      <c r="C87" s="714"/>
      <c r="D87" s="714"/>
      <c r="E87" s="1148"/>
      <c r="F87" s="1148"/>
      <c r="G87" s="5" t="s">
        <v>31</v>
      </c>
      <c r="H87" s="5" t="s">
        <v>6</v>
      </c>
      <c r="I87" s="5"/>
      <c r="J87" s="1328"/>
      <c r="K87" s="714"/>
      <c r="M87" s="1332"/>
    </row>
    <row r="88" spans="1:13">
      <c r="A88" s="687"/>
      <c r="B88" s="714"/>
      <c r="C88" s="714"/>
      <c r="D88" s="714"/>
      <c r="E88" s="1148"/>
      <c r="F88" s="1148"/>
      <c r="G88" s="5" t="s">
        <v>32</v>
      </c>
      <c r="H88" s="5" t="s">
        <v>8</v>
      </c>
      <c r="I88" s="5"/>
      <c r="J88" s="1328"/>
      <c r="K88" s="714"/>
      <c r="M88" s="1332"/>
    </row>
    <row r="89" spans="1:13">
      <c r="A89" s="687"/>
      <c r="B89" s="714"/>
      <c r="C89" s="714"/>
      <c r="D89" s="714"/>
      <c r="E89" s="1148"/>
      <c r="F89" s="1148"/>
      <c r="G89" s="5" t="s">
        <v>33</v>
      </c>
      <c r="H89" s="5" t="s">
        <v>34</v>
      </c>
      <c r="I89" s="5"/>
      <c r="J89" s="1328"/>
      <c r="K89" s="714"/>
      <c r="M89" s="1332"/>
    </row>
    <row r="90" spans="1:13">
      <c r="A90" s="687"/>
      <c r="B90" s="714"/>
      <c r="C90" s="714"/>
      <c r="D90" s="714"/>
      <c r="E90" s="1148"/>
      <c r="F90" s="1148"/>
      <c r="G90" s="5" t="s">
        <v>35</v>
      </c>
      <c r="H90" s="5" t="s">
        <v>36</v>
      </c>
      <c r="I90" s="5"/>
      <c r="J90" s="1328"/>
      <c r="K90" s="714"/>
      <c r="M90" s="1332"/>
    </row>
    <row r="91" spans="1:13">
      <c r="A91" s="687"/>
      <c r="B91" s="714"/>
      <c r="C91" s="714"/>
      <c r="D91" s="714"/>
      <c r="E91" s="1148"/>
      <c r="F91" s="1148"/>
      <c r="G91" s="5" t="s">
        <v>37</v>
      </c>
      <c r="H91" s="5" t="s">
        <v>11</v>
      </c>
      <c r="I91" s="5"/>
      <c r="J91" s="1328"/>
      <c r="K91" s="714"/>
      <c r="M91" s="1332"/>
    </row>
    <row r="92" spans="1:13">
      <c r="A92" s="687"/>
      <c r="B92" s="714"/>
      <c r="C92" s="714"/>
      <c r="D92" s="714"/>
      <c r="E92" s="1148"/>
      <c r="F92" s="1148"/>
      <c r="G92" s="5" t="s">
        <v>37</v>
      </c>
      <c r="H92" s="5" t="s">
        <v>12</v>
      </c>
      <c r="I92" s="5"/>
      <c r="J92" s="1328"/>
      <c r="K92" s="714"/>
      <c r="M92" s="1332"/>
    </row>
    <row r="93" spans="1:13">
      <c r="A93" s="687"/>
      <c r="B93" s="714"/>
      <c r="C93" s="714"/>
      <c r="D93" s="714"/>
      <c r="E93" s="1148"/>
      <c r="F93" s="1148"/>
      <c r="G93" s="5" t="s">
        <v>37</v>
      </c>
      <c r="H93" s="5" t="s">
        <v>38</v>
      </c>
      <c r="I93" s="5"/>
      <c r="J93" s="1328"/>
      <c r="K93" s="714"/>
      <c r="M93" s="1332"/>
    </row>
    <row r="94" spans="1:13" ht="28.5">
      <c r="A94" s="687" t="s">
        <v>8263</v>
      </c>
      <c r="B94" s="923" t="s">
        <v>3503</v>
      </c>
      <c r="C94" s="923" t="s">
        <v>2624</v>
      </c>
      <c r="D94" s="714" t="s">
        <v>8347</v>
      </c>
      <c r="E94" s="1148" t="s">
        <v>7130</v>
      </c>
      <c r="F94" s="1148" t="s">
        <v>450</v>
      </c>
      <c r="G94" s="5" t="s">
        <v>106</v>
      </c>
      <c r="H94" s="5" t="s">
        <v>5</v>
      </c>
      <c r="I94" s="5" t="s">
        <v>82</v>
      </c>
      <c r="J94" s="1155" t="s">
        <v>7510</v>
      </c>
      <c r="K94" s="714"/>
      <c r="M94" t="s">
        <v>7130</v>
      </c>
    </row>
    <row r="95" spans="1:13">
      <c r="A95" s="687"/>
      <c r="B95" s="714"/>
      <c r="C95" s="714"/>
      <c r="D95" s="714"/>
      <c r="E95" s="1148"/>
      <c r="F95" s="1148"/>
      <c r="G95" s="5" t="s">
        <v>107</v>
      </c>
      <c r="H95" s="5" t="s">
        <v>6</v>
      </c>
      <c r="I95" s="5" t="s">
        <v>83</v>
      </c>
      <c r="J95" s="1155"/>
      <c r="K95" s="714"/>
    </row>
  </sheetData>
  <mergeCells count="51">
    <mergeCell ref="A12:A27"/>
    <mergeCell ref="B28:B31"/>
    <mergeCell ref="C28:C31"/>
    <mergeCell ref="A28:A31"/>
    <mergeCell ref="D49:D52"/>
    <mergeCell ref="B49:B52"/>
    <mergeCell ref="C49:C52"/>
    <mergeCell ref="A49:A52"/>
    <mergeCell ref="C12:C27"/>
    <mergeCell ref="B12:B27"/>
    <mergeCell ref="D12:D27"/>
    <mergeCell ref="M86:M93"/>
    <mergeCell ref="E2:E11"/>
    <mergeCell ref="F4:F11"/>
    <mergeCell ref="E12:E27"/>
    <mergeCell ref="F12:F27"/>
    <mergeCell ref="E28:E31"/>
    <mergeCell ref="F28:F31"/>
    <mergeCell ref="E33:E36"/>
    <mergeCell ref="F33:F36"/>
    <mergeCell ref="E37:E40"/>
    <mergeCell ref="F37:F40"/>
    <mergeCell ref="E41:E48"/>
    <mergeCell ref="F41:F48"/>
    <mergeCell ref="E49:E52"/>
    <mergeCell ref="F49:F52"/>
    <mergeCell ref="E53:E56"/>
    <mergeCell ref="F53:F56"/>
    <mergeCell ref="E57:E64"/>
    <mergeCell ref="F57:F64"/>
    <mergeCell ref="E65:E66"/>
    <mergeCell ref="F65:F66"/>
    <mergeCell ref="E94:E95"/>
    <mergeCell ref="F94:F95"/>
    <mergeCell ref="E67:E68"/>
    <mergeCell ref="F67:F68"/>
    <mergeCell ref="E69:E76"/>
    <mergeCell ref="F69:F76"/>
    <mergeCell ref="E77:E93"/>
    <mergeCell ref="F77:F83"/>
    <mergeCell ref="F86:F93"/>
    <mergeCell ref="J33:J36"/>
    <mergeCell ref="J37:J40"/>
    <mergeCell ref="J69:J76"/>
    <mergeCell ref="J77:J93"/>
    <mergeCell ref="J94:J95"/>
    <mergeCell ref="J41:J48"/>
    <mergeCell ref="J49:J52"/>
    <mergeCell ref="J53:J56"/>
    <mergeCell ref="J65:J66"/>
    <mergeCell ref="J67:J68"/>
  </mergeCells>
  <phoneticPr fontId="4" type="noConversion"/>
  <hyperlinks>
    <hyperlink ref="P4" location="Cover!A1" display="Cover"/>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77"/>
  <sheetViews>
    <sheetView topLeftCell="D1" workbookViewId="0">
      <pane ySplit="1" topLeftCell="A11" activePane="bottomLeft" state="frozen"/>
      <selection pane="bottomLeft" activeCell="O1" sqref="O1"/>
    </sheetView>
  </sheetViews>
  <sheetFormatPr defaultRowHeight="14.25"/>
  <cols>
    <col min="1" max="1" width="5.375" customWidth="1"/>
    <col min="2" max="2" width="12.375" customWidth="1"/>
    <col min="3" max="3" width="18.375" customWidth="1"/>
    <col min="4" max="4" width="10.75" customWidth="1"/>
    <col min="5" max="5" width="21.375" customWidth="1"/>
    <col min="6" max="6" width="18.125" customWidth="1"/>
    <col min="7" max="7" width="17.375" customWidth="1"/>
    <col min="8" max="8" width="11" customWidth="1"/>
    <col min="9" max="9" width="21.75" customWidth="1"/>
    <col min="10" max="10" width="9.875" customWidth="1"/>
    <col min="11" max="11" width="6.375" customWidth="1"/>
  </cols>
  <sheetData>
    <row r="1" spans="1:15" ht="15">
      <c r="A1" s="251" t="s">
        <v>429</v>
      </c>
      <c r="B1" s="252" t="s">
        <v>3170</v>
      </c>
      <c r="C1" s="252" t="s">
        <v>3102</v>
      </c>
      <c r="D1" s="22" t="s">
        <v>4637</v>
      </c>
      <c r="E1" s="1335" t="s">
        <v>1386</v>
      </c>
      <c r="F1" s="1335"/>
      <c r="G1" s="229" t="s">
        <v>878</v>
      </c>
      <c r="H1" s="229" t="s">
        <v>1387</v>
      </c>
      <c r="I1" s="229" t="s">
        <v>1388</v>
      </c>
      <c r="J1" s="229" t="s">
        <v>1389</v>
      </c>
      <c r="K1" s="229" t="s">
        <v>3239</v>
      </c>
      <c r="L1" s="24"/>
      <c r="M1" s="2" t="s">
        <v>18</v>
      </c>
      <c r="N1" s="2" t="s">
        <v>1390</v>
      </c>
      <c r="O1" s="348" t="s">
        <v>1482</v>
      </c>
    </row>
    <row r="2" spans="1:15" ht="28.5" customHeight="1">
      <c r="A2" s="1148" t="s">
        <v>3017</v>
      </c>
      <c r="B2" s="1143" t="s">
        <v>2624</v>
      </c>
      <c r="C2" s="1143" t="s">
        <v>3240</v>
      </c>
      <c r="D2" s="1144" t="s">
        <v>6031</v>
      </c>
      <c r="E2" s="1148" t="s">
        <v>1391</v>
      </c>
      <c r="F2" s="1148" t="s">
        <v>1392</v>
      </c>
      <c r="G2" s="223" t="s">
        <v>1393</v>
      </c>
      <c r="H2" s="223" t="s">
        <v>1394</v>
      </c>
      <c r="I2" s="1148" t="s">
        <v>6030</v>
      </c>
      <c r="J2" s="223"/>
      <c r="K2" s="1165" t="s">
        <v>3535</v>
      </c>
      <c r="L2" s="24"/>
      <c r="M2" s="1333" t="s">
        <v>1447</v>
      </c>
      <c r="N2" s="1333" t="s">
        <v>1448</v>
      </c>
    </row>
    <row r="3" spans="1:15">
      <c r="A3" s="1148"/>
      <c r="B3" s="1143"/>
      <c r="C3" s="1143"/>
      <c r="D3" s="1146"/>
      <c r="E3" s="1148"/>
      <c r="F3" s="1148"/>
      <c r="G3" s="223" t="s">
        <v>1395</v>
      </c>
      <c r="H3" s="223" t="s">
        <v>1396</v>
      </c>
      <c r="I3" s="1148"/>
      <c r="J3" s="223"/>
      <c r="K3" s="1167"/>
      <c r="L3" s="24"/>
      <c r="M3" s="1334"/>
      <c r="N3" s="1334"/>
    </row>
    <row r="4" spans="1:15">
      <c r="A4" s="1148" t="s">
        <v>3017</v>
      </c>
      <c r="B4" s="1143" t="s">
        <v>2624</v>
      </c>
      <c r="C4" s="1143" t="s">
        <v>3240</v>
      </c>
      <c r="D4" s="1144" t="s">
        <v>6035</v>
      </c>
      <c r="E4" s="1148"/>
      <c r="F4" s="1148" t="s">
        <v>1397</v>
      </c>
      <c r="G4" s="223" t="s">
        <v>1393</v>
      </c>
      <c r="H4" s="223" t="s">
        <v>1394</v>
      </c>
      <c r="I4" s="1148" t="s">
        <v>6032</v>
      </c>
      <c r="J4" s="223"/>
      <c r="K4" s="1165" t="s">
        <v>3535</v>
      </c>
      <c r="L4" s="24"/>
      <c r="M4" s="1332"/>
      <c r="N4" s="1332"/>
    </row>
    <row r="5" spans="1:15">
      <c r="A5" s="1148"/>
      <c r="B5" s="1143"/>
      <c r="C5" s="1143"/>
      <c r="D5" s="1146"/>
      <c r="E5" s="1148"/>
      <c r="F5" s="1148"/>
      <c r="G5" s="223" t="s">
        <v>1395</v>
      </c>
      <c r="H5" s="223" t="s">
        <v>1396</v>
      </c>
      <c r="I5" s="1148"/>
      <c r="J5" s="223"/>
      <c r="K5" s="1167"/>
      <c r="L5" s="24"/>
      <c r="M5" s="24"/>
      <c r="N5" s="24"/>
      <c r="O5" s="97"/>
    </row>
    <row r="6" spans="1:15" ht="14.25" customHeight="1">
      <c r="A6" s="1148" t="s">
        <v>3017</v>
      </c>
      <c r="B6" s="1143" t="s">
        <v>2624</v>
      </c>
      <c r="C6" s="1143" t="s">
        <v>3240</v>
      </c>
      <c r="D6" s="1144" t="s">
        <v>4693</v>
      </c>
      <c r="E6" s="1148"/>
      <c r="F6" s="1148" t="s">
        <v>1398</v>
      </c>
      <c r="G6" s="223" t="s">
        <v>1393</v>
      </c>
      <c r="H6" s="223" t="s">
        <v>1394</v>
      </c>
      <c r="I6" s="1148" t="s">
        <v>6034</v>
      </c>
      <c r="J6" s="223"/>
      <c r="K6" s="1165" t="s">
        <v>4705</v>
      </c>
      <c r="L6" s="24"/>
      <c r="M6" s="24"/>
      <c r="N6" s="24"/>
    </row>
    <row r="7" spans="1:15">
      <c r="A7" s="1148"/>
      <c r="B7" s="1143"/>
      <c r="C7" s="1143"/>
      <c r="D7" s="1146"/>
      <c r="E7" s="1148"/>
      <c r="F7" s="1148"/>
      <c r="G7" s="223" t="s">
        <v>1395</v>
      </c>
      <c r="H7" s="223" t="s">
        <v>1396</v>
      </c>
      <c r="I7" s="1148"/>
      <c r="J7" s="223"/>
      <c r="K7" s="1167"/>
      <c r="L7" s="24"/>
      <c r="M7" s="24"/>
      <c r="N7" s="24"/>
    </row>
    <row r="8" spans="1:15">
      <c r="A8" s="1148" t="s">
        <v>3017</v>
      </c>
      <c r="B8" s="1143" t="s">
        <v>2624</v>
      </c>
      <c r="C8" s="1143" t="s">
        <v>3240</v>
      </c>
      <c r="D8" s="1144" t="s">
        <v>4693</v>
      </c>
      <c r="E8" s="1148"/>
      <c r="F8" s="1148" t="s">
        <v>1399</v>
      </c>
      <c r="G8" s="223" t="s">
        <v>1393</v>
      </c>
      <c r="H8" s="223" t="s">
        <v>1394</v>
      </c>
      <c r="I8" s="1148" t="s">
        <v>7016</v>
      </c>
      <c r="J8" s="223"/>
      <c r="K8" s="1165" t="s">
        <v>4573</v>
      </c>
      <c r="L8" s="24"/>
      <c r="M8" s="24"/>
      <c r="N8" s="24"/>
    </row>
    <row r="9" spans="1:15">
      <c r="A9" s="1148"/>
      <c r="B9" s="1143"/>
      <c r="C9" s="1143"/>
      <c r="D9" s="1146"/>
      <c r="E9" s="1148"/>
      <c r="F9" s="1148"/>
      <c r="G9" s="223" t="s">
        <v>1400</v>
      </c>
      <c r="H9" s="223" t="s">
        <v>1396</v>
      </c>
      <c r="I9" s="1148"/>
      <c r="J9" s="223"/>
      <c r="K9" s="1167"/>
      <c r="L9" s="24"/>
      <c r="M9" s="24"/>
      <c r="N9" s="24"/>
    </row>
    <row r="10" spans="1:15">
      <c r="A10" s="1148" t="s">
        <v>151</v>
      </c>
      <c r="B10" s="1143" t="s">
        <v>2624</v>
      </c>
      <c r="C10" s="1143" t="s">
        <v>3147</v>
      </c>
      <c r="D10" s="1144" t="s">
        <v>4693</v>
      </c>
      <c r="E10" s="1148"/>
      <c r="F10" s="223" t="s">
        <v>7015</v>
      </c>
      <c r="G10" s="223"/>
      <c r="H10" s="223"/>
      <c r="I10" s="715" t="s">
        <v>7018</v>
      </c>
      <c r="J10" s="223"/>
      <c r="K10" s="718" t="s">
        <v>6752</v>
      </c>
    </row>
    <row r="11" spans="1:15">
      <c r="A11" s="1148"/>
      <c r="B11" s="1143"/>
      <c r="C11" s="1143"/>
      <c r="D11" s="1146"/>
      <c r="E11" s="1148"/>
      <c r="F11" s="223" t="s">
        <v>1401</v>
      </c>
      <c r="G11" s="223"/>
      <c r="H11" s="223"/>
      <c r="I11" s="715" t="s">
        <v>7017</v>
      </c>
      <c r="J11" s="223"/>
      <c r="K11" s="718" t="s">
        <v>6752</v>
      </c>
    </row>
    <row r="12" spans="1:15" ht="28.5" customHeight="1">
      <c r="A12" s="1148" t="s">
        <v>3243</v>
      </c>
      <c r="B12" s="1143" t="s">
        <v>2624</v>
      </c>
      <c r="C12" s="1143" t="s">
        <v>3242</v>
      </c>
      <c r="D12" s="1144" t="s">
        <v>7021</v>
      </c>
      <c r="E12" s="1148" t="s">
        <v>1402</v>
      </c>
      <c r="F12" s="1148" t="s">
        <v>1403</v>
      </c>
      <c r="G12" s="223" t="s">
        <v>1393</v>
      </c>
      <c r="H12" s="223" t="s">
        <v>1394</v>
      </c>
      <c r="I12" s="1148" t="s">
        <v>6036</v>
      </c>
      <c r="J12" s="223"/>
      <c r="K12" s="1165" t="s">
        <v>3535</v>
      </c>
    </row>
    <row r="13" spans="1:15">
      <c r="A13" s="1148"/>
      <c r="B13" s="1143"/>
      <c r="C13" s="1143"/>
      <c r="D13" s="1145"/>
      <c r="E13" s="1148"/>
      <c r="F13" s="1148"/>
      <c r="G13" s="223" t="s">
        <v>1395</v>
      </c>
      <c r="H13" s="223" t="s">
        <v>1396</v>
      </c>
      <c r="I13" s="1148"/>
      <c r="J13" s="223"/>
      <c r="K13" s="1167"/>
    </row>
    <row r="14" spans="1:15" ht="14.25" customHeight="1">
      <c r="A14" s="1148" t="s">
        <v>3243</v>
      </c>
      <c r="B14" s="1143" t="s">
        <v>2624</v>
      </c>
      <c r="C14" s="1143" t="s">
        <v>3242</v>
      </c>
      <c r="D14" s="1145"/>
      <c r="E14" s="1148"/>
      <c r="F14" s="1148" t="s">
        <v>1404</v>
      </c>
      <c r="G14" s="223" t="s">
        <v>1393</v>
      </c>
      <c r="H14" s="223" t="s">
        <v>1394</v>
      </c>
      <c r="I14" s="1148" t="s">
        <v>1405</v>
      </c>
      <c r="J14" s="223"/>
      <c r="K14" s="1165" t="s">
        <v>4571</v>
      </c>
    </row>
    <row r="15" spans="1:15">
      <c r="A15" s="1148"/>
      <c r="B15" s="1143"/>
      <c r="C15" s="1143"/>
      <c r="D15" s="1145"/>
      <c r="E15" s="1148"/>
      <c r="F15" s="1148"/>
      <c r="G15" s="223" t="s">
        <v>1395</v>
      </c>
      <c r="H15" s="223" t="s">
        <v>1396</v>
      </c>
      <c r="I15" s="1148"/>
      <c r="J15" s="223"/>
      <c r="K15" s="1167"/>
    </row>
    <row r="16" spans="1:15">
      <c r="A16" s="1148" t="s">
        <v>3243</v>
      </c>
      <c r="B16" s="1143" t="s">
        <v>2624</v>
      </c>
      <c r="C16" s="1143" t="s">
        <v>3242</v>
      </c>
      <c r="D16" s="1145"/>
      <c r="E16" s="1148"/>
      <c r="F16" s="1148" t="s">
        <v>1406</v>
      </c>
      <c r="G16" s="223" t="s">
        <v>1393</v>
      </c>
      <c r="H16" s="223" t="s">
        <v>438</v>
      </c>
      <c r="I16" s="1148" t="s">
        <v>1407</v>
      </c>
      <c r="J16" s="223"/>
      <c r="K16" s="1165" t="s">
        <v>3535</v>
      </c>
    </row>
    <row r="17" spans="1:11">
      <c r="A17" s="1148"/>
      <c r="B17" s="1143"/>
      <c r="C17" s="1143"/>
      <c r="D17" s="1145"/>
      <c r="E17" s="1148"/>
      <c r="F17" s="1148"/>
      <c r="G17" s="223" t="s">
        <v>1400</v>
      </c>
      <c r="H17" s="223" t="s">
        <v>1396</v>
      </c>
      <c r="I17" s="1148"/>
      <c r="J17" s="223"/>
      <c r="K17" s="1167"/>
    </row>
    <row r="18" spans="1:11">
      <c r="A18" s="1148" t="s">
        <v>3243</v>
      </c>
      <c r="B18" s="1143" t="s">
        <v>2624</v>
      </c>
      <c r="C18" s="1143" t="s">
        <v>3242</v>
      </c>
      <c r="D18" s="1145"/>
      <c r="E18" s="1148"/>
      <c r="F18" s="1148" t="s">
        <v>1408</v>
      </c>
      <c r="G18" s="223" t="s">
        <v>1393</v>
      </c>
      <c r="H18" s="223" t="s">
        <v>1394</v>
      </c>
      <c r="I18" s="1148" t="s">
        <v>1409</v>
      </c>
      <c r="J18" s="223"/>
      <c r="K18" s="1165" t="s">
        <v>3535</v>
      </c>
    </row>
    <row r="19" spans="1:11">
      <c r="A19" s="1148"/>
      <c r="B19" s="1143"/>
      <c r="C19" s="1143"/>
      <c r="D19" s="1146"/>
      <c r="E19" s="1148"/>
      <c r="F19" s="1148"/>
      <c r="G19" s="223" t="s">
        <v>1395</v>
      </c>
      <c r="H19" s="223" t="s">
        <v>1396</v>
      </c>
      <c r="I19" s="1148"/>
      <c r="J19" s="223"/>
      <c r="K19" s="1167"/>
    </row>
    <row r="20" spans="1:11">
      <c r="A20" s="1148" t="s">
        <v>3232</v>
      </c>
      <c r="B20" s="1143" t="s">
        <v>2624</v>
      </c>
      <c r="C20" s="1143" t="s">
        <v>3147</v>
      </c>
      <c r="D20" s="714" t="s">
        <v>7022</v>
      </c>
      <c r="E20" s="1148"/>
      <c r="F20" s="223" t="s">
        <v>1410</v>
      </c>
      <c r="G20" s="223"/>
      <c r="H20" s="223"/>
      <c r="I20" s="715" t="s">
        <v>7019</v>
      </c>
      <c r="J20" s="223"/>
      <c r="K20" s="718" t="s">
        <v>6753</v>
      </c>
    </row>
    <row r="21" spans="1:11">
      <c r="A21" s="1148"/>
      <c r="B21" s="1143"/>
      <c r="C21" s="1143"/>
      <c r="D21" s="714" t="s">
        <v>7022</v>
      </c>
      <c r="E21" s="1148"/>
      <c r="F21" s="223" t="s">
        <v>1411</v>
      </c>
      <c r="G21" s="223"/>
      <c r="H21" s="223"/>
      <c r="I21" s="715" t="s">
        <v>7020</v>
      </c>
      <c r="J21" s="223"/>
      <c r="K21" s="718" t="s">
        <v>6753</v>
      </c>
    </row>
    <row r="22" spans="1:11">
      <c r="A22" s="1148" t="s">
        <v>3243</v>
      </c>
      <c r="B22" s="1148" t="s">
        <v>3247</v>
      </c>
      <c r="C22" s="1148" t="s">
        <v>3246</v>
      </c>
      <c r="D22" s="1151" t="s">
        <v>6033</v>
      </c>
      <c r="E22" s="1148" t="s">
        <v>1412</v>
      </c>
      <c r="F22" s="1148" t="s">
        <v>3244</v>
      </c>
      <c r="G22" s="223" t="s">
        <v>1393</v>
      </c>
      <c r="H22" s="223" t="s">
        <v>1394</v>
      </c>
      <c r="I22" s="1148" t="s">
        <v>3245</v>
      </c>
      <c r="J22" s="223"/>
      <c r="K22" s="1165" t="s">
        <v>4573</v>
      </c>
    </row>
    <row r="23" spans="1:11">
      <c r="A23" s="1148"/>
      <c r="B23" s="1148"/>
      <c r="C23" s="1148"/>
      <c r="D23" s="1152"/>
      <c r="E23" s="1148"/>
      <c r="F23" s="1148"/>
      <c r="G23" s="223" t="s">
        <v>1413</v>
      </c>
      <c r="H23" s="223" t="s">
        <v>1414</v>
      </c>
      <c r="I23" s="1148"/>
      <c r="J23" s="223"/>
      <c r="K23" s="1166"/>
    </row>
    <row r="24" spans="1:11">
      <c r="A24" s="1148"/>
      <c r="B24" s="1148"/>
      <c r="C24" s="1148"/>
      <c r="D24" s="1152"/>
      <c r="E24" s="1148"/>
      <c r="F24" s="1148"/>
      <c r="G24" s="223" t="s">
        <v>1415</v>
      </c>
      <c r="H24" s="223" t="s">
        <v>1416</v>
      </c>
      <c r="I24" s="1148"/>
      <c r="J24" s="223"/>
      <c r="K24" s="1166"/>
    </row>
    <row r="25" spans="1:11">
      <c r="A25" s="1148"/>
      <c r="B25" s="1148"/>
      <c r="C25" s="1148"/>
      <c r="D25" s="1152"/>
      <c r="E25" s="1148"/>
      <c r="F25" s="1148"/>
      <c r="G25" s="223" t="s">
        <v>1417</v>
      </c>
      <c r="H25" s="223" t="s">
        <v>1418</v>
      </c>
      <c r="I25" s="1148"/>
      <c r="J25" s="223"/>
      <c r="K25" s="1166"/>
    </row>
    <row r="26" spans="1:11">
      <c r="A26" s="1148"/>
      <c r="B26" s="1148"/>
      <c r="C26" s="1148"/>
      <c r="D26" s="1153"/>
      <c r="E26" s="1148"/>
      <c r="F26" s="1148"/>
      <c r="G26" s="223" t="s">
        <v>13</v>
      </c>
      <c r="H26" s="223" t="s">
        <v>1306</v>
      </c>
      <c r="I26" s="1148"/>
      <c r="J26" s="223"/>
      <c r="K26" s="1167"/>
    </row>
    <row r="27" spans="1:11">
      <c r="A27" s="1148" t="s">
        <v>3250</v>
      </c>
      <c r="B27" s="1148" t="s">
        <v>3247</v>
      </c>
      <c r="C27" s="1148" t="s">
        <v>3251</v>
      </c>
      <c r="D27" s="1151" t="s">
        <v>6033</v>
      </c>
      <c r="E27" s="1148"/>
      <c r="F27" s="1148" t="s">
        <v>3248</v>
      </c>
      <c r="G27" s="223" t="s">
        <v>1393</v>
      </c>
      <c r="H27" s="223" t="s">
        <v>1394</v>
      </c>
      <c r="I27" s="1148" t="s">
        <v>6037</v>
      </c>
      <c r="J27" s="223"/>
      <c r="K27" s="1165" t="s">
        <v>3535</v>
      </c>
    </row>
    <row r="28" spans="1:11">
      <c r="A28" s="1148"/>
      <c r="B28" s="1148"/>
      <c r="C28" s="1148"/>
      <c r="D28" s="1152"/>
      <c r="E28" s="1148"/>
      <c r="F28" s="1148"/>
      <c r="G28" s="223" t="s">
        <v>1413</v>
      </c>
      <c r="H28" s="223" t="s">
        <v>1419</v>
      </c>
      <c r="I28" s="1148"/>
      <c r="J28" s="223"/>
      <c r="K28" s="1166"/>
    </row>
    <row r="29" spans="1:11">
      <c r="A29" s="1148"/>
      <c r="B29" s="1148"/>
      <c r="C29" s="1148"/>
      <c r="D29" s="1152"/>
      <c r="E29" s="1148"/>
      <c r="F29" s="1148"/>
      <c r="G29" s="223" t="s">
        <v>1415</v>
      </c>
      <c r="H29" s="223" t="s">
        <v>1420</v>
      </c>
      <c r="I29" s="1148"/>
      <c r="J29" s="223"/>
      <c r="K29" s="1166"/>
    </row>
    <row r="30" spans="1:11">
      <c r="A30" s="1148"/>
      <c r="B30" s="1148"/>
      <c r="C30" s="1148"/>
      <c r="D30" s="1152"/>
      <c r="E30" s="1148"/>
      <c r="F30" s="1148"/>
      <c r="G30" s="223" t="s">
        <v>1417</v>
      </c>
      <c r="H30" s="223" t="s">
        <v>1418</v>
      </c>
      <c r="I30" s="1148"/>
      <c r="J30" s="223"/>
      <c r="K30" s="1166"/>
    </row>
    <row r="31" spans="1:11">
      <c r="A31" s="1148"/>
      <c r="B31" s="1148"/>
      <c r="C31" s="1148"/>
      <c r="D31" s="1153"/>
      <c r="E31" s="1148"/>
      <c r="F31" s="1148"/>
      <c r="G31" s="223" t="s">
        <v>13</v>
      </c>
      <c r="H31" s="223" t="s">
        <v>1306</v>
      </c>
      <c r="I31" s="1148"/>
      <c r="J31" s="223"/>
      <c r="K31" s="1167"/>
    </row>
    <row r="32" spans="1:11" ht="28.5" customHeight="1">
      <c r="A32" s="1148" t="s">
        <v>3243</v>
      </c>
      <c r="B32" s="1143" t="s">
        <v>2624</v>
      </c>
      <c r="C32" s="1143" t="s">
        <v>3246</v>
      </c>
      <c r="D32" s="1144" t="s">
        <v>6039</v>
      </c>
      <c r="E32" s="1148"/>
      <c r="F32" s="1148" t="s">
        <v>3252</v>
      </c>
      <c r="G32" s="223" t="s">
        <v>1393</v>
      </c>
      <c r="H32" s="223" t="s">
        <v>1394</v>
      </c>
      <c r="I32" s="1148" t="s">
        <v>6038</v>
      </c>
      <c r="J32" s="223"/>
      <c r="K32" s="1165" t="s">
        <v>4571</v>
      </c>
    </row>
    <row r="33" spans="1:11">
      <c r="A33" s="1148"/>
      <c r="B33" s="1143"/>
      <c r="C33" s="1143"/>
      <c r="D33" s="1145"/>
      <c r="E33" s="1148"/>
      <c r="F33" s="1148"/>
      <c r="G33" s="223" t="s">
        <v>1413</v>
      </c>
      <c r="H33" s="223" t="s">
        <v>1414</v>
      </c>
      <c r="I33" s="1148"/>
      <c r="J33" s="223"/>
      <c r="K33" s="1166"/>
    </row>
    <row r="34" spans="1:11">
      <c r="A34" s="1148"/>
      <c r="B34" s="1143"/>
      <c r="C34" s="1143"/>
      <c r="D34" s="1145"/>
      <c r="E34" s="1148"/>
      <c r="F34" s="1148"/>
      <c r="G34" s="223" t="s">
        <v>1415</v>
      </c>
      <c r="H34" s="223" t="s">
        <v>1416</v>
      </c>
      <c r="I34" s="1148"/>
      <c r="J34" s="223"/>
      <c r="K34" s="1166"/>
    </row>
    <row r="35" spans="1:11">
      <c r="A35" s="1148"/>
      <c r="B35" s="1143"/>
      <c r="C35" s="1143"/>
      <c r="D35" s="1145"/>
      <c r="E35" s="1148"/>
      <c r="F35" s="1148"/>
      <c r="G35" s="223" t="s">
        <v>1417</v>
      </c>
      <c r="H35" s="223" t="s">
        <v>1421</v>
      </c>
      <c r="I35" s="1148"/>
      <c r="J35" s="223"/>
      <c r="K35" s="1166"/>
    </row>
    <row r="36" spans="1:11">
      <c r="A36" s="1148"/>
      <c r="B36" s="1143"/>
      <c r="C36" s="1143"/>
      <c r="D36" s="1146"/>
      <c r="E36" s="1148"/>
      <c r="F36" s="1148"/>
      <c r="G36" s="223" t="s">
        <v>13</v>
      </c>
      <c r="H36" s="223" t="s">
        <v>1422</v>
      </c>
      <c r="I36" s="1148"/>
      <c r="J36" s="223"/>
      <c r="K36" s="1167"/>
    </row>
    <row r="37" spans="1:11" ht="28.5" customHeight="1">
      <c r="A37" s="1143" t="s">
        <v>3243</v>
      </c>
      <c r="B37" s="1143" t="s">
        <v>2624</v>
      </c>
      <c r="C37" s="1143" t="s">
        <v>3254</v>
      </c>
      <c r="D37" s="1144" t="s">
        <v>6040</v>
      </c>
      <c r="E37" s="1148"/>
      <c r="F37" s="1148" t="s">
        <v>1423</v>
      </c>
      <c r="G37" s="223" t="s">
        <v>1393</v>
      </c>
      <c r="H37" s="223" t="s">
        <v>438</v>
      </c>
      <c r="I37" s="1148" t="s">
        <v>3253</v>
      </c>
      <c r="J37" s="223"/>
      <c r="K37" s="1165" t="s">
        <v>4571</v>
      </c>
    </row>
    <row r="38" spans="1:11">
      <c r="A38" s="1143"/>
      <c r="B38" s="1143"/>
      <c r="C38" s="1143"/>
      <c r="D38" s="1145"/>
      <c r="E38" s="1148"/>
      <c r="F38" s="1148"/>
      <c r="G38" s="223" t="s">
        <v>1413</v>
      </c>
      <c r="H38" s="223" t="s">
        <v>1414</v>
      </c>
      <c r="I38" s="1148"/>
      <c r="J38" s="223"/>
      <c r="K38" s="1166"/>
    </row>
    <row r="39" spans="1:11">
      <c r="A39" s="1143"/>
      <c r="B39" s="1143"/>
      <c r="C39" s="1143"/>
      <c r="D39" s="1145"/>
      <c r="E39" s="1148"/>
      <c r="F39" s="1148"/>
      <c r="G39" s="223" t="s">
        <v>1415</v>
      </c>
      <c r="H39" s="223" t="s">
        <v>1420</v>
      </c>
      <c r="I39" s="1148"/>
      <c r="J39" s="223"/>
      <c r="K39" s="1166"/>
    </row>
    <row r="40" spans="1:11">
      <c r="A40" s="1143"/>
      <c r="B40" s="1143"/>
      <c r="C40" s="1143"/>
      <c r="D40" s="1145"/>
      <c r="E40" s="1148"/>
      <c r="F40" s="1148"/>
      <c r="G40" s="223" t="s">
        <v>1417</v>
      </c>
      <c r="H40" s="223" t="s">
        <v>1418</v>
      </c>
      <c r="I40" s="1148"/>
      <c r="J40" s="223"/>
      <c r="K40" s="1166"/>
    </row>
    <row r="41" spans="1:11">
      <c r="A41" s="1143"/>
      <c r="B41" s="1143"/>
      <c r="C41" s="1143"/>
      <c r="D41" s="1146"/>
      <c r="E41" s="1148"/>
      <c r="F41" s="1148"/>
      <c r="G41" s="223" t="s">
        <v>13</v>
      </c>
      <c r="H41" s="223" t="s">
        <v>1306</v>
      </c>
      <c r="I41" s="1148"/>
      <c r="J41" s="223"/>
      <c r="K41" s="1167"/>
    </row>
    <row r="42" spans="1:11" ht="28.5" customHeight="1">
      <c r="A42" s="1148" t="s">
        <v>3243</v>
      </c>
      <c r="B42" s="1143" t="s">
        <v>2624</v>
      </c>
      <c r="C42" s="1143" t="s">
        <v>3255</v>
      </c>
      <c r="D42" s="1144" t="s">
        <v>6033</v>
      </c>
      <c r="E42" s="1148"/>
      <c r="F42" s="1148" t="s">
        <v>1424</v>
      </c>
      <c r="G42" s="223" t="s">
        <v>1393</v>
      </c>
      <c r="H42" s="223" t="s">
        <v>1394</v>
      </c>
      <c r="I42" s="1148" t="s">
        <v>6041</v>
      </c>
      <c r="J42" s="223"/>
      <c r="K42" s="1165" t="s">
        <v>4573</v>
      </c>
    </row>
    <row r="43" spans="1:11">
      <c r="A43" s="1148"/>
      <c r="B43" s="1143"/>
      <c r="C43" s="1143"/>
      <c r="D43" s="1145"/>
      <c r="E43" s="1148"/>
      <c r="F43" s="1148"/>
      <c r="G43" s="223" t="s">
        <v>1425</v>
      </c>
      <c r="H43" s="223" t="s">
        <v>1414</v>
      </c>
      <c r="I43" s="1148"/>
      <c r="J43" s="223"/>
      <c r="K43" s="1166"/>
    </row>
    <row r="44" spans="1:11">
      <c r="A44" s="1148"/>
      <c r="B44" s="1143"/>
      <c r="C44" s="1143"/>
      <c r="D44" s="1145"/>
      <c r="E44" s="1148"/>
      <c r="F44" s="1148"/>
      <c r="G44" s="223" t="s">
        <v>1415</v>
      </c>
      <c r="H44" s="223" t="s">
        <v>1416</v>
      </c>
      <c r="I44" s="1148"/>
      <c r="J44" s="223"/>
      <c r="K44" s="1166"/>
    </row>
    <row r="45" spans="1:11">
      <c r="A45" s="1148"/>
      <c r="B45" s="1143"/>
      <c r="C45" s="1143"/>
      <c r="D45" s="1145"/>
      <c r="E45" s="1148"/>
      <c r="F45" s="1148"/>
      <c r="G45" s="223" t="s">
        <v>1417</v>
      </c>
      <c r="H45" s="223" t="s">
        <v>1418</v>
      </c>
      <c r="I45" s="1148"/>
      <c r="J45" s="223"/>
      <c r="K45" s="1166"/>
    </row>
    <row r="46" spans="1:11">
      <c r="A46" s="1148"/>
      <c r="B46" s="1143"/>
      <c r="C46" s="1143"/>
      <c r="D46" s="1146"/>
      <c r="E46" s="1148"/>
      <c r="F46" s="1148"/>
      <c r="G46" s="223" t="s">
        <v>13</v>
      </c>
      <c r="H46" s="223" t="s">
        <v>1422</v>
      </c>
      <c r="I46" s="1148"/>
      <c r="J46" s="223"/>
      <c r="K46" s="1167"/>
    </row>
    <row r="47" spans="1:11" ht="28.5" customHeight="1">
      <c r="A47" s="1143" t="s">
        <v>3243</v>
      </c>
      <c r="B47" s="1143" t="s">
        <v>2624</v>
      </c>
      <c r="C47" s="1143" t="s">
        <v>3257</v>
      </c>
      <c r="D47" s="1144" t="s">
        <v>6033</v>
      </c>
      <c r="E47" s="1148"/>
      <c r="F47" s="1148" t="s">
        <v>1426</v>
      </c>
      <c r="G47" s="223" t="s">
        <v>1393</v>
      </c>
      <c r="H47" s="223" t="s">
        <v>1394</v>
      </c>
      <c r="I47" s="1148" t="s">
        <v>3256</v>
      </c>
      <c r="J47" s="223"/>
      <c r="K47" s="1165" t="s">
        <v>6045</v>
      </c>
    </row>
    <row r="48" spans="1:11">
      <c r="A48" s="1143"/>
      <c r="B48" s="1143"/>
      <c r="C48" s="1143"/>
      <c r="D48" s="1145"/>
      <c r="E48" s="1148"/>
      <c r="F48" s="1148"/>
      <c r="G48" s="223" t="s">
        <v>1425</v>
      </c>
      <c r="H48" s="223" t="s">
        <v>1419</v>
      </c>
      <c r="I48" s="1148"/>
      <c r="J48" s="223"/>
      <c r="K48" s="1166"/>
    </row>
    <row r="49" spans="1:11">
      <c r="A49" s="1143"/>
      <c r="B49" s="1143"/>
      <c r="C49" s="1143"/>
      <c r="D49" s="1145"/>
      <c r="E49" s="1148"/>
      <c r="F49" s="1148"/>
      <c r="G49" s="223" t="s">
        <v>1415</v>
      </c>
      <c r="H49" s="223" t="s">
        <v>1420</v>
      </c>
      <c r="I49" s="1148"/>
      <c r="J49" s="223"/>
      <c r="K49" s="1166"/>
    </row>
    <row r="50" spans="1:11">
      <c r="A50" s="1143"/>
      <c r="B50" s="1143"/>
      <c r="C50" s="1143"/>
      <c r="D50" s="1145"/>
      <c r="E50" s="1148"/>
      <c r="F50" s="1148"/>
      <c r="G50" s="223" t="s">
        <v>1417</v>
      </c>
      <c r="H50" s="223" t="s">
        <v>1418</v>
      </c>
      <c r="I50" s="1148"/>
      <c r="J50" s="223"/>
      <c r="K50" s="1166"/>
    </row>
    <row r="51" spans="1:11">
      <c r="A51" s="1143"/>
      <c r="B51" s="1143"/>
      <c r="C51" s="1143"/>
      <c r="D51" s="1146"/>
      <c r="E51" s="1148"/>
      <c r="F51" s="1148"/>
      <c r="G51" s="223" t="s">
        <v>13</v>
      </c>
      <c r="H51" s="223" t="s">
        <v>1422</v>
      </c>
      <c r="I51" s="1148"/>
      <c r="J51" s="223"/>
      <c r="K51" s="1167"/>
    </row>
    <row r="52" spans="1:11" ht="28.5" customHeight="1">
      <c r="A52" s="1148" t="s">
        <v>3243</v>
      </c>
      <c r="B52" s="1143" t="s">
        <v>2624</v>
      </c>
      <c r="C52" s="1143" t="s">
        <v>3249</v>
      </c>
      <c r="D52" s="1144" t="s">
        <v>6042</v>
      </c>
      <c r="E52" s="1148"/>
      <c r="F52" s="1148" t="s">
        <v>1427</v>
      </c>
      <c r="G52" s="223" t="s">
        <v>1393</v>
      </c>
      <c r="H52" s="223" t="s">
        <v>438</v>
      </c>
      <c r="I52" s="1148" t="s">
        <v>3258</v>
      </c>
      <c r="J52" s="223"/>
      <c r="K52" s="1165" t="s">
        <v>4573</v>
      </c>
    </row>
    <row r="53" spans="1:11">
      <c r="A53" s="1148"/>
      <c r="B53" s="1143"/>
      <c r="C53" s="1143"/>
      <c r="D53" s="1145"/>
      <c r="E53" s="1148"/>
      <c r="F53" s="1148"/>
      <c r="G53" s="223" t="s">
        <v>1425</v>
      </c>
      <c r="H53" s="223" t="s">
        <v>1419</v>
      </c>
      <c r="I53" s="1148"/>
      <c r="J53" s="223"/>
      <c r="K53" s="1166"/>
    </row>
    <row r="54" spans="1:11">
      <c r="A54" s="1148"/>
      <c r="B54" s="1143"/>
      <c r="C54" s="1143"/>
      <c r="D54" s="1145"/>
      <c r="E54" s="1148"/>
      <c r="F54" s="1148"/>
      <c r="G54" s="223" t="s">
        <v>1415</v>
      </c>
      <c r="H54" s="223" t="s">
        <v>1416</v>
      </c>
      <c r="I54" s="1148"/>
      <c r="J54" s="223"/>
      <c r="K54" s="1166"/>
    </row>
    <row r="55" spans="1:11">
      <c r="A55" s="1148"/>
      <c r="B55" s="1143"/>
      <c r="C55" s="1143"/>
      <c r="D55" s="1145"/>
      <c r="E55" s="1148"/>
      <c r="F55" s="1148"/>
      <c r="G55" s="223" t="s">
        <v>1417</v>
      </c>
      <c r="H55" s="223" t="s">
        <v>1418</v>
      </c>
      <c r="I55" s="1148"/>
      <c r="J55" s="223"/>
      <c r="K55" s="1166"/>
    </row>
    <row r="56" spans="1:11">
      <c r="A56" s="1148"/>
      <c r="B56" s="1143"/>
      <c r="C56" s="1143"/>
      <c r="D56" s="1146"/>
      <c r="E56" s="1148"/>
      <c r="F56" s="1148"/>
      <c r="G56" s="223" t="s">
        <v>13</v>
      </c>
      <c r="H56" s="223" t="s">
        <v>1422</v>
      </c>
      <c r="I56" s="1148"/>
      <c r="J56" s="223"/>
      <c r="K56" s="1167"/>
    </row>
    <row r="57" spans="1:11">
      <c r="A57" s="1148"/>
      <c r="B57" s="1143"/>
      <c r="C57" s="1143"/>
      <c r="D57" s="1144" t="s">
        <v>6040</v>
      </c>
      <c r="E57" s="1148"/>
      <c r="F57" s="1148" t="s">
        <v>1428</v>
      </c>
      <c r="G57" s="223" t="s">
        <v>1393</v>
      </c>
      <c r="H57" s="223" t="s">
        <v>1394</v>
      </c>
      <c r="I57" s="1148" t="s">
        <v>6043</v>
      </c>
      <c r="J57" s="223"/>
      <c r="K57" s="1165" t="s">
        <v>3535</v>
      </c>
    </row>
    <row r="58" spans="1:11">
      <c r="A58" s="1148"/>
      <c r="B58" s="1143"/>
      <c r="C58" s="1143"/>
      <c r="D58" s="1145"/>
      <c r="E58" s="1148"/>
      <c r="F58" s="1148"/>
      <c r="G58" s="223" t="s">
        <v>1425</v>
      </c>
      <c r="H58" s="223" t="s">
        <v>1419</v>
      </c>
      <c r="I58" s="1148"/>
      <c r="J58" s="223"/>
      <c r="K58" s="1166"/>
    </row>
    <row r="59" spans="1:11">
      <c r="A59" s="1148"/>
      <c r="B59" s="1143"/>
      <c r="C59" s="1143"/>
      <c r="D59" s="1145"/>
      <c r="E59" s="1148"/>
      <c r="F59" s="1148"/>
      <c r="G59" s="223" t="s">
        <v>1415</v>
      </c>
      <c r="H59" s="223" t="s">
        <v>1416</v>
      </c>
      <c r="I59" s="1148"/>
      <c r="J59" s="223"/>
      <c r="K59" s="1166"/>
    </row>
    <row r="60" spans="1:11">
      <c r="A60" s="1148"/>
      <c r="B60" s="1143"/>
      <c r="C60" s="1143"/>
      <c r="D60" s="1145"/>
      <c r="E60" s="1148"/>
      <c r="F60" s="1148"/>
      <c r="G60" s="223" t="s">
        <v>1417</v>
      </c>
      <c r="H60" s="223" t="s">
        <v>1418</v>
      </c>
      <c r="I60" s="1148"/>
      <c r="J60" s="223"/>
      <c r="K60" s="1166"/>
    </row>
    <row r="61" spans="1:11">
      <c r="A61" s="1148"/>
      <c r="B61" s="1143"/>
      <c r="C61" s="1143"/>
      <c r="D61" s="1146"/>
      <c r="E61" s="1148"/>
      <c r="F61" s="1148"/>
      <c r="G61" s="223" t="s">
        <v>13</v>
      </c>
      <c r="H61" s="223" t="s">
        <v>1422</v>
      </c>
      <c r="I61" s="1148"/>
      <c r="J61" s="223"/>
      <c r="K61" s="1167"/>
    </row>
    <row r="62" spans="1:11" ht="28.5" customHeight="1">
      <c r="A62" s="1148" t="s">
        <v>3243</v>
      </c>
      <c r="B62" s="1143" t="s">
        <v>2624</v>
      </c>
      <c r="C62" s="1143" t="s">
        <v>3246</v>
      </c>
      <c r="D62" s="1144" t="s">
        <v>6044</v>
      </c>
      <c r="E62" s="1148" t="s">
        <v>1429</v>
      </c>
      <c r="F62" s="1148"/>
      <c r="G62" s="223" t="s">
        <v>1430</v>
      </c>
      <c r="H62" s="223" t="s">
        <v>1394</v>
      </c>
      <c r="I62" s="1148" t="s">
        <v>3259</v>
      </c>
      <c r="J62" s="223"/>
      <c r="K62" s="1165" t="s">
        <v>4573</v>
      </c>
    </row>
    <row r="63" spans="1:11">
      <c r="A63" s="1148"/>
      <c r="B63" s="1143"/>
      <c r="C63" s="1143"/>
      <c r="D63" s="1145"/>
      <c r="E63" s="1148"/>
      <c r="F63" s="1148"/>
      <c r="G63" s="223" t="s">
        <v>1431</v>
      </c>
      <c r="H63" s="223" t="s">
        <v>546</v>
      </c>
      <c r="I63" s="1148"/>
      <c r="J63" s="223"/>
      <c r="K63" s="1166"/>
    </row>
    <row r="64" spans="1:11">
      <c r="A64" s="1148"/>
      <c r="B64" s="1143"/>
      <c r="C64" s="1143"/>
      <c r="D64" s="1145"/>
      <c r="E64" s="1148"/>
      <c r="F64" s="1148"/>
      <c r="G64" s="223" t="s">
        <v>1432</v>
      </c>
      <c r="H64" s="223" t="s">
        <v>8</v>
      </c>
      <c r="I64" s="1148"/>
      <c r="J64" s="223"/>
      <c r="K64" s="1166"/>
    </row>
    <row r="65" spans="1:11">
      <c r="A65" s="1148"/>
      <c r="B65" s="1143"/>
      <c r="C65" s="1143"/>
      <c r="D65" s="1145"/>
      <c r="E65" s="1148"/>
      <c r="F65" s="1148"/>
      <c r="G65" s="223" t="s">
        <v>66</v>
      </c>
      <c r="H65" s="223" t="s">
        <v>9</v>
      </c>
      <c r="I65" s="1148"/>
      <c r="J65" s="223"/>
      <c r="K65" s="1166"/>
    </row>
    <row r="66" spans="1:11">
      <c r="A66" s="1148"/>
      <c r="B66" s="1143"/>
      <c r="C66" s="1143"/>
      <c r="D66" s="1145"/>
      <c r="E66" s="1148"/>
      <c r="F66" s="1148"/>
      <c r="G66" s="223" t="s">
        <v>66</v>
      </c>
      <c r="H66" s="223" t="s">
        <v>10</v>
      </c>
      <c r="I66" s="1148"/>
      <c r="J66" s="223"/>
      <c r="K66" s="1166"/>
    </row>
    <row r="67" spans="1:11">
      <c r="A67" s="1148"/>
      <c r="B67" s="1143"/>
      <c r="C67" s="1143"/>
      <c r="D67" s="1145"/>
      <c r="E67" s="1148"/>
      <c r="F67" s="1148"/>
      <c r="G67" s="223" t="s">
        <v>1433</v>
      </c>
      <c r="H67" s="223" t="s">
        <v>11</v>
      </c>
      <c r="I67" s="1148"/>
      <c r="J67" s="223"/>
      <c r="K67" s="1166"/>
    </row>
    <row r="68" spans="1:11">
      <c r="A68" s="1148"/>
      <c r="B68" s="1143"/>
      <c r="C68" s="1143"/>
      <c r="D68" s="1145"/>
      <c r="E68" s="1148"/>
      <c r="F68" s="1148"/>
      <c r="G68" s="223" t="s">
        <v>1434</v>
      </c>
      <c r="H68" s="223" t="s">
        <v>12</v>
      </c>
      <c r="I68" s="1148"/>
      <c r="J68" s="223"/>
      <c r="K68" s="1166"/>
    </row>
    <row r="69" spans="1:11">
      <c r="A69" s="1148"/>
      <c r="B69" s="1143"/>
      <c r="C69" s="1143"/>
      <c r="D69" s="1145"/>
      <c r="E69" s="1148"/>
      <c r="F69" s="1148"/>
      <c r="G69" s="223" t="s">
        <v>1435</v>
      </c>
      <c r="H69" s="223" t="s">
        <v>38</v>
      </c>
      <c r="I69" s="1148"/>
      <c r="J69" s="223"/>
      <c r="K69" s="1166"/>
    </row>
    <row r="70" spans="1:11">
      <c r="A70" s="1148"/>
      <c r="B70" s="1143"/>
      <c r="C70" s="1143"/>
      <c r="D70" s="1145"/>
      <c r="E70" s="1148"/>
      <c r="F70" s="1148"/>
      <c r="G70" s="223" t="s">
        <v>1436</v>
      </c>
      <c r="H70" s="223" t="s">
        <v>48</v>
      </c>
      <c r="I70" s="1148"/>
      <c r="J70" s="223"/>
      <c r="K70" s="1166"/>
    </row>
    <row r="71" spans="1:11">
      <c r="A71" s="1148"/>
      <c r="B71" s="1143"/>
      <c r="C71" s="1143"/>
      <c r="D71" s="1145"/>
      <c r="E71" s="1148"/>
      <c r="F71" s="1148"/>
      <c r="G71" s="223" t="s">
        <v>1437</v>
      </c>
      <c r="H71" s="223" t="s">
        <v>50</v>
      </c>
      <c r="I71" s="1148"/>
      <c r="J71" s="223"/>
      <c r="K71" s="1166"/>
    </row>
    <row r="72" spans="1:11">
      <c r="A72" s="1148"/>
      <c r="B72" s="1143"/>
      <c r="C72" s="1143"/>
      <c r="D72" s="1145"/>
      <c r="E72" s="1148"/>
      <c r="F72" s="1148"/>
      <c r="G72" s="223" t="s">
        <v>1438</v>
      </c>
      <c r="H72" s="223" t="s">
        <v>1439</v>
      </c>
      <c r="I72" s="1148"/>
      <c r="J72" s="223"/>
      <c r="K72" s="1166"/>
    </row>
    <row r="73" spans="1:11">
      <c r="A73" s="1148"/>
      <c r="B73" s="1143"/>
      <c r="C73" s="1143"/>
      <c r="D73" s="1145"/>
      <c r="E73" s="1148"/>
      <c r="F73" s="1148"/>
      <c r="G73" s="223" t="s">
        <v>1440</v>
      </c>
      <c r="H73" s="223" t="s">
        <v>1441</v>
      </c>
      <c r="I73" s="1148"/>
      <c r="J73" s="223"/>
      <c r="K73" s="1166"/>
    </row>
    <row r="74" spans="1:11">
      <c r="A74" s="1148"/>
      <c r="B74" s="1143"/>
      <c r="C74" s="1143"/>
      <c r="D74" s="1145"/>
      <c r="E74" s="1148"/>
      <c r="F74" s="1148"/>
      <c r="G74" s="223" t="s">
        <v>1442</v>
      </c>
      <c r="H74" s="223" t="s">
        <v>1443</v>
      </c>
      <c r="I74" s="1148"/>
      <c r="J74" s="223"/>
      <c r="K74" s="1166"/>
    </row>
    <row r="75" spans="1:11">
      <c r="A75" s="1148"/>
      <c r="B75" s="1143"/>
      <c r="C75" s="1143"/>
      <c r="D75" s="1145"/>
      <c r="E75" s="1148"/>
      <c r="F75" s="1148"/>
      <c r="G75" s="223" t="s">
        <v>1444</v>
      </c>
      <c r="H75" s="223" t="s">
        <v>1420</v>
      </c>
      <c r="I75" s="1148"/>
      <c r="J75" s="223"/>
      <c r="K75" s="1166"/>
    </row>
    <row r="76" spans="1:11">
      <c r="A76" s="1148"/>
      <c r="B76" s="1143"/>
      <c r="C76" s="1143"/>
      <c r="D76" s="1145"/>
      <c r="E76" s="1148"/>
      <c r="F76" s="1148"/>
      <c r="G76" s="223" t="s">
        <v>1445</v>
      </c>
      <c r="H76" s="223" t="s">
        <v>1418</v>
      </c>
      <c r="I76" s="1148"/>
      <c r="J76" s="223"/>
      <c r="K76" s="1166"/>
    </row>
    <row r="77" spans="1:11">
      <c r="A77" s="1148"/>
      <c r="B77" s="1143"/>
      <c r="C77" s="1143"/>
      <c r="D77" s="1146"/>
      <c r="E77" s="1148"/>
      <c r="F77" s="1148"/>
      <c r="G77" s="223" t="s">
        <v>1446</v>
      </c>
      <c r="H77" s="223" t="s">
        <v>1306</v>
      </c>
      <c r="I77" s="1148"/>
      <c r="J77" s="223"/>
      <c r="K77" s="1167"/>
    </row>
  </sheetData>
  <mergeCells count="126">
    <mergeCell ref="A8:A9"/>
    <mergeCell ref="B8:B9"/>
    <mergeCell ref="C8:C9"/>
    <mergeCell ref="C2:C3"/>
    <mergeCell ref="B2:B3"/>
    <mergeCell ref="A2:A3"/>
    <mergeCell ref="A4:A5"/>
    <mergeCell ref="B4:B5"/>
    <mergeCell ref="C4:C5"/>
    <mergeCell ref="A6:A7"/>
    <mergeCell ref="B6:B7"/>
    <mergeCell ref="C6:C7"/>
    <mergeCell ref="E62:F77"/>
    <mergeCell ref="I62:I77"/>
    <mergeCell ref="F42:F46"/>
    <mergeCell ref="I42:I46"/>
    <mergeCell ref="F47:F51"/>
    <mergeCell ref="I47:I51"/>
    <mergeCell ref="F52:F56"/>
    <mergeCell ref="I52:I56"/>
    <mergeCell ref="E22:E61"/>
    <mergeCell ref="F22:F26"/>
    <mergeCell ref="I22:I26"/>
    <mergeCell ref="F27:F31"/>
    <mergeCell ref="I27:I31"/>
    <mergeCell ref="F32:F36"/>
    <mergeCell ref="I32:I36"/>
    <mergeCell ref="F37:F41"/>
    <mergeCell ref="I37:I41"/>
    <mergeCell ref="F57:F61"/>
    <mergeCell ref="I57:I61"/>
    <mergeCell ref="E12:E21"/>
    <mergeCell ref="F12:F13"/>
    <mergeCell ref="I12:I13"/>
    <mergeCell ref="F14:F15"/>
    <mergeCell ref="I14:I15"/>
    <mergeCell ref="F16:F17"/>
    <mergeCell ref="I16:I17"/>
    <mergeCell ref="F18:F19"/>
    <mergeCell ref="I18:I19"/>
    <mergeCell ref="N2:N4"/>
    <mergeCell ref="F4:F5"/>
    <mergeCell ref="I4:I5"/>
    <mergeCell ref="F6:F7"/>
    <mergeCell ref="I6:I7"/>
    <mergeCell ref="K2:K3"/>
    <mergeCell ref="K4:K5"/>
    <mergeCell ref="K6:K7"/>
    <mergeCell ref="E1:F1"/>
    <mergeCell ref="E2:E11"/>
    <mergeCell ref="F2:F3"/>
    <mergeCell ref="I2:I3"/>
    <mergeCell ref="M2:M4"/>
    <mergeCell ref="F8:F9"/>
    <mergeCell ref="I8:I9"/>
    <mergeCell ref="K8:K9"/>
    <mergeCell ref="A18:A19"/>
    <mergeCell ref="B18:B19"/>
    <mergeCell ref="C18:C19"/>
    <mergeCell ref="C12:C13"/>
    <mergeCell ref="B12:B13"/>
    <mergeCell ref="A12:A13"/>
    <mergeCell ref="C14:C15"/>
    <mergeCell ref="A14:A15"/>
    <mergeCell ref="B14:B15"/>
    <mergeCell ref="C52:C61"/>
    <mergeCell ref="B52:B61"/>
    <mergeCell ref="A52:A61"/>
    <mergeCell ref="C62:C77"/>
    <mergeCell ref="B62:B77"/>
    <mergeCell ref="A62:A77"/>
    <mergeCell ref="C42:C46"/>
    <mergeCell ref="B42:B46"/>
    <mergeCell ref="A42:A46"/>
    <mergeCell ref="C47:C51"/>
    <mergeCell ref="B47:B51"/>
    <mergeCell ref="A47:A51"/>
    <mergeCell ref="K52:K56"/>
    <mergeCell ref="K57:K61"/>
    <mergeCell ref="K62:K77"/>
    <mergeCell ref="K27:K31"/>
    <mergeCell ref="K32:K36"/>
    <mergeCell ref="K37:K41"/>
    <mergeCell ref="K42:K46"/>
    <mergeCell ref="K47:K51"/>
    <mergeCell ref="K12:K13"/>
    <mergeCell ref="K14:K15"/>
    <mergeCell ref="K16:K17"/>
    <mergeCell ref="K18:K19"/>
    <mergeCell ref="K22:K26"/>
    <mergeCell ref="D52:D56"/>
    <mergeCell ref="D57:D61"/>
    <mergeCell ref="D62:D77"/>
    <mergeCell ref="D2:D3"/>
    <mergeCell ref="D4:D5"/>
    <mergeCell ref="D6:D7"/>
    <mergeCell ref="D8:D9"/>
    <mergeCell ref="D12:D19"/>
    <mergeCell ref="D22:D26"/>
    <mergeCell ref="D27:D31"/>
    <mergeCell ref="D32:D36"/>
    <mergeCell ref="D37:D41"/>
    <mergeCell ref="A10:A11"/>
    <mergeCell ref="B10:B11"/>
    <mergeCell ref="C10:C11"/>
    <mergeCell ref="D10:D11"/>
    <mergeCell ref="C20:C21"/>
    <mergeCell ref="B20:B21"/>
    <mergeCell ref="A20:A21"/>
    <mergeCell ref="D42:D46"/>
    <mergeCell ref="D47:D51"/>
    <mergeCell ref="A32:A36"/>
    <mergeCell ref="B32:B36"/>
    <mergeCell ref="C32:C36"/>
    <mergeCell ref="B37:B41"/>
    <mergeCell ref="C37:C41"/>
    <mergeCell ref="A37:A41"/>
    <mergeCell ref="C22:C26"/>
    <mergeCell ref="B22:B26"/>
    <mergeCell ref="A22:A26"/>
    <mergeCell ref="A27:A31"/>
    <mergeCell ref="B27:B31"/>
    <mergeCell ref="C27:C31"/>
    <mergeCell ref="A16:A17"/>
    <mergeCell ref="B16:B17"/>
    <mergeCell ref="C16:C17"/>
  </mergeCells>
  <phoneticPr fontId="4" type="noConversion"/>
  <hyperlinks>
    <hyperlink ref="O1" location="Cover!A1" display="Cover"/>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5"/>
  <sheetViews>
    <sheetView topLeftCell="D1" workbookViewId="0">
      <selection activeCell="O1" sqref="O1"/>
    </sheetView>
  </sheetViews>
  <sheetFormatPr defaultRowHeight="14.25"/>
  <cols>
    <col min="1" max="1" width="5.875" customWidth="1"/>
    <col min="2" max="2" width="11.375" customWidth="1"/>
    <col min="3" max="3" width="21.375" customWidth="1"/>
    <col min="4" max="4" width="9.375" customWidth="1"/>
    <col min="5" max="5" width="17.125" customWidth="1"/>
    <col min="6" max="6" width="10.125" customWidth="1"/>
    <col min="7" max="7" width="9.875" customWidth="1"/>
    <col min="8" max="8" width="18.375" customWidth="1"/>
    <col min="9" max="9" width="14.375" customWidth="1"/>
    <col min="10" max="11" width="6.375" customWidth="1"/>
    <col min="14" max="14" width="15" customWidth="1"/>
  </cols>
  <sheetData>
    <row r="1" spans="1:15" ht="15">
      <c r="A1" s="229" t="s">
        <v>422</v>
      </c>
      <c r="B1" s="252" t="s">
        <v>3170</v>
      </c>
      <c r="C1" s="252" t="s">
        <v>3102</v>
      </c>
      <c r="D1" s="22" t="s">
        <v>4637</v>
      </c>
      <c r="E1" s="229" t="s">
        <v>0</v>
      </c>
      <c r="F1" s="229" t="s">
        <v>878</v>
      </c>
      <c r="G1" s="229" t="s">
        <v>1</v>
      </c>
      <c r="H1" s="229" t="s">
        <v>2</v>
      </c>
      <c r="I1" s="229" t="s">
        <v>880</v>
      </c>
      <c r="J1" s="229" t="s">
        <v>3263</v>
      </c>
      <c r="K1" s="707" t="s">
        <v>6726</v>
      </c>
      <c r="L1" s="24"/>
      <c r="M1" s="2" t="s">
        <v>18</v>
      </c>
      <c r="N1" s="2" t="s">
        <v>19</v>
      </c>
      <c r="O1" s="348" t="s">
        <v>1482</v>
      </c>
    </row>
    <row r="2" spans="1:15" ht="18.75" customHeight="1">
      <c r="A2" s="1148" t="s">
        <v>151</v>
      </c>
      <c r="B2" s="1143" t="s">
        <v>2624</v>
      </c>
      <c r="C2" s="1143" t="s">
        <v>3260</v>
      </c>
      <c r="D2" s="1144" t="s">
        <v>6046</v>
      </c>
      <c r="E2" s="1148" t="s">
        <v>1451</v>
      </c>
      <c r="F2" s="223" t="s">
        <v>1452</v>
      </c>
      <c r="G2" s="223" t="s">
        <v>5</v>
      </c>
      <c r="H2" s="1148" t="s">
        <v>6725</v>
      </c>
      <c r="I2" s="223"/>
      <c r="J2" s="1155" t="s">
        <v>4705</v>
      </c>
      <c r="K2" s="1155" t="s">
        <v>3536</v>
      </c>
      <c r="L2" s="24"/>
      <c r="M2" s="1148" t="s">
        <v>1457</v>
      </c>
      <c r="N2" s="1148" t="s">
        <v>1456</v>
      </c>
    </row>
    <row r="3" spans="1:15" ht="18" customHeight="1">
      <c r="A3" s="1148"/>
      <c r="B3" s="1143"/>
      <c r="C3" s="1143"/>
      <c r="D3" s="1146"/>
      <c r="E3" s="1148"/>
      <c r="F3" s="223" t="s">
        <v>1453</v>
      </c>
      <c r="G3" s="223" t="s">
        <v>546</v>
      </c>
      <c r="H3" s="1148"/>
      <c r="I3" s="223"/>
      <c r="J3" s="1155"/>
      <c r="K3" s="1155"/>
      <c r="L3" s="24"/>
      <c r="M3" s="1148"/>
      <c r="N3" s="1148"/>
    </row>
    <row r="4" spans="1:15">
      <c r="A4" s="1148" t="s">
        <v>151</v>
      </c>
      <c r="B4" s="1143" t="s">
        <v>2624</v>
      </c>
      <c r="C4" s="1143" t="s">
        <v>3262</v>
      </c>
      <c r="D4" s="1144" t="s">
        <v>6047</v>
      </c>
      <c r="E4" s="1148" t="s">
        <v>1451</v>
      </c>
      <c r="F4" s="223" t="s">
        <v>1454</v>
      </c>
      <c r="G4" s="223" t="s">
        <v>5</v>
      </c>
      <c r="H4" s="1148" t="s">
        <v>3261</v>
      </c>
      <c r="I4" s="223"/>
      <c r="J4" s="1155" t="s">
        <v>6048</v>
      </c>
      <c r="K4" s="1155" t="s">
        <v>3536</v>
      </c>
      <c r="L4" s="24"/>
      <c r="M4" s="24"/>
      <c r="N4" s="24"/>
      <c r="O4" s="97"/>
    </row>
    <row r="5" spans="1:15">
      <c r="A5" s="1148"/>
      <c r="B5" s="1143"/>
      <c r="C5" s="1143"/>
      <c r="D5" s="1146"/>
      <c r="E5" s="1148"/>
      <c r="F5" s="223" t="s">
        <v>1455</v>
      </c>
      <c r="G5" s="223" t="s">
        <v>546</v>
      </c>
      <c r="H5" s="1148"/>
      <c r="I5" s="223"/>
      <c r="J5" s="1155"/>
      <c r="K5" s="1155"/>
      <c r="L5" s="24"/>
      <c r="M5" s="24"/>
      <c r="N5" s="24"/>
    </row>
  </sheetData>
  <mergeCells count="18">
    <mergeCell ref="C2:C3"/>
    <mergeCell ref="B2:B3"/>
    <mergeCell ref="A2:A3"/>
    <mergeCell ref="C4:C5"/>
    <mergeCell ref="B4:B5"/>
    <mergeCell ref="A4:A5"/>
    <mergeCell ref="M2:M3"/>
    <mergeCell ref="N2:N3"/>
    <mergeCell ref="E4:E5"/>
    <mergeCell ref="H4:H5"/>
    <mergeCell ref="J2:J3"/>
    <mergeCell ref="K2:K3"/>
    <mergeCell ref="K4:K5"/>
    <mergeCell ref="D2:D3"/>
    <mergeCell ref="D4:D5"/>
    <mergeCell ref="J4:J5"/>
    <mergeCell ref="E2:E3"/>
    <mergeCell ref="H2:H3"/>
  </mergeCells>
  <phoneticPr fontId="4" type="noConversion"/>
  <hyperlinks>
    <hyperlink ref="O1" location="Cover!A1" display="Cover"/>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17"/>
  <sheetViews>
    <sheetView topLeftCell="C1" workbookViewId="0">
      <selection activeCell="O1" sqref="O1"/>
    </sheetView>
  </sheetViews>
  <sheetFormatPr defaultRowHeight="14.25"/>
  <cols>
    <col min="1" max="1" width="6" customWidth="1"/>
    <col min="2" max="2" width="16.125" customWidth="1"/>
    <col min="3" max="3" width="20.75" customWidth="1"/>
    <col min="4" max="4" width="8.75" customWidth="1"/>
    <col min="5" max="5" width="15" customWidth="1"/>
    <col min="6" max="6" width="11.375" customWidth="1"/>
    <col min="8" max="8" width="20.625" customWidth="1"/>
    <col min="9" max="11" width="10" customWidth="1"/>
  </cols>
  <sheetData>
    <row r="1" spans="1:17" ht="15">
      <c r="A1" s="1" t="s">
        <v>1460</v>
      </c>
      <c r="B1" s="266" t="s">
        <v>3170</v>
      </c>
      <c r="C1" s="266" t="s">
        <v>3102</v>
      </c>
      <c r="D1" s="22" t="s">
        <v>4637</v>
      </c>
      <c r="E1" s="1" t="s">
        <v>0</v>
      </c>
      <c r="F1" s="1" t="s">
        <v>878</v>
      </c>
      <c r="G1" s="1" t="s">
        <v>1461</v>
      </c>
      <c r="H1" s="1" t="s">
        <v>2</v>
      </c>
      <c r="I1" s="1" t="s">
        <v>1462</v>
      </c>
      <c r="J1" s="13" t="s">
        <v>3265</v>
      </c>
      <c r="K1" s="13" t="s">
        <v>6727</v>
      </c>
      <c r="L1" s="24"/>
      <c r="M1" s="2" t="s">
        <v>1463</v>
      </c>
      <c r="N1" s="2" t="s">
        <v>1464</v>
      </c>
      <c r="O1" s="348" t="s">
        <v>1482</v>
      </c>
    </row>
    <row r="2" spans="1:17">
      <c r="A2" s="1148" t="s">
        <v>1465</v>
      </c>
      <c r="B2" s="1143" t="s">
        <v>2624</v>
      </c>
      <c r="C2" s="1143" t="s">
        <v>3266</v>
      </c>
      <c r="D2" s="1144" t="s">
        <v>7640</v>
      </c>
      <c r="E2" s="1148" t="s">
        <v>7641</v>
      </c>
      <c r="F2" s="223" t="s">
        <v>68</v>
      </c>
      <c r="G2" s="223" t="s">
        <v>5</v>
      </c>
      <c r="H2" s="1154" t="s">
        <v>7639</v>
      </c>
      <c r="I2" s="223"/>
      <c r="J2" s="1155" t="s">
        <v>6052</v>
      </c>
      <c r="K2" s="1155" t="s">
        <v>3536</v>
      </c>
      <c r="L2" s="24"/>
      <c r="M2" s="1333" t="s">
        <v>1479</v>
      </c>
      <c r="N2" s="1333" t="s">
        <v>1481</v>
      </c>
      <c r="Q2" s="97"/>
    </row>
    <row r="3" spans="1:17">
      <c r="A3" s="1148"/>
      <c r="B3" s="1143"/>
      <c r="C3" s="1143"/>
      <c r="D3" s="1145"/>
      <c r="E3" s="1148"/>
      <c r="F3" s="223" t="s">
        <v>1466</v>
      </c>
      <c r="G3" s="223" t="s">
        <v>1467</v>
      </c>
      <c r="H3" s="1154"/>
      <c r="I3" s="223"/>
      <c r="J3" s="1155"/>
      <c r="K3" s="1155"/>
      <c r="L3" s="24"/>
      <c r="M3" s="1332"/>
      <c r="N3" s="1332"/>
    </row>
    <row r="4" spans="1:17">
      <c r="A4" s="1148"/>
      <c r="B4" s="1143"/>
      <c r="C4" s="1143"/>
      <c r="D4" s="1145"/>
      <c r="E4" s="1148"/>
      <c r="F4" s="223" t="s">
        <v>1468</v>
      </c>
      <c r="G4" s="223" t="s">
        <v>8</v>
      </c>
      <c r="H4" s="1154"/>
      <c r="I4" s="223"/>
      <c r="J4" s="1155"/>
      <c r="K4" s="1155"/>
      <c r="L4" s="24"/>
      <c r="M4" s="24"/>
      <c r="N4" s="24"/>
    </row>
    <row r="5" spans="1:17">
      <c r="A5" s="1148"/>
      <c r="B5" s="1143"/>
      <c r="C5" s="1143"/>
      <c r="D5" s="1146"/>
      <c r="E5" s="1148"/>
      <c r="F5" s="223" t="s">
        <v>1469</v>
      </c>
      <c r="G5" s="223" t="s">
        <v>9</v>
      </c>
      <c r="H5" s="1154"/>
      <c r="I5" s="223"/>
      <c r="J5" s="1155"/>
      <c r="K5" s="1155"/>
      <c r="L5" s="24"/>
      <c r="M5" s="24"/>
      <c r="N5" s="24"/>
    </row>
    <row r="6" spans="1:17">
      <c r="A6" s="1148" t="s">
        <v>1465</v>
      </c>
      <c r="B6" s="1144" t="s">
        <v>2624</v>
      </c>
      <c r="C6" s="1144" t="s">
        <v>3267</v>
      </c>
      <c r="D6" s="1144" t="s">
        <v>6049</v>
      </c>
      <c r="E6" s="1148" t="s">
        <v>7642</v>
      </c>
      <c r="F6" s="223" t="s">
        <v>68</v>
      </c>
      <c r="G6" s="223" t="s">
        <v>5</v>
      </c>
      <c r="H6" s="1154" t="s">
        <v>7643</v>
      </c>
      <c r="I6" s="223"/>
      <c r="J6" s="1155" t="s">
        <v>6053</v>
      </c>
      <c r="K6" s="1155" t="s">
        <v>3536</v>
      </c>
      <c r="L6" s="24"/>
      <c r="M6" s="24"/>
      <c r="N6" s="24"/>
    </row>
    <row r="7" spans="1:17">
      <c r="A7" s="1148"/>
      <c r="B7" s="1145"/>
      <c r="C7" s="1145"/>
      <c r="D7" s="1145"/>
      <c r="E7" s="1148"/>
      <c r="F7" s="223" t="s">
        <v>1470</v>
      </c>
      <c r="G7" s="223" t="s">
        <v>1467</v>
      </c>
      <c r="H7" s="1154"/>
      <c r="I7" s="223"/>
      <c r="J7" s="1155"/>
      <c r="K7" s="1155"/>
      <c r="L7" s="24"/>
      <c r="M7" s="24"/>
      <c r="N7" s="24"/>
    </row>
    <row r="8" spans="1:17">
      <c r="A8" s="1148"/>
      <c r="B8" s="1145"/>
      <c r="C8" s="1145"/>
      <c r="D8" s="1145"/>
      <c r="E8" s="1148"/>
      <c r="F8" s="223" t="s">
        <v>1471</v>
      </c>
      <c r="G8" s="223" t="s">
        <v>8</v>
      </c>
      <c r="H8" s="1154"/>
      <c r="I8" s="223"/>
      <c r="J8" s="1155"/>
      <c r="K8" s="1155"/>
      <c r="L8" s="24"/>
      <c r="M8" s="24"/>
      <c r="N8" s="24"/>
    </row>
    <row r="9" spans="1:17">
      <c r="A9" s="1148"/>
      <c r="B9" s="1146"/>
      <c r="C9" s="1146"/>
      <c r="D9" s="1146"/>
      <c r="E9" s="1148"/>
      <c r="F9" s="223" t="s">
        <v>943</v>
      </c>
      <c r="G9" s="223" t="s">
        <v>9</v>
      </c>
      <c r="H9" s="1154"/>
      <c r="I9" s="223"/>
      <c r="J9" s="1155"/>
      <c r="K9" s="1155"/>
      <c r="L9" s="24"/>
      <c r="M9" s="24"/>
      <c r="N9" s="24"/>
    </row>
    <row r="10" spans="1:17">
      <c r="A10" s="1148" t="s">
        <v>1465</v>
      </c>
      <c r="B10" s="1144" t="s">
        <v>2624</v>
      </c>
      <c r="C10" s="1144" t="s">
        <v>3268</v>
      </c>
      <c r="D10" s="1144" t="s">
        <v>6050</v>
      </c>
      <c r="E10" s="1148" t="s">
        <v>1472</v>
      </c>
      <c r="F10" s="223" t="s">
        <v>1473</v>
      </c>
      <c r="G10" s="223" t="s">
        <v>5</v>
      </c>
      <c r="H10" s="1154" t="s">
        <v>7644</v>
      </c>
      <c r="I10" s="223"/>
      <c r="J10" s="1155" t="s">
        <v>3535</v>
      </c>
      <c r="K10" s="1155" t="s">
        <v>3535</v>
      </c>
      <c r="L10" s="24"/>
      <c r="M10" s="24"/>
      <c r="N10" s="24"/>
    </row>
    <row r="11" spans="1:17">
      <c r="A11" s="1148"/>
      <c r="B11" s="1145"/>
      <c r="C11" s="1145"/>
      <c r="D11" s="1145"/>
      <c r="E11" s="1148"/>
      <c r="F11" s="223" t="s">
        <v>1474</v>
      </c>
      <c r="G11" s="223" t="s">
        <v>1475</v>
      </c>
      <c r="H11" s="1154"/>
      <c r="I11" s="223"/>
      <c r="J11" s="1155"/>
      <c r="K11" s="1155"/>
      <c r="L11" s="24"/>
      <c r="M11" s="24"/>
      <c r="N11" s="24"/>
    </row>
    <row r="12" spans="1:17">
      <c r="A12" s="1148"/>
      <c r="B12" s="1145"/>
      <c r="C12" s="1145"/>
      <c r="D12" s="1145"/>
      <c r="E12" s="1148"/>
      <c r="F12" s="223" t="s">
        <v>1476</v>
      </c>
      <c r="G12" s="223" t="s">
        <v>8</v>
      </c>
      <c r="H12" s="1154"/>
      <c r="I12" s="223"/>
      <c r="J12" s="1155"/>
      <c r="K12" s="1155"/>
      <c r="L12" s="24"/>
      <c r="M12" s="24"/>
      <c r="N12" s="24"/>
    </row>
    <row r="13" spans="1:17">
      <c r="A13" s="1148"/>
      <c r="B13" s="1146"/>
      <c r="C13" s="1146"/>
      <c r="D13" s="1146"/>
      <c r="E13" s="1148"/>
      <c r="F13" s="223" t="s">
        <v>943</v>
      </c>
      <c r="G13" s="223" t="s">
        <v>9</v>
      </c>
      <c r="H13" s="1154"/>
      <c r="I13" s="223"/>
      <c r="J13" s="1155"/>
      <c r="K13" s="1155"/>
      <c r="L13" s="24"/>
      <c r="M13" s="24"/>
      <c r="N13" s="24"/>
    </row>
    <row r="14" spans="1:17" ht="28.5" customHeight="1">
      <c r="A14" s="1148" t="s">
        <v>1477</v>
      </c>
      <c r="B14" s="1144" t="s">
        <v>3269</v>
      </c>
      <c r="C14" s="1144" t="s">
        <v>2624</v>
      </c>
      <c r="D14" s="1144" t="s">
        <v>6051</v>
      </c>
      <c r="E14" s="1148" t="s">
        <v>7645</v>
      </c>
      <c r="F14" s="223" t="s">
        <v>1478</v>
      </c>
      <c r="G14" s="223" t="s">
        <v>5</v>
      </c>
      <c r="H14" s="1154" t="s">
        <v>7646</v>
      </c>
      <c r="I14" s="223"/>
      <c r="J14" s="1155" t="s">
        <v>4573</v>
      </c>
      <c r="K14" s="1155" t="s">
        <v>3536</v>
      </c>
      <c r="L14" s="24"/>
      <c r="M14" s="24"/>
      <c r="N14" s="24"/>
    </row>
    <row r="15" spans="1:17">
      <c r="A15" s="1148"/>
      <c r="B15" s="1145"/>
      <c r="C15" s="1145"/>
      <c r="D15" s="1145"/>
      <c r="E15" s="1148"/>
      <c r="F15" s="223" t="s">
        <v>68</v>
      </c>
      <c r="G15" s="223" t="s">
        <v>546</v>
      </c>
      <c r="H15" s="1154"/>
      <c r="I15" s="223"/>
      <c r="J15" s="1155"/>
      <c r="K15" s="1155"/>
      <c r="L15" s="24"/>
      <c r="M15" s="24"/>
      <c r="N15" s="24"/>
    </row>
    <row r="16" spans="1:17">
      <c r="A16" s="1148"/>
      <c r="B16" s="1145"/>
      <c r="C16" s="1145"/>
      <c r="D16" s="1145"/>
      <c r="E16" s="1148"/>
      <c r="F16" s="223" t="s">
        <v>1470</v>
      </c>
      <c r="G16" s="223" t="s">
        <v>8</v>
      </c>
      <c r="H16" s="1154"/>
      <c r="I16" s="223"/>
      <c r="J16" s="1155"/>
      <c r="K16" s="1155"/>
      <c r="L16" s="24"/>
      <c r="M16" s="24"/>
      <c r="N16" s="24"/>
    </row>
    <row r="17" spans="1:14">
      <c r="A17" s="1148"/>
      <c r="B17" s="1146"/>
      <c r="C17" s="1146"/>
      <c r="D17" s="1146"/>
      <c r="E17" s="1148"/>
      <c r="F17" s="223" t="s">
        <v>943</v>
      </c>
      <c r="G17" s="223" t="s">
        <v>9</v>
      </c>
      <c r="H17" s="1154"/>
      <c r="I17" s="223"/>
      <c r="J17" s="1155"/>
      <c r="K17" s="1155"/>
      <c r="L17" s="24"/>
      <c r="M17" s="24"/>
      <c r="N17" s="24"/>
    </row>
  </sheetData>
  <mergeCells count="34">
    <mergeCell ref="C2:C5"/>
    <mergeCell ref="B2:B5"/>
    <mergeCell ref="A2:A5"/>
    <mergeCell ref="D2:D5"/>
    <mergeCell ref="D6:D9"/>
    <mergeCell ref="C6:C9"/>
    <mergeCell ref="B6:B9"/>
    <mergeCell ref="A6:A9"/>
    <mergeCell ref="D10:D13"/>
    <mergeCell ref="K14:K17"/>
    <mergeCell ref="A14:A17"/>
    <mergeCell ref="E14:E17"/>
    <mergeCell ref="H14:H17"/>
    <mergeCell ref="A10:A13"/>
    <mergeCell ref="B10:B13"/>
    <mergeCell ref="C10:C13"/>
    <mergeCell ref="B14:B17"/>
    <mergeCell ref="D14:D17"/>
    <mergeCell ref="J14:J17"/>
    <mergeCell ref="C14:C17"/>
    <mergeCell ref="M2:M3"/>
    <mergeCell ref="N2:N3"/>
    <mergeCell ref="E6:E9"/>
    <mergeCell ref="H6:H9"/>
    <mergeCell ref="E10:E13"/>
    <mergeCell ref="H10:H13"/>
    <mergeCell ref="J2:J5"/>
    <mergeCell ref="J6:J9"/>
    <mergeCell ref="J10:J13"/>
    <mergeCell ref="K2:K5"/>
    <mergeCell ref="K6:K9"/>
    <mergeCell ref="K10:K13"/>
    <mergeCell ref="E2:E5"/>
    <mergeCell ref="H2:H5"/>
  </mergeCells>
  <phoneticPr fontId="4" type="noConversion"/>
  <hyperlinks>
    <hyperlink ref="O1" location="Cover!A1" display="Cover"/>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R65"/>
  <sheetViews>
    <sheetView topLeftCell="G1" workbookViewId="0">
      <pane ySplit="1" topLeftCell="A2" activePane="bottomLeft" state="frozen"/>
      <selection pane="bottomLeft" activeCell="R1" sqref="R1"/>
    </sheetView>
  </sheetViews>
  <sheetFormatPr defaultRowHeight="14.25"/>
  <cols>
    <col min="1" max="1" width="6.875" customWidth="1"/>
    <col min="2" max="2" width="16.375" customWidth="1"/>
    <col min="3" max="3" width="15" customWidth="1"/>
    <col min="4" max="4" width="11.375" customWidth="1"/>
    <col min="5" max="5" width="18.75" customWidth="1"/>
    <col min="6" max="6" width="15" customWidth="1"/>
    <col min="7" max="7" width="7.375" customWidth="1"/>
    <col min="8" max="8" width="14.625" customWidth="1"/>
    <col min="9" max="9" width="26" customWidth="1"/>
    <col min="10" max="10" width="9.125" customWidth="1"/>
    <col min="11" max="11" width="9" style="706"/>
    <col min="13" max="13" width="14.375" customWidth="1"/>
    <col min="14" max="14" width="10.375" customWidth="1"/>
    <col min="15" max="15" width="15.625" customWidth="1"/>
    <col min="16" max="16" width="14.375" customWidth="1"/>
    <col min="17" max="17" width="16" customWidth="1"/>
  </cols>
  <sheetData>
    <row r="1" spans="1:18" ht="14.25" customHeight="1">
      <c r="A1" s="342" t="s">
        <v>422</v>
      </c>
      <c r="B1" s="252" t="s">
        <v>2585</v>
      </c>
      <c r="C1" s="252" t="s">
        <v>2586</v>
      </c>
      <c r="D1" s="22" t="s">
        <v>4637</v>
      </c>
      <c r="E1" s="342" t="s">
        <v>0</v>
      </c>
      <c r="F1" s="22" t="s">
        <v>6074</v>
      </c>
      <c r="G1" s="22" t="s">
        <v>6075</v>
      </c>
      <c r="H1" s="342" t="s">
        <v>880</v>
      </c>
      <c r="I1" s="342" t="s">
        <v>2</v>
      </c>
      <c r="J1" s="342" t="s">
        <v>6094</v>
      </c>
      <c r="K1" s="139" t="s">
        <v>161</v>
      </c>
      <c r="L1" s="626" t="s">
        <v>163</v>
      </c>
      <c r="M1" s="342" t="s">
        <v>162</v>
      </c>
      <c r="N1" s="768" t="s">
        <v>7735</v>
      </c>
      <c r="O1" s="768" t="s">
        <v>7633</v>
      </c>
      <c r="P1" s="342" t="s">
        <v>18</v>
      </c>
      <c r="Q1" s="342" t="s">
        <v>19</v>
      </c>
      <c r="R1" s="348" t="s">
        <v>1482</v>
      </c>
    </row>
    <row r="2" spans="1:18" ht="15" customHeight="1">
      <c r="A2" s="1148" t="s">
        <v>6095</v>
      </c>
      <c r="B2" s="1143" t="s">
        <v>6055</v>
      </c>
      <c r="C2" s="1143" t="s">
        <v>6056</v>
      </c>
      <c r="D2" s="1148" t="s">
        <v>6057</v>
      </c>
      <c r="E2" s="1180" t="s">
        <v>354</v>
      </c>
      <c r="F2" s="337" t="s">
        <v>4</v>
      </c>
      <c r="G2" s="337" t="s">
        <v>5</v>
      </c>
      <c r="H2" s="337"/>
      <c r="I2" s="1149" t="s">
        <v>6054</v>
      </c>
      <c r="J2" s="1122" t="s">
        <v>6111</v>
      </c>
      <c r="K2" s="699" t="s">
        <v>6728</v>
      </c>
      <c r="L2" s="5"/>
      <c r="M2" s="5"/>
      <c r="N2" s="15"/>
      <c r="P2" s="5" t="s">
        <v>360</v>
      </c>
      <c r="Q2" s="5" t="s">
        <v>626</v>
      </c>
    </row>
    <row r="3" spans="1:18">
      <c r="A3" s="1148"/>
      <c r="B3" s="1143"/>
      <c r="C3" s="1143"/>
      <c r="D3" s="1148"/>
      <c r="E3" s="1180"/>
      <c r="F3" s="337" t="s">
        <v>61</v>
      </c>
      <c r="G3" s="337" t="s">
        <v>6</v>
      </c>
      <c r="H3" s="337"/>
      <c r="I3" s="1149"/>
      <c r="J3" s="1124"/>
      <c r="K3" s="699" t="s">
        <v>6728</v>
      </c>
      <c r="L3" s="5"/>
      <c r="M3" s="5"/>
      <c r="N3" s="15"/>
      <c r="P3" s="15"/>
      <c r="Q3" s="15"/>
    </row>
    <row r="4" spans="1:18" ht="15" customHeight="1">
      <c r="A4" s="1148" t="s">
        <v>6097</v>
      </c>
      <c r="B4" s="1143" t="s">
        <v>6055</v>
      </c>
      <c r="C4" s="1143" t="s">
        <v>6096</v>
      </c>
      <c r="D4" s="1148" t="s">
        <v>6057</v>
      </c>
      <c r="E4" s="1180" t="s">
        <v>6058</v>
      </c>
      <c r="F4" s="337" t="s">
        <v>4</v>
      </c>
      <c r="G4" s="337" t="s">
        <v>5</v>
      </c>
      <c r="H4" s="337"/>
      <c r="I4" s="1149" t="s">
        <v>6058</v>
      </c>
      <c r="J4" s="1122" t="s">
        <v>6112</v>
      </c>
      <c r="K4" s="699" t="s">
        <v>6728</v>
      </c>
      <c r="L4" s="5"/>
      <c r="M4" s="5"/>
      <c r="N4" s="15"/>
      <c r="P4" s="15"/>
      <c r="Q4" s="15"/>
    </row>
    <row r="5" spans="1:18">
      <c r="A5" s="1148"/>
      <c r="B5" s="1143"/>
      <c r="C5" s="1143"/>
      <c r="D5" s="1148"/>
      <c r="E5" s="1180"/>
      <c r="F5" s="337" t="s">
        <v>6061</v>
      </c>
      <c r="G5" s="337" t="s">
        <v>6</v>
      </c>
      <c r="H5" s="337"/>
      <c r="I5" s="1149"/>
      <c r="J5" s="1123"/>
      <c r="K5" s="699" t="s">
        <v>6728</v>
      </c>
      <c r="L5" s="5"/>
      <c r="M5" s="5"/>
      <c r="N5" s="15"/>
    </row>
    <row r="6" spans="1:18" ht="15" customHeight="1">
      <c r="A6" s="1148"/>
      <c r="B6" s="1143"/>
      <c r="C6" s="1143"/>
      <c r="D6" s="1148"/>
      <c r="E6" s="1180"/>
      <c r="F6" s="337" t="s">
        <v>6062</v>
      </c>
      <c r="G6" s="337" t="s">
        <v>8</v>
      </c>
      <c r="H6" s="337" t="s">
        <v>6063</v>
      </c>
      <c r="I6" s="1149"/>
      <c r="J6" s="1123"/>
      <c r="K6" s="699" t="s">
        <v>6728</v>
      </c>
      <c r="L6" s="5"/>
      <c r="M6" s="5"/>
      <c r="N6" s="15"/>
      <c r="O6" s="97"/>
    </row>
    <row r="7" spans="1:18" ht="15" customHeight="1">
      <c r="A7" s="1148"/>
      <c r="B7" s="1143"/>
      <c r="C7" s="1143"/>
      <c r="D7" s="1148"/>
      <c r="E7" s="1180"/>
      <c r="F7" s="337" t="s">
        <v>6064</v>
      </c>
      <c r="G7" s="337"/>
      <c r="H7" s="337"/>
      <c r="I7" s="1149"/>
      <c r="J7" s="1123"/>
      <c r="K7" s="699" t="s">
        <v>6728</v>
      </c>
      <c r="L7" s="5"/>
      <c r="M7" s="5"/>
      <c r="N7" s="15"/>
    </row>
    <row r="8" spans="1:18">
      <c r="A8" s="1148"/>
      <c r="B8" s="1143"/>
      <c r="C8" s="1143"/>
      <c r="D8" s="1148"/>
      <c r="E8" s="1180"/>
      <c r="F8" s="337" t="s">
        <v>6065</v>
      </c>
      <c r="G8" s="337" t="s">
        <v>147</v>
      </c>
      <c r="H8" s="337"/>
      <c r="I8" s="1149"/>
      <c r="J8" s="1123"/>
      <c r="K8" s="699" t="s">
        <v>6728</v>
      </c>
      <c r="L8" s="5"/>
      <c r="M8" s="5"/>
      <c r="N8" s="15"/>
    </row>
    <row r="9" spans="1:18">
      <c r="A9" s="1148"/>
      <c r="B9" s="1143"/>
      <c r="C9" s="1143"/>
      <c r="D9" s="1148"/>
      <c r="E9" s="1180"/>
      <c r="F9" s="337" t="s">
        <v>13</v>
      </c>
      <c r="G9" s="337" t="s">
        <v>27</v>
      </c>
      <c r="H9" s="337"/>
      <c r="I9" s="1149"/>
      <c r="J9" s="1124"/>
      <c r="K9" s="699" t="s">
        <v>6728</v>
      </c>
      <c r="L9" s="5"/>
      <c r="M9" s="5"/>
      <c r="N9" s="15"/>
    </row>
    <row r="10" spans="1:18" ht="15" customHeight="1">
      <c r="A10" s="1148" t="s">
        <v>6098</v>
      </c>
      <c r="B10" s="1143" t="s">
        <v>6059</v>
      </c>
      <c r="C10" s="1143" t="s">
        <v>6060</v>
      </c>
      <c r="D10" s="1148" t="s">
        <v>6057</v>
      </c>
      <c r="E10" s="1180" t="s">
        <v>355</v>
      </c>
      <c r="F10" s="337" t="s">
        <v>4</v>
      </c>
      <c r="G10" s="337" t="s">
        <v>5</v>
      </c>
      <c r="H10" s="337"/>
      <c r="I10" s="1149" t="s">
        <v>6088</v>
      </c>
      <c r="J10" s="1122" t="s">
        <v>6113</v>
      </c>
      <c r="K10" s="699" t="s">
        <v>6728</v>
      </c>
      <c r="L10" s="5"/>
      <c r="M10" s="5"/>
      <c r="N10" s="15"/>
    </row>
    <row r="11" spans="1:18" ht="25.5">
      <c r="A11" s="1148"/>
      <c r="B11" s="1143"/>
      <c r="C11" s="1143"/>
      <c r="D11" s="1148"/>
      <c r="E11" s="1180"/>
      <c r="F11" s="337" t="s">
        <v>6066</v>
      </c>
      <c r="G11" s="337" t="s">
        <v>6</v>
      </c>
      <c r="H11" s="337"/>
      <c r="I11" s="1149"/>
      <c r="J11" s="1123"/>
      <c r="K11" s="699" t="s">
        <v>6728</v>
      </c>
      <c r="L11" s="5"/>
      <c r="M11" s="5"/>
      <c r="N11" s="15"/>
    </row>
    <row r="12" spans="1:18" ht="25.5">
      <c r="A12" s="1148"/>
      <c r="B12" s="1143"/>
      <c r="C12" s="1143"/>
      <c r="D12" s="1148"/>
      <c r="E12" s="1180"/>
      <c r="F12" s="337" t="s">
        <v>6067</v>
      </c>
      <c r="G12" s="337" t="s">
        <v>8</v>
      </c>
      <c r="H12" s="337"/>
      <c r="I12" s="1149"/>
      <c r="J12" s="1123"/>
      <c r="K12" s="699" t="s">
        <v>6728</v>
      </c>
      <c r="L12" s="5"/>
      <c r="M12" s="5"/>
      <c r="N12" s="15"/>
    </row>
    <row r="13" spans="1:18" ht="25.5">
      <c r="A13" s="1148"/>
      <c r="B13" s="1143"/>
      <c r="C13" s="1143"/>
      <c r="D13" s="1148"/>
      <c r="E13" s="1180"/>
      <c r="F13" s="337" t="s">
        <v>6068</v>
      </c>
      <c r="G13" s="337" t="s">
        <v>9</v>
      </c>
      <c r="H13" s="337"/>
      <c r="I13" s="1149"/>
      <c r="J13" s="1123"/>
      <c r="K13" s="699" t="s">
        <v>6728</v>
      </c>
      <c r="L13" s="5"/>
      <c r="M13" s="5"/>
      <c r="N13" s="15"/>
    </row>
    <row r="14" spans="1:18" ht="25.5">
      <c r="A14" s="1148"/>
      <c r="B14" s="1143"/>
      <c r="C14" s="1143"/>
      <c r="D14" s="1148"/>
      <c r="E14" s="1180"/>
      <c r="F14" s="337" t="s">
        <v>6069</v>
      </c>
      <c r="G14" s="337" t="s">
        <v>10</v>
      </c>
      <c r="H14" s="337"/>
      <c r="I14" s="1149"/>
      <c r="J14" s="1123"/>
      <c r="K14" s="699" t="s">
        <v>6728</v>
      </c>
      <c r="L14" s="5"/>
      <c r="M14" s="5"/>
      <c r="N14" s="15"/>
    </row>
    <row r="15" spans="1:18" ht="25.5">
      <c r="A15" s="1148"/>
      <c r="B15" s="1143"/>
      <c r="C15" s="1143"/>
      <c r="D15" s="1148"/>
      <c r="E15" s="1180"/>
      <c r="F15" s="337" t="s">
        <v>6070</v>
      </c>
      <c r="G15" s="337" t="s">
        <v>11</v>
      </c>
      <c r="H15" s="337"/>
      <c r="I15" s="1149"/>
      <c r="J15" s="1123"/>
      <c r="K15" s="699" t="s">
        <v>6728</v>
      </c>
      <c r="L15" s="5"/>
      <c r="M15" s="5"/>
      <c r="N15" s="15"/>
    </row>
    <row r="16" spans="1:18" ht="25.5">
      <c r="A16" s="1148"/>
      <c r="B16" s="1143"/>
      <c r="C16" s="1143"/>
      <c r="D16" s="1148"/>
      <c r="E16" s="1180"/>
      <c r="F16" s="337" t="s">
        <v>6071</v>
      </c>
      <c r="G16" s="337" t="s">
        <v>12</v>
      </c>
      <c r="H16" s="337"/>
      <c r="I16" s="1149"/>
      <c r="J16" s="1123"/>
      <c r="K16" s="699" t="s">
        <v>6728</v>
      </c>
      <c r="L16" s="5"/>
      <c r="M16" s="5"/>
      <c r="N16" s="15"/>
    </row>
    <row r="17" spans="1:15">
      <c r="A17" s="1148"/>
      <c r="B17" s="1143"/>
      <c r="C17" s="1143"/>
      <c r="D17" s="1148"/>
      <c r="E17" s="1180"/>
      <c r="F17" s="337" t="s">
        <v>6072</v>
      </c>
      <c r="G17" s="337" t="s">
        <v>38</v>
      </c>
      <c r="H17" s="337"/>
      <c r="I17" s="1149"/>
      <c r="J17" s="1123"/>
      <c r="K17" s="699" t="s">
        <v>6728</v>
      </c>
      <c r="L17" s="5"/>
      <c r="M17" s="5"/>
      <c r="N17" s="15"/>
    </row>
    <row r="18" spans="1:15">
      <c r="A18" s="1148"/>
      <c r="B18" s="1143"/>
      <c r="C18" s="1143"/>
      <c r="D18" s="1148"/>
      <c r="E18" s="1180"/>
      <c r="F18" s="337" t="s">
        <v>6073</v>
      </c>
      <c r="G18" s="337" t="s">
        <v>147</v>
      </c>
      <c r="H18" s="337"/>
      <c r="I18" s="1149"/>
      <c r="J18" s="1123"/>
      <c r="K18" s="699" t="s">
        <v>6728</v>
      </c>
      <c r="L18" s="5"/>
      <c r="M18" s="5"/>
      <c r="N18" s="15"/>
    </row>
    <row r="19" spans="1:15">
      <c r="A19" s="1148"/>
      <c r="B19" s="1143"/>
      <c r="C19" s="1143"/>
      <c r="D19" s="1148"/>
      <c r="E19" s="1180"/>
      <c r="F19" s="337" t="s">
        <v>13</v>
      </c>
      <c r="G19" s="337" t="s">
        <v>27</v>
      </c>
      <c r="H19" s="337"/>
      <c r="I19" s="1149"/>
      <c r="J19" s="1124"/>
      <c r="K19" s="699" t="s">
        <v>6728</v>
      </c>
      <c r="L19" s="5"/>
      <c r="M19" s="5"/>
      <c r="N19" s="15"/>
    </row>
    <row r="20" spans="1:15" ht="25.5">
      <c r="A20" s="1154" t="s">
        <v>8348</v>
      </c>
      <c r="B20" s="1143" t="s">
        <v>6099</v>
      </c>
      <c r="C20" s="1143" t="s">
        <v>851</v>
      </c>
      <c r="D20" s="1148" t="s">
        <v>6100</v>
      </c>
      <c r="E20" s="1180" t="s">
        <v>356</v>
      </c>
      <c r="F20" s="337" t="s">
        <v>6076</v>
      </c>
      <c r="G20" s="337" t="s">
        <v>5</v>
      </c>
      <c r="H20" s="337"/>
      <c r="I20" s="1148" t="s">
        <v>6105</v>
      </c>
      <c r="J20" s="1165" t="s">
        <v>6114</v>
      </c>
      <c r="K20" s="699" t="s">
        <v>6728</v>
      </c>
      <c r="L20" s="5"/>
      <c r="M20" s="5"/>
      <c r="N20" s="15"/>
    </row>
    <row r="21" spans="1:15" ht="25.5">
      <c r="A21" s="1154"/>
      <c r="B21" s="1143"/>
      <c r="C21" s="1143"/>
      <c r="D21" s="1148"/>
      <c r="E21" s="1180"/>
      <c r="F21" s="337" t="s">
        <v>6067</v>
      </c>
      <c r="G21" s="337" t="s">
        <v>6</v>
      </c>
      <c r="H21" s="337"/>
      <c r="I21" s="1148"/>
      <c r="J21" s="1166"/>
      <c r="K21" s="699" t="s">
        <v>6728</v>
      </c>
      <c r="L21" s="5"/>
      <c r="M21" s="5"/>
      <c r="N21" s="15"/>
    </row>
    <row r="22" spans="1:15" ht="25.5">
      <c r="A22" s="1154"/>
      <c r="B22" s="1143"/>
      <c r="C22" s="1143"/>
      <c r="D22" s="1148"/>
      <c r="E22" s="1180"/>
      <c r="F22" s="337" t="s">
        <v>6068</v>
      </c>
      <c r="G22" s="337" t="s">
        <v>8</v>
      </c>
      <c r="H22" s="337"/>
      <c r="I22" s="1148"/>
      <c r="J22" s="1166"/>
      <c r="K22" s="699" t="s">
        <v>6728</v>
      </c>
      <c r="L22" s="5"/>
      <c r="M22" s="5"/>
      <c r="N22" s="15"/>
    </row>
    <row r="23" spans="1:15" ht="25.5">
      <c r="A23" s="1154"/>
      <c r="B23" s="1143"/>
      <c r="C23" s="1143"/>
      <c r="D23" s="1148"/>
      <c r="E23" s="1180"/>
      <c r="F23" s="337" t="s">
        <v>6069</v>
      </c>
      <c r="G23" s="337" t="s">
        <v>9</v>
      </c>
      <c r="H23" s="337"/>
      <c r="I23" s="1148"/>
      <c r="J23" s="1166"/>
      <c r="K23" s="699" t="s">
        <v>6728</v>
      </c>
      <c r="L23" s="5"/>
      <c r="M23" s="5"/>
      <c r="N23" s="15"/>
    </row>
    <row r="24" spans="1:15" ht="25.5">
      <c r="A24" s="1154"/>
      <c r="B24" s="1143"/>
      <c r="C24" s="1143"/>
      <c r="D24" s="1148"/>
      <c r="E24" s="1180"/>
      <c r="F24" s="337" t="s">
        <v>6070</v>
      </c>
      <c r="G24" s="337" t="s">
        <v>10</v>
      </c>
      <c r="H24" s="337"/>
      <c r="I24" s="1148"/>
      <c r="J24" s="1166"/>
      <c r="K24" s="699" t="s">
        <v>6728</v>
      </c>
      <c r="L24" s="5"/>
      <c r="M24" s="5"/>
      <c r="N24" s="15"/>
    </row>
    <row r="25" spans="1:15" ht="25.5">
      <c r="A25" s="1154"/>
      <c r="B25" s="1143"/>
      <c r="C25" s="1143"/>
      <c r="D25" s="1148"/>
      <c r="E25" s="1180"/>
      <c r="F25" s="337" t="s">
        <v>6077</v>
      </c>
      <c r="G25" s="337" t="s">
        <v>11</v>
      </c>
      <c r="H25" s="337"/>
      <c r="I25" s="1148"/>
      <c r="J25" s="1166"/>
      <c r="K25" s="699" t="s">
        <v>6728</v>
      </c>
      <c r="L25" s="5"/>
      <c r="M25" s="5"/>
      <c r="N25" s="15"/>
    </row>
    <row r="26" spans="1:15">
      <c r="A26" s="1154"/>
      <c r="B26" s="1143"/>
      <c r="C26" s="1143"/>
      <c r="D26" s="1148"/>
      <c r="E26" s="1180"/>
      <c r="F26" s="337" t="s">
        <v>6072</v>
      </c>
      <c r="G26" s="337" t="s">
        <v>12</v>
      </c>
      <c r="H26" s="337"/>
      <c r="I26" s="1148"/>
      <c r="J26" s="1167"/>
      <c r="K26" s="699" t="s">
        <v>6728</v>
      </c>
      <c r="L26" s="5"/>
      <c r="M26" s="5"/>
      <c r="N26" s="15"/>
    </row>
    <row r="27" spans="1:15" ht="29.25" customHeight="1">
      <c r="A27" s="1148" t="s">
        <v>6104</v>
      </c>
      <c r="B27" s="1143" t="s">
        <v>4298</v>
      </c>
      <c r="C27" s="1143" t="s">
        <v>6102</v>
      </c>
      <c r="D27" s="1148" t="s">
        <v>6103</v>
      </c>
      <c r="E27" s="1180" t="s">
        <v>357</v>
      </c>
      <c r="F27" s="337" t="s">
        <v>6076</v>
      </c>
      <c r="G27" s="337" t="s">
        <v>5</v>
      </c>
      <c r="H27" s="337"/>
      <c r="I27" s="1148" t="s">
        <v>6101</v>
      </c>
      <c r="J27" s="1165" t="s">
        <v>6112</v>
      </c>
      <c r="K27" s="699" t="s">
        <v>6728</v>
      </c>
      <c r="L27" s="5"/>
      <c r="M27" s="5"/>
      <c r="N27" s="15"/>
    </row>
    <row r="28" spans="1:15" ht="25.5">
      <c r="A28" s="1148"/>
      <c r="B28" s="1143"/>
      <c r="C28" s="1143"/>
      <c r="D28" s="1148"/>
      <c r="E28" s="1180"/>
      <c r="F28" s="337" t="s">
        <v>6067</v>
      </c>
      <c r="G28" s="337" t="s">
        <v>6</v>
      </c>
      <c r="H28" s="337"/>
      <c r="I28" s="1148"/>
      <c r="J28" s="1166"/>
      <c r="K28" s="699" t="s">
        <v>6728</v>
      </c>
      <c r="L28" s="5"/>
      <c r="M28" s="5"/>
      <c r="N28" s="15"/>
    </row>
    <row r="29" spans="1:15" ht="25.5">
      <c r="A29" s="1148"/>
      <c r="B29" s="1143"/>
      <c r="C29" s="1143"/>
      <c r="D29" s="1148"/>
      <c r="E29" s="1180"/>
      <c r="F29" s="337" t="s">
        <v>6068</v>
      </c>
      <c r="G29" s="337" t="s">
        <v>8</v>
      </c>
      <c r="H29" s="337"/>
      <c r="I29" s="1148"/>
      <c r="J29" s="1166"/>
      <c r="K29" s="699" t="s">
        <v>6728</v>
      </c>
      <c r="L29" s="5"/>
      <c r="M29" s="5"/>
      <c r="N29" s="15"/>
    </row>
    <row r="30" spans="1:15" ht="25.5">
      <c r="A30" s="1148"/>
      <c r="B30" s="1143"/>
      <c r="C30" s="1143"/>
      <c r="D30" s="1148"/>
      <c r="E30" s="1180"/>
      <c r="F30" s="337" t="s">
        <v>6069</v>
      </c>
      <c r="G30" s="337" t="s">
        <v>9</v>
      </c>
      <c r="H30" s="337"/>
      <c r="I30" s="1148"/>
      <c r="J30" s="1166"/>
      <c r="K30" s="699" t="s">
        <v>6728</v>
      </c>
      <c r="L30" s="5"/>
      <c r="M30" s="5"/>
      <c r="N30" s="15"/>
    </row>
    <row r="31" spans="1:15" ht="25.5">
      <c r="A31" s="1148"/>
      <c r="B31" s="1143"/>
      <c r="C31" s="1143"/>
      <c r="D31" s="1148"/>
      <c r="E31" s="1180"/>
      <c r="F31" s="337" t="s">
        <v>6070</v>
      </c>
      <c r="G31" s="337" t="s">
        <v>10</v>
      </c>
      <c r="H31" s="337"/>
      <c r="I31" s="1148"/>
      <c r="J31" s="1167"/>
      <c r="K31" s="699" t="s">
        <v>6728</v>
      </c>
      <c r="L31" s="5"/>
      <c r="M31" s="5"/>
      <c r="N31" s="15"/>
    </row>
    <row r="32" spans="1:15" ht="57">
      <c r="A32" s="5" t="s">
        <v>7818</v>
      </c>
      <c r="B32" s="876" t="s">
        <v>7708</v>
      </c>
      <c r="C32" s="876" t="s">
        <v>3031</v>
      </c>
      <c r="D32" s="5"/>
      <c r="E32" s="1180" t="s">
        <v>358</v>
      </c>
      <c r="F32" s="337" t="s">
        <v>6076</v>
      </c>
      <c r="G32" s="337" t="s">
        <v>5</v>
      </c>
      <c r="H32" s="337"/>
      <c r="I32" s="1148" t="s">
        <v>7734</v>
      </c>
      <c r="J32" s="1150" t="s">
        <v>1294</v>
      </c>
      <c r="K32" s="699" t="s">
        <v>6728</v>
      </c>
      <c r="L32" s="5"/>
      <c r="M32" s="5"/>
      <c r="N32" s="15" t="s">
        <v>7736</v>
      </c>
      <c r="O32" s="167" t="s">
        <v>7695</v>
      </c>
    </row>
    <row r="33" spans="1:14" ht="25.5">
      <c r="A33" s="5"/>
      <c r="B33" s="5"/>
      <c r="C33" s="5"/>
      <c r="D33" s="5"/>
      <c r="E33" s="1180"/>
      <c r="F33" s="337" t="s">
        <v>6067</v>
      </c>
      <c r="G33" s="337" t="s">
        <v>6</v>
      </c>
      <c r="H33" s="337"/>
      <c r="I33" s="1148"/>
      <c r="J33" s="1150"/>
      <c r="K33" s="699" t="s">
        <v>6728</v>
      </c>
      <c r="L33" s="5"/>
      <c r="M33" s="5"/>
      <c r="N33" s="15"/>
    </row>
    <row r="34" spans="1:14" ht="25.5">
      <c r="A34" s="5"/>
      <c r="B34" s="5"/>
      <c r="C34" s="5"/>
      <c r="D34" s="5"/>
      <c r="E34" s="1180"/>
      <c r="F34" s="337" t="s">
        <v>6068</v>
      </c>
      <c r="G34" s="337" t="s">
        <v>8</v>
      </c>
      <c r="H34" s="337"/>
      <c r="I34" s="1148"/>
      <c r="J34" s="1150"/>
      <c r="K34" s="699" t="s">
        <v>6728</v>
      </c>
      <c r="L34" s="5"/>
      <c r="M34" s="5"/>
      <c r="N34" s="15"/>
    </row>
    <row r="35" spans="1:14" ht="25.5">
      <c r="A35" s="5"/>
      <c r="B35" s="5"/>
      <c r="C35" s="5"/>
      <c r="D35" s="5"/>
      <c r="E35" s="1180"/>
      <c r="F35" s="337" t="s">
        <v>6069</v>
      </c>
      <c r="G35" s="337" t="s">
        <v>9</v>
      </c>
      <c r="H35" s="337"/>
      <c r="I35" s="1148"/>
      <c r="J35" s="1150"/>
      <c r="K35" s="699" t="s">
        <v>6728</v>
      </c>
      <c r="L35" s="5"/>
      <c r="M35" s="5"/>
      <c r="N35" s="15"/>
    </row>
    <row r="36" spans="1:14" ht="15" customHeight="1">
      <c r="A36" s="5"/>
      <c r="B36" s="5"/>
      <c r="C36" s="5"/>
      <c r="D36" s="5"/>
      <c r="E36" s="1149" t="s">
        <v>6089</v>
      </c>
      <c r="F36" s="337" t="s">
        <v>4</v>
      </c>
      <c r="G36" s="337" t="s">
        <v>5</v>
      </c>
      <c r="H36" s="337"/>
      <c r="I36" s="1149" t="s">
        <v>7819</v>
      </c>
      <c r="J36" s="338"/>
      <c r="K36" s="699"/>
      <c r="L36" s="5"/>
      <c r="M36" s="5"/>
      <c r="N36" s="15"/>
    </row>
    <row r="37" spans="1:14" ht="25.5">
      <c r="A37" s="5"/>
      <c r="B37" s="5"/>
      <c r="C37" s="5"/>
      <c r="D37" s="5"/>
      <c r="E37" s="1149"/>
      <c r="F37" s="337" t="s">
        <v>6079</v>
      </c>
      <c r="G37" s="337" t="s">
        <v>6</v>
      </c>
      <c r="H37" s="337"/>
      <c r="I37" s="1149"/>
      <c r="J37" s="338"/>
      <c r="K37" s="699"/>
      <c r="L37" s="5"/>
      <c r="M37" s="5"/>
      <c r="N37" s="15"/>
    </row>
    <row r="38" spans="1:14" ht="25.5">
      <c r="A38" s="5"/>
      <c r="B38" s="5"/>
      <c r="C38" s="5"/>
      <c r="D38" s="5"/>
      <c r="E38" s="1149"/>
      <c r="F38" s="337" t="s">
        <v>6067</v>
      </c>
      <c r="G38" s="337" t="s">
        <v>8</v>
      </c>
      <c r="H38" s="337"/>
      <c r="I38" s="1149"/>
      <c r="J38" s="338"/>
      <c r="K38" s="699"/>
      <c r="L38" s="5"/>
      <c r="M38" s="5"/>
      <c r="N38" s="15"/>
    </row>
    <row r="39" spans="1:14" ht="25.5">
      <c r="A39" s="5"/>
      <c r="B39" s="5"/>
      <c r="C39" s="5"/>
      <c r="D39" s="5"/>
      <c r="E39" s="1149"/>
      <c r="F39" s="337" t="s">
        <v>6068</v>
      </c>
      <c r="G39" s="337" t="s">
        <v>9</v>
      </c>
      <c r="H39" s="337"/>
      <c r="I39" s="1149"/>
      <c r="J39" s="338"/>
      <c r="K39" s="699"/>
      <c r="L39" s="5"/>
      <c r="M39" s="5"/>
      <c r="N39" s="15"/>
    </row>
    <row r="40" spans="1:14" ht="25.5">
      <c r="A40" s="5"/>
      <c r="B40" s="5"/>
      <c r="C40" s="5"/>
      <c r="D40" s="5"/>
      <c r="E40" s="1149"/>
      <c r="F40" s="337" t="s">
        <v>6069</v>
      </c>
      <c r="G40" s="337" t="s">
        <v>10</v>
      </c>
      <c r="H40" s="337"/>
      <c r="I40" s="1149"/>
      <c r="J40" s="338"/>
      <c r="K40" s="699"/>
      <c r="L40" s="5"/>
      <c r="M40" s="5"/>
      <c r="N40" s="15"/>
    </row>
    <row r="41" spans="1:14" ht="25.5">
      <c r="A41" s="5"/>
      <c r="B41" s="5"/>
      <c r="C41" s="5"/>
      <c r="D41" s="5"/>
      <c r="E41" s="1149"/>
      <c r="F41" s="337" t="s">
        <v>6070</v>
      </c>
      <c r="G41" s="337" t="s">
        <v>11</v>
      </c>
      <c r="H41" s="337"/>
      <c r="I41" s="1149"/>
      <c r="J41" s="338"/>
      <c r="K41" s="699"/>
      <c r="L41" s="5"/>
      <c r="M41" s="5"/>
      <c r="N41" s="15"/>
    </row>
    <row r="42" spans="1:14" ht="25.5">
      <c r="A42" s="5"/>
      <c r="B42" s="5"/>
      <c r="C42" s="5"/>
      <c r="D42" s="5"/>
      <c r="E42" s="1149"/>
      <c r="F42" s="337" t="s">
        <v>6077</v>
      </c>
      <c r="G42" s="337" t="s">
        <v>12</v>
      </c>
      <c r="H42" s="337"/>
      <c r="I42" s="1149"/>
      <c r="J42" s="338"/>
      <c r="K42" s="699"/>
      <c r="L42" s="5"/>
      <c r="M42" s="5"/>
      <c r="N42" s="15"/>
    </row>
    <row r="43" spans="1:14">
      <c r="A43" s="5"/>
      <c r="B43" s="5"/>
      <c r="C43" s="5"/>
      <c r="D43" s="5"/>
      <c r="E43" s="1149"/>
      <c r="F43" s="337" t="s">
        <v>6072</v>
      </c>
      <c r="G43" s="337" t="s">
        <v>38</v>
      </c>
      <c r="H43" s="337"/>
      <c r="I43" s="1149"/>
      <c r="J43" s="338"/>
      <c r="K43" s="699"/>
      <c r="L43" s="5"/>
      <c r="M43" s="5"/>
      <c r="N43" s="15"/>
    </row>
    <row r="44" spans="1:14" ht="15" customHeight="1">
      <c r="A44" s="5"/>
      <c r="B44" s="5"/>
      <c r="C44" s="5"/>
      <c r="D44" s="5"/>
      <c r="E44" s="1149"/>
      <c r="F44" s="337" t="s">
        <v>13</v>
      </c>
      <c r="G44" s="337" t="s">
        <v>6080</v>
      </c>
      <c r="H44" s="337"/>
      <c r="I44" s="1149"/>
      <c r="J44" s="338"/>
      <c r="K44" s="699"/>
      <c r="L44" s="5"/>
      <c r="M44" s="5"/>
      <c r="N44" s="15"/>
    </row>
    <row r="45" spans="1:14" ht="51">
      <c r="A45" s="5"/>
      <c r="B45" s="5"/>
      <c r="C45" s="5"/>
      <c r="D45" s="5"/>
      <c r="E45" s="337" t="s">
        <v>6081</v>
      </c>
      <c r="F45" s="337" t="s">
        <v>4856</v>
      </c>
      <c r="G45" s="337" t="s">
        <v>4856</v>
      </c>
      <c r="H45" s="337" t="s">
        <v>6082</v>
      </c>
      <c r="I45" s="87" t="s">
        <v>6729</v>
      </c>
      <c r="J45" s="87"/>
      <c r="K45" s="699"/>
      <c r="L45" s="5"/>
      <c r="M45" s="5"/>
      <c r="N45" s="15"/>
    </row>
    <row r="46" spans="1:14">
      <c r="A46" s="5"/>
      <c r="B46" s="5"/>
      <c r="C46" s="5"/>
      <c r="D46" s="5"/>
      <c r="E46" s="1180" t="s">
        <v>6078</v>
      </c>
      <c r="F46" s="337" t="s">
        <v>4</v>
      </c>
      <c r="G46" s="337" t="s">
        <v>5</v>
      </c>
      <c r="H46" s="337"/>
      <c r="I46" s="1148" t="s">
        <v>6090</v>
      </c>
      <c r="J46" s="333"/>
      <c r="K46" s="699"/>
      <c r="L46" s="5"/>
      <c r="M46" s="5"/>
      <c r="N46" s="15"/>
    </row>
    <row r="47" spans="1:14" ht="25.5">
      <c r="A47" s="5"/>
      <c r="B47" s="5"/>
      <c r="C47" s="5"/>
      <c r="D47" s="5"/>
      <c r="E47" s="1180"/>
      <c r="F47" s="337" t="s">
        <v>6079</v>
      </c>
      <c r="G47" s="337" t="s">
        <v>6</v>
      </c>
      <c r="H47" s="337"/>
      <c r="I47" s="1148"/>
      <c r="J47" s="333"/>
      <c r="K47" s="699"/>
      <c r="L47" s="5"/>
      <c r="M47" s="5"/>
      <c r="N47" s="15"/>
    </row>
    <row r="48" spans="1:14" ht="25.5">
      <c r="A48" s="5"/>
      <c r="B48" s="5"/>
      <c r="C48" s="5"/>
      <c r="D48" s="5"/>
      <c r="E48" s="1180"/>
      <c r="F48" s="337" t="s">
        <v>6067</v>
      </c>
      <c r="G48" s="337" t="s">
        <v>8</v>
      </c>
      <c r="H48" s="337"/>
      <c r="I48" s="1148"/>
      <c r="J48" s="333"/>
      <c r="K48" s="699"/>
      <c r="L48" s="5"/>
      <c r="M48" s="5"/>
      <c r="N48" s="15"/>
    </row>
    <row r="49" spans="1:14" ht="25.5">
      <c r="A49" s="5"/>
      <c r="B49" s="5"/>
      <c r="C49" s="5"/>
      <c r="D49" s="5"/>
      <c r="E49" s="1180"/>
      <c r="F49" s="337" t="s">
        <v>6068</v>
      </c>
      <c r="G49" s="337" t="s">
        <v>9</v>
      </c>
      <c r="H49" s="337"/>
      <c r="I49" s="1148"/>
      <c r="J49" s="333"/>
      <c r="K49" s="699"/>
      <c r="L49" s="5"/>
      <c r="M49" s="5"/>
      <c r="N49" s="15"/>
    </row>
    <row r="50" spans="1:14" ht="25.5">
      <c r="A50" s="5"/>
      <c r="B50" s="5"/>
      <c r="C50" s="5"/>
      <c r="D50" s="5"/>
      <c r="E50" s="1180"/>
      <c r="F50" s="337" t="s">
        <v>6069</v>
      </c>
      <c r="G50" s="337" t="s">
        <v>10</v>
      </c>
      <c r="H50" s="337"/>
      <c r="I50" s="1148"/>
      <c r="J50" s="333"/>
      <c r="K50" s="699"/>
      <c r="L50" s="5"/>
      <c r="M50" s="5"/>
      <c r="N50" s="15"/>
    </row>
    <row r="51" spans="1:14" ht="25.5">
      <c r="A51" s="5"/>
      <c r="B51" s="5"/>
      <c r="C51" s="5"/>
      <c r="D51" s="5"/>
      <c r="E51" s="1180"/>
      <c r="F51" s="337" t="s">
        <v>6070</v>
      </c>
      <c r="G51" s="337" t="s">
        <v>11</v>
      </c>
      <c r="H51" s="337"/>
      <c r="I51" s="1148"/>
      <c r="J51" s="333"/>
      <c r="K51" s="699"/>
      <c r="L51" s="5"/>
      <c r="M51" s="5"/>
      <c r="N51" s="15"/>
    </row>
    <row r="52" spans="1:14" ht="25.5">
      <c r="A52" s="5"/>
      <c r="B52" s="5"/>
      <c r="C52" s="5"/>
      <c r="D52" s="5"/>
      <c r="E52" s="1180"/>
      <c r="F52" s="337" t="s">
        <v>13</v>
      </c>
      <c r="G52" s="337" t="s">
        <v>6083</v>
      </c>
      <c r="H52" s="337"/>
      <c r="I52" s="1148"/>
      <c r="J52" s="333"/>
      <c r="K52" s="699"/>
      <c r="L52" s="5"/>
      <c r="M52" s="5"/>
      <c r="N52" s="15"/>
    </row>
    <row r="53" spans="1:14" ht="51">
      <c r="A53" s="5"/>
      <c r="B53" s="5"/>
      <c r="C53" s="5"/>
      <c r="D53" s="5"/>
      <c r="E53" s="337" t="s">
        <v>6081</v>
      </c>
      <c r="F53" s="337" t="s">
        <v>4856</v>
      </c>
      <c r="G53" s="337" t="s">
        <v>4856</v>
      </c>
      <c r="H53" s="337" t="s">
        <v>6082</v>
      </c>
      <c r="I53" s="87" t="s">
        <v>6091</v>
      </c>
      <c r="J53" s="87"/>
      <c r="K53" s="699"/>
      <c r="L53" s="5"/>
      <c r="M53" s="5"/>
      <c r="N53" s="15"/>
    </row>
    <row r="54" spans="1:14">
      <c r="A54" s="5"/>
      <c r="B54" s="5"/>
      <c r="C54" s="5"/>
      <c r="D54" s="5"/>
      <c r="E54" s="1180" t="s">
        <v>6078</v>
      </c>
      <c r="F54" s="337" t="s">
        <v>4</v>
      </c>
      <c r="G54" s="337" t="s">
        <v>5</v>
      </c>
      <c r="H54" s="337"/>
      <c r="I54" s="1148" t="s">
        <v>6092</v>
      </c>
      <c r="J54" s="5"/>
      <c r="K54" s="699"/>
      <c r="L54" s="5"/>
      <c r="M54" s="5"/>
      <c r="N54" s="15"/>
    </row>
    <row r="55" spans="1:14" ht="25.5">
      <c r="A55" s="5"/>
      <c r="B55" s="5"/>
      <c r="C55" s="5"/>
      <c r="D55" s="5"/>
      <c r="E55" s="1180"/>
      <c r="F55" s="337" t="s">
        <v>6079</v>
      </c>
      <c r="G55" s="337" t="s">
        <v>6</v>
      </c>
      <c r="H55" s="337"/>
      <c r="I55" s="1148"/>
      <c r="J55" s="5"/>
      <c r="K55" s="699"/>
      <c r="L55" s="5"/>
      <c r="M55" s="5"/>
      <c r="N55" s="15"/>
    </row>
    <row r="56" spans="1:14" ht="25.5">
      <c r="A56" s="5"/>
      <c r="B56" s="5"/>
      <c r="C56" s="5"/>
      <c r="D56" s="5"/>
      <c r="E56" s="1180"/>
      <c r="F56" s="337" t="s">
        <v>6067</v>
      </c>
      <c r="G56" s="337" t="s">
        <v>8</v>
      </c>
      <c r="H56" s="337"/>
      <c r="I56" s="1148"/>
      <c r="J56" s="5"/>
      <c r="K56" s="699"/>
      <c r="L56" s="5"/>
      <c r="M56" s="5"/>
      <c r="N56" s="15"/>
    </row>
    <row r="57" spans="1:14" ht="25.5">
      <c r="A57" s="5"/>
      <c r="B57" s="5"/>
      <c r="C57" s="5"/>
      <c r="D57" s="5"/>
      <c r="E57" s="1180"/>
      <c r="F57" s="337" t="s">
        <v>6068</v>
      </c>
      <c r="G57" s="337" t="s">
        <v>9</v>
      </c>
      <c r="H57" s="337"/>
      <c r="I57" s="1148"/>
      <c r="J57" s="5"/>
      <c r="K57" s="699"/>
      <c r="L57" s="5"/>
      <c r="M57" s="5"/>
      <c r="N57" s="15"/>
    </row>
    <row r="58" spans="1:14" ht="25.5">
      <c r="A58" s="5"/>
      <c r="B58" s="5"/>
      <c r="C58" s="5"/>
      <c r="D58" s="5"/>
      <c r="E58" s="1180"/>
      <c r="F58" s="337" t="s">
        <v>6069</v>
      </c>
      <c r="G58" s="337" t="s">
        <v>10</v>
      </c>
      <c r="H58" s="337"/>
      <c r="I58" s="1148"/>
      <c r="J58" s="5"/>
      <c r="K58" s="699"/>
      <c r="L58" s="5"/>
      <c r="M58" s="5"/>
      <c r="N58" s="15"/>
    </row>
    <row r="59" spans="1:14" ht="15" customHeight="1">
      <c r="A59" s="5"/>
      <c r="B59" s="5"/>
      <c r="C59" s="5"/>
      <c r="D59" s="5"/>
      <c r="E59" s="1180"/>
      <c r="F59" s="337" t="s">
        <v>13</v>
      </c>
      <c r="G59" s="337" t="s">
        <v>6084</v>
      </c>
      <c r="H59" s="337"/>
      <c r="I59" s="1148"/>
      <c r="J59" s="5"/>
      <c r="K59" s="699"/>
      <c r="L59" s="5"/>
      <c r="M59" s="5"/>
      <c r="N59" s="15"/>
    </row>
    <row r="60" spans="1:14" ht="51">
      <c r="A60" s="5"/>
      <c r="B60" s="5"/>
      <c r="C60" s="5"/>
      <c r="D60" s="5"/>
      <c r="E60" s="337" t="s">
        <v>6081</v>
      </c>
      <c r="F60" s="337" t="s">
        <v>4856</v>
      </c>
      <c r="G60" s="337" t="s">
        <v>4856</v>
      </c>
      <c r="H60" s="337" t="s">
        <v>6082</v>
      </c>
      <c r="I60" s="87" t="s">
        <v>6092</v>
      </c>
      <c r="J60" s="87"/>
      <c r="K60" s="699"/>
      <c r="L60" s="5"/>
      <c r="M60" s="5"/>
      <c r="N60" s="15"/>
    </row>
    <row r="61" spans="1:14" ht="63.75">
      <c r="A61" s="333" t="s">
        <v>6108</v>
      </c>
      <c r="B61" s="336" t="s">
        <v>2624</v>
      </c>
      <c r="C61" s="336" t="s">
        <v>6106</v>
      </c>
      <c r="D61" s="333" t="s">
        <v>6107</v>
      </c>
      <c r="E61" s="337" t="s">
        <v>132</v>
      </c>
      <c r="F61" s="337" t="s">
        <v>6085</v>
      </c>
      <c r="G61" s="337" t="s">
        <v>6085</v>
      </c>
      <c r="H61" s="337"/>
      <c r="I61" s="334" t="s">
        <v>6093</v>
      </c>
      <c r="J61" s="332" t="s">
        <v>6112</v>
      </c>
      <c r="K61" s="699" t="s">
        <v>6730</v>
      </c>
      <c r="L61" s="5"/>
      <c r="M61" s="5"/>
      <c r="N61" s="15"/>
    </row>
    <row r="62" spans="1:14" ht="43.5" customHeight="1">
      <c r="A62" s="1148" t="s">
        <v>6108</v>
      </c>
      <c r="B62" s="1143" t="s">
        <v>2624</v>
      </c>
      <c r="C62" s="1143" t="s">
        <v>6109</v>
      </c>
      <c r="D62" s="1148" t="s">
        <v>6107</v>
      </c>
      <c r="E62" s="1180" t="s">
        <v>359</v>
      </c>
      <c r="F62" s="337" t="s">
        <v>649</v>
      </c>
      <c r="G62" s="337" t="s">
        <v>5</v>
      </c>
      <c r="H62" s="1148"/>
      <c r="I62" s="1148" t="s">
        <v>6110</v>
      </c>
      <c r="J62" s="1165" t="s">
        <v>6112</v>
      </c>
      <c r="K62" s="699" t="s">
        <v>6730</v>
      </c>
      <c r="L62" s="5"/>
      <c r="M62" s="5"/>
      <c r="N62" s="15"/>
    </row>
    <row r="63" spans="1:14">
      <c r="A63" s="1148"/>
      <c r="B63" s="1143"/>
      <c r="C63" s="1143"/>
      <c r="D63" s="1148"/>
      <c r="E63" s="1180"/>
      <c r="F63" s="337" t="s">
        <v>6086</v>
      </c>
      <c r="G63" s="337" t="s">
        <v>6</v>
      </c>
      <c r="H63" s="1148"/>
      <c r="I63" s="1148"/>
      <c r="J63" s="1166"/>
      <c r="K63" s="699" t="s">
        <v>6730</v>
      </c>
      <c r="L63" s="5"/>
      <c r="M63" s="5"/>
      <c r="N63" s="15"/>
    </row>
    <row r="64" spans="1:14" ht="25.5">
      <c r="A64" s="1148"/>
      <c r="B64" s="1143"/>
      <c r="C64" s="1143"/>
      <c r="D64" s="1148"/>
      <c r="E64" s="1180"/>
      <c r="F64" s="337" t="s">
        <v>6087</v>
      </c>
      <c r="G64" s="337" t="s">
        <v>8</v>
      </c>
      <c r="H64" s="1148"/>
      <c r="I64" s="1148"/>
      <c r="J64" s="1166"/>
      <c r="K64" s="699" t="s">
        <v>6730</v>
      </c>
      <c r="L64" s="5"/>
      <c r="M64" s="5"/>
      <c r="N64" s="15"/>
    </row>
    <row r="65" spans="1:14">
      <c r="A65" s="1148"/>
      <c r="B65" s="1143"/>
      <c r="C65" s="1143"/>
      <c r="D65" s="1148"/>
      <c r="E65" s="1180"/>
      <c r="F65" s="337" t="s">
        <v>613</v>
      </c>
      <c r="G65" s="337" t="s">
        <v>9</v>
      </c>
      <c r="H65" s="1148"/>
      <c r="I65" s="1148"/>
      <c r="J65" s="1167"/>
      <c r="K65" s="699" t="s">
        <v>6730</v>
      </c>
      <c r="L65" s="5"/>
      <c r="M65" s="5"/>
      <c r="N65" s="15"/>
    </row>
  </sheetData>
  <mergeCells count="52">
    <mergeCell ref="E46:E52"/>
    <mergeCell ref="E54:E59"/>
    <mergeCell ref="E62:E65"/>
    <mergeCell ref="I2:I3"/>
    <mergeCell ref="I4:I9"/>
    <mergeCell ref="I10:I19"/>
    <mergeCell ref="I20:I26"/>
    <mergeCell ref="I27:I31"/>
    <mergeCell ref="I32:I35"/>
    <mergeCell ref="E36:E44"/>
    <mergeCell ref="I36:I44"/>
    <mergeCell ref="I46:I52"/>
    <mergeCell ref="I54:I59"/>
    <mergeCell ref="E20:E26"/>
    <mergeCell ref="E27:E31"/>
    <mergeCell ref="E2:E3"/>
    <mergeCell ref="B2:B3"/>
    <mergeCell ref="C2:C3"/>
    <mergeCell ref="E4:E9"/>
    <mergeCell ref="A2:A3"/>
    <mergeCell ref="D4:D9"/>
    <mergeCell ref="D2:D3"/>
    <mergeCell ref="B4:B9"/>
    <mergeCell ref="C4:C9"/>
    <mergeCell ref="A4:A9"/>
    <mergeCell ref="J32:J35"/>
    <mergeCell ref="D10:D19"/>
    <mergeCell ref="C10:C19"/>
    <mergeCell ref="B10:B19"/>
    <mergeCell ref="A10:A19"/>
    <mergeCell ref="D20:D26"/>
    <mergeCell ref="C20:C26"/>
    <mergeCell ref="B20:B26"/>
    <mergeCell ref="A20:A26"/>
    <mergeCell ref="E32:E35"/>
    <mergeCell ref="E10:E19"/>
    <mergeCell ref="A62:A65"/>
    <mergeCell ref="J2:J3"/>
    <mergeCell ref="J4:J9"/>
    <mergeCell ref="J10:J19"/>
    <mergeCell ref="J20:J26"/>
    <mergeCell ref="J27:J31"/>
    <mergeCell ref="J62:J65"/>
    <mergeCell ref="I62:I65"/>
    <mergeCell ref="H62:H65"/>
    <mergeCell ref="D62:D65"/>
    <mergeCell ref="C62:C65"/>
    <mergeCell ref="B62:B65"/>
    <mergeCell ref="D27:D31"/>
    <mergeCell ref="C27:C31"/>
    <mergeCell ref="B27:B31"/>
    <mergeCell ref="A27:A31"/>
  </mergeCells>
  <phoneticPr fontId="5" type="noConversion"/>
  <hyperlinks>
    <hyperlink ref="R1" location="Cover!A1" display="Cover"/>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P23"/>
  <sheetViews>
    <sheetView workbookViewId="0">
      <selection activeCell="P5" sqref="P5"/>
    </sheetView>
  </sheetViews>
  <sheetFormatPr defaultRowHeight="14.25"/>
  <cols>
    <col min="1" max="1" width="7.375" customWidth="1"/>
    <col min="2" max="2" width="15.375" customWidth="1"/>
    <col min="3" max="3" width="13.375" customWidth="1"/>
    <col min="4" max="4" width="10.75" customWidth="1"/>
    <col min="5" max="5" width="14.875" customWidth="1"/>
    <col min="6" max="6" width="13.625" customWidth="1"/>
    <col min="8" max="8" width="11.375" customWidth="1"/>
    <col min="9" max="9" width="25.375" customWidth="1"/>
    <col min="10" max="10" width="13.375" customWidth="1"/>
    <col min="11" max="12" width="14" customWidth="1"/>
    <col min="13" max="13" width="18.875" customWidth="1"/>
    <col min="15" max="15" width="13.375" customWidth="1"/>
  </cols>
  <sheetData>
    <row r="1" spans="1:16" ht="15">
      <c r="A1" s="229" t="s">
        <v>422</v>
      </c>
      <c r="B1" s="252" t="s">
        <v>3170</v>
      </c>
      <c r="C1" s="252" t="s">
        <v>3102</v>
      </c>
      <c r="D1" s="252" t="s">
        <v>6470</v>
      </c>
      <c r="E1" s="229" t="s">
        <v>0</v>
      </c>
      <c r="F1" s="229" t="s">
        <v>1557</v>
      </c>
      <c r="G1" s="229" t="s">
        <v>878</v>
      </c>
      <c r="H1" s="229" t="s">
        <v>1</v>
      </c>
      <c r="I1" s="229" t="s">
        <v>2</v>
      </c>
      <c r="J1" s="229" t="s">
        <v>880</v>
      </c>
      <c r="K1" s="707" t="s">
        <v>3263</v>
      </c>
      <c r="L1" s="229" t="s">
        <v>881</v>
      </c>
      <c r="M1" s="768" t="s">
        <v>7532</v>
      </c>
      <c r="N1" s="2" t="s">
        <v>18</v>
      </c>
      <c r="O1" s="2" t="s">
        <v>19</v>
      </c>
    </row>
    <row r="2" spans="1:16">
      <c r="A2" s="267"/>
      <c r="B2" s="267"/>
      <c r="C2" s="267"/>
      <c r="D2" s="267"/>
      <c r="E2" s="98" t="s">
        <v>1558</v>
      </c>
      <c r="F2" s="1308" t="s">
        <v>1559</v>
      </c>
      <c r="G2" s="225"/>
      <c r="H2" s="225" t="s">
        <v>1560</v>
      </c>
      <c r="I2" s="3" t="s">
        <v>7023</v>
      </c>
      <c r="J2" s="1309"/>
      <c r="K2" s="773" t="s">
        <v>7024</v>
      </c>
      <c r="L2" s="268"/>
      <c r="M2" t="s">
        <v>7533</v>
      </c>
      <c r="N2" s="5" t="s">
        <v>1554</v>
      </c>
      <c r="O2" s="5" t="s">
        <v>1561</v>
      </c>
    </row>
    <row r="3" spans="1:16" ht="22.5" customHeight="1">
      <c r="A3" s="267" t="s">
        <v>3272</v>
      </c>
      <c r="B3" s="227" t="s">
        <v>3271</v>
      </c>
      <c r="C3" s="227" t="s">
        <v>3270</v>
      </c>
      <c r="D3" s="671" t="s">
        <v>6472</v>
      </c>
      <c r="E3" s="98" t="s">
        <v>1558</v>
      </c>
      <c r="F3" s="1308"/>
      <c r="G3" s="225"/>
      <c r="H3" s="225"/>
      <c r="I3" s="3" t="s">
        <v>6471</v>
      </c>
      <c r="J3" s="1309"/>
      <c r="K3" s="269" t="s">
        <v>6905</v>
      </c>
      <c r="L3" s="269" t="s">
        <v>3264</v>
      </c>
    </row>
    <row r="4" spans="1:16">
      <c r="A4" s="267"/>
      <c r="B4" s="267"/>
      <c r="C4" s="267"/>
      <c r="D4" s="267"/>
      <c r="E4" s="98" t="s">
        <v>1558</v>
      </c>
      <c r="F4" s="1308" t="s">
        <v>1562</v>
      </c>
      <c r="G4" s="225"/>
      <c r="H4" s="225" t="s">
        <v>1560</v>
      </c>
      <c r="I4" s="3" t="s">
        <v>3273</v>
      </c>
      <c r="J4" s="1309"/>
      <c r="K4" s="773" t="s">
        <v>7024</v>
      </c>
      <c r="L4" s="268"/>
      <c r="M4" t="s">
        <v>7533</v>
      </c>
    </row>
    <row r="5" spans="1:16">
      <c r="A5" s="267" t="s">
        <v>3272</v>
      </c>
      <c r="B5" s="227" t="s">
        <v>3271</v>
      </c>
      <c r="C5" s="227" t="s">
        <v>3270</v>
      </c>
      <c r="D5" s="671" t="s">
        <v>6473</v>
      </c>
      <c r="E5" s="98" t="s">
        <v>1558</v>
      </c>
      <c r="F5" s="1308"/>
      <c r="G5" s="225"/>
      <c r="H5" s="225"/>
      <c r="I5" s="4" t="s">
        <v>3274</v>
      </c>
      <c r="J5" s="1310"/>
      <c r="K5" s="269" t="s">
        <v>6905</v>
      </c>
      <c r="L5" s="269" t="s">
        <v>3264</v>
      </c>
      <c r="P5" s="97" t="s">
        <v>1580</v>
      </c>
    </row>
    <row r="6" spans="1:16">
      <c r="A6" s="267"/>
      <c r="B6" s="267"/>
      <c r="C6" s="267"/>
      <c r="D6" s="267"/>
      <c r="E6" s="98" t="s">
        <v>1558</v>
      </c>
      <c r="F6" s="1308" t="s">
        <v>1563</v>
      </c>
      <c r="G6" s="225"/>
      <c r="H6" s="225" t="s">
        <v>1560</v>
      </c>
      <c r="I6" s="3" t="s">
        <v>3275</v>
      </c>
      <c r="J6" s="1309"/>
      <c r="K6" s="773" t="s">
        <v>7024</v>
      </c>
      <c r="L6" s="268"/>
      <c r="M6" t="s">
        <v>7533</v>
      </c>
    </row>
    <row r="7" spans="1:16">
      <c r="A7" s="267" t="s">
        <v>3272</v>
      </c>
      <c r="B7" s="227" t="s">
        <v>3271</v>
      </c>
      <c r="C7" s="227" t="s">
        <v>3270</v>
      </c>
      <c r="D7" s="671" t="s">
        <v>6473</v>
      </c>
      <c r="E7" s="98" t="s">
        <v>1558</v>
      </c>
      <c r="F7" s="1308"/>
      <c r="G7" s="225"/>
      <c r="H7" s="225"/>
      <c r="I7" s="4" t="s">
        <v>6474</v>
      </c>
      <c r="J7" s="1310"/>
      <c r="K7" s="269" t="s">
        <v>6905</v>
      </c>
      <c r="L7" s="269" t="s">
        <v>3264</v>
      </c>
    </row>
    <row r="8" spans="1:16">
      <c r="A8" s="267"/>
      <c r="B8" s="267"/>
      <c r="C8" s="267"/>
      <c r="D8" s="267"/>
      <c r="E8" s="98" t="s">
        <v>1558</v>
      </c>
      <c r="F8" s="1148" t="s">
        <v>1564</v>
      </c>
      <c r="G8" s="5"/>
      <c r="H8" s="5" t="s">
        <v>1560</v>
      </c>
      <c r="I8" s="5" t="s">
        <v>1565</v>
      </c>
      <c r="J8" s="5"/>
      <c r="K8" s="773" t="s">
        <v>7024</v>
      </c>
      <c r="L8" s="5"/>
      <c r="M8" t="s">
        <v>7533</v>
      </c>
    </row>
    <row r="9" spans="1:16">
      <c r="A9" s="267" t="s">
        <v>3272</v>
      </c>
      <c r="B9" s="227" t="s">
        <v>3271</v>
      </c>
      <c r="C9" s="227" t="s">
        <v>3270</v>
      </c>
      <c r="D9" s="671" t="s">
        <v>6473</v>
      </c>
      <c r="E9" s="98" t="s">
        <v>1558</v>
      </c>
      <c r="F9" s="1148"/>
      <c r="G9" s="5"/>
      <c r="H9" s="5"/>
      <c r="I9" s="5" t="s">
        <v>1566</v>
      </c>
      <c r="J9" s="5"/>
      <c r="K9" s="269" t="s">
        <v>6905</v>
      </c>
      <c r="L9" s="269" t="s">
        <v>3264</v>
      </c>
    </row>
    <row r="10" spans="1:16">
      <c r="A10" s="267"/>
      <c r="B10" s="267"/>
      <c r="C10" s="267"/>
      <c r="D10" s="267"/>
      <c r="E10" s="98" t="s">
        <v>1558</v>
      </c>
      <c r="F10" s="1148" t="s">
        <v>1567</v>
      </c>
      <c r="G10" s="5"/>
      <c r="H10" s="5" t="s">
        <v>1568</v>
      </c>
      <c r="I10" s="5" t="s">
        <v>1569</v>
      </c>
      <c r="J10" s="5"/>
      <c r="K10" s="773" t="s">
        <v>7024</v>
      </c>
      <c r="L10" s="5"/>
      <c r="M10" t="s">
        <v>7533</v>
      </c>
    </row>
    <row r="11" spans="1:16">
      <c r="A11" s="267" t="s">
        <v>3272</v>
      </c>
      <c r="B11" s="227" t="s">
        <v>3271</v>
      </c>
      <c r="C11" s="227" t="s">
        <v>3270</v>
      </c>
      <c r="D11" s="671" t="s">
        <v>6473</v>
      </c>
      <c r="E11" s="98" t="s">
        <v>1558</v>
      </c>
      <c r="F11" s="1148"/>
      <c r="G11" s="5"/>
      <c r="H11" s="5"/>
      <c r="I11" s="5" t="s">
        <v>1570</v>
      </c>
      <c r="J11" s="5"/>
      <c r="K11" s="269" t="s">
        <v>6905</v>
      </c>
      <c r="L11" s="269" t="s">
        <v>3264</v>
      </c>
    </row>
    <row r="12" spans="1:16">
      <c r="A12" s="267"/>
      <c r="B12" s="267"/>
      <c r="C12" s="267"/>
      <c r="D12" s="267"/>
      <c r="E12" s="98" t="s">
        <v>1558</v>
      </c>
      <c r="F12" s="1148" t="s">
        <v>1571</v>
      </c>
      <c r="G12" s="5"/>
      <c r="H12" s="5" t="s">
        <v>1560</v>
      </c>
      <c r="I12" s="5" t="s">
        <v>1572</v>
      </c>
      <c r="J12" s="5"/>
      <c r="K12" s="773" t="s">
        <v>7024</v>
      </c>
      <c r="L12" s="5"/>
      <c r="M12" t="s">
        <v>7533</v>
      </c>
    </row>
    <row r="13" spans="1:16">
      <c r="A13" s="267" t="s">
        <v>3272</v>
      </c>
      <c r="B13" s="227" t="s">
        <v>3271</v>
      </c>
      <c r="C13" s="227" t="s">
        <v>3270</v>
      </c>
      <c r="D13" s="671" t="s">
        <v>6473</v>
      </c>
      <c r="E13" s="98" t="s">
        <v>1558</v>
      </c>
      <c r="F13" s="1148"/>
      <c r="G13" s="5"/>
      <c r="H13" s="5"/>
      <c r="I13" s="5" t="s">
        <v>1573</v>
      </c>
      <c r="J13" s="5"/>
      <c r="K13" s="269" t="s">
        <v>6905</v>
      </c>
      <c r="L13" s="269" t="s">
        <v>3264</v>
      </c>
    </row>
    <row r="14" spans="1:16">
      <c r="A14" s="267"/>
      <c r="B14" s="267"/>
      <c r="C14" s="267"/>
      <c r="D14" s="267"/>
      <c r="E14" s="98" t="s">
        <v>1558</v>
      </c>
      <c r="F14" s="1148" t="s">
        <v>1574</v>
      </c>
      <c r="G14" s="5"/>
      <c r="H14" s="5" t="s">
        <v>1560</v>
      </c>
      <c r="I14" s="5" t="s">
        <v>1575</v>
      </c>
      <c r="J14" s="5"/>
      <c r="K14" s="773" t="s">
        <v>7024</v>
      </c>
      <c r="L14" s="5"/>
      <c r="M14" t="s">
        <v>7533</v>
      </c>
    </row>
    <row r="15" spans="1:16">
      <c r="A15" s="267" t="s">
        <v>3272</v>
      </c>
      <c r="B15" s="227" t="s">
        <v>3271</v>
      </c>
      <c r="C15" s="227" t="s">
        <v>3270</v>
      </c>
      <c r="D15" s="671" t="s">
        <v>6473</v>
      </c>
      <c r="E15" s="98" t="s">
        <v>1558</v>
      </c>
      <c r="F15" s="1148"/>
      <c r="G15" s="5"/>
      <c r="H15" s="5"/>
      <c r="I15" s="5" t="s">
        <v>1576</v>
      </c>
      <c r="J15" s="5"/>
      <c r="K15" s="269" t="s">
        <v>6905</v>
      </c>
      <c r="L15" s="269" t="s">
        <v>3264</v>
      </c>
    </row>
    <row r="16" spans="1:16">
      <c r="A16" s="267"/>
      <c r="B16" s="267"/>
      <c r="C16" s="267"/>
      <c r="D16" s="267"/>
      <c r="E16" s="98" t="s">
        <v>1558</v>
      </c>
      <c r="F16" s="1148" t="s">
        <v>1577</v>
      </c>
      <c r="G16" s="5"/>
      <c r="H16" s="5" t="s">
        <v>1560</v>
      </c>
      <c r="I16" s="5" t="s">
        <v>1578</v>
      </c>
      <c r="J16" s="5"/>
      <c r="K16" s="773" t="s">
        <v>7024</v>
      </c>
      <c r="L16" s="5"/>
      <c r="M16" t="s">
        <v>7533</v>
      </c>
    </row>
    <row r="17" spans="1:12">
      <c r="A17" s="267" t="s">
        <v>3272</v>
      </c>
      <c r="B17" s="227" t="s">
        <v>3271</v>
      </c>
      <c r="C17" s="227" t="s">
        <v>3270</v>
      </c>
      <c r="D17" s="671" t="s">
        <v>6473</v>
      </c>
      <c r="E17" s="98" t="s">
        <v>1558</v>
      </c>
      <c r="F17" s="1148"/>
      <c r="G17" s="5"/>
      <c r="H17" s="5"/>
      <c r="I17" s="5" t="s">
        <v>1579</v>
      </c>
      <c r="J17" s="5"/>
      <c r="K17" s="269" t="s">
        <v>6905</v>
      </c>
      <c r="L17" s="269" t="s">
        <v>3264</v>
      </c>
    </row>
    <row r="18" spans="1:12">
      <c r="A18" s="5"/>
      <c r="B18" s="5"/>
      <c r="C18" s="5"/>
      <c r="D18" s="5"/>
      <c r="E18" s="5"/>
      <c r="F18" s="5"/>
      <c r="G18" s="5"/>
      <c r="H18" s="5"/>
      <c r="I18" s="5"/>
      <c r="J18" s="5"/>
      <c r="K18" s="5"/>
      <c r="L18" s="5"/>
    </row>
    <row r="19" spans="1:12">
      <c r="A19" s="5"/>
      <c r="B19" s="5"/>
      <c r="C19" s="5"/>
      <c r="D19" s="5"/>
      <c r="E19" s="5"/>
      <c r="F19" s="5"/>
      <c r="G19" s="5"/>
      <c r="H19" s="5"/>
      <c r="I19" s="5"/>
      <c r="J19" s="5"/>
      <c r="K19" s="5"/>
      <c r="L19" s="5"/>
    </row>
    <row r="20" spans="1:12">
      <c r="A20" s="5"/>
      <c r="B20" s="5"/>
      <c r="C20" s="5"/>
      <c r="D20" s="5"/>
      <c r="E20" s="5"/>
      <c r="F20" s="5"/>
      <c r="G20" s="5"/>
      <c r="H20" s="5"/>
      <c r="I20" s="5"/>
      <c r="J20" s="5"/>
      <c r="K20" s="5"/>
      <c r="L20" s="5"/>
    </row>
    <row r="21" spans="1:12">
      <c r="A21" s="5"/>
      <c r="B21" s="5"/>
      <c r="C21" s="5"/>
      <c r="D21" s="5"/>
      <c r="E21" s="5"/>
      <c r="F21" s="5"/>
      <c r="G21" s="5"/>
      <c r="H21" s="5"/>
      <c r="I21" s="5"/>
      <c r="J21" s="5"/>
      <c r="K21" s="5"/>
      <c r="L21" s="5"/>
    </row>
    <row r="22" spans="1:12">
      <c r="A22" s="5"/>
      <c r="B22" s="5"/>
      <c r="C22" s="5"/>
      <c r="D22" s="5"/>
      <c r="E22" s="5"/>
      <c r="F22" s="5"/>
      <c r="G22" s="5"/>
      <c r="H22" s="5"/>
      <c r="I22" s="5"/>
      <c r="J22" s="5"/>
      <c r="K22" s="5"/>
      <c r="L22" s="5"/>
    </row>
    <row r="23" spans="1:12">
      <c r="A23" s="5"/>
      <c r="B23" s="5"/>
      <c r="C23" s="5"/>
      <c r="D23" s="5"/>
      <c r="E23" s="5"/>
      <c r="F23" s="5"/>
      <c r="G23" s="5"/>
      <c r="H23" s="5"/>
      <c r="I23" s="5"/>
      <c r="J23" s="5"/>
      <c r="K23" s="5"/>
      <c r="L23" s="5"/>
    </row>
  </sheetData>
  <mergeCells count="11">
    <mergeCell ref="F12:F13"/>
    <mergeCell ref="F14:F15"/>
    <mergeCell ref="F16:F17"/>
    <mergeCell ref="F2:F3"/>
    <mergeCell ref="F8:F9"/>
    <mergeCell ref="F10:F11"/>
    <mergeCell ref="J2:J3"/>
    <mergeCell ref="F4:F5"/>
    <mergeCell ref="J4:J5"/>
    <mergeCell ref="F6:F7"/>
    <mergeCell ref="J6:J7"/>
  </mergeCells>
  <phoneticPr fontId="4" type="noConversion"/>
  <hyperlinks>
    <hyperlink ref="P5" location="Cover!A1" display="Cover"/>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P41"/>
  <sheetViews>
    <sheetView topLeftCell="B1" workbookViewId="0">
      <pane ySplit="1" topLeftCell="A26" activePane="bottomLeft" state="frozen"/>
      <selection pane="bottomLeft" activeCell="B39" sqref="B39"/>
    </sheetView>
  </sheetViews>
  <sheetFormatPr defaultRowHeight="14.25"/>
  <cols>
    <col min="1" max="1" width="10" customWidth="1"/>
    <col min="2" max="2" width="13.875" customWidth="1"/>
    <col min="3" max="3" width="23.875" customWidth="1"/>
    <col min="4" max="4" width="15" customWidth="1"/>
    <col min="5" max="5" width="23" customWidth="1"/>
    <col min="6" max="6" width="20" customWidth="1"/>
    <col min="7" max="7" width="13" customWidth="1"/>
    <col min="8" max="8" width="13.75" customWidth="1"/>
    <col min="9" max="9" width="21.25" customWidth="1"/>
    <col min="10" max="10" width="22.875" customWidth="1"/>
    <col min="11" max="12" width="8.625" customWidth="1"/>
    <col min="13" max="13" width="12.125" customWidth="1"/>
    <col min="14" max="14" width="13.75" customWidth="1"/>
    <col min="15" max="15" width="12.375" customWidth="1"/>
  </cols>
  <sheetData>
    <row r="1" spans="1:16" ht="15">
      <c r="A1" s="229" t="s">
        <v>422</v>
      </c>
      <c r="B1" s="252" t="s">
        <v>3170</v>
      </c>
      <c r="C1" s="252" t="s">
        <v>3102</v>
      </c>
      <c r="D1" s="252" t="s">
        <v>6475</v>
      </c>
      <c r="E1" s="229" t="s">
        <v>0</v>
      </c>
      <c r="F1" s="229" t="s">
        <v>430</v>
      </c>
      <c r="G1" s="229" t="s">
        <v>878</v>
      </c>
      <c r="H1" s="229" t="s">
        <v>1</v>
      </c>
      <c r="I1" s="229" t="s">
        <v>2</v>
      </c>
      <c r="J1" s="229" t="s">
        <v>880</v>
      </c>
      <c r="K1" s="707" t="s">
        <v>3057</v>
      </c>
      <c r="L1" s="229" t="s">
        <v>881</v>
      </c>
      <c r="M1" s="768" t="s">
        <v>7511</v>
      </c>
      <c r="N1" s="2" t="s">
        <v>18</v>
      </c>
      <c r="O1" s="2" t="s">
        <v>19</v>
      </c>
    </row>
    <row r="2" spans="1:16" ht="57" customHeight="1">
      <c r="A2" s="1142" t="s">
        <v>3283</v>
      </c>
      <c r="B2" s="1143" t="s">
        <v>2624</v>
      </c>
      <c r="C2" s="1143" t="s">
        <v>3287</v>
      </c>
      <c r="D2" s="1144" t="s">
        <v>6477</v>
      </c>
      <c r="E2" s="1308" t="s">
        <v>3277</v>
      </c>
      <c r="F2" s="1308" t="s">
        <v>440</v>
      </c>
      <c r="G2" s="225" t="s">
        <v>1546</v>
      </c>
      <c r="H2" s="225" t="s">
        <v>438</v>
      </c>
      <c r="I2" s="1308" t="s">
        <v>6476</v>
      </c>
      <c r="J2" s="19"/>
      <c r="K2" s="1337" t="s">
        <v>3535</v>
      </c>
      <c r="L2" s="1337" t="s">
        <v>3535</v>
      </c>
      <c r="N2" s="5" t="s">
        <v>1608</v>
      </c>
      <c r="O2" s="5" t="s">
        <v>1582</v>
      </c>
    </row>
    <row r="3" spans="1:16">
      <c r="A3" s="1142"/>
      <c r="B3" s="1143"/>
      <c r="C3" s="1143"/>
      <c r="D3" s="1145"/>
      <c r="E3" s="1308"/>
      <c r="F3" s="1308"/>
      <c r="G3" s="225" t="s">
        <v>545</v>
      </c>
      <c r="H3" s="225" t="s">
        <v>1491</v>
      </c>
      <c r="I3" s="1308"/>
      <c r="J3" s="19"/>
      <c r="K3" s="1337"/>
      <c r="L3" s="1337"/>
    </row>
    <row r="4" spans="1:16">
      <c r="A4" s="1142"/>
      <c r="B4" s="1143"/>
      <c r="C4" s="1143"/>
      <c r="D4" s="1145"/>
      <c r="E4" s="1308"/>
      <c r="F4" s="1308"/>
      <c r="G4" s="225" t="s">
        <v>1583</v>
      </c>
      <c r="H4" s="225" t="s">
        <v>550</v>
      </c>
      <c r="I4" s="1308"/>
      <c r="J4" s="19"/>
      <c r="K4" s="1337"/>
      <c r="L4" s="1337"/>
      <c r="P4" s="97" t="s">
        <v>1609</v>
      </c>
    </row>
    <row r="5" spans="1:16">
      <c r="A5" s="1142"/>
      <c r="B5" s="1143"/>
      <c r="C5" s="1143"/>
      <c r="D5" s="1145"/>
      <c r="E5" s="1308"/>
      <c r="F5" s="1308"/>
      <c r="G5" s="225" t="s">
        <v>1584</v>
      </c>
      <c r="H5" s="225" t="s">
        <v>1299</v>
      </c>
      <c r="I5" s="1308"/>
      <c r="J5" s="4"/>
      <c r="K5" s="1337"/>
      <c r="L5" s="1337"/>
    </row>
    <row r="6" spans="1:16">
      <c r="A6" s="1142"/>
      <c r="B6" s="1143"/>
      <c r="C6" s="1143"/>
      <c r="D6" s="1145"/>
      <c r="E6" s="1308"/>
      <c r="F6" s="1308"/>
      <c r="G6" s="225" t="s">
        <v>1585</v>
      </c>
      <c r="H6" s="225" t="s">
        <v>1305</v>
      </c>
      <c r="I6" s="1308"/>
      <c r="J6" s="19"/>
      <c r="K6" s="1337"/>
      <c r="L6" s="1337"/>
    </row>
    <row r="7" spans="1:16">
      <c r="A7" s="1142"/>
      <c r="B7" s="1143"/>
      <c r="C7" s="1143"/>
      <c r="D7" s="1146"/>
      <c r="E7" s="1308"/>
      <c r="F7" s="1308"/>
      <c r="G7" s="225" t="s">
        <v>1586</v>
      </c>
      <c r="H7" s="225" t="s">
        <v>1306</v>
      </c>
      <c r="I7" s="1308"/>
      <c r="J7" s="4"/>
      <c r="K7" s="1337"/>
      <c r="L7" s="1337"/>
    </row>
    <row r="8" spans="1:16" ht="57" customHeight="1">
      <c r="A8" s="221" t="s">
        <v>3283</v>
      </c>
      <c r="B8" s="227" t="s">
        <v>2624</v>
      </c>
      <c r="C8" s="227" t="s">
        <v>3282</v>
      </c>
      <c r="D8" s="671" t="s">
        <v>6479</v>
      </c>
      <c r="E8" s="98" t="s">
        <v>3281</v>
      </c>
      <c r="F8" s="223" t="s">
        <v>62</v>
      </c>
      <c r="G8" s="5" t="s">
        <v>1587</v>
      </c>
      <c r="H8" s="5" t="s">
        <v>1588</v>
      </c>
      <c r="I8" s="98" t="s">
        <v>6478</v>
      </c>
      <c r="J8" s="230" t="s">
        <v>1589</v>
      </c>
      <c r="K8" s="270" t="s">
        <v>3535</v>
      </c>
      <c r="L8" s="270" t="s">
        <v>3535</v>
      </c>
    </row>
    <row r="9" spans="1:16" ht="42.75" customHeight="1">
      <c r="A9" s="1142" t="s">
        <v>3280</v>
      </c>
      <c r="B9" s="1143" t="s">
        <v>2624</v>
      </c>
      <c r="C9" s="1143" t="s">
        <v>3279</v>
      </c>
      <c r="D9" s="1144" t="s">
        <v>6481</v>
      </c>
      <c r="E9" s="1308" t="s">
        <v>3286</v>
      </c>
      <c r="F9" s="1148" t="s">
        <v>62</v>
      </c>
      <c r="G9" s="5" t="s">
        <v>1590</v>
      </c>
      <c r="H9" s="5" t="s">
        <v>1591</v>
      </c>
      <c r="I9" s="1151" t="s">
        <v>6480</v>
      </c>
      <c r="J9" s="5"/>
      <c r="K9" s="1155" t="s">
        <v>3536</v>
      </c>
      <c r="L9" s="1155" t="s">
        <v>6468</v>
      </c>
    </row>
    <row r="10" spans="1:16">
      <c r="A10" s="1142"/>
      <c r="B10" s="1143"/>
      <c r="C10" s="1143"/>
      <c r="D10" s="1146"/>
      <c r="E10" s="1308"/>
      <c r="F10" s="1148"/>
      <c r="G10" s="5" t="s">
        <v>1592</v>
      </c>
      <c r="H10" s="5" t="s">
        <v>1593</v>
      </c>
      <c r="I10" s="1153"/>
      <c r="J10" s="5"/>
      <c r="K10" s="1155"/>
      <c r="L10" s="1155"/>
    </row>
    <row r="11" spans="1:16" ht="28.5" customHeight="1">
      <c r="A11" s="1142" t="s">
        <v>3283</v>
      </c>
      <c r="B11" s="1143" t="s">
        <v>2624</v>
      </c>
      <c r="C11" s="1143" t="s">
        <v>3289</v>
      </c>
      <c r="D11" s="1144" t="s">
        <v>6483</v>
      </c>
      <c r="E11" s="1308" t="s">
        <v>3284</v>
      </c>
      <c r="F11" s="1148" t="s">
        <v>440</v>
      </c>
      <c r="G11" s="5" t="s">
        <v>39</v>
      </c>
      <c r="H11" s="5" t="s">
        <v>5</v>
      </c>
      <c r="I11" s="1148" t="s">
        <v>6482</v>
      </c>
      <c r="J11" s="5"/>
      <c r="K11" s="1155" t="s">
        <v>3536</v>
      </c>
      <c r="L11" s="1155" t="s">
        <v>6468</v>
      </c>
    </row>
    <row r="12" spans="1:16">
      <c r="A12" s="1142"/>
      <c r="B12" s="1143"/>
      <c r="C12" s="1143"/>
      <c r="D12" s="1145"/>
      <c r="E12" s="1308"/>
      <c r="F12" s="1148"/>
      <c r="G12" s="5" t="s">
        <v>40</v>
      </c>
      <c r="H12" s="5" t="s">
        <v>6</v>
      </c>
      <c r="I12" s="1148"/>
      <c r="J12" s="5"/>
      <c r="K12" s="1155"/>
      <c r="L12" s="1155"/>
    </row>
    <row r="13" spans="1:16">
      <c r="A13" s="1142"/>
      <c r="B13" s="1143"/>
      <c r="C13" s="1143"/>
      <c r="D13" s="1145"/>
      <c r="E13" s="1308"/>
      <c r="F13" s="1148"/>
      <c r="G13" s="5" t="s">
        <v>41</v>
      </c>
      <c r="H13" s="5" t="s">
        <v>8</v>
      </c>
      <c r="I13" s="1148"/>
      <c r="J13" s="5"/>
      <c r="K13" s="1155"/>
      <c r="L13" s="1155"/>
    </row>
    <row r="14" spans="1:16">
      <c r="A14" s="1142"/>
      <c r="B14" s="1143"/>
      <c r="C14" s="1143"/>
      <c r="D14" s="1145"/>
      <c r="E14" s="1308"/>
      <c r="F14" s="1148"/>
      <c r="G14" s="5" t="s">
        <v>42</v>
      </c>
      <c r="H14" s="5" t="s">
        <v>9</v>
      </c>
      <c r="I14" s="1148"/>
      <c r="J14" s="5"/>
      <c r="K14" s="1155"/>
      <c r="L14" s="1155"/>
    </row>
    <row r="15" spans="1:16">
      <c r="A15" s="1142"/>
      <c r="B15" s="1143"/>
      <c r="C15" s="1143"/>
      <c r="D15" s="1145"/>
      <c r="E15" s="1308"/>
      <c r="F15" s="1148"/>
      <c r="G15" s="5" t="s">
        <v>43</v>
      </c>
      <c r="H15" s="5" t="s">
        <v>10</v>
      </c>
      <c r="I15" s="1148"/>
      <c r="J15" s="5"/>
      <c r="K15" s="1155"/>
      <c r="L15" s="1155"/>
    </row>
    <row r="16" spans="1:16">
      <c r="A16" s="1142"/>
      <c r="B16" s="1143"/>
      <c r="C16" s="1143"/>
      <c r="D16" s="1145"/>
      <c r="E16" s="1308"/>
      <c r="F16" s="1148"/>
      <c r="G16" s="5" t="s">
        <v>44</v>
      </c>
      <c r="H16" s="5" t="s">
        <v>11</v>
      </c>
      <c r="I16" s="1148"/>
      <c r="J16" s="5"/>
      <c r="K16" s="1155"/>
      <c r="L16" s="1155"/>
    </row>
    <row r="17" spans="1:12">
      <c r="A17" s="1142"/>
      <c r="B17" s="1143"/>
      <c r="C17" s="1143"/>
      <c r="D17" s="1145"/>
      <c r="E17" s="1308"/>
      <c r="F17" s="1148"/>
      <c r="G17" s="5" t="s">
        <v>45</v>
      </c>
      <c r="H17" s="5" t="s">
        <v>12</v>
      </c>
      <c r="I17" s="1148"/>
      <c r="J17" s="5"/>
      <c r="K17" s="1155"/>
      <c r="L17" s="1155"/>
    </row>
    <row r="18" spans="1:12">
      <c r="A18" s="1142"/>
      <c r="B18" s="1143"/>
      <c r="C18" s="1143"/>
      <c r="D18" s="1145"/>
      <c r="E18" s="1308"/>
      <c r="F18" s="1148"/>
      <c r="G18" s="5" t="s">
        <v>46</v>
      </c>
      <c r="H18" s="5" t="s">
        <v>38</v>
      </c>
      <c r="I18" s="1148"/>
      <c r="J18" s="5"/>
      <c r="K18" s="1155"/>
      <c r="L18" s="1155"/>
    </row>
    <row r="19" spans="1:12">
      <c r="A19" s="1142"/>
      <c r="B19" s="1143"/>
      <c r="C19" s="1143"/>
      <c r="D19" s="1145"/>
      <c r="E19" s="1308"/>
      <c r="F19" s="1148"/>
      <c r="G19" s="5" t="s">
        <v>47</v>
      </c>
      <c r="H19" s="5" t="s">
        <v>48</v>
      </c>
      <c r="I19" s="1148"/>
      <c r="J19" s="5"/>
      <c r="K19" s="1155"/>
      <c r="L19" s="1155"/>
    </row>
    <row r="20" spans="1:12">
      <c r="A20" s="1142"/>
      <c r="B20" s="1143"/>
      <c r="C20" s="1143"/>
      <c r="D20" s="1145"/>
      <c r="E20" s="1308"/>
      <c r="F20" s="1148"/>
      <c r="G20" s="5" t="s">
        <v>49</v>
      </c>
      <c r="H20" s="5" t="s">
        <v>50</v>
      </c>
      <c r="I20" s="1148"/>
      <c r="J20" s="5"/>
      <c r="K20" s="1155"/>
      <c r="L20" s="1155"/>
    </row>
    <row r="21" spans="1:12">
      <c r="A21" s="1142"/>
      <c r="B21" s="1143"/>
      <c r="C21" s="1143"/>
      <c r="D21" s="1145"/>
      <c r="E21" s="1308"/>
      <c r="F21" s="1148"/>
      <c r="G21" s="5" t="s">
        <v>51</v>
      </c>
      <c r="H21" s="5" t="s">
        <v>1594</v>
      </c>
      <c r="I21" s="1148"/>
      <c r="J21" s="5"/>
      <c r="K21" s="1155"/>
      <c r="L21" s="1155"/>
    </row>
    <row r="22" spans="1:12">
      <c r="A22" s="1142"/>
      <c r="B22" s="1143"/>
      <c r="C22" s="1143"/>
      <c r="D22" s="1145"/>
      <c r="E22" s="1308"/>
      <c r="F22" s="1148"/>
      <c r="G22" s="5" t="s">
        <v>53</v>
      </c>
      <c r="H22" s="5" t="s">
        <v>1595</v>
      </c>
      <c r="I22" s="1148"/>
      <c r="J22" s="5"/>
      <c r="K22" s="1155"/>
      <c r="L22" s="1155"/>
    </row>
    <row r="23" spans="1:12">
      <c r="A23" s="1142"/>
      <c r="B23" s="1143"/>
      <c r="C23" s="1143"/>
      <c r="D23" s="1145"/>
      <c r="E23" s="1308"/>
      <c r="F23" s="1148"/>
      <c r="G23" s="5" t="s">
        <v>55</v>
      </c>
      <c r="H23" s="5" t="s">
        <v>1596</v>
      </c>
      <c r="I23" s="1148"/>
      <c r="J23" s="5"/>
      <c r="K23" s="1155"/>
      <c r="L23" s="1155"/>
    </row>
    <row r="24" spans="1:12">
      <c r="A24" s="1142"/>
      <c r="B24" s="1143"/>
      <c r="C24" s="1143"/>
      <c r="D24" s="1145"/>
      <c r="E24" s="1308"/>
      <c r="F24" s="1148"/>
      <c r="G24" s="5" t="s">
        <v>57</v>
      </c>
      <c r="H24" s="5" t="s">
        <v>1420</v>
      </c>
      <c r="I24" s="1148"/>
      <c r="J24" s="5"/>
      <c r="K24" s="1155"/>
      <c r="L24" s="1155"/>
    </row>
    <row r="25" spans="1:12">
      <c r="A25" s="1142"/>
      <c r="B25" s="1143"/>
      <c r="C25" s="1143"/>
      <c r="D25" s="1145"/>
      <c r="E25" s="1308"/>
      <c r="F25" s="1148"/>
      <c r="G25" s="5" t="s">
        <v>59</v>
      </c>
      <c r="H25" s="5" t="s">
        <v>1421</v>
      </c>
      <c r="I25" s="1148"/>
      <c r="J25" s="5"/>
      <c r="K25" s="1155"/>
      <c r="L25" s="1155"/>
    </row>
    <row r="26" spans="1:12">
      <c r="A26" s="1142"/>
      <c r="B26" s="1143"/>
      <c r="C26" s="1143"/>
      <c r="D26" s="1146"/>
      <c r="E26" s="1308"/>
      <c r="F26" s="1148"/>
      <c r="G26" s="5" t="s">
        <v>1597</v>
      </c>
      <c r="H26" s="5" t="s">
        <v>1306</v>
      </c>
      <c r="I26" s="1148"/>
      <c r="J26" s="5"/>
      <c r="K26" s="1155"/>
      <c r="L26" s="1155"/>
    </row>
    <row r="27" spans="1:12" ht="42.75">
      <c r="A27" s="221" t="s">
        <v>3283</v>
      </c>
      <c r="B27" s="227" t="s">
        <v>2624</v>
      </c>
      <c r="C27" s="227" t="s">
        <v>3133</v>
      </c>
      <c r="D27" s="671" t="s">
        <v>6484</v>
      </c>
      <c r="E27" s="223" t="s">
        <v>3288</v>
      </c>
      <c r="F27" s="223" t="s">
        <v>62</v>
      </c>
      <c r="G27" s="5" t="s">
        <v>1228</v>
      </c>
      <c r="H27" s="5" t="s">
        <v>1229</v>
      </c>
      <c r="I27" s="223" t="s">
        <v>3290</v>
      </c>
      <c r="J27" s="5"/>
      <c r="K27" s="705" t="s">
        <v>3536</v>
      </c>
      <c r="L27" s="222" t="s">
        <v>6469</v>
      </c>
    </row>
    <row r="28" spans="1:12">
      <c r="A28" s="1142"/>
      <c r="B28" s="1142"/>
      <c r="C28" s="1142"/>
      <c r="D28" s="670"/>
      <c r="E28" s="1148" t="s">
        <v>1598</v>
      </c>
      <c r="F28" s="5" t="s">
        <v>1599</v>
      </c>
      <c r="G28" s="5"/>
      <c r="H28" s="5" t="s">
        <v>1568</v>
      </c>
      <c r="I28" s="1151"/>
      <c r="J28" s="1148" t="s">
        <v>3276</v>
      </c>
      <c r="K28" s="1151"/>
      <c r="L28" s="1151"/>
    </row>
    <row r="29" spans="1:12">
      <c r="A29" s="1142"/>
      <c r="B29" s="1142"/>
      <c r="C29" s="1142"/>
      <c r="D29" s="670"/>
      <c r="E29" s="1148"/>
      <c r="F29" s="5" t="s">
        <v>1600</v>
      </c>
      <c r="G29" s="5"/>
      <c r="H29" s="5" t="s">
        <v>1568</v>
      </c>
      <c r="I29" s="1152"/>
      <c r="J29" s="1148"/>
      <c r="K29" s="1152"/>
      <c r="L29" s="1152"/>
    </row>
    <row r="30" spans="1:12">
      <c r="A30" s="1142"/>
      <c r="B30" s="1142"/>
      <c r="C30" s="1142"/>
      <c r="D30" s="670"/>
      <c r="E30" s="1148"/>
      <c r="F30" s="5" t="s">
        <v>1601</v>
      </c>
      <c r="G30" s="5"/>
      <c r="H30" s="5" t="s">
        <v>1568</v>
      </c>
      <c r="I30" s="1152"/>
      <c r="J30" s="1148"/>
      <c r="K30" s="1152"/>
      <c r="L30" s="1152"/>
    </row>
    <row r="31" spans="1:12">
      <c r="A31" s="1142"/>
      <c r="B31" s="1142"/>
      <c r="C31" s="1142"/>
      <c r="D31" s="670"/>
      <c r="E31" s="1148"/>
      <c r="F31" s="5" t="s">
        <v>1602</v>
      </c>
      <c r="G31" s="5"/>
      <c r="H31" s="5" t="s">
        <v>1568</v>
      </c>
      <c r="I31" s="1152"/>
      <c r="J31" s="1148"/>
      <c r="K31" s="1152"/>
      <c r="L31" s="1152"/>
    </row>
    <row r="32" spans="1:12">
      <c r="A32" s="1142"/>
      <c r="B32" s="1142"/>
      <c r="C32" s="1142"/>
      <c r="D32" s="670"/>
      <c r="E32" s="1148"/>
      <c r="F32" s="5" t="s">
        <v>1567</v>
      </c>
      <c r="G32" s="5"/>
      <c r="H32" s="5" t="s">
        <v>1568</v>
      </c>
      <c r="I32" s="1152"/>
      <c r="J32" s="1148"/>
      <c r="K32" s="1152"/>
      <c r="L32" s="1152"/>
    </row>
    <row r="33" spans="1:13">
      <c r="A33" s="1142"/>
      <c r="B33" s="1142"/>
      <c r="C33" s="1142"/>
      <c r="D33" s="670"/>
      <c r="E33" s="1148"/>
      <c r="F33" s="5" t="s">
        <v>1571</v>
      </c>
      <c r="G33" s="5"/>
      <c r="H33" s="5" t="s">
        <v>1568</v>
      </c>
      <c r="I33" s="1152"/>
      <c r="J33" s="1148"/>
      <c r="K33" s="1152"/>
      <c r="L33" s="1152"/>
    </row>
    <row r="34" spans="1:13">
      <c r="A34" s="1142"/>
      <c r="B34" s="1142"/>
      <c r="C34" s="1142"/>
      <c r="D34" s="670"/>
      <c r="E34" s="1148"/>
      <c r="F34" s="5" t="s">
        <v>1574</v>
      </c>
      <c r="G34" s="5"/>
      <c r="H34" s="5" t="s">
        <v>1568</v>
      </c>
      <c r="I34" s="1152"/>
      <c r="J34" s="1148"/>
      <c r="K34" s="1152"/>
      <c r="L34" s="1152"/>
    </row>
    <row r="35" spans="1:13">
      <c r="A35" s="1142"/>
      <c r="B35" s="1142"/>
      <c r="C35" s="1142"/>
      <c r="D35" s="670"/>
      <c r="E35" s="1148"/>
      <c r="F35" s="5" t="s">
        <v>1577</v>
      </c>
      <c r="G35" s="5"/>
      <c r="H35" s="5" t="s">
        <v>1568</v>
      </c>
      <c r="I35" s="1153"/>
      <c r="J35" s="1148"/>
      <c r="K35" s="1153"/>
      <c r="L35" s="1153"/>
    </row>
    <row r="36" spans="1:13" ht="28.5">
      <c r="A36" s="267" t="s">
        <v>7821</v>
      </c>
      <c r="B36" s="889" t="s">
        <v>2624</v>
      </c>
      <c r="C36" s="889" t="s">
        <v>7820</v>
      </c>
      <c r="D36" s="267" t="s">
        <v>8357</v>
      </c>
      <c r="E36" s="1148" t="s">
        <v>3291</v>
      </c>
      <c r="F36" s="1148" t="s">
        <v>62</v>
      </c>
      <c r="G36" s="5" t="s">
        <v>1603</v>
      </c>
      <c r="H36" s="5" t="s">
        <v>5</v>
      </c>
      <c r="I36" s="1150" t="s">
        <v>7534</v>
      </c>
      <c r="J36" s="5"/>
      <c r="K36" s="1155" t="s">
        <v>3535</v>
      </c>
      <c r="L36" s="1336" t="s">
        <v>3220</v>
      </c>
      <c r="M36" t="s">
        <v>7534</v>
      </c>
    </row>
    <row r="37" spans="1:13">
      <c r="A37" s="267"/>
      <c r="B37" s="267"/>
      <c r="C37" s="267"/>
      <c r="D37" s="267"/>
      <c r="E37" s="1148"/>
      <c r="F37" s="1148"/>
      <c r="G37" s="5" t="s">
        <v>1604</v>
      </c>
      <c r="H37" s="5" t="s">
        <v>6</v>
      </c>
      <c r="I37" s="1150"/>
      <c r="J37" s="5"/>
      <c r="K37" s="1155"/>
      <c r="L37" s="1336"/>
    </row>
    <row r="38" spans="1:13">
      <c r="A38" s="267"/>
      <c r="B38" s="267"/>
      <c r="C38" s="267"/>
      <c r="D38" s="267"/>
      <c r="E38" s="1148"/>
      <c r="F38" s="1148"/>
      <c r="G38" s="5" t="s">
        <v>1605</v>
      </c>
      <c r="H38" s="5" t="s">
        <v>8</v>
      </c>
      <c r="I38" s="1150"/>
      <c r="J38" s="5"/>
      <c r="K38" s="1155"/>
      <c r="L38" s="1336"/>
    </row>
    <row r="39" spans="1:13">
      <c r="A39" s="267"/>
      <c r="B39" s="267"/>
      <c r="C39" s="267"/>
      <c r="D39" s="267"/>
      <c r="E39" s="1148"/>
      <c r="F39" s="1148"/>
      <c r="G39" s="5" t="s">
        <v>745</v>
      </c>
      <c r="H39" s="5" t="s">
        <v>9</v>
      </c>
      <c r="I39" s="1150"/>
      <c r="J39" s="5"/>
      <c r="K39" s="1155"/>
      <c r="L39" s="1336"/>
    </row>
    <row r="40" spans="1:13">
      <c r="A40" s="267"/>
      <c r="B40" s="267"/>
      <c r="C40" s="267"/>
      <c r="D40" s="267"/>
      <c r="E40" s="1148"/>
      <c r="F40" s="1148"/>
      <c r="G40" s="5" t="s">
        <v>1606</v>
      </c>
      <c r="H40" s="5" t="s">
        <v>10</v>
      </c>
      <c r="I40" s="1150"/>
      <c r="J40" s="5"/>
      <c r="K40" s="1155"/>
      <c r="L40" s="1336"/>
    </row>
    <row r="41" spans="1:13">
      <c r="A41" s="267"/>
      <c r="B41" s="267"/>
      <c r="C41" s="267"/>
      <c r="D41" s="267"/>
      <c r="E41" s="1148"/>
      <c r="F41" s="1148"/>
      <c r="G41" s="5" t="s">
        <v>66</v>
      </c>
      <c r="H41" s="5" t="s">
        <v>1607</v>
      </c>
      <c r="I41" s="1150"/>
      <c r="J41" s="5"/>
      <c r="K41" s="1155"/>
      <c r="L41" s="1336"/>
    </row>
  </sheetData>
  <mergeCells count="40">
    <mergeCell ref="K2:K7"/>
    <mergeCell ref="K9:K10"/>
    <mergeCell ref="K11:K26"/>
    <mergeCell ref="K28:K35"/>
    <mergeCell ref="K36:K41"/>
    <mergeCell ref="L36:L41"/>
    <mergeCell ref="D2:D7"/>
    <mergeCell ref="D9:D10"/>
    <mergeCell ref="I9:I10"/>
    <mergeCell ref="D11:D26"/>
    <mergeCell ref="I28:I35"/>
    <mergeCell ref="L28:L35"/>
    <mergeCell ref="E11:E26"/>
    <mergeCell ref="F11:F26"/>
    <mergeCell ref="E28:E35"/>
    <mergeCell ref="E36:E41"/>
    <mergeCell ref="F36:F41"/>
    <mergeCell ref="I36:I41"/>
    <mergeCell ref="L2:L7"/>
    <mergeCell ref="L9:L10"/>
    <mergeCell ref="I11:I26"/>
    <mergeCell ref="I2:I7"/>
    <mergeCell ref="C11:C26"/>
    <mergeCell ref="B11:B26"/>
    <mergeCell ref="A11:A26"/>
    <mergeCell ref="C9:C10"/>
    <mergeCell ref="B9:B10"/>
    <mergeCell ref="A9:A10"/>
    <mergeCell ref="E2:E7"/>
    <mergeCell ref="F2:F7"/>
    <mergeCell ref="E9:E10"/>
    <mergeCell ref="F9:F10"/>
    <mergeCell ref="C2:C7"/>
    <mergeCell ref="B2:B7"/>
    <mergeCell ref="A2:A7"/>
    <mergeCell ref="C28:C35"/>
    <mergeCell ref="B28:B35"/>
    <mergeCell ref="A28:A35"/>
    <mergeCell ref="J28:J35"/>
    <mergeCell ref="L11:L26"/>
  </mergeCells>
  <phoneticPr fontId="4" type="noConversion"/>
  <hyperlinks>
    <hyperlink ref="P4" location="Cover!A1" display="Cover"/>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N65"/>
  <sheetViews>
    <sheetView topLeftCell="E1" workbookViewId="0">
      <pane ySplit="1" topLeftCell="A3" activePane="bottomLeft" state="frozen"/>
      <selection pane="bottomLeft" activeCell="N5" sqref="N5"/>
    </sheetView>
  </sheetViews>
  <sheetFormatPr defaultRowHeight="14.25"/>
  <cols>
    <col min="1" max="1" width="7" customWidth="1"/>
    <col min="2" max="2" width="11.75" customWidth="1"/>
    <col min="3" max="3" width="16.75" customWidth="1"/>
    <col min="5" max="6" width="17.375" customWidth="1"/>
    <col min="7" max="7" width="18.375" customWidth="1"/>
    <col min="8" max="8" width="11.125" customWidth="1"/>
    <col min="9" max="9" width="16.375" customWidth="1"/>
    <col min="10" max="10" width="9" customWidth="1"/>
    <col min="12" max="12" width="11.875" customWidth="1"/>
  </cols>
  <sheetData>
    <row r="1" spans="1:14" ht="15">
      <c r="A1" s="719" t="s">
        <v>422</v>
      </c>
      <c r="B1" s="252" t="s">
        <v>2585</v>
      </c>
      <c r="C1" s="252" t="s">
        <v>2586</v>
      </c>
      <c r="D1" s="252" t="s">
        <v>2587</v>
      </c>
      <c r="E1" s="99" t="s">
        <v>7029</v>
      </c>
      <c r="F1" s="99" t="s">
        <v>7030</v>
      </c>
      <c r="G1" s="99" t="s">
        <v>20</v>
      </c>
      <c r="H1" s="99" t="s">
        <v>21</v>
      </c>
      <c r="I1" s="99" t="s">
        <v>22</v>
      </c>
      <c r="J1" s="774" t="s">
        <v>6751</v>
      </c>
      <c r="L1" s="2" t="s">
        <v>18</v>
      </c>
      <c r="M1" s="2" t="s">
        <v>19</v>
      </c>
    </row>
    <row r="2" spans="1:14" ht="28.5">
      <c r="A2" s="5" t="s">
        <v>7822</v>
      </c>
      <c r="B2" s="889" t="s">
        <v>2624</v>
      </c>
      <c r="C2" s="889" t="s">
        <v>6499</v>
      </c>
      <c r="D2" s="5" t="s">
        <v>8350</v>
      </c>
      <c r="E2" s="1270" t="s">
        <v>7028</v>
      </c>
      <c r="F2" s="1338" t="s">
        <v>8349</v>
      </c>
      <c r="G2" s="716" t="s">
        <v>23</v>
      </c>
      <c r="H2" s="716" t="s">
        <v>23</v>
      </c>
      <c r="I2" s="716" t="s">
        <v>1639</v>
      </c>
      <c r="J2" s="1122" t="s">
        <v>7506</v>
      </c>
      <c r="L2" s="5" t="s">
        <v>1690</v>
      </c>
      <c r="M2" s="5" t="s">
        <v>1691</v>
      </c>
    </row>
    <row r="3" spans="1:14">
      <c r="A3" s="5"/>
      <c r="B3" s="5"/>
      <c r="C3" s="5"/>
      <c r="D3" s="5"/>
      <c r="E3" s="1271"/>
      <c r="F3" s="1339"/>
      <c r="G3" s="716" t="s">
        <v>1640</v>
      </c>
      <c r="H3" s="716" t="s">
        <v>5</v>
      </c>
      <c r="I3" s="716"/>
      <c r="J3" s="1123"/>
    </row>
    <row r="4" spans="1:14">
      <c r="A4" s="5"/>
      <c r="B4" s="5"/>
      <c r="C4" s="5"/>
      <c r="D4" s="5"/>
      <c r="E4" s="1272"/>
      <c r="F4" s="1340"/>
      <c r="G4" s="716" t="s">
        <v>1641</v>
      </c>
      <c r="H4" s="716" t="s">
        <v>6</v>
      </c>
      <c r="I4" s="716"/>
      <c r="J4" s="1124"/>
    </row>
    <row r="5" spans="1:14" ht="14.25" customHeight="1">
      <c r="A5" s="5" t="s">
        <v>7822</v>
      </c>
      <c r="B5" s="889" t="s">
        <v>2624</v>
      </c>
      <c r="C5" s="889" t="s">
        <v>3031</v>
      </c>
      <c r="D5" s="5" t="s">
        <v>8351</v>
      </c>
      <c r="E5" s="1270" t="s">
        <v>3292</v>
      </c>
      <c r="F5" s="1338" t="s">
        <v>7823</v>
      </c>
      <c r="G5" s="716" t="s">
        <v>23</v>
      </c>
      <c r="H5" s="716"/>
      <c r="I5" s="722" t="s">
        <v>1642</v>
      </c>
      <c r="J5" s="1122" t="s">
        <v>7510</v>
      </c>
      <c r="N5" s="97" t="s">
        <v>1494</v>
      </c>
    </row>
    <row r="6" spans="1:14">
      <c r="A6" s="5"/>
      <c r="B6" s="5"/>
      <c r="C6" s="5"/>
      <c r="D6" s="5"/>
      <c r="E6" s="1271"/>
      <c r="F6" s="1339"/>
      <c r="G6" s="716" t="s">
        <v>1643</v>
      </c>
      <c r="H6" s="716" t="s">
        <v>5</v>
      </c>
      <c r="I6" s="722"/>
      <c r="J6" s="1123"/>
    </row>
    <row r="7" spans="1:14" ht="25.5">
      <c r="A7" s="5"/>
      <c r="B7" s="5"/>
      <c r="C7" s="5"/>
      <c r="D7" s="5"/>
      <c r="E7" s="1271"/>
      <c r="F7" s="1339"/>
      <c r="G7" s="722" t="s">
        <v>1644</v>
      </c>
      <c r="H7" s="716" t="s">
        <v>6</v>
      </c>
      <c r="I7" s="722"/>
      <c r="J7" s="1123"/>
    </row>
    <row r="8" spans="1:14" ht="25.5">
      <c r="A8" s="5"/>
      <c r="B8" s="5"/>
      <c r="C8" s="5"/>
      <c r="D8" s="5"/>
      <c r="E8" s="1271"/>
      <c r="F8" s="1339"/>
      <c r="G8" s="722" t="s">
        <v>1645</v>
      </c>
      <c r="H8" s="716" t="s">
        <v>8</v>
      </c>
      <c r="I8" s="722"/>
      <c r="J8" s="1123"/>
    </row>
    <row r="9" spans="1:14" ht="25.5">
      <c r="A9" s="5"/>
      <c r="B9" s="5"/>
      <c r="C9" s="5"/>
      <c r="D9" s="5"/>
      <c r="E9" s="1271"/>
      <c r="F9" s="1339"/>
      <c r="G9" s="722" t="s">
        <v>1646</v>
      </c>
      <c r="H9" s="716" t="s">
        <v>9</v>
      </c>
      <c r="I9" s="722"/>
      <c r="J9" s="1123"/>
    </row>
    <row r="10" spans="1:14" ht="25.5">
      <c r="A10" s="5"/>
      <c r="B10" s="5"/>
      <c r="C10" s="5"/>
      <c r="D10" s="5"/>
      <c r="E10" s="1271"/>
      <c r="F10" s="1339"/>
      <c r="G10" s="722" t="s">
        <v>1647</v>
      </c>
      <c r="H10" s="716" t="s">
        <v>10</v>
      </c>
      <c r="I10" s="722"/>
      <c r="J10" s="1123"/>
    </row>
    <row r="11" spans="1:14">
      <c r="A11" s="5"/>
      <c r="B11" s="5"/>
      <c r="C11" s="5"/>
      <c r="D11" s="5"/>
      <c r="E11" s="1271"/>
      <c r="F11" s="1339"/>
      <c r="G11" s="722" t="s">
        <v>1648</v>
      </c>
      <c r="H11" s="716" t="s">
        <v>11</v>
      </c>
      <c r="I11" s="722"/>
      <c r="J11" s="1123"/>
    </row>
    <row r="12" spans="1:14">
      <c r="A12" s="5"/>
      <c r="B12" s="5"/>
      <c r="C12" s="5"/>
      <c r="D12" s="5"/>
      <c r="E12" s="1271"/>
      <c r="F12" s="1339"/>
      <c r="G12" s="722" t="s">
        <v>1649</v>
      </c>
      <c r="H12" s="716" t="s">
        <v>12</v>
      </c>
      <c r="I12" s="722"/>
      <c r="J12" s="1123"/>
    </row>
    <row r="13" spans="1:14">
      <c r="A13" s="5"/>
      <c r="B13" s="5"/>
      <c r="C13" s="5"/>
      <c r="D13" s="5"/>
      <c r="E13" s="1271"/>
      <c r="F13" s="1339"/>
      <c r="G13" s="722" t="s">
        <v>1650</v>
      </c>
      <c r="H13" s="716" t="s">
        <v>38</v>
      </c>
      <c r="I13" s="722"/>
      <c r="J13" s="1123"/>
    </row>
    <row r="14" spans="1:14">
      <c r="A14" s="5"/>
      <c r="B14" s="5"/>
      <c r="C14" s="5"/>
      <c r="D14" s="5"/>
      <c r="E14" s="1271"/>
      <c r="F14" s="1339"/>
      <c r="G14" s="722" t="s">
        <v>943</v>
      </c>
      <c r="H14" s="716" t="s">
        <v>48</v>
      </c>
      <c r="I14" s="722"/>
      <c r="J14" s="1123"/>
    </row>
    <row r="15" spans="1:14">
      <c r="A15" s="5"/>
      <c r="B15" s="5"/>
      <c r="C15" s="5"/>
      <c r="D15" s="5"/>
      <c r="E15" s="1271"/>
      <c r="F15" s="1339"/>
      <c r="G15" s="722" t="s">
        <v>943</v>
      </c>
      <c r="H15" s="716" t="s">
        <v>50</v>
      </c>
      <c r="I15" s="722"/>
      <c r="J15" s="1123"/>
    </row>
    <row r="16" spans="1:14">
      <c r="A16" s="5"/>
      <c r="B16" s="5"/>
      <c r="C16" s="5"/>
      <c r="D16" s="5"/>
      <c r="E16" s="1271"/>
      <c r="F16" s="1339"/>
      <c r="G16" s="722" t="s">
        <v>943</v>
      </c>
      <c r="H16" s="716" t="s">
        <v>52</v>
      </c>
      <c r="I16" s="722"/>
      <c r="J16" s="1123"/>
    </row>
    <row r="17" spans="1:10">
      <c r="A17" s="5"/>
      <c r="B17" s="5"/>
      <c r="C17" s="5"/>
      <c r="D17" s="5"/>
      <c r="E17" s="1271"/>
      <c r="F17" s="1339"/>
      <c r="G17" s="722" t="s">
        <v>943</v>
      </c>
      <c r="H17" s="716" t="s">
        <v>54</v>
      </c>
      <c r="I17" s="722"/>
      <c r="J17" s="1123"/>
    </row>
    <row r="18" spans="1:10">
      <c r="A18" s="5"/>
      <c r="B18" s="5"/>
      <c r="C18" s="5"/>
      <c r="D18" s="5"/>
      <c r="E18" s="1271"/>
      <c r="F18" s="1339"/>
      <c r="G18" s="722" t="s">
        <v>943</v>
      </c>
      <c r="H18" s="716" t="s">
        <v>56</v>
      </c>
      <c r="I18" s="722"/>
      <c r="J18" s="1123"/>
    </row>
    <row r="19" spans="1:10">
      <c r="A19" s="5"/>
      <c r="B19" s="5"/>
      <c r="C19" s="5"/>
      <c r="D19" s="5"/>
      <c r="E19" s="1271"/>
      <c r="F19" s="1339"/>
      <c r="G19" s="722" t="s">
        <v>943</v>
      </c>
      <c r="H19" s="716" t="s">
        <v>58</v>
      </c>
      <c r="I19" s="722"/>
      <c r="J19" s="1123"/>
    </row>
    <row r="20" spans="1:10">
      <c r="A20" s="5"/>
      <c r="B20" s="5"/>
      <c r="C20" s="5"/>
      <c r="D20" s="5"/>
      <c r="E20" s="1271"/>
      <c r="F20" s="1339"/>
      <c r="G20" s="722" t="s">
        <v>943</v>
      </c>
      <c r="H20" s="716" t="s">
        <v>25</v>
      </c>
      <c r="I20" s="722"/>
      <c r="J20" s="1123"/>
    </row>
    <row r="21" spans="1:10">
      <c r="A21" s="5"/>
      <c r="B21" s="5"/>
      <c r="C21" s="5"/>
      <c r="D21" s="5"/>
      <c r="E21" s="1272"/>
      <c r="F21" s="1340"/>
      <c r="G21" s="722" t="s">
        <v>943</v>
      </c>
      <c r="H21" s="716" t="s">
        <v>27</v>
      </c>
      <c r="I21" s="722"/>
      <c r="J21" s="1124"/>
    </row>
    <row r="22" spans="1:10" ht="25.5">
      <c r="A22" s="5" t="s">
        <v>7821</v>
      </c>
      <c r="B22" s="889" t="s">
        <v>2624</v>
      </c>
      <c r="C22" s="889" t="s">
        <v>3031</v>
      </c>
      <c r="D22" s="5" t="s">
        <v>8353</v>
      </c>
      <c r="E22" s="1270" t="s">
        <v>7025</v>
      </c>
      <c r="F22" s="1338" t="s">
        <v>8352</v>
      </c>
      <c r="G22" s="722" t="s">
        <v>23</v>
      </c>
      <c r="H22" s="716"/>
      <c r="I22" s="722" t="s">
        <v>1651</v>
      </c>
      <c r="J22" s="1122" t="s">
        <v>7510</v>
      </c>
    </row>
    <row r="23" spans="1:10">
      <c r="A23" s="5"/>
      <c r="B23" s="5"/>
      <c r="C23" s="5"/>
      <c r="D23" s="5"/>
      <c r="E23" s="1271"/>
      <c r="F23" s="1339"/>
      <c r="G23" s="722" t="s">
        <v>1643</v>
      </c>
      <c r="H23" s="722" t="s">
        <v>5</v>
      </c>
      <c r="I23" s="722"/>
      <c r="J23" s="1123"/>
    </row>
    <row r="24" spans="1:10" ht="25.5">
      <c r="A24" s="5"/>
      <c r="B24" s="5"/>
      <c r="C24" s="5"/>
      <c r="D24" s="5"/>
      <c r="E24" s="1271"/>
      <c r="F24" s="1339"/>
      <c r="G24" s="722" t="s">
        <v>1652</v>
      </c>
      <c r="H24" s="722" t="s">
        <v>6</v>
      </c>
      <c r="I24" s="722"/>
      <c r="J24" s="1123"/>
    </row>
    <row r="25" spans="1:10" ht="25.5">
      <c r="A25" s="5"/>
      <c r="B25" s="5"/>
      <c r="C25" s="5"/>
      <c r="D25" s="5"/>
      <c r="E25" s="1271"/>
      <c r="F25" s="1339"/>
      <c r="G25" s="722" t="s">
        <v>1653</v>
      </c>
      <c r="H25" s="722" t="s">
        <v>8</v>
      </c>
      <c r="I25" s="722"/>
      <c r="J25" s="1123"/>
    </row>
    <row r="26" spans="1:10">
      <c r="A26" s="5"/>
      <c r="B26" s="5"/>
      <c r="C26" s="5"/>
      <c r="D26" s="5"/>
      <c r="E26" s="1271"/>
      <c r="F26" s="1339"/>
      <c r="G26" s="722" t="s">
        <v>1654</v>
      </c>
      <c r="H26" s="722" t="s">
        <v>9</v>
      </c>
      <c r="I26" s="722"/>
      <c r="J26" s="1123"/>
    </row>
    <row r="27" spans="1:10">
      <c r="A27" s="5"/>
      <c r="B27" s="5"/>
      <c r="C27" s="5"/>
      <c r="D27" s="5"/>
      <c r="E27" s="1271"/>
      <c r="F27" s="1339"/>
      <c r="G27" s="722" t="s">
        <v>943</v>
      </c>
      <c r="H27" s="722" t="s">
        <v>10</v>
      </c>
      <c r="I27" s="722"/>
      <c r="J27" s="1123"/>
    </row>
    <row r="28" spans="1:10">
      <c r="A28" s="5"/>
      <c r="B28" s="5"/>
      <c r="C28" s="5"/>
      <c r="D28" s="5"/>
      <c r="E28" s="1271"/>
      <c r="F28" s="1339"/>
      <c r="G28" s="722" t="s">
        <v>943</v>
      </c>
      <c r="H28" s="722" t="s">
        <v>11</v>
      </c>
      <c r="I28" s="722"/>
      <c r="J28" s="1123"/>
    </row>
    <row r="29" spans="1:10">
      <c r="A29" s="5"/>
      <c r="B29" s="5"/>
      <c r="C29" s="5"/>
      <c r="D29" s="5"/>
      <c r="E29" s="1271"/>
      <c r="F29" s="1339"/>
      <c r="G29" s="722" t="s">
        <v>943</v>
      </c>
      <c r="H29" s="722" t="s">
        <v>12</v>
      </c>
      <c r="I29" s="722"/>
      <c r="J29" s="1123"/>
    </row>
    <row r="30" spans="1:10">
      <c r="A30" s="5"/>
      <c r="B30" s="5"/>
      <c r="C30" s="5"/>
      <c r="D30" s="5"/>
      <c r="E30" s="1272"/>
      <c r="F30" s="1340"/>
      <c r="G30" s="722" t="s">
        <v>943</v>
      </c>
      <c r="H30" s="722" t="s">
        <v>38</v>
      </c>
      <c r="I30" s="722"/>
      <c r="J30" s="1124"/>
    </row>
    <row r="31" spans="1:10" ht="25.5">
      <c r="A31" s="5" t="s">
        <v>7821</v>
      </c>
      <c r="B31" s="889" t="s">
        <v>2624</v>
      </c>
      <c r="C31" s="889" t="s">
        <v>3031</v>
      </c>
      <c r="D31" s="5" t="s">
        <v>8353</v>
      </c>
      <c r="E31" s="1270" t="s">
        <v>8354</v>
      </c>
      <c r="F31" s="1338" t="s">
        <v>7824</v>
      </c>
      <c r="G31" s="722" t="s">
        <v>23</v>
      </c>
      <c r="H31" s="716"/>
      <c r="I31" s="722" t="s">
        <v>1655</v>
      </c>
      <c r="J31" s="1122" t="s">
        <v>3535</v>
      </c>
    </row>
    <row r="32" spans="1:10">
      <c r="A32" s="5"/>
      <c r="B32" s="5"/>
      <c r="C32" s="5"/>
      <c r="D32" s="5"/>
      <c r="E32" s="1271"/>
      <c r="F32" s="1339"/>
      <c r="G32" s="722" t="s">
        <v>1643</v>
      </c>
      <c r="H32" s="722" t="s">
        <v>5</v>
      </c>
      <c r="I32" s="722"/>
      <c r="J32" s="1123"/>
    </row>
    <row r="33" spans="1:10">
      <c r="A33" s="5"/>
      <c r="B33" s="5"/>
      <c r="C33" s="5"/>
      <c r="D33" s="5"/>
      <c r="E33" s="1272"/>
      <c r="F33" s="1340"/>
      <c r="G33" s="722" t="s">
        <v>1656</v>
      </c>
      <c r="H33" s="722" t="s">
        <v>6</v>
      </c>
      <c r="I33" s="722"/>
      <c r="J33" s="1124"/>
    </row>
    <row r="34" spans="1:10" ht="28.5">
      <c r="A34" s="5" t="s">
        <v>7821</v>
      </c>
      <c r="B34" s="889" t="s">
        <v>2624</v>
      </c>
      <c r="C34" s="889" t="s">
        <v>6499</v>
      </c>
      <c r="D34" s="5" t="s">
        <v>8355</v>
      </c>
      <c r="E34" s="1270" t="s">
        <v>1657</v>
      </c>
      <c r="F34" s="1338" t="s">
        <v>7535</v>
      </c>
      <c r="G34" s="716" t="s">
        <v>23</v>
      </c>
      <c r="H34" s="716" t="s">
        <v>23</v>
      </c>
      <c r="I34" s="716" t="s">
        <v>1658</v>
      </c>
      <c r="J34" s="1122" t="s">
        <v>7510</v>
      </c>
    </row>
    <row r="35" spans="1:10">
      <c r="A35" s="5"/>
      <c r="B35" s="5"/>
      <c r="C35" s="5"/>
      <c r="D35" s="5"/>
      <c r="E35" s="1271"/>
      <c r="F35" s="1339"/>
      <c r="G35" s="716" t="s">
        <v>1659</v>
      </c>
      <c r="H35" s="716" t="s">
        <v>5</v>
      </c>
      <c r="I35" s="716"/>
      <c r="J35" s="1123"/>
    </row>
    <row r="36" spans="1:10">
      <c r="A36" s="5"/>
      <c r="B36" s="5"/>
      <c r="C36" s="5"/>
      <c r="D36" s="5"/>
      <c r="E36" s="1271"/>
      <c r="F36" s="1339"/>
      <c r="G36" s="716" t="s">
        <v>1660</v>
      </c>
      <c r="H36" s="716" t="s">
        <v>6</v>
      </c>
      <c r="I36" s="716"/>
      <c r="J36" s="1123"/>
    </row>
    <row r="37" spans="1:10" ht="25.5">
      <c r="A37" s="5"/>
      <c r="B37" s="5"/>
      <c r="C37" s="5"/>
      <c r="D37" s="5"/>
      <c r="E37" s="1271"/>
      <c r="F37" s="1339"/>
      <c r="G37" s="716" t="s">
        <v>1661</v>
      </c>
      <c r="H37" s="716" t="s">
        <v>8</v>
      </c>
      <c r="I37" s="716"/>
      <c r="J37" s="1123"/>
    </row>
    <row r="38" spans="1:10">
      <c r="A38" s="5"/>
      <c r="B38" s="5"/>
      <c r="C38" s="5"/>
      <c r="D38" s="5"/>
      <c r="E38" s="1271"/>
      <c r="F38" s="1339"/>
      <c r="G38" s="716" t="s">
        <v>1662</v>
      </c>
      <c r="H38" s="716" t="s">
        <v>9</v>
      </c>
      <c r="I38" s="716"/>
      <c r="J38" s="1123"/>
    </row>
    <row r="39" spans="1:10">
      <c r="A39" s="5"/>
      <c r="B39" s="5"/>
      <c r="C39" s="5"/>
      <c r="D39" s="5"/>
      <c r="E39" s="1271"/>
      <c r="F39" s="1339"/>
      <c r="G39" s="716" t="s">
        <v>1663</v>
      </c>
      <c r="H39" s="716" t="s">
        <v>10</v>
      </c>
      <c r="I39" s="716"/>
      <c r="J39" s="1123"/>
    </row>
    <row r="40" spans="1:10">
      <c r="A40" s="5"/>
      <c r="B40" s="5"/>
      <c r="C40" s="5"/>
      <c r="D40" s="5"/>
      <c r="E40" s="1271"/>
      <c r="F40" s="1339"/>
      <c r="G40" s="716" t="s">
        <v>1664</v>
      </c>
      <c r="H40" s="716" t="s">
        <v>11</v>
      </c>
      <c r="I40" s="716"/>
      <c r="J40" s="1123"/>
    </row>
    <row r="41" spans="1:10">
      <c r="A41" s="5"/>
      <c r="B41" s="5"/>
      <c r="C41" s="5"/>
      <c r="D41" s="5"/>
      <c r="E41" s="1271"/>
      <c r="F41" s="1339"/>
      <c r="G41" s="716" t="s">
        <v>1665</v>
      </c>
      <c r="H41" s="716" t="s">
        <v>12</v>
      </c>
      <c r="I41" s="716"/>
      <c r="J41" s="1123"/>
    </row>
    <row r="42" spans="1:10">
      <c r="A42" s="5"/>
      <c r="B42" s="5"/>
      <c r="C42" s="5"/>
      <c r="D42" s="5"/>
      <c r="E42" s="1271"/>
      <c r="F42" s="1339"/>
      <c r="G42" s="716" t="s">
        <v>1666</v>
      </c>
      <c r="H42" s="716" t="s">
        <v>38</v>
      </c>
      <c r="I42" s="716"/>
      <c r="J42" s="1123"/>
    </row>
    <row r="43" spans="1:10">
      <c r="A43" s="5"/>
      <c r="B43" s="5"/>
      <c r="C43" s="5"/>
      <c r="D43" s="5"/>
      <c r="E43" s="1271"/>
      <c r="F43" s="1339"/>
      <c r="G43" s="716" t="s">
        <v>1667</v>
      </c>
      <c r="H43" s="716" t="s">
        <v>48</v>
      </c>
      <c r="I43" s="716"/>
      <c r="J43" s="1123"/>
    </row>
    <row r="44" spans="1:10" ht="25.5">
      <c r="A44" s="5"/>
      <c r="B44" s="5"/>
      <c r="C44" s="5"/>
      <c r="D44" s="5"/>
      <c r="E44" s="1271"/>
      <c r="F44" s="1339"/>
      <c r="G44" s="716" t="s">
        <v>1668</v>
      </c>
      <c r="H44" s="716" t="s">
        <v>50</v>
      </c>
      <c r="I44" s="716"/>
      <c r="J44" s="1123"/>
    </row>
    <row r="45" spans="1:10">
      <c r="A45" s="5"/>
      <c r="B45" s="5"/>
      <c r="C45" s="5"/>
      <c r="D45" s="5"/>
      <c r="E45" s="1271"/>
      <c r="F45" s="1339"/>
      <c r="G45" s="722" t="s">
        <v>1669</v>
      </c>
      <c r="H45" s="716" t="s">
        <v>52</v>
      </c>
      <c r="I45" s="716"/>
      <c r="J45" s="1123"/>
    </row>
    <row r="46" spans="1:10">
      <c r="A46" s="5"/>
      <c r="B46" s="5"/>
      <c r="C46" s="5"/>
      <c r="D46" s="5"/>
      <c r="E46" s="1271"/>
      <c r="F46" s="1339"/>
      <c r="G46" s="716" t="s">
        <v>1670</v>
      </c>
      <c r="H46" s="716" t="s">
        <v>54</v>
      </c>
      <c r="I46" s="716"/>
      <c r="J46" s="1123"/>
    </row>
    <row r="47" spans="1:10">
      <c r="A47" s="5"/>
      <c r="B47" s="5"/>
      <c r="C47" s="5"/>
      <c r="D47" s="5"/>
      <c r="E47" s="1271"/>
      <c r="F47" s="1339"/>
      <c r="G47" s="716" t="s">
        <v>1671</v>
      </c>
      <c r="H47" s="716" t="s">
        <v>56</v>
      </c>
      <c r="I47" s="716"/>
      <c r="J47" s="1123"/>
    </row>
    <row r="48" spans="1:10">
      <c r="A48" s="5"/>
      <c r="B48" s="5"/>
      <c r="C48" s="5"/>
      <c r="D48" s="5"/>
      <c r="E48" s="1271"/>
      <c r="F48" s="1339"/>
      <c r="G48" s="716" t="s">
        <v>1672</v>
      </c>
      <c r="H48" s="716" t="s">
        <v>58</v>
      </c>
      <c r="I48" s="716"/>
      <c r="J48" s="1123"/>
    </row>
    <row r="49" spans="1:10">
      <c r="A49" s="5"/>
      <c r="B49" s="5"/>
      <c r="C49" s="5"/>
      <c r="D49" s="5"/>
      <c r="E49" s="1271"/>
      <c r="F49" s="1339"/>
      <c r="G49" s="716" t="s">
        <v>1673</v>
      </c>
      <c r="H49" s="716" t="s">
        <v>25</v>
      </c>
      <c r="I49" s="716"/>
      <c r="J49" s="1123"/>
    </row>
    <row r="50" spans="1:10">
      <c r="A50" s="5"/>
      <c r="B50" s="5"/>
      <c r="C50" s="5"/>
      <c r="D50" s="5"/>
      <c r="E50" s="1272"/>
      <c r="F50" s="1340"/>
      <c r="G50" s="716" t="s">
        <v>1674</v>
      </c>
      <c r="H50" s="716" t="s">
        <v>27</v>
      </c>
      <c r="I50" s="716"/>
      <c r="J50" s="1124"/>
    </row>
    <row r="51" spans="1:10" ht="25.5">
      <c r="A51" s="5"/>
      <c r="B51" s="5"/>
      <c r="C51" s="5"/>
      <c r="D51" s="5"/>
      <c r="E51" s="1270" t="s">
        <v>7031</v>
      </c>
      <c r="F51" s="1338" t="s">
        <v>8356</v>
      </c>
      <c r="G51" s="716" t="s">
        <v>23</v>
      </c>
      <c r="H51" s="716" t="s">
        <v>23</v>
      </c>
      <c r="I51" s="716" t="s">
        <v>1675</v>
      </c>
      <c r="J51" s="1122" t="s">
        <v>7506</v>
      </c>
    </row>
    <row r="52" spans="1:10">
      <c r="A52" s="5"/>
      <c r="B52" s="5"/>
      <c r="C52" s="5"/>
      <c r="D52" s="5"/>
      <c r="E52" s="1271"/>
      <c r="F52" s="1339"/>
      <c r="G52" s="716" t="s">
        <v>1676</v>
      </c>
      <c r="H52" s="716" t="s">
        <v>5</v>
      </c>
      <c r="I52" s="716"/>
      <c r="J52" s="1123"/>
    </row>
    <row r="53" spans="1:10">
      <c r="A53" s="5"/>
      <c r="B53" s="5"/>
      <c r="C53" s="5"/>
      <c r="D53" s="5"/>
      <c r="E53" s="1271"/>
      <c r="F53" s="1339"/>
      <c r="G53" s="716" t="s">
        <v>1677</v>
      </c>
      <c r="H53" s="716" t="s">
        <v>6</v>
      </c>
      <c r="I53" s="716"/>
      <c r="J53" s="1123"/>
    </row>
    <row r="54" spans="1:10">
      <c r="A54" s="5"/>
      <c r="B54" s="5"/>
      <c r="C54" s="5"/>
      <c r="D54" s="5"/>
      <c r="E54" s="1271"/>
      <c r="F54" s="1339"/>
      <c r="G54" s="716" t="s">
        <v>1678</v>
      </c>
      <c r="H54" s="716" t="s">
        <v>8</v>
      </c>
      <c r="I54" s="716"/>
      <c r="J54" s="1123"/>
    </row>
    <row r="55" spans="1:10">
      <c r="A55" s="5"/>
      <c r="B55" s="5"/>
      <c r="C55" s="5"/>
      <c r="D55" s="5"/>
      <c r="E55" s="1271"/>
      <c r="F55" s="1339"/>
      <c r="G55" s="716" t="s">
        <v>1679</v>
      </c>
      <c r="H55" s="716" t="s">
        <v>9</v>
      </c>
      <c r="I55" s="716"/>
      <c r="J55" s="1123"/>
    </row>
    <row r="56" spans="1:10">
      <c r="A56" s="5"/>
      <c r="B56" s="5"/>
      <c r="C56" s="5"/>
      <c r="D56" s="5"/>
      <c r="E56" s="1271"/>
      <c r="F56" s="1339"/>
      <c r="G56" s="716" t="s">
        <v>1680</v>
      </c>
      <c r="H56" s="716" t="s">
        <v>10</v>
      </c>
      <c r="I56" s="716"/>
      <c r="J56" s="1123"/>
    </row>
    <row r="57" spans="1:10">
      <c r="A57" s="5"/>
      <c r="B57" s="5"/>
      <c r="C57" s="5"/>
      <c r="D57" s="5"/>
      <c r="E57" s="1271"/>
      <c r="F57" s="1339"/>
      <c r="G57" s="716" t="s">
        <v>1681</v>
      </c>
      <c r="H57" s="716" t="s">
        <v>11</v>
      </c>
      <c r="I57" s="716"/>
      <c r="J57" s="1123"/>
    </row>
    <row r="58" spans="1:10" ht="28.5">
      <c r="A58" s="5" t="s">
        <v>7822</v>
      </c>
      <c r="B58" s="889" t="s">
        <v>2624</v>
      </c>
      <c r="C58" s="889" t="s">
        <v>6499</v>
      </c>
      <c r="D58" s="5" t="s">
        <v>8307</v>
      </c>
      <c r="E58" s="1271"/>
      <c r="F58" s="1339"/>
      <c r="G58" s="716" t="s">
        <v>1682</v>
      </c>
      <c r="H58" s="716" t="s">
        <v>12</v>
      </c>
      <c r="I58" s="716"/>
      <c r="J58" s="1123"/>
    </row>
    <row r="59" spans="1:10">
      <c r="A59" s="5"/>
      <c r="B59" s="5"/>
      <c r="C59" s="5"/>
      <c r="D59" s="5"/>
      <c r="E59" s="1271"/>
      <c r="F59" s="1339"/>
      <c r="G59" s="716" t="s">
        <v>1683</v>
      </c>
      <c r="H59" s="716" t="s">
        <v>38</v>
      </c>
      <c r="I59" s="716"/>
      <c r="J59" s="1123"/>
    </row>
    <row r="60" spans="1:10">
      <c r="A60" s="5"/>
      <c r="B60" s="5"/>
      <c r="C60" s="5"/>
      <c r="D60" s="5"/>
      <c r="E60" s="1271"/>
      <c r="F60" s="1339"/>
      <c r="G60" s="716" t="s">
        <v>1684</v>
      </c>
      <c r="H60" s="716" t="s">
        <v>48</v>
      </c>
      <c r="I60" s="716"/>
      <c r="J60" s="1123"/>
    </row>
    <row r="61" spans="1:10">
      <c r="A61" s="5"/>
      <c r="B61" s="5"/>
      <c r="C61" s="5"/>
      <c r="D61" s="5"/>
      <c r="E61" s="1271"/>
      <c r="F61" s="1339"/>
      <c r="G61" s="716" t="s">
        <v>1685</v>
      </c>
      <c r="H61" s="716" t="s">
        <v>50</v>
      </c>
      <c r="I61" s="716"/>
      <c r="J61" s="1123"/>
    </row>
    <row r="62" spans="1:10">
      <c r="A62" s="5"/>
      <c r="B62" s="5"/>
      <c r="C62" s="5"/>
      <c r="D62" s="5"/>
      <c r="E62" s="1271"/>
      <c r="F62" s="1339"/>
      <c r="G62" s="716" t="s">
        <v>1686</v>
      </c>
      <c r="H62" s="716" t="s">
        <v>52</v>
      </c>
      <c r="I62" s="716"/>
      <c r="J62" s="1123"/>
    </row>
    <row r="63" spans="1:10">
      <c r="A63" s="5"/>
      <c r="B63" s="5"/>
      <c r="C63" s="5"/>
      <c r="D63" s="5"/>
      <c r="E63" s="1271"/>
      <c r="F63" s="1339"/>
      <c r="G63" s="716" t="s">
        <v>1687</v>
      </c>
      <c r="H63" s="716" t="s">
        <v>54</v>
      </c>
      <c r="I63" s="716"/>
      <c r="J63" s="1123"/>
    </row>
    <row r="64" spans="1:10">
      <c r="A64" s="5"/>
      <c r="B64" s="5"/>
      <c r="C64" s="5"/>
      <c r="D64" s="5"/>
      <c r="E64" s="1271"/>
      <c r="F64" s="1339"/>
      <c r="G64" s="716" t="s">
        <v>1688</v>
      </c>
      <c r="H64" s="716" t="s">
        <v>56</v>
      </c>
      <c r="I64" s="716"/>
      <c r="J64" s="1123"/>
    </row>
    <row r="65" spans="1:10">
      <c r="A65" s="5"/>
      <c r="B65" s="5"/>
      <c r="C65" s="5"/>
      <c r="D65" s="5"/>
      <c r="E65" s="1272"/>
      <c r="F65" s="1340"/>
      <c r="G65" s="716" t="s">
        <v>1689</v>
      </c>
      <c r="H65" s="716" t="s">
        <v>58</v>
      </c>
      <c r="I65" s="716"/>
      <c r="J65" s="1124"/>
    </row>
  </sheetData>
  <mergeCells count="18">
    <mergeCell ref="J51:J65"/>
    <mergeCell ref="E22:E30"/>
    <mergeCell ref="F22:F30"/>
    <mergeCell ref="E31:E33"/>
    <mergeCell ref="F31:F33"/>
    <mergeCell ref="E34:E50"/>
    <mergeCell ref="F34:F50"/>
    <mergeCell ref="J2:J4"/>
    <mergeCell ref="J5:J21"/>
    <mergeCell ref="J22:J30"/>
    <mergeCell ref="J31:J33"/>
    <mergeCell ref="J34:J50"/>
    <mergeCell ref="E2:E4"/>
    <mergeCell ref="F2:F4"/>
    <mergeCell ref="F5:F21"/>
    <mergeCell ref="E5:E21"/>
    <mergeCell ref="E51:E65"/>
    <mergeCell ref="F51:F65"/>
  </mergeCells>
  <phoneticPr fontId="4" type="noConversion"/>
  <hyperlinks>
    <hyperlink ref="N5" location="Cover!A1" display="Cover"/>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S130"/>
  <sheetViews>
    <sheetView topLeftCell="G1" workbookViewId="0">
      <pane ySplit="1" topLeftCell="A35" activePane="bottomLeft" state="frozen"/>
      <selection activeCell="D1" sqref="D1"/>
      <selection pane="bottomLeft" activeCell="S1" sqref="S1"/>
    </sheetView>
  </sheetViews>
  <sheetFormatPr defaultRowHeight="14.25"/>
  <cols>
    <col min="1" max="1" width="7.375" customWidth="1"/>
    <col min="2" max="2" width="13.375" customWidth="1"/>
    <col min="3" max="3" width="17.375" customWidth="1"/>
    <col min="4" max="4" width="14.375" customWidth="1"/>
    <col min="5" max="5" width="24.375" customWidth="1"/>
    <col min="6" max="6" width="38" customWidth="1"/>
    <col min="7" max="7" width="10.375" customWidth="1"/>
    <col min="8" max="8" width="10.625" customWidth="1"/>
    <col min="9" max="9" width="6.875" customWidth="1"/>
    <col min="11" max="11" width="15.125" customWidth="1"/>
    <col min="12" max="12" width="8.375" customWidth="1"/>
    <col min="14" max="14" width="11.75" customWidth="1"/>
    <col min="15" max="15" width="13.25" customWidth="1"/>
    <col min="17" max="17" width="20.75" customWidth="1"/>
  </cols>
  <sheetData>
    <row r="1" spans="1:19" ht="15">
      <c r="A1" s="277" t="s">
        <v>6485</v>
      </c>
      <c r="B1" s="252" t="s">
        <v>2585</v>
      </c>
      <c r="C1" s="252" t="s">
        <v>2586</v>
      </c>
      <c r="D1" s="191" t="s">
        <v>6487</v>
      </c>
      <c r="E1" s="191" t="s">
        <v>6558</v>
      </c>
      <c r="F1" s="677" t="s">
        <v>2</v>
      </c>
      <c r="G1" s="677" t="s">
        <v>878</v>
      </c>
      <c r="H1" s="677" t="s">
        <v>1</v>
      </c>
      <c r="I1" s="277" t="s">
        <v>3392</v>
      </c>
      <c r="J1" s="277" t="s">
        <v>3393</v>
      </c>
      <c r="K1" s="677" t="s">
        <v>880</v>
      </c>
      <c r="L1" s="191" t="s">
        <v>6533</v>
      </c>
      <c r="M1" s="191" t="s">
        <v>3396</v>
      </c>
      <c r="N1" s="191" t="s">
        <v>3397</v>
      </c>
      <c r="O1" s="191" t="s">
        <v>3398</v>
      </c>
      <c r="Q1" s="677" t="s">
        <v>18</v>
      </c>
      <c r="R1" s="677" t="s">
        <v>19</v>
      </c>
      <c r="S1" s="348" t="s">
        <v>1482</v>
      </c>
    </row>
    <row r="2" spans="1:19" ht="38.25" customHeight="1">
      <c r="A2" s="1143" t="s">
        <v>6488</v>
      </c>
      <c r="B2" s="1143" t="s">
        <v>3503</v>
      </c>
      <c r="C2" s="1143" t="s">
        <v>6486</v>
      </c>
      <c r="D2" s="1148" t="s">
        <v>3400</v>
      </c>
      <c r="E2" s="1148" t="s">
        <v>3399</v>
      </c>
      <c r="F2" s="1148" t="s">
        <v>6731</v>
      </c>
      <c r="G2" s="57" t="s">
        <v>1295</v>
      </c>
      <c r="H2" s="57" t="s">
        <v>3401</v>
      </c>
      <c r="I2" s="1341">
        <v>3</v>
      </c>
      <c r="J2" s="1342" t="s">
        <v>3402</v>
      </c>
      <c r="K2" s="1342" t="s">
        <v>3403</v>
      </c>
      <c r="L2" s="1155" t="s">
        <v>3404</v>
      </c>
      <c r="M2" s="1154" t="s">
        <v>3414</v>
      </c>
      <c r="N2" s="671"/>
      <c r="O2" s="671"/>
      <c r="Q2" s="5" t="s">
        <v>6560</v>
      </c>
      <c r="R2" s="5" t="s">
        <v>6561</v>
      </c>
    </row>
    <row r="3" spans="1:19">
      <c r="A3" s="1143"/>
      <c r="B3" s="1143"/>
      <c r="C3" s="1143"/>
      <c r="D3" s="1148"/>
      <c r="E3" s="1148"/>
      <c r="F3" s="1148"/>
      <c r="G3" s="57" t="s">
        <v>3406</v>
      </c>
      <c r="H3" s="57" t="s">
        <v>3407</v>
      </c>
      <c r="I3" s="1341"/>
      <c r="J3" s="1341"/>
      <c r="K3" s="1341"/>
      <c r="L3" s="1155"/>
      <c r="M3" s="1154"/>
      <c r="N3" s="672"/>
      <c r="O3" s="672"/>
    </row>
    <row r="4" spans="1:19">
      <c r="A4" s="1143"/>
      <c r="B4" s="1143"/>
      <c r="C4" s="1143"/>
      <c r="D4" s="1148"/>
      <c r="E4" s="1148"/>
      <c r="F4" s="1148"/>
      <c r="G4" s="57" t="s">
        <v>3408</v>
      </c>
      <c r="H4" s="57" t="s">
        <v>3409</v>
      </c>
      <c r="I4" s="1341"/>
      <c r="J4" s="1341"/>
      <c r="K4" s="1341"/>
      <c r="L4" s="1155"/>
      <c r="M4" s="1154"/>
      <c r="N4" s="672"/>
      <c r="O4" s="672"/>
    </row>
    <row r="5" spans="1:19">
      <c r="A5" s="1143"/>
      <c r="B5" s="1143"/>
      <c r="C5" s="1143"/>
      <c r="D5" s="1148"/>
      <c r="E5" s="1148"/>
      <c r="F5" s="1148"/>
      <c r="G5" s="57" t="s">
        <v>3410</v>
      </c>
      <c r="H5" s="57" t="s">
        <v>3411</v>
      </c>
      <c r="I5" s="1341"/>
      <c r="J5" s="1341"/>
      <c r="K5" s="1341"/>
      <c r="L5" s="1155"/>
      <c r="M5" s="1154"/>
      <c r="N5" s="672"/>
      <c r="O5" s="672"/>
    </row>
    <row r="6" spans="1:19">
      <c r="A6" s="1143"/>
      <c r="B6" s="1143"/>
      <c r="C6" s="1143"/>
      <c r="D6" s="1148"/>
      <c r="E6" s="1148"/>
      <c r="F6" s="1148"/>
      <c r="G6" s="57" t="s">
        <v>733</v>
      </c>
      <c r="H6" s="57" t="s">
        <v>3412</v>
      </c>
      <c r="I6" s="1341"/>
      <c r="J6" s="1341"/>
      <c r="K6" s="1341"/>
      <c r="L6" s="1155"/>
      <c r="M6" s="1154"/>
      <c r="N6" s="672"/>
      <c r="O6" s="672"/>
    </row>
    <row r="7" spans="1:19">
      <c r="A7" s="1143"/>
      <c r="B7" s="1143"/>
      <c r="C7" s="1143"/>
      <c r="D7" s="1148"/>
      <c r="E7" s="1148"/>
      <c r="F7" s="1148"/>
      <c r="G7" s="57" t="s">
        <v>734</v>
      </c>
      <c r="H7" s="57" t="s">
        <v>3413</v>
      </c>
      <c r="I7" s="1341"/>
      <c r="J7" s="1341"/>
      <c r="K7" s="1341"/>
      <c r="L7" s="1155"/>
      <c r="M7" s="1154"/>
      <c r="N7" s="672"/>
      <c r="O7" s="672"/>
    </row>
    <row r="8" spans="1:19" ht="57" customHeight="1">
      <c r="A8" s="1143" t="s">
        <v>6491</v>
      </c>
      <c r="B8" s="1143" t="s">
        <v>2624</v>
      </c>
      <c r="C8" s="1143" t="s">
        <v>6489</v>
      </c>
      <c r="D8" s="1148" t="s">
        <v>3416</v>
      </c>
      <c r="E8" s="1148" t="s">
        <v>3415</v>
      </c>
      <c r="F8" s="1148" t="s">
        <v>3415</v>
      </c>
      <c r="G8" s="57" t="s">
        <v>3417</v>
      </c>
      <c r="H8" s="57" t="s">
        <v>1301</v>
      </c>
      <c r="I8" s="1341">
        <v>2</v>
      </c>
      <c r="J8" s="1341" t="s">
        <v>3418</v>
      </c>
      <c r="K8" s="1342" t="s">
        <v>3419</v>
      </c>
      <c r="L8" s="1155" t="s">
        <v>3414</v>
      </c>
      <c r="M8" s="1343" t="s">
        <v>1294</v>
      </c>
      <c r="N8" s="671"/>
      <c r="O8" s="671"/>
    </row>
    <row r="9" spans="1:19" ht="14.25" customHeight="1">
      <c r="A9" s="1148"/>
      <c r="B9" s="1143"/>
      <c r="C9" s="1143"/>
      <c r="D9" s="1148"/>
      <c r="E9" s="1148"/>
      <c r="F9" s="1148"/>
      <c r="G9" s="57" t="s">
        <v>735</v>
      </c>
      <c r="H9" s="57" t="s">
        <v>3420</v>
      </c>
      <c r="I9" s="1341"/>
      <c r="J9" s="1341"/>
      <c r="K9" s="1341"/>
      <c r="L9" s="1155"/>
      <c r="M9" s="1343"/>
      <c r="N9" s="672"/>
      <c r="O9" s="672"/>
    </row>
    <row r="10" spans="1:19">
      <c r="A10" s="1148"/>
      <c r="B10" s="1143"/>
      <c r="C10" s="1143"/>
      <c r="D10" s="1148"/>
      <c r="E10" s="1148"/>
      <c r="F10" s="1148"/>
      <c r="G10" s="57" t="s">
        <v>736</v>
      </c>
      <c r="H10" s="57" t="s">
        <v>8</v>
      </c>
      <c r="I10" s="1341"/>
      <c r="J10" s="1341"/>
      <c r="K10" s="1341"/>
      <c r="L10" s="1155"/>
      <c r="M10" s="1343"/>
      <c r="N10" s="672"/>
      <c r="O10" s="672"/>
    </row>
    <row r="11" spans="1:19">
      <c r="A11" s="1148"/>
      <c r="B11" s="1143"/>
      <c r="C11" s="1143"/>
      <c r="D11" s="1148"/>
      <c r="E11" s="1148"/>
      <c r="F11" s="1148"/>
      <c r="G11" s="57" t="s">
        <v>737</v>
      </c>
      <c r="H11" s="57" t="s">
        <v>9</v>
      </c>
      <c r="I11" s="1341"/>
      <c r="J11" s="1341"/>
      <c r="K11" s="1341"/>
      <c r="L11" s="1155"/>
      <c r="M11" s="1343"/>
      <c r="N11" s="672"/>
      <c r="O11" s="672"/>
    </row>
    <row r="12" spans="1:19" ht="71.25" customHeight="1">
      <c r="A12" s="1143" t="s">
        <v>292</v>
      </c>
      <c r="B12" s="1143" t="s">
        <v>2624</v>
      </c>
      <c r="C12" s="1143" t="s">
        <v>6490</v>
      </c>
      <c r="D12" s="1148" t="s">
        <v>1304</v>
      </c>
      <c r="E12" s="1148" t="s">
        <v>1303</v>
      </c>
      <c r="F12" s="1148" t="s">
        <v>739</v>
      </c>
      <c r="G12" s="57" t="s">
        <v>738</v>
      </c>
      <c r="H12" s="57" t="s">
        <v>3422</v>
      </c>
      <c r="I12" s="1341">
        <v>1</v>
      </c>
      <c r="J12" s="1341" t="s">
        <v>3423</v>
      </c>
      <c r="K12" s="1342" t="s">
        <v>3424</v>
      </c>
      <c r="L12" s="1155" t="s">
        <v>3421</v>
      </c>
      <c r="M12" s="1343" t="s">
        <v>1294</v>
      </c>
      <c r="N12" s="671"/>
      <c r="O12" s="671"/>
    </row>
    <row r="13" spans="1:19">
      <c r="A13" s="1148"/>
      <c r="B13" s="1143"/>
      <c r="C13" s="1143"/>
      <c r="D13" s="1148"/>
      <c r="E13" s="1148"/>
      <c r="F13" s="1148"/>
      <c r="G13" s="57" t="s">
        <v>740</v>
      </c>
      <c r="H13" s="57" t="s">
        <v>3425</v>
      </c>
      <c r="I13" s="1341"/>
      <c r="J13" s="1341"/>
      <c r="K13" s="1341"/>
      <c r="L13" s="1155"/>
      <c r="M13" s="1343"/>
      <c r="N13" s="672"/>
      <c r="O13" s="672"/>
    </row>
    <row r="14" spans="1:19" ht="14.25" customHeight="1">
      <c r="A14" s="1143" t="s">
        <v>292</v>
      </c>
      <c r="B14" s="1143" t="s">
        <v>2624</v>
      </c>
      <c r="C14" s="1143" t="s">
        <v>6493</v>
      </c>
      <c r="D14" s="1148" t="s">
        <v>3428</v>
      </c>
      <c r="E14" s="1148" t="s">
        <v>3427</v>
      </c>
      <c r="F14" s="1148" t="s">
        <v>6492</v>
      </c>
      <c r="G14" s="57" t="s">
        <v>738</v>
      </c>
      <c r="H14" s="57" t="s">
        <v>3429</v>
      </c>
      <c r="I14" s="1341">
        <v>1</v>
      </c>
      <c r="J14" s="1341" t="s">
        <v>1302</v>
      </c>
      <c r="K14" s="1342" t="s">
        <v>3430</v>
      </c>
      <c r="L14" s="1155" t="s">
        <v>3426</v>
      </c>
      <c r="M14" s="1343" t="s">
        <v>3421</v>
      </c>
      <c r="N14" s="671"/>
      <c r="O14" s="671"/>
    </row>
    <row r="15" spans="1:19" ht="43.5" customHeight="1">
      <c r="A15" s="1148"/>
      <c r="B15" s="1143"/>
      <c r="C15" s="1143"/>
      <c r="D15" s="1148"/>
      <c r="E15" s="1148"/>
      <c r="F15" s="1148"/>
      <c r="G15" s="57" t="s">
        <v>740</v>
      </c>
      <c r="H15" s="57" t="s">
        <v>3425</v>
      </c>
      <c r="I15" s="1341"/>
      <c r="J15" s="1341"/>
      <c r="K15" s="1341"/>
      <c r="L15" s="1155"/>
      <c r="M15" s="1343"/>
      <c r="N15" s="672"/>
      <c r="O15" s="672"/>
    </row>
    <row r="16" spans="1:19" ht="57" customHeight="1">
      <c r="A16" s="1143" t="s">
        <v>292</v>
      </c>
      <c r="B16" s="1143" t="s">
        <v>2624</v>
      </c>
      <c r="C16" s="1143" t="s">
        <v>6495</v>
      </c>
      <c r="D16" s="1143" t="s">
        <v>1304</v>
      </c>
      <c r="E16" s="1344" t="s">
        <v>3431</v>
      </c>
      <c r="F16" s="1143" t="s">
        <v>6494</v>
      </c>
      <c r="G16" s="57" t="s">
        <v>741</v>
      </c>
      <c r="H16" s="57" t="s">
        <v>3429</v>
      </c>
      <c r="I16" s="1341">
        <v>2</v>
      </c>
      <c r="J16" s="1341" t="s">
        <v>1302</v>
      </c>
      <c r="K16" s="1341" t="s">
        <v>3432</v>
      </c>
      <c r="L16" s="1155" t="s">
        <v>3421</v>
      </c>
      <c r="M16" s="1343" t="s">
        <v>3421</v>
      </c>
      <c r="N16" s="672"/>
      <c r="O16" s="672"/>
    </row>
    <row r="17" spans="1:15" ht="14.25" customHeight="1">
      <c r="A17" s="1143"/>
      <c r="B17" s="1143"/>
      <c r="C17" s="1143"/>
      <c r="D17" s="1143"/>
      <c r="E17" s="1344"/>
      <c r="F17" s="1143"/>
      <c r="G17" s="57" t="s">
        <v>742</v>
      </c>
      <c r="H17" s="57" t="s">
        <v>3420</v>
      </c>
      <c r="I17" s="1341"/>
      <c r="J17" s="1341"/>
      <c r="K17" s="1341"/>
      <c r="L17" s="1155"/>
      <c r="M17" s="1343"/>
      <c r="N17" s="672"/>
      <c r="O17" s="672"/>
    </row>
    <row r="18" spans="1:15">
      <c r="A18" s="1143"/>
      <c r="B18" s="1143"/>
      <c r="C18" s="1143"/>
      <c r="D18" s="1143"/>
      <c r="E18" s="1344"/>
      <c r="F18" s="1143"/>
      <c r="G18" s="57" t="s">
        <v>37</v>
      </c>
      <c r="H18" s="57" t="s">
        <v>8</v>
      </c>
      <c r="I18" s="1341"/>
      <c r="J18" s="1341"/>
      <c r="K18" s="1341"/>
      <c r="L18" s="1155"/>
      <c r="M18" s="1343"/>
      <c r="N18" s="672"/>
      <c r="O18" s="672"/>
    </row>
    <row r="19" spans="1:15">
      <c r="A19" s="1143"/>
      <c r="B19" s="1143"/>
      <c r="C19" s="1143"/>
      <c r="D19" s="1143"/>
      <c r="E19" s="1344"/>
      <c r="F19" s="1143"/>
      <c r="G19" s="57" t="s">
        <v>743</v>
      </c>
      <c r="H19" s="57" t="s">
        <v>9</v>
      </c>
      <c r="I19" s="1341"/>
      <c r="J19" s="1341"/>
      <c r="K19" s="1341"/>
      <c r="L19" s="1155"/>
      <c r="M19" s="1343"/>
      <c r="N19" s="672"/>
      <c r="O19" s="672"/>
    </row>
    <row r="20" spans="1:15" ht="14.25" customHeight="1">
      <c r="A20" s="1143" t="s">
        <v>6491</v>
      </c>
      <c r="B20" s="1341" t="s">
        <v>6496</v>
      </c>
      <c r="C20" s="1143" t="s">
        <v>6498</v>
      </c>
      <c r="D20" s="1148" t="s">
        <v>3435</v>
      </c>
      <c r="E20" s="1148" t="s">
        <v>3434</v>
      </c>
      <c r="F20" s="1148" t="s">
        <v>6497</v>
      </c>
      <c r="G20" s="57" t="s">
        <v>4</v>
      </c>
      <c r="H20" s="57" t="s">
        <v>3422</v>
      </c>
      <c r="I20" s="1341">
        <v>1</v>
      </c>
      <c r="J20" s="1342" t="s">
        <v>3436</v>
      </c>
      <c r="K20" s="1342" t="s">
        <v>3437</v>
      </c>
      <c r="L20" s="1155" t="s">
        <v>1294</v>
      </c>
      <c r="M20" s="1343" t="s">
        <v>3421</v>
      </c>
      <c r="N20" s="671"/>
      <c r="O20" s="671"/>
    </row>
    <row r="21" spans="1:15">
      <c r="A21" s="1143"/>
      <c r="B21" s="1341"/>
      <c r="C21" s="1143"/>
      <c r="D21" s="1148"/>
      <c r="E21" s="1148"/>
      <c r="F21" s="1148"/>
      <c r="G21" s="57" t="s">
        <v>3439</v>
      </c>
      <c r="H21" s="57" t="s">
        <v>3425</v>
      </c>
      <c r="I21" s="1341"/>
      <c r="J21" s="1341"/>
      <c r="K21" s="1341"/>
      <c r="L21" s="1155"/>
      <c r="M21" s="1343"/>
      <c r="N21" s="672"/>
      <c r="O21" s="672"/>
    </row>
    <row r="22" spans="1:15" ht="28.5" customHeight="1">
      <c r="A22" s="1143" t="s">
        <v>6491</v>
      </c>
      <c r="B22" s="1143" t="s">
        <v>2624</v>
      </c>
      <c r="C22" s="1143" t="s">
        <v>6500</v>
      </c>
      <c r="D22" s="1148" t="s">
        <v>3438</v>
      </c>
      <c r="E22" s="1148" t="s">
        <v>3440</v>
      </c>
      <c r="F22" s="1148" t="s">
        <v>3440</v>
      </c>
      <c r="G22" s="57" t="s">
        <v>4</v>
      </c>
      <c r="H22" s="57" t="s">
        <v>3429</v>
      </c>
      <c r="I22" s="1341">
        <v>1</v>
      </c>
      <c r="J22" s="1341"/>
      <c r="K22" s="1341"/>
      <c r="L22" s="1155" t="s">
        <v>3421</v>
      </c>
      <c r="M22" s="1343" t="s">
        <v>1294</v>
      </c>
      <c r="N22" s="672"/>
      <c r="O22" s="672"/>
    </row>
    <row r="23" spans="1:15">
      <c r="A23" s="1143"/>
      <c r="B23" s="1143"/>
      <c r="C23" s="1143"/>
      <c r="D23" s="1148"/>
      <c r="E23" s="1148"/>
      <c r="F23" s="1148"/>
      <c r="G23" s="57" t="s">
        <v>3439</v>
      </c>
      <c r="H23" s="57" t="s">
        <v>3420</v>
      </c>
      <c r="I23" s="1341"/>
      <c r="J23" s="1341"/>
      <c r="K23" s="1341"/>
      <c r="L23" s="1155"/>
      <c r="M23" s="1343"/>
      <c r="N23" s="672"/>
      <c r="O23" s="672"/>
    </row>
    <row r="24" spans="1:15" ht="42.75" customHeight="1">
      <c r="A24" s="1148" t="s">
        <v>6502</v>
      </c>
      <c r="B24" s="1143" t="s">
        <v>2624</v>
      </c>
      <c r="C24" s="1143" t="s">
        <v>6501</v>
      </c>
      <c r="D24" s="1148" t="s">
        <v>3438</v>
      </c>
      <c r="E24" s="1148" t="s">
        <v>3441</v>
      </c>
      <c r="F24" s="1148" t="s">
        <v>3441</v>
      </c>
      <c r="G24" s="57" t="s">
        <v>3442</v>
      </c>
      <c r="H24" s="57" t="s">
        <v>3422</v>
      </c>
      <c r="I24" s="1341">
        <v>3</v>
      </c>
      <c r="J24" s="1341"/>
      <c r="K24" s="1341"/>
      <c r="L24" s="1155" t="s">
        <v>3421</v>
      </c>
      <c r="M24" s="1343" t="s">
        <v>3421</v>
      </c>
      <c r="N24" s="672"/>
      <c r="O24" s="672"/>
    </row>
    <row r="25" spans="1:15" ht="14.25" customHeight="1">
      <c r="A25" s="1148"/>
      <c r="B25" s="1143"/>
      <c r="C25" s="1143"/>
      <c r="D25" s="1148"/>
      <c r="E25" s="1148"/>
      <c r="F25" s="1148"/>
      <c r="G25" s="57" t="s">
        <v>3443</v>
      </c>
      <c r="H25" s="57" t="s">
        <v>3425</v>
      </c>
      <c r="I25" s="1341"/>
      <c r="J25" s="1341"/>
      <c r="K25" s="1341"/>
      <c r="L25" s="1155"/>
      <c r="M25" s="1343"/>
      <c r="N25" s="672"/>
      <c r="O25" s="672"/>
    </row>
    <row r="26" spans="1:15">
      <c r="A26" s="1148"/>
      <c r="B26" s="1143"/>
      <c r="C26" s="1143"/>
      <c r="D26" s="1148"/>
      <c r="E26" s="1148"/>
      <c r="F26" s="1148"/>
      <c r="G26" s="57" t="s">
        <v>3444</v>
      </c>
      <c r="H26" s="57" t="s">
        <v>8</v>
      </c>
      <c r="I26" s="1341"/>
      <c r="J26" s="1341"/>
      <c r="K26" s="1341"/>
      <c r="L26" s="1155"/>
      <c r="M26" s="1343"/>
      <c r="N26" s="672"/>
      <c r="O26" s="672"/>
    </row>
    <row r="27" spans="1:15">
      <c r="A27" s="1148"/>
      <c r="B27" s="1143"/>
      <c r="C27" s="1143"/>
      <c r="D27" s="1148"/>
      <c r="E27" s="1148"/>
      <c r="F27" s="1148"/>
      <c r="G27" s="57" t="s">
        <v>3445</v>
      </c>
      <c r="H27" s="57" t="s">
        <v>9</v>
      </c>
      <c r="I27" s="1341"/>
      <c r="J27" s="1341"/>
      <c r="K27" s="1341"/>
      <c r="L27" s="1155"/>
      <c r="M27" s="1343"/>
      <c r="N27" s="672"/>
      <c r="O27" s="672"/>
    </row>
    <row r="28" spans="1:15">
      <c r="A28" s="1148"/>
      <c r="B28" s="1143"/>
      <c r="C28" s="1143"/>
      <c r="D28" s="1148"/>
      <c r="E28" s="1148"/>
      <c r="F28" s="1148"/>
      <c r="G28" s="57" t="s">
        <v>3446</v>
      </c>
      <c r="H28" s="57" t="s">
        <v>10</v>
      </c>
      <c r="I28" s="1341"/>
      <c r="J28" s="1341"/>
      <c r="K28" s="1341"/>
      <c r="L28" s="1155"/>
      <c r="M28" s="1343"/>
      <c r="N28" s="672"/>
      <c r="O28" s="672"/>
    </row>
    <row r="29" spans="1:15">
      <c r="A29" s="1148"/>
      <c r="B29" s="1143"/>
      <c r="C29" s="1143"/>
      <c r="D29" s="1148"/>
      <c r="E29" s="1148"/>
      <c r="F29" s="1148"/>
      <c r="G29" s="57" t="s">
        <v>3447</v>
      </c>
      <c r="H29" s="57" t="s">
        <v>11</v>
      </c>
      <c r="I29" s="1341"/>
      <c r="J29" s="1341"/>
      <c r="K29" s="1341"/>
      <c r="L29" s="1155"/>
      <c r="M29" s="1343"/>
      <c r="N29" s="672"/>
      <c r="O29" s="672"/>
    </row>
    <row r="30" spans="1:15">
      <c r="A30" s="1148" t="s">
        <v>6503</v>
      </c>
      <c r="B30" s="1143" t="s">
        <v>2624</v>
      </c>
      <c r="C30" s="1143" t="s">
        <v>6505</v>
      </c>
      <c r="D30" s="1148" t="s">
        <v>3438</v>
      </c>
      <c r="E30" s="1148" t="s">
        <v>3448</v>
      </c>
      <c r="F30" s="1148" t="s">
        <v>6504</v>
      </c>
      <c r="G30" s="57" t="s">
        <v>4</v>
      </c>
      <c r="H30" s="57" t="s">
        <v>3429</v>
      </c>
      <c r="I30" s="1341">
        <v>1</v>
      </c>
      <c r="J30" s="1341"/>
      <c r="K30" s="1341"/>
      <c r="L30" s="1155" t="s">
        <v>3421</v>
      </c>
      <c r="M30" s="1343" t="s">
        <v>3421</v>
      </c>
      <c r="N30" s="672"/>
      <c r="O30" s="672"/>
    </row>
    <row r="31" spans="1:15">
      <c r="A31" s="1148"/>
      <c r="B31" s="1143"/>
      <c r="C31" s="1143"/>
      <c r="D31" s="1148"/>
      <c r="E31" s="1148"/>
      <c r="F31" s="1148"/>
      <c r="G31" s="57" t="s">
        <v>3439</v>
      </c>
      <c r="H31" s="57" t="s">
        <v>3425</v>
      </c>
      <c r="I31" s="1341"/>
      <c r="J31" s="1341"/>
      <c r="K31" s="1341"/>
      <c r="L31" s="1155"/>
      <c r="M31" s="1343"/>
      <c r="N31" s="672"/>
      <c r="O31" s="672"/>
    </row>
    <row r="32" spans="1:15">
      <c r="A32" s="1148" t="s">
        <v>6502</v>
      </c>
      <c r="B32" s="1143" t="s">
        <v>2624</v>
      </c>
      <c r="C32" s="1143" t="s">
        <v>6506</v>
      </c>
      <c r="D32" s="1148" t="s">
        <v>3438</v>
      </c>
      <c r="E32" s="1148" t="s">
        <v>3449</v>
      </c>
      <c r="F32" s="1148" t="s">
        <v>3449</v>
      </c>
      <c r="G32" s="57" t="s">
        <v>4</v>
      </c>
      <c r="H32" s="57" t="s">
        <v>3429</v>
      </c>
      <c r="I32" s="1341">
        <v>1</v>
      </c>
      <c r="J32" s="1341"/>
      <c r="K32" s="1341"/>
      <c r="L32" s="1155" t="s">
        <v>3421</v>
      </c>
      <c r="M32" s="1343" t="s">
        <v>3421</v>
      </c>
      <c r="N32" s="672"/>
      <c r="O32" s="672"/>
    </row>
    <row r="33" spans="1:15">
      <c r="A33" s="1148"/>
      <c r="B33" s="1143"/>
      <c r="C33" s="1143"/>
      <c r="D33" s="1148"/>
      <c r="E33" s="1148"/>
      <c r="F33" s="1148"/>
      <c r="G33" s="57" t="s">
        <v>3450</v>
      </c>
      <c r="H33" s="57" t="s">
        <v>3425</v>
      </c>
      <c r="I33" s="1341"/>
      <c r="J33" s="1341"/>
      <c r="K33" s="1341"/>
      <c r="L33" s="1155"/>
      <c r="M33" s="1343"/>
      <c r="N33" s="672"/>
      <c r="O33" s="672"/>
    </row>
    <row r="34" spans="1:15" ht="42.75" customHeight="1">
      <c r="A34" s="1143" t="s">
        <v>3378</v>
      </c>
      <c r="B34" s="1143" t="s">
        <v>6508</v>
      </c>
      <c r="C34" s="1143" t="s">
        <v>6509</v>
      </c>
      <c r="D34" s="1148" t="s">
        <v>3451</v>
      </c>
      <c r="E34" s="1148" t="s">
        <v>6510</v>
      </c>
      <c r="F34" s="1148" t="s">
        <v>6507</v>
      </c>
      <c r="G34" s="57" t="s">
        <v>744</v>
      </c>
      <c r="H34" s="57" t="s">
        <v>3422</v>
      </c>
      <c r="I34" s="1341">
        <v>1</v>
      </c>
      <c r="J34" s="1342" t="s">
        <v>3452</v>
      </c>
      <c r="K34" s="1342" t="s">
        <v>3453</v>
      </c>
      <c r="L34" s="1155" t="s">
        <v>3426</v>
      </c>
      <c r="M34" s="1343" t="s">
        <v>3414</v>
      </c>
      <c r="N34" s="671"/>
      <c r="O34" s="671"/>
    </row>
    <row r="35" spans="1:15">
      <c r="A35" s="1148"/>
      <c r="B35" s="1143"/>
      <c r="C35" s="1143"/>
      <c r="D35" s="1148"/>
      <c r="E35" s="1148"/>
      <c r="F35" s="1148"/>
      <c r="G35" s="57" t="s">
        <v>3439</v>
      </c>
      <c r="H35" s="57" t="s">
        <v>3425</v>
      </c>
      <c r="I35" s="1341"/>
      <c r="J35" s="1342"/>
      <c r="K35" s="1341"/>
      <c r="L35" s="1155"/>
      <c r="M35" s="1343"/>
      <c r="N35" s="672"/>
      <c r="O35" s="672"/>
    </row>
    <row r="36" spans="1:15" ht="71.25" customHeight="1">
      <c r="A36" s="1342" t="s">
        <v>8358</v>
      </c>
      <c r="B36" s="1143" t="s">
        <v>2624</v>
      </c>
      <c r="C36" s="1143" t="s">
        <v>6512</v>
      </c>
      <c r="D36" s="1148" t="s">
        <v>3455</v>
      </c>
      <c r="E36" s="1148" t="s">
        <v>3454</v>
      </c>
      <c r="F36" s="1148" t="s">
        <v>3373</v>
      </c>
      <c r="G36" s="57" t="s">
        <v>3456</v>
      </c>
      <c r="H36" s="57" t="s">
        <v>3401</v>
      </c>
      <c r="I36" s="1341">
        <v>2</v>
      </c>
      <c r="J36" s="1342" t="s">
        <v>3457</v>
      </c>
      <c r="K36" s="1342" t="s">
        <v>3458</v>
      </c>
      <c r="L36" s="1155" t="s">
        <v>3414</v>
      </c>
      <c r="M36" s="1343" t="s">
        <v>3414</v>
      </c>
      <c r="N36" s="671"/>
      <c r="O36" s="671"/>
    </row>
    <row r="37" spans="1:15">
      <c r="A37" s="1341"/>
      <c r="B37" s="1143"/>
      <c r="C37" s="1143"/>
      <c r="D37" s="1148"/>
      <c r="E37" s="1148"/>
      <c r="F37" s="1148"/>
      <c r="G37" s="57" t="s">
        <v>3459</v>
      </c>
      <c r="H37" s="57" t="s">
        <v>3460</v>
      </c>
      <c r="I37" s="1341"/>
      <c r="J37" s="1342"/>
      <c r="K37" s="1341"/>
      <c r="L37" s="1155"/>
      <c r="M37" s="1343"/>
      <c r="N37" s="672"/>
      <c r="O37" s="672"/>
    </row>
    <row r="38" spans="1:15">
      <c r="A38" s="1341"/>
      <c r="B38" s="1143"/>
      <c r="C38" s="1143"/>
      <c r="D38" s="1148"/>
      <c r="E38" s="1148"/>
      <c r="F38" s="1148"/>
      <c r="G38" s="57" t="s">
        <v>3461</v>
      </c>
      <c r="H38" s="57" t="s">
        <v>8</v>
      </c>
      <c r="I38" s="1341"/>
      <c r="J38" s="1342"/>
      <c r="K38" s="1341"/>
      <c r="L38" s="1155"/>
      <c r="M38" s="1343"/>
      <c r="N38" s="672"/>
      <c r="O38" s="672"/>
    </row>
    <row r="39" spans="1:15">
      <c r="A39" s="1341"/>
      <c r="B39" s="1143"/>
      <c r="C39" s="1143"/>
      <c r="D39" s="1148"/>
      <c r="E39" s="1148"/>
      <c r="F39" s="1148"/>
      <c r="G39" s="57" t="s">
        <v>3462</v>
      </c>
      <c r="H39" s="57" t="s">
        <v>9</v>
      </c>
      <c r="I39" s="1341"/>
      <c r="J39" s="1342"/>
      <c r="K39" s="1341"/>
      <c r="L39" s="1155"/>
      <c r="M39" s="1343"/>
      <c r="N39" s="672"/>
      <c r="O39" s="672"/>
    </row>
    <row r="40" spans="1:15" ht="14.25" customHeight="1">
      <c r="A40" s="1346" t="s">
        <v>8359</v>
      </c>
      <c r="B40" s="1143" t="s">
        <v>2624</v>
      </c>
      <c r="C40" s="1143" t="s">
        <v>6513</v>
      </c>
      <c r="D40" s="1148" t="s">
        <v>3455</v>
      </c>
      <c r="E40" s="1148" t="s">
        <v>3463</v>
      </c>
      <c r="F40" s="1148" t="s">
        <v>3468</v>
      </c>
      <c r="G40" s="57" t="s">
        <v>3464</v>
      </c>
      <c r="H40" s="57" t="s">
        <v>3401</v>
      </c>
      <c r="I40" s="1341">
        <v>2</v>
      </c>
      <c r="J40" s="1342" t="s">
        <v>3457</v>
      </c>
      <c r="K40" s="1342" t="s">
        <v>3465</v>
      </c>
      <c r="L40" s="1155" t="s">
        <v>3414</v>
      </c>
      <c r="M40" s="1343" t="s">
        <v>3414</v>
      </c>
      <c r="N40" s="671"/>
      <c r="O40" s="671"/>
    </row>
    <row r="41" spans="1:15">
      <c r="A41" s="1347"/>
      <c r="B41" s="1143"/>
      <c r="C41" s="1143"/>
      <c r="D41" s="1148"/>
      <c r="E41" s="1148"/>
      <c r="F41" s="1148"/>
      <c r="G41" s="57" t="s">
        <v>3466</v>
      </c>
      <c r="H41" s="57" t="s">
        <v>3460</v>
      </c>
      <c r="I41" s="1341"/>
      <c r="J41" s="1342"/>
      <c r="K41" s="1341"/>
      <c r="L41" s="1155"/>
      <c r="M41" s="1343"/>
      <c r="N41" s="672"/>
      <c r="O41" s="672"/>
    </row>
    <row r="42" spans="1:15">
      <c r="A42" s="1347"/>
      <c r="B42" s="1143"/>
      <c r="C42" s="1143"/>
      <c r="D42" s="1148"/>
      <c r="E42" s="1148"/>
      <c r="F42" s="1148"/>
      <c r="G42" s="57" t="s">
        <v>3467</v>
      </c>
      <c r="H42" s="57" t="s">
        <v>8</v>
      </c>
      <c r="I42" s="1341"/>
      <c r="J42" s="1342"/>
      <c r="K42" s="1341"/>
      <c r="L42" s="1155"/>
      <c r="M42" s="1343"/>
      <c r="N42" s="672"/>
      <c r="O42" s="672"/>
    </row>
    <row r="43" spans="1:15" ht="14.25" customHeight="1">
      <c r="A43" s="1348"/>
      <c r="B43" s="1143"/>
      <c r="C43" s="1143"/>
      <c r="D43" s="1148"/>
      <c r="E43" s="1148"/>
      <c r="F43" s="1148"/>
      <c r="G43" s="57" t="s">
        <v>3469</v>
      </c>
      <c r="H43" s="57" t="s">
        <v>9</v>
      </c>
      <c r="I43" s="1341"/>
      <c r="J43" s="1342"/>
      <c r="K43" s="1341"/>
      <c r="L43" s="1155"/>
      <c r="M43" s="1343"/>
      <c r="N43" s="672"/>
      <c r="O43" s="672"/>
    </row>
    <row r="44" spans="1:15" ht="85.5" customHeight="1">
      <c r="A44" s="1143" t="s">
        <v>6515</v>
      </c>
      <c r="B44" s="1143" t="s">
        <v>2624</v>
      </c>
      <c r="C44" s="1143" t="s">
        <v>6514</v>
      </c>
      <c r="D44" s="1148" t="s">
        <v>3433</v>
      </c>
      <c r="E44" s="1148" t="s">
        <v>3470</v>
      </c>
      <c r="F44" s="1148" t="s">
        <v>3285</v>
      </c>
      <c r="G44" s="57" t="s">
        <v>24</v>
      </c>
      <c r="H44" s="57" t="s">
        <v>3401</v>
      </c>
      <c r="I44" s="1341">
        <v>4</v>
      </c>
      <c r="J44" s="1345" t="s">
        <v>3457</v>
      </c>
      <c r="K44" s="1342" t="s">
        <v>3471</v>
      </c>
      <c r="L44" s="1155" t="s">
        <v>3414</v>
      </c>
      <c r="M44" s="1343" t="s">
        <v>3414</v>
      </c>
      <c r="N44" s="671"/>
      <c r="O44" s="671"/>
    </row>
    <row r="45" spans="1:15">
      <c r="A45" s="1148"/>
      <c r="B45" s="1143"/>
      <c r="C45" s="1143"/>
      <c r="D45" s="1148"/>
      <c r="E45" s="1148"/>
      <c r="F45" s="1148"/>
      <c r="G45" s="57" t="s">
        <v>68</v>
      </c>
      <c r="H45" s="57" t="s">
        <v>3425</v>
      </c>
      <c r="I45" s="1341"/>
      <c r="J45" s="1345"/>
      <c r="K45" s="1341"/>
      <c r="L45" s="1155"/>
      <c r="M45" s="1343"/>
      <c r="N45" s="672"/>
      <c r="O45" s="672"/>
    </row>
    <row r="46" spans="1:15">
      <c r="A46" s="1148"/>
      <c r="B46" s="1143"/>
      <c r="C46" s="1143"/>
      <c r="D46" s="1148"/>
      <c r="E46" s="1148"/>
      <c r="F46" s="1148"/>
      <c r="G46" s="57" t="s">
        <v>327</v>
      </c>
      <c r="H46" s="57" t="s">
        <v>3472</v>
      </c>
      <c r="I46" s="1341"/>
      <c r="J46" s="1345"/>
      <c r="K46" s="1341"/>
      <c r="L46" s="1155"/>
      <c r="M46" s="1343"/>
      <c r="N46" s="672"/>
      <c r="O46" s="672"/>
    </row>
    <row r="47" spans="1:15">
      <c r="A47" s="1148"/>
      <c r="B47" s="1143"/>
      <c r="C47" s="1143"/>
      <c r="D47" s="1148"/>
      <c r="E47" s="1148"/>
      <c r="F47" s="1148"/>
      <c r="G47" s="57" t="s">
        <v>328</v>
      </c>
      <c r="H47" s="57" t="s">
        <v>3473</v>
      </c>
      <c r="I47" s="1341"/>
      <c r="J47" s="1345"/>
      <c r="K47" s="1341"/>
      <c r="L47" s="1155"/>
      <c r="M47" s="1343"/>
      <c r="N47" s="672"/>
      <c r="O47" s="672"/>
    </row>
    <row r="48" spans="1:15" ht="14.25" customHeight="1">
      <c r="A48" s="1148"/>
      <c r="B48" s="1143"/>
      <c r="C48" s="1143"/>
      <c r="D48" s="1148"/>
      <c r="E48" s="1148"/>
      <c r="F48" s="1148"/>
      <c r="G48" s="57" t="s">
        <v>329</v>
      </c>
      <c r="H48" s="57" t="s">
        <v>3474</v>
      </c>
      <c r="I48" s="1341"/>
      <c r="J48" s="1345"/>
      <c r="K48" s="1341"/>
      <c r="L48" s="1155"/>
      <c r="M48" s="1343"/>
      <c r="N48" s="672"/>
      <c r="O48" s="672"/>
    </row>
    <row r="49" spans="1:15">
      <c r="A49" s="1148"/>
      <c r="B49" s="1143"/>
      <c r="C49" s="1143"/>
      <c r="D49" s="1148"/>
      <c r="E49" s="1148"/>
      <c r="F49" s="1148"/>
      <c r="G49" s="57" t="s">
        <v>26</v>
      </c>
      <c r="H49" s="57" t="s">
        <v>3475</v>
      </c>
      <c r="I49" s="1341"/>
      <c r="J49" s="1345"/>
      <c r="K49" s="1341"/>
      <c r="L49" s="1155"/>
      <c r="M49" s="1343"/>
      <c r="N49" s="672"/>
      <c r="O49" s="672"/>
    </row>
    <row r="50" spans="1:15" ht="19.5" customHeight="1">
      <c r="A50" s="1143" t="s">
        <v>6516</v>
      </c>
      <c r="B50" s="1143" t="s">
        <v>2624</v>
      </c>
      <c r="C50" s="1143" t="s">
        <v>6518</v>
      </c>
      <c r="D50" s="1148" t="s">
        <v>3433</v>
      </c>
      <c r="E50" s="1148" t="s">
        <v>3476</v>
      </c>
      <c r="F50" s="1148" t="s">
        <v>3349</v>
      </c>
      <c r="G50" s="687" t="s">
        <v>6517</v>
      </c>
      <c r="H50" s="57" t="s">
        <v>3401</v>
      </c>
      <c r="I50" s="1341">
        <v>1</v>
      </c>
      <c r="J50" s="1148" t="s">
        <v>1302</v>
      </c>
      <c r="K50" s="1342" t="s">
        <v>3477</v>
      </c>
      <c r="L50" s="1155" t="s">
        <v>3421</v>
      </c>
      <c r="M50" s="1343" t="s">
        <v>3414</v>
      </c>
      <c r="N50" s="671"/>
      <c r="O50" s="671"/>
    </row>
    <row r="51" spans="1:15" ht="54.75" customHeight="1">
      <c r="A51" s="1148"/>
      <c r="B51" s="1143"/>
      <c r="C51" s="1143"/>
      <c r="D51" s="1148"/>
      <c r="E51" s="1148"/>
      <c r="F51" s="1148"/>
      <c r="G51" s="57" t="s">
        <v>69</v>
      </c>
      <c r="H51" s="57" t="s">
        <v>3425</v>
      </c>
      <c r="I51" s="1341"/>
      <c r="J51" s="1148"/>
      <c r="K51" s="1341"/>
      <c r="L51" s="1155"/>
      <c r="M51" s="1343"/>
      <c r="N51" s="672"/>
      <c r="O51" s="672"/>
    </row>
    <row r="52" spans="1:15" ht="28.5" customHeight="1">
      <c r="A52" s="1148" t="s">
        <v>6522</v>
      </c>
      <c r="B52" s="1143" t="s">
        <v>2624</v>
      </c>
      <c r="C52" s="1143" t="s">
        <v>6519</v>
      </c>
      <c r="D52" s="1148" t="s">
        <v>3479</v>
      </c>
      <c r="E52" s="1148" t="s">
        <v>3478</v>
      </c>
      <c r="F52" s="1148" t="s">
        <v>3481</v>
      </c>
      <c r="G52" s="57" t="s">
        <v>3480</v>
      </c>
      <c r="H52" s="57" t="s">
        <v>3429</v>
      </c>
      <c r="I52" s="1341">
        <v>1</v>
      </c>
      <c r="J52" s="1148" t="s">
        <v>3423</v>
      </c>
      <c r="K52" s="1341"/>
      <c r="L52" s="1349" t="s">
        <v>3421</v>
      </c>
      <c r="M52" s="1350" t="s">
        <v>3421</v>
      </c>
      <c r="N52" s="672"/>
      <c r="O52" s="672"/>
    </row>
    <row r="53" spans="1:15" ht="14.25" customHeight="1">
      <c r="A53" s="1148"/>
      <c r="B53" s="1143"/>
      <c r="C53" s="1143"/>
      <c r="D53" s="1148"/>
      <c r="E53" s="1148"/>
      <c r="F53" s="1148"/>
      <c r="G53" s="57" t="s">
        <v>61</v>
      </c>
      <c r="H53" s="57" t="s">
        <v>3425</v>
      </c>
      <c r="I53" s="1341"/>
      <c r="J53" s="1148"/>
      <c r="K53" s="1341"/>
      <c r="L53" s="1349"/>
      <c r="M53" s="1350"/>
      <c r="N53" s="672"/>
      <c r="O53" s="672"/>
    </row>
    <row r="54" spans="1:15" ht="28.5" customHeight="1">
      <c r="A54" s="1148" t="s">
        <v>292</v>
      </c>
      <c r="B54" s="1143" t="s">
        <v>2624</v>
      </c>
      <c r="C54" s="1143" t="s">
        <v>6521</v>
      </c>
      <c r="D54" s="1148" t="s">
        <v>3482</v>
      </c>
      <c r="E54" s="1148" t="s">
        <v>6526</v>
      </c>
      <c r="F54" s="1148" t="s">
        <v>6520</v>
      </c>
      <c r="G54" s="57" t="s">
        <v>741</v>
      </c>
      <c r="H54" s="57" t="s">
        <v>3429</v>
      </c>
      <c r="I54" s="1341">
        <v>3</v>
      </c>
      <c r="J54" s="1148" t="s">
        <v>1302</v>
      </c>
      <c r="K54" s="1342" t="s">
        <v>3483</v>
      </c>
      <c r="L54" s="1155" t="s">
        <v>3421</v>
      </c>
      <c r="M54" s="1343" t="s">
        <v>3414</v>
      </c>
      <c r="N54" s="671"/>
      <c r="O54" s="671"/>
    </row>
    <row r="55" spans="1:15">
      <c r="A55" s="1148"/>
      <c r="B55" s="1143"/>
      <c r="C55" s="1143"/>
      <c r="D55" s="1148"/>
      <c r="E55" s="1148"/>
      <c r="F55" s="1148"/>
      <c r="G55" s="57" t="s">
        <v>742</v>
      </c>
      <c r="H55" s="57" t="s">
        <v>3460</v>
      </c>
      <c r="I55" s="1341"/>
      <c r="J55" s="1148"/>
      <c r="K55" s="1341"/>
      <c r="L55" s="1155"/>
      <c r="M55" s="1343"/>
      <c r="N55" s="672"/>
      <c r="O55" s="672"/>
    </row>
    <row r="56" spans="1:15">
      <c r="A56" s="1148"/>
      <c r="B56" s="1143"/>
      <c r="C56" s="1143"/>
      <c r="D56" s="1148"/>
      <c r="E56" s="1148"/>
      <c r="F56" s="1148"/>
      <c r="G56" s="57" t="s">
        <v>743</v>
      </c>
      <c r="H56" s="57" t="s">
        <v>8</v>
      </c>
      <c r="I56" s="1341"/>
      <c r="J56" s="1148"/>
      <c r="K56" s="1341"/>
      <c r="L56" s="1155"/>
      <c r="M56" s="1343"/>
      <c r="N56" s="672"/>
      <c r="O56" s="672"/>
    </row>
    <row r="57" spans="1:15">
      <c r="A57" s="1148"/>
      <c r="B57" s="1143"/>
      <c r="C57" s="1143"/>
      <c r="D57" s="1148"/>
      <c r="E57" s="1148"/>
      <c r="F57" s="1148"/>
      <c r="G57" s="57" t="s">
        <v>745</v>
      </c>
      <c r="H57" s="57" t="s">
        <v>9</v>
      </c>
      <c r="I57" s="1341"/>
      <c r="J57" s="1148"/>
      <c r="K57" s="1341"/>
      <c r="L57" s="1155"/>
      <c r="M57" s="1343"/>
      <c r="N57" s="672"/>
      <c r="O57" s="672"/>
    </row>
    <row r="58" spans="1:15">
      <c r="A58" s="1148"/>
      <c r="B58" s="1143"/>
      <c r="C58" s="1143"/>
      <c r="D58" s="1148"/>
      <c r="E58" s="1148"/>
      <c r="F58" s="1148"/>
      <c r="G58" s="57" t="s">
        <v>746</v>
      </c>
      <c r="H58" s="57" t="s">
        <v>10</v>
      </c>
      <c r="I58" s="1341"/>
      <c r="J58" s="1148"/>
      <c r="K58" s="1341"/>
      <c r="L58" s="1155"/>
      <c r="M58" s="1343"/>
      <c r="N58" s="672"/>
      <c r="O58" s="672"/>
    </row>
    <row r="59" spans="1:15" ht="28.5" customHeight="1">
      <c r="A59" s="1154" t="s">
        <v>6524</v>
      </c>
      <c r="B59" s="1143" t="s">
        <v>2624</v>
      </c>
      <c r="C59" s="1143" t="s">
        <v>6523</v>
      </c>
      <c r="D59" s="1154" t="s">
        <v>3485</v>
      </c>
      <c r="E59" s="1154" t="s">
        <v>3484</v>
      </c>
      <c r="F59" s="1154" t="s">
        <v>3484</v>
      </c>
      <c r="G59" s="280" t="s">
        <v>3486</v>
      </c>
      <c r="H59" s="280" t="s">
        <v>3429</v>
      </c>
      <c r="I59" s="1343">
        <v>3</v>
      </c>
      <c r="J59" s="1154" t="s">
        <v>3489</v>
      </c>
      <c r="K59" s="1351" t="s">
        <v>3487</v>
      </c>
      <c r="L59" s="1155" t="s">
        <v>3421</v>
      </c>
      <c r="M59" s="1343" t="s">
        <v>3421</v>
      </c>
      <c r="N59" s="680"/>
      <c r="O59" s="680"/>
    </row>
    <row r="60" spans="1:15" ht="14.25" customHeight="1">
      <c r="A60" s="1154"/>
      <c r="B60" s="1143"/>
      <c r="C60" s="1143"/>
      <c r="D60" s="1154"/>
      <c r="E60" s="1154"/>
      <c r="F60" s="1154"/>
      <c r="G60" s="280" t="s">
        <v>349</v>
      </c>
      <c r="H60" s="280" t="s">
        <v>3425</v>
      </c>
      <c r="I60" s="1343"/>
      <c r="J60" s="1154"/>
      <c r="K60" s="1343"/>
      <c r="L60" s="1155"/>
      <c r="M60" s="1343"/>
      <c r="N60" s="673"/>
      <c r="O60" s="673"/>
    </row>
    <row r="61" spans="1:15">
      <c r="A61" s="1154"/>
      <c r="B61" s="1143"/>
      <c r="C61" s="1143"/>
      <c r="D61" s="1154"/>
      <c r="E61" s="1154"/>
      <c r="F61" s="1154"/>
      <c r="G61" s="280" t="s">
        <v>747</v>
      </c>
      <c r="H61" s="280" t="s">
        <v>8</v>
      </c>
      <c r="I61" s="1343"/>
      <c r="J61" s="1154"/>
      <c r="K61" s="1343"/>
      <c r="L61" s="1155"/>
      <c r="M61" s="1343"/>
      <c r="N61" s="673"/>
      <c r="O61" s="673"/>
    </row>
    <row r="62" spans="1:15">
      <c r="A62" s="1154"/>
      <c r="B62" s="1143"/>
      <c r="C62" s="1143"/>
      <c r="D62" s="1154"/>
      <c r="E62" s="1154"/>
      <c r="F62" s="1154"/>
      <c r="G62" s="280" t="s">
        <v>748</v>
      </c>
      <c r="H62" s="280" t="s">
        <v>9</v>
      </c>
      <c r="I62" s="1343"/>
      <c r="J62" s="1154"/>
      <c r="K62" s="1343"/>
      <c r="L62" s="1155"/>
      <c r="M62" s="1343"/>
      <c r="N62" s="673"/>
      <c r="O62" s="673"/>
    </row>
    <row r="63" spans="1:15">
      <c r="A63" s="1154"/>
      <c r="B63" s="1143"/>
      <c r="C63" s="1143"/>
      <c r="D63" s="1154"/>
      <c r="E63" s="1154"/>
      <c r="F63" s="1154"/>
      <c r="G63" s="280" t="s">
        <v>749</v>
      </c>
      <c r="H63" s="280" t="s">
        <v>10</v>
      </c>
      <c r="I63" s="1343"/>
      <c r="J63" s="1154"/>
      <c r="K63" s="1343"/>
      <c r="L63" s="1155"/>
      <c r="M63" s="1343"/>
      <c r="N63" s="673"/>
      <c r="O63" s="673"/>
    </row>
    <row r="64" spans="1:15">
      <c r="A64" s="1344" t="s">
        <v>6525</v>
      </c>
      <c r="B64" s="1143" t="s">
        <v>2624</v>
      </c>
      <c r="C64" s="1143" t="s">
        <v>3031</v>
      </c>
      <c r="D64" s="1154" t="s">
        <v>3491</v>
      </c>
      <c r="E64" s="1344" t="s">
        <v>3490</v>
      </c>
      <c r="F64" s="1154" t="s">
        <v>3490</v>
      </c>
      <c r="G64" s="280" t="s">
        <v>4</v>
      </c>
      <c r="H64" s="280" t="s">
        <v>3429</v>
      </c>
      <c r="I64" s="1343">
        <v>3</v>
      </c>
      <c r="J64" s="1352" t="s">
        <v>3492</v>
      </c>
      <c r="K64" s="1351" t="s">
        <v>3493</v>
      </c>
      <c r="L64" s="1155" t="s">
        <v>3414</v>
      </c>
      <c r="M64" s="1343" t="s">
        <v>3414</v>
      </c>
      <c r="N64" s="680"/>
      <c r="O64" s="680"/>
    </row>
    <row r="65" spans="1:15">
      <c r="A65" s="1154"/>
      <c r="B65" s="1143"/>
      <c r="C65" s="1143"/>
      <c r="D65" s="1154"/>
      <c r="E65" s="1154"/>
      <c r="F65" s="1154"/>
      <c r="G65" s="280" t="s">
        <v>69</v>
      </c>
      <c r="H65" s="280" t="s">
        <v>3460</v>
      </c>
      <c r="I65" s="1343"/>
      <c r="J65" s="1353"/>
      <c r="K65" s="1343"/>
      <c r="L65" s="1155"/>
      <c r="M65" s="1343"/>
      <c r="N65" s="673"/>
      <c r="O65" s="673"/>
    </row>
    <row r="66" spans="1:15" ht="14.25" customHeight="1">
      <c r="A66" s="1154"/>
      <c r="B66" s="1143"/>
      <c r="C66" s="1143"/>
      <c r="D66" s="1154"/>
      <c r="E66" s="1154"/>
      <c r="F66" s="1154"/>
      <c r="G66" s="280" t="s">
        <v>3494</v>
      </c>
      <c r="H66" s="280" t="s">
        <v>3495</v>
      </c>
      <c r="I66" s="1343"/>
      <c r="J66" s="1353"/>
      <c r="K66" s="1343"/>
      <c r="L66" s="1155"/>
      <c r="M66" s="1343"/>
      <c r="N66" s="673"/>
      <c r="O66" s="673"/>
    </row>
    <row r="67" spans="1:15">
      <c r="A67" s="1154"/>
      <c r="B67" s="1143"/>
      <c r="C67" s="1143"/>
      <c r="D67" s="1154"/>
      <c r="E67" s="1154"/>
      <c r="F67" s="1154"/>
      <c r="G67" s="280" t="s">
        <v>13</v>
      </c>
      <c r="H67" s="280" t="s">
        <v>3496</v>
      </c>
      <c r="I67" s="1343"/>
      <c r="J67" s="1353"/>
      <c r="K67" s="1343"/>
      <c r="L67" s="1155"/>
      <c r="M67" s="1343"/>
      <c r="N67" s="673"/>
      <c r="O67" s="673"/>
    </row>
    <row r="68" spans="1:15" ht="28.5" customHeight="1">
      <c r="A68" s="1148" t="s">
        <v>6529</v>
      </c>
      <c r="B68" s="1143" t="s">
        <v>6528</v>
      </c>
      <c r="C68" s="1143" t="s">
        <v>2624</v>
      </c>
      <c r="D68" s="1148" t="s">
        <v>3498</v>
      </c>
      <c r="E68" s="1148" t="s">
        <v>3497</v>
      </c>
      <c r="F68" s="1148" t="s">
        <v>6527</v>
      </c>
      <c r="G68" s="57" t="s">
        <v>3499</v>
      </c>
      <c r="H68" s="57" t="s">
        <v>5</v>
      </c>
      <c r="I68" s="1341">
        <v>3</v>
      </c>
      <c r="J68" s="1354" t="s">
        <v>3492</v>
      </c>
      <c r="K68" s="1342" t="s">
        <v>3500</v>
      </c>
      <c r="L68" s="1155" t="s">
        <v>3421</v>
      </c>
      <c r="M68" s="1343" t="s">
        <v>3501</v>
      </c>
      <c r="N68" s="671"/>
      <c r="O68" s="671"/>
    </row>
    <row r="69" spans="1:15">
      <c r="A69" s="1148"/>
      <c r="B69" s="1143"/>
      <c r="C69" s="1143"/>
      <c r="D69" s="1148"/>
      <c r="E69" s="1148"/>
      <c r="F69" s="1148"/>
      <c r="G69" s="57" t="s">
        <v>3502</v>
      </c>
      <c r="H69" s="57" t="s">
        <v>3425</v>
      </c>
      <c r="I69" s="1341"/>
      <c r="J69" s="1355"/>
      <c r="K69" s="1341"/>
      <c r="L69" s="1155"/>
      <c r="M69" s="1343"/>
      <c r="N69" s="672"/>
      <c r="O69" s="672"/>
    </row>
    <row r="70" spans="1:15">
      <c r="A70" s="1148"/>
      <c r="B70" s="1143"/>
      <c r="C70" s="1143"/>
      <c r="D70" s="1148"/>
      <c r="E70" s="1148"/>
      <c r="F70" s="1148"/>
      <c r="G70" s="57" t="s">
        <v>3495</v>
      </c>
      <c r="H70" s="57" t="s">
        <v>3494</v>
      </c>
      <c r="I70" s="1341"/>
      <c r="J70" s="1355"/>
      <c r="K70" s="1341"/>
      <c r="L70" s="1155"/>
      <c r="M70" s="1343"/>
      <c r="N70" s="672"/>
      <c r="O70" s="672"/>
    </row>
    <row r="71" spans="1:15">
      <c r="A71" s="1148"/>
      <c r="B71" s="1143"/>
      <c r="C71" s="1143"/>
      <c r="D71" s="1148"/>
      <c r="E71" s="1148"/>
      <c r="F71" s="1148"/>
      <c r="G71" s="57" t="s">
        <v>3504</v>
      </c>
      <c r="H71" s="57" t="s">
        <v>3496</v>
      </c>
      <c r="I71" s="1341"/>
      <c r="J71" s="1355"/>
      <c r="K71" s="1341"/>
      <c r="L71" s="1155"/>
      <c r="M71" s="1343"/>
      <c r="N71" s="672"/>
      <c r="O71" s="672"/>
    </row>
    <row r="72" spans="1:15" ht="14.25" customHeight="1">
      <c r="A72" s="1148" t="s">
        <v>292</v>
      </c>
      <c r="B72" s="1143" t="s">
        <v>2624</v>
      </c>
      <c r="C72" s="1143" t="s">
        <v>6530</v>
      </c>
      <c r="D72" s="1148" t="s">
        <v>3506</v>
      </c>
      <c r="E72" s="1148" t="s">
        <v>3505</v>
      </c>
      <c r="F72" s="1148" t="s">
        <v>1308</v>
      </c>
      <c r="G72" s="57" t="s">
        <v>7</v>
      </c>
      <c r="H72" s="57" t="s">
        <v>3429</v>
      </c>
      <c r="I72" s="1341">
        <v>3</v>
      </c>
      <c r="J72" s="57"/>
      <c r="K72" s="1342" t="s">
        <v>3507</v>
      </c>
      <c r="L72" s="1155" t="s">
        <v>3414</v>
      </c>
      <c r="M72" s="1343" t="s">
        <v>3421</v>
      </c>
      <c r="N72" s="671"/>
      <c r="O72" s="671"/>
    </row>
    <row r="73" spans="1:15">
      <c r="A73" s="1148"/>
      <c r="B73" s="1143"/>
      <c r="C73" s="1143"/>
      <c r="D73" s="1148"/>
      <c r="E73" s="1148"/>
      <c r="F73" s="1148"/>
      <c r="G73" s="57" t="s">
        <v>750</v>
      </c>
      <c r="H73" s="57" t="s">
        <v>3425</v>
      </c>
      <c r="I73" s="1341"/>
      <c r="J73" s="57"/>
      <c r="K73" s="1341"/>
      <c r="L73" s="1155"/>
      <c r="M73" s="1343"/>
      <c r="N73" s="672"/>
      <c r="O73" s="672"/>
    </row>
    <row r="74" spans="1:15">
      <c r="A74" s="1148"/>
      <c r="B74" s="1143"/>
      <c r="C74" s="1143"/>
      <c r="D74" s="1148"/>
      <c r="E74" s="1148"/>
      <c r="F74" s="1148"/>
      <c r="G74" s="57" t="s">
        <v>751</v>
      </c>
      <c r="H74" s="57" t="s">
        <v>8</v>
      </c>
      <c r="I74" s="1341"/>
      <c r="J74" s="57"/>
      <c r="K74" s="1341"/>
      <c r="L74" s="1155"/>
      <c r="M74" s="1343"/>
      <c r="N74" s="672"/>
      <c r="O74" s="672"/>
    </row>
    <row r="75" spans="1:15">
      <c r="A75" s="1148"/>
      <c r="B75" s="1143"/>
      <c r="C75" s="1143"/>
      <c r="D75" s="1148"/>
      <c r="E75" s="1148"/>
      <c r="F75" s="1148"/>
      <c r="G75" s="57" t="s">
        <v>752</v>
      </c>
      <c r="H75" s="57" t="s">
        <v>9</v>
      </c>
      <c r="I75" s="1341"/>
      <c r="J75" s="57"/>
      <c r="K75" s="1341"/>
      <c r="L75" s="1155"/>
      <c r="M75" s="1343"/>
      <c r="N75" s="672"/>
      <c r="O75" s="672"/>
    </row>
    <row r="76" spans="1:15">
      <c r="A76" s="1148"/>
      <c r="B76" s="1143"/>
      <c r="C76" s="1143"/>
      <c r="D76" s="1148"/>
      <c r="E76" s="1148"/>
      <c r="F76" s="1148"/>
      <c r="G76" s="57" t="s">
        <v>753</v>
      </c>
      <c r="H76" s="57" t="s">
        <v>10</v>
      </c>
      <c r="I76" s="1341"/>
      <c r="J76" s="57"/>
      <c r="K76" s="1341"/>
      <c r="L76" s="1155"/>
      <c r="M76" s="1343"/>
      <c r="N76" s="672"/>
      <c r="O76" s="672"/>
    </row>
    <row r="77" spans="1:15">
      <c r="A77" s="1148"/>
      <c r="B77" s="1143"/>
      <c r="C77" s="1143"/>
      <c r="D77" s="1148"/>
      <c r="E77" s="1148"/>
      <c r="F77" s="1148"/>
      <c r="G77" s="57" t="s">
        <v>754</v>
      </c>
      <c r="H77" s="57" t="s">
        <v>11</v>
      </c>
      <c r="I77" s="1341"/>
      <c r="J77" s="57"/>
      <c r="K77" s="1341"/>
      <c r="L77" s="1155"/>
      <c r="M77" s="1343"/>
      <c r="N77" s="672"/>
      <c r="O77" s="672"/>
    </row>
    <row r="78" spans="1:15" ht="14.25" customHeight="1">
      <c r="A78" s="1148"/>
      <c r="B78" s="1143"/>
      <c r="C78" s="1143"/>
      <c r="D78" s="1148"/>
      <c r="E78" s="1148"/>
      <c r="F78" s="1148"/>
      <c r="G78" s="57" t="s">
        <v>755</v>
      </c>
      <c r="H78" s="57" t="s">
        <v>12</v>
      </c>
      <c r="I78" s="1341"/>
      <c r="J78" s="57"/>
      <c r="K78" s="1341"/>
      <c r="L78" s="1155"/>
      <c r="M78" s="1343"/>
      <c r="N78" s="672"/>
      <c r="O78" s="672"/>
    </row>
    <row r="79" spans="1:15">
      <c r="A79" s="1148"/>
      <c r="B79" s="1143"/>
      <c r="C79" s="1143"/>
      <c r="D79" s="1148"/>
      <c r="E79" s="1148"/>
      <c r="F79" s="1148"/>
      <c r="G79" s="57" t="s">
        <v>756</v>
      </c>
      <c r="H79" s="57" t="s">
        <v>38</v>
      </c>
      <c r="I79" s="1341"/>
      <c r="J79" s="57" t="s">
        <v>3423</v>
      </c>
      <c r="K79" s="1341"/>
      <c r="L79" s="1155"/>
      <c r="M79" s="1343"/>
      <c r="N79" s="672"/>
      <c r="O79" s="672"/>
    </row>
    <row r="80" spans="1:15">
      <c r="A80" s="1359"/>
      <c r="B80" s="1076"/>
      <c r="C80" s="1076"/>
      <c r="D80" s="1077"/>
      <c r="E80" s="1357" t="s">
        <v>8856</v>
      </c>
      <c r="F80" s="1356" t="s">
        <v>6531</v>
      </c>
      <c r="G80" s="1078" t="s">
        <v>4</v>
      </c>
      <c r="H80" s="1078" t="s">
        <v>3401</v>
      </c>
      <c r="I80" s="1358">
        <v>2</v>
      </c>
      <c r="J80" s="1078"/>
      <c r="K80" s="1361" t="s">
        <v>3511</v>
      </c>
      <c r="L80" s="1356" t="s">
        <v>1981</v>
      </c>
      <c r="M80" s="1362" t="s">
        <v>3405</v>
      </c>
      <c r="N80" s="281"/>
      <c r="O80" s="281"/>
    </row>
    <row r="81" spans="1:15">
      <c r="A81" s="1360"/>
      <c r="B81" s="1079"/>
      <c r="C81" s="1079"/>
      <c r="D81" s="1077"/>
      <c r="E81" s="1357"/>
      <c r="F81" s="1356"/>
      <c r="G81" s="1078" t="s">
        <v>757</v>
      </c>
      <c r="H81" s="1078" t="s">
        <v>3425</v>
      </c>
      <c r="I81" s="1358"/>
      <c r="J81" s="1078"/>
      <c r="K81" s="1358"/>
      <c r="L81" s="1356"/>
      <c r="M81" s="1363"/>
      <c r="N81" s="679"/>
      <c r="O81" s="679"/>
    </row>
    <row r="82" spans="1:15">
      <c r="A82" s="1360"/>
      <c r="B82" s="1079"/>
      <c r="C82" s="1079"/>
      <c r="D82" s="1077"/>
      <c r="E82" s="1357"/>
      <c r="F82" s="1356"/>
      <c r="G82" s="1078" t="s">
        <v>758</v>
      </c>
      <c r="H82" s="1078" t="s">
        <v>8</v>
      </c>
      <c r="I82" s="1358"/>
      <c r="J82" s="1078"/>
      <c r="K82" s="1358"/>
      <c r="L82" s="1356"/>
      <c r="M82" s="1363"/>
      <c r="N82" s="679"/>
      <c r="O82" s="679"/>
    </row>
    <row r="83" spans="1:15" ht="14.25" customHeight="1">
      <c r="A83" s="1359"/>
      <c r="B83" s="1076"/>
      <c r="C83" s="1076"/>
      <c r="D83" s="1077"/>
      <c r="E83" s="1357" t="s">
        <v>3512</v>
      </c>
      <c r="F83" s="1356" t="s">
        <v>6532</v>
      </c>
      <c r="G83" s="1078" t="s">
        <v>4</v>
      </c>
      <c r="H83" s="1078" t="s">
        <v>3429</v>
      </c>
      <c r="I83" s="1358">
        <v>2</v>
      </c>
      <c r="J83" s="1078"/>
      <c r="K83" s="1361" t="s">
        <v>3513</v>
      </c>
      <c r="L83" s="1356" t="s">
        <v>1981</v>
      </c>
      <c r="M83" s="1363" t="s">
        <v>3405</v>
      </c>
      <c r="N83" s="281"/>
      <c r="O83" s="281"/>
    </row>
    <row r="84" spans="1:15">
      <c r="A84" s="1360"/>
      <c r="B84" s="1079"/>
      <c r="C84" s="1079"/>
      <c r="D84" s="1077"/>
      <c r="E84" s="1357"/>
      <c r="F84" s="1356"/>
      <c r="G84" s="1078" t="s">
        <v>759</v>
      </c>
      <c r="H84" s="1078" t="s">
        <v>3425</v>
      </c>
      <c r="I84" s="1358"/>
      <c r="J84" s="1078"/>
      <c r="K84" s="1358"/>
      <c r="L84" s="1356"/>
      <c r="M84" s="1363"/>
      <c r="N84" s="679"/>
      <c r="O84" s="679"/>
    </row>
    <row r="85" spans="1:15">
      <c r="A85" s="1360"/>
      <c r="B85" s="1079"/>
      <c r="C85" s="1079"/>
      <c r="D85" s="1077"/>
      <c r="E85" s="1357"/>
      <c r="F85" s="1356"/>
      <c r="G85" s="1078" t="s">
        <v>760</v>
      </c>
      <c r="H85" s="1078" t="s">
        <v>8</v>
      </c>
      <c r="I85" s="1358"/>
      <c r="J85" s="1078"/>
      <c r="K85" s="1358"/>
      <c r="L85" s="1356"/>
      <c r="M85" s="1363"/>
      <c r="N85" s="679"/>
      <c r="O85" s="679"/>
    </row>
    <row r="86" spans="1:15" ht="28.5" customHeight="1">
      <c r="A86" s="1148" t="s">
        <v>292</v>
      </c>
      <c r="B86" s="1143" t="s">
        <v>2624</v>
      </c>
      <c r="C86" s="1143" t="s">
        <v>6535</v>
      </c>
      <c r="D86" s="1148" t="s">
        <v>3485</v>
      </c>
      <c r="E86" s="1148" t="s">
        <v>3514</v>
      </c>
      <c r="F86" s="1148" t="s">
        <v>6534</v>
      </c>
      <c r="G86" s="57" t="s">
        <v>68</v>
      </c>
      <c r="H86" s="57" t="s">
        <v>3429</v>
      </c>
      <c r="I86" s="1341">
        <v>3</v>
      </c>
      <c r="J86" s="57"/>
      <c r="K86" s="1342" t="s">
        <v>3515</v>
      </c>
      <c r="L86" s="1155" t="s">
        <v>3421</v>
      </c>
      <c r="M86" s="1343" t="s">
        <v>3414</v>
      </c>
      <c r="N86" s="671"/>
      <c r="O86" s="671"/>
    </row>
    <row r="87" spans="1:15">
      <c r="A87" s="1148"/>
      <c r="B87" s="1143"/>
      <c r="C87" s="1143"/>
      <c r="D87" s="1148"/>
      <c r="E87" s="1148"/>
      <c r="F87" s="1148"/>
      <c r="G87" s="57" t="s">
        <v>349</v>
      </c>
      <c r="H87" s="57" t="s">
        <v>3425</v>
      </c>
      <c r="I87" s="1341"/>
      <c r="J87" s="57"/>
      <c r="K87" s="1341"/>
      <c r="L87" s="1155"/>
      <c r="M87" s="1343"/>
      <c r="N87" s="672"/>
      <c r="O87" s="672"/>
    </row>
    <row r="88" spans="1:15" ht="14.25" customHeight="1">
      <c r="A88" s="1148"/>
      <c r="B88" s="1143"/>
      <c r="C88" s="1143"/>
      <c r="D88" s="1148"/>
      <c r="E88" s="1148"/>
      <c r="F88" s="1148"/>
      <c r="G88" s="57" t="s">
        <v>747</v>
      </c>
      <c r="H88" s="57" t="s">
        <v>8</v>
      </c>
      <c r="I88" s="1341"/>
      <c r="J88" s="57"/>
      <c r="K88" s="1341"/>
      <c r="L88" s="1155"/>
      <c r="M88" s="1343"/>
      <c r="N88" s="672"/>
      <c r="O88" s="672"/>
    </row>
    <row r="89" spans="1:15">
      <c r="A89" s="1148"/>
      <c r="B89" s="1143"/>
      <c r="C89" s="1143"/>
      <c r="D89" s="1148"/>
      <c r="E89" s="1148"/>
      <c r="F89" s="1148"/>
      <c r="G89" s="57" t="s">
        <v>748</v>
      </c>
      <c r="H89" s="57" t="s">
        <v>9</v>
      </c>
      <c r="I89" s="1341"/>
      <c r="J89" s="57"/>
      <c r="K89" s="1341"/>
      <c r="L89" s="1155"/>
      <c r="M89" s="1343"/>
      <c r="N89" s="672"/>
      <c r="O89" s="672"/>
    </row>
    <row r="90" spans="1:15">
      <c r="A90" s="1148"/>
      <c r="B90" s="1143"/>
      <c r="C90" s="1143"/>
      <c r="D90" s="1148"/>
      <c r="E90" s="1148"/>
      <c r="F90" s="1148"/>
      <c r="G90" s="57" t="s">
        <v>749</v>
      </c>
      <c r="H90" s="57" t="s">
        <v>10</v>
      </c>
      <c r="I90" s="1341"/>
      <c r="J90" s="57" t="s">
        <v>3516</v>
      </c>
      <c r="K90" s="1341"/>
      <c r="L90" s="1155"/>
      <c r="M90" s="1343"/>
      <c r="N90" s="672"/>
      <c r="O90" s="672"/>
    </row>
    <row r="91" spans="1:15">
      <c r="A91" s="1143" t="s">
        <v>292</v>
      </c>
      <c r="B91" s="1143" t="s">
        <v>2624</v>
      </c>
      <c r="C91" s="1143" t="s">
        <v>6536</v>
      </c>
      <c r="D91" s="1148" t="s">
        <v>3491</v>
      </c>
      <c r="E91" s="1148" t="s">
        <v>3490</v>
      </c>
      <c r="F91" s="1148" t="s">
        <v>3490</v>
      </c>
      <c r="G91" s="57" t="s">
        <v>4</v>
      </c>
      <c r="H91" s="57" t="s">
        <v>3429</v>
      </c>
      <c r="I91" s="1341">
        <v>3</v>
      </c>
      <c r="J91" s="1354" t="s">
        <v>3492</v>
      </c>
      <c r="K91" s="1342" t="s">
        <v>3517</v>
      </c>
      <c r="L91" s="1155" t="s">
        <v>3414</v>
      </c>
      <c r="M91" s="1343" t="s">
        <v>3421</v>
      </c>
      <c r="N91" s="671"/>
      <c r="O91" s="671"/>
    </row>
    <row r="92" spans="1:15">
      <c r="A92" s="1148"/>
      <c r="B92" s="1143"/>
      <c r="C92" s="1143"/>
      <c r="D92" s="1148"/>
      <c r="E92" s="1148"/>
      <c r="F92" s="1148"/>
      <c r="G92" s="57" t="s">
        <v>69</v>
      </c>
      <c r="H92" s="57" t="s">
        <v>3460</v>
      </c>
      <c r="I92" s="1341"/>
      <c r="J92" s="1355"/>
      <c r="K92" s="1341"/>
      <c r="L92" s="1155"/>
      <c r="M92" s="1343"/>
      <c r="N92" s="672"/>
      <c r="O92" s="672"/>
    </row>
    <row r="93" spans="1:15">
      <c r="A93" s="1148"/>
      <c r="B93" s="1143"/>
      <c r="C93" s="1143"/>
      <c r="D93" s="1148"/>
      <c r="E93" s="1148"/>
      <c r="F93" s="1148"/>
      <c r="G93" s="57" t="s">
        <v>3494</v>
      </c>
      <c r="H93" s="57"/>
      <c r="I93" s="1341"/>
      <c r="J93" s="1355"/>
      <c r="K93" s="1341"/>
      <c r="L93" s="1155"/>
      <c r="M93" s="1343"/>
      <c r="N93" s="672"/>
      <c r="O93" s="672"/>
    </row>
    <row r="94" spans="1:15">
      <c r="A94" s="1148"/>
      <c r="B94" s="1143"/>
      <c r="C94" s="1143"/>
      <c r="D94" s="1148"/>
      <c r="E94" s="1148"/>
      <c r="F94" s="1148"/>
      <c r="G94" s="57" t="s">
        <v>13</v>
      </c>
      <c r="H94" s="57" t="s">
        <v>3496</v>
      </c>
      <c r="I94" s="1341"/>
      <c r="J94" s="1355"/>
      <c r="K94" s="1341"/>
      <c r="L94" s="1155"/>
      <c r="M94" s="1343"/>
      <c r="N94" s="672"/>
      <c r="O94" s="672"/>
    </row>
    <row r="95" spans="1:15" ht="28.5" customHeight="1">
      <c r="A95" s="1148" t="s">
        <v>6537</v>
      </c>
      <c r="B95" s="1143" t="s">
        <v>6540</v>
      </c>
      <c r="C95" s="1143" t="s">
        <v>2624</v>
      </c>
      <c r="D95" s="1148" t="s">
        <v>3498</v>
      </c>
      <c r="E95" s="1148" t="s">
        <v>6538</v>
      </c>
      <c r="F95" s="1148" t="s">
        <v>6539</v>
      </c>
      <c r="G95" s="57" t="s">
        <v>4</v>
      </c>
      <c r="H95" s="57" t="s">
        <v>3429</v>
      </c>
      <c r="I95" s="1341">
        <v>3</v>
      </c>
      <c r="J95" s="1354" t="s">
        <v>3452</v>
      </c>
      <c r="K95" s="1342" t="s">
        <v>3518</v>
      </c>
      <c r="L95" s="1155" t="s">
        <v>3414</v>
      </c>
      <c r="M95" s="1343" t="s">
        <v>6719</v>
      </c>
      <c r="N95" s="671"/>
      <c r="O95" s="671"/>
    </row>
    <row r="96" spans="1:15">
      <c r="A96" s="1148"/>
      <c r="B96" s="1143"/>
      <c r="C96" s="1143"/>
      <c r="D96" s="1148"/>
      <c r="E96" s="1148"/>
      <c r="F96" s="1148"/>
      <c r="G96" s="57" t="s">
        <v>761</v>
      </c>
      <c r="H96" s="57" t="s">
        <v>3425</v>
      </c>
      <c r="I96" s="1341"/>
      <c r="J96" s="1355"/>
      <c r="K96" s="1341"/>
      <c r="L96" s="1155"/>
      <c r="M96" s="1343"/>
      <c r="N96" s="672"/>
      <c r="O96" s="672"/>
    </row>
    <row r="97" spans="1:15" ht="14.25" customHeight="1">
      <c r="A97" s="1148"/>
      <c r="B97" s="1143"/>
      <c r="C97" s="1143"/>
      <c r="D97" s="1148"/>
      <c r="E97" s="1148"/>
      <c r="F97" s="1148"/>
      <c r="G97" s="57" t="s">
        <v>3520</v>
      </c>
      <c r="H97" s="57"/>
      <c r="I97" s="1341"/>
      <c r="J97" s="1355"/>
      <c r="K97" s="1341"/>
      <c r="L97" s="1155"/>
      <c r="M97" s="1343"/>
      <c r="N97" s="672"/>
      <c r="O97" s="672"/>
    </row>
    <row r="98" spans="1:15">
      <c r="A98" s="1148"/>
      <c r="B98" s="1143"/>
      <c r="C98" s="1143"/>
      <c r="D98" s="1148"/>
      <c r="E98" s="1148"/>
      <c r="F98" s="1148"/>
      <c r="G98" s="57" t="s">
        <v>13</v>
      </c>
      <c r="H98" s="57" t="s">
        <v>3496</v>
      </c>
      <c r="I98" s="1341"/>
      <c r="J98" s="1355"/>
      <c r="K98" s="1341"/>
      <c r="L98" s="1155"/>
      <c r="M98" s="1343"/>
      <c r="N98" s="672"/>
      <c r="O98" s="672"/>
    </row>
    <row r="99" spans="1:15">
      <c r="A99" s="1364" t="s">
        <v>300</v>
      </c>
      <c r="B99" s="1144" t="s">
        <v>2624</v>
      </c>
      <c r="C99" s="1144" t="s">
        <v>8889</v>
      </c>
      <c r="D99" s="1148" t="s">
        <v>3508</v>
      </c>
      <c r="E99" s="1148" t="s">
        <v>3510</v>
      </c>
      <c r="F99" s="1148" t="s">
        <v>8888</v>
      </c>
      <c r="G99" s="678" t="s">
        <v>3521</v>
      </c>
      <c r="H99" s="678" t="s">
        <v>3429</v>
      </c>
      <c r="I99" s="1341">
        <v>3</v>
      </c>
      <c r="J99" s="57"/>
      <c r="K99" s="1342" t="s">
        <v>3522</v>
      </c>
      <c r="L99" s="1155" t="s">
        <v>3414</v>
      </c>
      <c r="M99" s="1343" t="s">
        <v>3421</v>
      </c>
      <c r="N99" s="671"/>
      <c r="O99" s="671"/>
    </row>
    <row r="100" spans="1:15">
      <c r="A100" s="1364"/>
      <c r="B100" s="1145"/>
      <c r="C100" s="1145"/>
      <c r="D100" s="1148"/>
      <c r="E100" s="1148"/>
      <c r="F100" s="1148"/>
      <c r="G100" s="57" t="s">
        <v>3523</v>
      </c>
      <c r="H100" s="57" t="s">
        <v>3425</v>
      </c>
      <c r="I100" s="1341"/>
      <c r="J100" s="57"/>
      <c r="K100" s="1342"/>
      <c r="L100" s="1155"/>
      <c r="M100" s="1343"/>
      <c r="N100" s="671"/>
      <c r="O100" s="671"/>
    </row>
    <row r="101" spans="1:15" ht="14.25" customHeight="1">
      <c r="A101" s="1364"/>
      <c r="B101" s="1145"/>
      <c r="C101" s="1145"/>
      <c r="D101" s="1148"/>
      <c r="E101" s="1148"/>
      <c r="F101" s="1148"/>
      <c r="G101" s="57" t="s">
        <v>3524</v>
      </c>
      <c r="H101" s="57" t="s">
        <v>3525</v>
      </c>
      <c r="I101" s="1341"/>
      <c r="J101" s="57"/>
      <c r="K101" s="1342"/>
      <c r="L101" s="1155"/>
      <c r="M101" s="1343"/>
      <c r="N101" s="671"/>
      <c r="O101" s="671"/>
    </row>
    <row r="102" spans="1:15">
      <c r="A102" s="1364"/>
      <c r="B102" s="1145"/>
      <c r="C102" s="1145"/>
      <c r="D102" s="1148"/>
      <c r="E102" s="1148"/>
      <c r="F102" s="1148"/>
      <c r="G102" s="57" t="s">
        <v>3526</v>
      </c>
      <c r="H102" s="57" t="s">
        <v>3527</v>
      </c>
      <c r="I102" s="1341"/>
      <c r="J102" s="57"/>
      <c r="K102" s="1342"/>
      <c r="L102" s="1155"/>
      <c r="M102" s="1343"/>
      <c r="N102" s="671"/>
      <c r="O102" s="671"/>
    </row>
    <row r="103" spans="1:15">
      <c r="A103" s="1364"/>
      <c r="B103" s="1145"/>
      <c r="C103" s="1145"/>
      <c r="D103" s="1148"/>
      <c r="E103" s="1148"/>
      <c r="F103" s="1148"/>
      <c r="G103" s="57" t="s">
        <v>3528</v>
      </c>
      <c r="H103" s="57" t="s">
        <v>3473</v>
      </c>
      <c r="I103" s="1341"/>
      <c r="J103" s="57"/>
      <c r="K103" s="1342"/>
      <c r="L103" s="1155"/>
      <c r="M103" s="1343"/>
      <c r="N103" s="671"/>
      <c r="O103" s="671"/>
    </row>
    <row r="104" spans="1:15">
      <c r="A104" s="1364"/>
      <c r="B104" s="1145"/>
      <c r="C104" s="1145"/>
      <c r="D104" s="1148"/>
      <c r="E104" s="1148"/>
      <c r="F104" s="1148"/>
      <c r="G104" s="57" t="s">
        <v>3529</v>
      </c>
      <c r="H104" s="57" t="s">
        <v>3530</v>
      </c>
      <c r="I104" s="1341"/>
      <c r="J104" s="57"/>
      <c r="K104" s="1342"/>
      <c r="L104" s="1155"/>
      <c r="M104" s="1343"/>
      <c r="N104" s="671"/>
      <c r="O104" s="671"/>
    </row>
    <row r="105" spans="1:15" ht="14.25" customHeight="1">
      <c r="A105" s="1364"/>
      <c r="B105" s="1145"/>
      <c r="C105" s="1145"/>
      <c r="D105" s="1148"/>
      <c r="E105" s="1148"/>
      <c r="F105" s="1148"/>
      <c r="G105" s="57" t="s">
        <v>3531</v>
      </c>
      <c r="H105" s="57" t="s">
        <v>3532</v>
      </c>
      <c r="I105" s="1341"/>
      <c r="J105" s="57"/>
      <c r="K105" s="1342"/>
      <c r="L105" s="1155"/>
      <c r="M105" s="1343"/>
      <c r="N105" s="671"/>
      <c r="O105" s="671"/>
    </row>
    <row r="106" spans="1:15">
      <c r="A106" s="1364"/>
      <c r="B106" s="1146"/>
      <c r="C106" s="1146"/>
      <c r="D106" s="1148"/>
      <c r="E106" s="1148"/>
      <c r="F106" s="1148"/>
      <c r="G106" s="57" t="s">
        <v>3533</v>
      </c>
      <c r="H106" s="57" t="s">
        <v>3534</v>
      </c>
      <c r="I106" s="1341"/>
      <c r="J106" s="57" t="s">
        <v>3423</v>
      </c>
      <c r="K106" s="1342"/>
      <c r="L106" s="1155"/>
      <c r="M106" s="1343"/>
      <c r="N106" s="671"/>
      <c r="O106" s="671"/>
    </row>
    <row r="107" spans="1:15" ht="28.5" customHeight="1">
      <c r="A107" s="1148" t="s">
        <v>6524</v>
      </c>
      <c r="B107" s="1143" t="s">
        <v>2624</v>
      </c>
      <c r="C107" s="1143" t="s">
        <v>6542</v>
      </c>
      <c r="D107" s="1148" t="s">
        <v>3538</v>
      </c>
      <c r="E107" s="1148" t="s">
        <v>3537</v>
      </c>
      <c r="F107" s="1148" t="s">
        <v>6541</v>
      </c>
      <c r="G107" s="5"/>
      <c r="H107" s="5"/>
      <c r="I107" s="5"/>
      <c r="J107" s="5" t="s">
        <v>3539</v>
      </c>
      <c r="K107" s="5"/>
      <c r="L107" s="1155" t="s">
        <v>3421</v>
      </c>
      <c r="M107" s="1343" t="s">
        <v>3414</v>
      </c>
      <c r="N107" s="672"/>
      <c r="O107" s="672"/>
    </row>
    <row r="108" spans="1:15">
      <c r="A108" s="1148"/>
      <c r="B108" s="1143"/>
      <c r="C108" s="1143"/>
      <c r="D108" s="1148"/>
      <c r="E108" s="1148"/>
      <c r="F108" s="1148"/>
      <c r="G108" s="5" t="s">
        <v>7</v>
      </c>
      <c r="H108" s="5" t="s">
        <v>5</v>
      </c>
      <c r="I108" s="5"/>
      <c r="J108" s="5"/>
      <c r="K108" s="5"/>
      <c r="L108" s="1155"/>
      <c r="M108" s="1343"/>
      <c r="N108" s="672"/>
      <c r="O108" s="672"/>
    </row>
    <row r="109" spans="1:15">
      <c r="A109" s="1148"/>
      <c r="B109" s="1143"/>
      <c r="C109" s="1143"/>
      <c r="D109" s="1148"/>
      <c r="E109" s="1148"/>
      <c r="F109" s="1148"/>
      <c r="G109" s="5" t="s">
        <v>3540</v>
      </c>
      <c r="H109" s="5" t="s">
        <v>6</v>
      </c>
      <c r="I109" s="5"/>
      <c r="J109" s="5"/>
      <c r="K109" s="5"/>
      <c r="L109" s="1155"/>
      <c r="M109" s="1343"/>
      <c r="N109" s="672"/>
      <c r="O109" s="672"/>
    </row>
    <row r="110" spans="1:15">
      <c r="A110" s="1148"/>
      <c r="B110" s="1143"/>
      <c r="C110" s="1143"/>
      <c r="D110" s="1148"/>
      <c r="E110" s="1148"/>
      <c r="F110" s="1148"/>
      <c r="G110" s="5" t="s">
        <v>3541</v>
      </c>
      <c r="H110" s="5" t="s">
        <v>8</v>
      </c>
      <c r="I110" s="5"/>
      <c r="J110" s="5"/>
      <c r="K110" s="5"/>
      <c r="L110" s="1155"/>
      <c r="M110" s="1343"/>
      <c r="N110" s="672"/>
      <c r="O110" s="672"/>
    </row>
    <row r="111" spans="1:15" ht="14.25" customHeight="1">
      <c r="A111" s="1148"/>
      <c r="B111" s="1143"/>
      <c r="C111" s="1143"/>
      <c r="D111" s="1148"/>
      <c r="E111" s="1148"/>
      <c r="F111" s="1148"/>
      <c r="G111" s="5" t="s">
        <v>3542</v>
      </c>
      <c r="H111" s="5" t="s">
        <v>9</v>
      </c>
      <c r="I111" s="5"/>
      <c r="J111" s="5"/>
      <c r="K111" s="5"/>
      <c r="L111" s="1155"/>
      <c r="M111" s="1343"/>
      <c r="N111" s="672"/>
      <c r="O111" s="672"/>
    </row>
    <row r="112" spans="1:15" ht="59.25" customHeight="1">
      <c r="A112" s="5"/>
      <c r="B112" s="671" t="s">
        <v>2624</v>
      </c>
      <c r="C112" s="671" t="s">
        <v>6544</v>
      </c>
      <c r="D112" s="672" t="s">
        <v>6477</v>
      </c>
      <c r="E112" s="672" t="s">
        <v>6543</v>
      </c>
      <c r="F112" s="672" t="s">
        <v>6543</v>
      </c>
      <c r="G112" s="5"/>
      <c r="H112" s="5"/>
      <c r="I112" s="5"/>
      <c r="J112" s="5"/>
      <c r="K112" s="5"/>
      <c r="L112" s="676" t="s">
        <v>6545</v>
      </c>
      <c r="M112" s="700" t="s">
        <v>6732</v>
      </c>
      <c r="N112" s="672"/>
      <c r="O112" s="672"/>
    </row>
    <row r="113" spans="1:17" ht="28.5">
      <c r="A113" s="5"/>
      <c r="B113" s="671" t="s">
        <v>2624</v>
      </c>
      <c r="C113" s="671" t="s">
        <v>6547</v>
      </c>
      <c r="D113" s="672" t="s">
        <v>6477</v>
      </c>
      <c r="E113" s="672" t="s">
        <v>6546</v>
      </c>
      <c r="F113" s="672" t="s">
        <v>6546</v>
      </c>
      <c r="G113" s="5"/>
      <c r="H113" s="5"/>
      <c r="I113" s="5"/>
      <c r="J113" s="5"/>
      <c r="K113" s="5"/>
      <c r="L113" s="676" t="s">
        <v>6545</v>
      </c>
      <c r="M113" s="700" t="s">
        <v>6733</v>
      </c>
      <c r="N113" s="672"/>
      <c r="O113" s="672"/>
    </row>
    <row r="114" spans="1:17" ht="71.25">
      <c r="A114" s="672" t="s">
        <v>6502</v>
      </c>
      <c r="B114" s="671" t="s">
        <v>2624</v>
      </c>
      <c r="C114" s="671" t="s">
        <v>6555</v>
      </c>
      <c r="D114" s="672" t="s">
        <v>6481</v>
      </c>
      <c r="E114" s="672" t="s">
        <v>6554</v>
      </c>
      <c r="F114" s="672" t="s">
        <v>6554</v>
      </c>
      <c r="G114" s="5"/>
      <c r="H114" s="5"/>
      <c r="I114" s="5"/>
      <c r="J114" s="5"/>
      <c r="K114" s="5"/>
      <c r="L114" s="676" t="s">
        <v>6545</v>
      </c>
      <c r="M114" s="703" t="s">
        <v>6733</v>
      </c>
      <c r="N114" s="672"/>
      <c r="O114" s="672"/>
    </row>
    <row r="115" spans="1:17">
      <c r="A115" s="1365" t="s">
        <v>8868</v>
      </c>
      <c r="B115" s="1143" t="s">
        <v>2624</v>
      </c>
      <c r="C115" s="1143" t="s">
        <v>8889</v>
      </c>
      <c r="D115" s="1148" t="s">
        <v>6556</v>
      </c>
      <c r="E115" s="1148" t="s">
        <v>6557</v>
      </c>
      <c r="F115" s="1148" t="s">
        <v>8890</v>
      </c>
      <c r="G115" s="678" t="s">
        <v>1310</v>
      </c>
      <c r="H115" s="678" t="s">
        <v>1301</v>
      </c>
      <c r="I115" s="57"/>
      <c r="J115" s="5"/>
      <c r="K115" s="1342" t="s">
        <v>1311</v>
      </c>
      <c r="L115" s="1155" t="s">
        <v>6545</v>
      </c>
      <c r="M115" s="703" t="s">
        <v>6733</v>
      </c>
      <c r="N115" s="5"/>
      <c r="O115" s="5"/>
    </row>
    <row r="116" spans="1:17">
      <c r="A116" s="1365"/>
      <c r="B116" s="1143"/>
      <c r="C116" s="1143"/>
      <c r="D116" s="1148"/>
      <c r="E116" s="1148"/>
      <c r="F116" s="1148"/>
      <c r="G116" s="57" t="s">
        <v>762</v>
      </c>
      <c r="H116" s="57" t="s">
        <v>1296</v>
      </c>
      <c r="I116" s="57"/>
      <c r="J116" s="5"/>
      <c r="K116" s="1342"/>
      <c r="L116" s="1155"/>
      <c r="M116" s="703" t="s">
        <v>6733</v>
      </c>
      <c r="N116" s="5"/>
      <c r="O116" s="5"/>
    </row>
    <row r="117" spans="1:17">
      <c r="A117" s="1365"/>
      <c r="B117" s="1143"/>
      <c r="C117" s="1143"/>
      <c r="D117" s="1148"/>
      <c r="E117" s="1148"/>
      <c r="F117" s="1148"/>
      <c r="G117" s="57" t="s">
        <v>763</v>
      </c>
      <c r="H117" s="57" t="s">
        <v>1312</v>
      </c>
      <c r="I117" s="57"/>
      <c r="J117" s="5"/>
      <c r="K117" s="1342"/>
      <c r="L117" s="1155"/>
      <c r="M117" s="703" t="s">
        <v>6733</v>
      </c>
      <c r="N117" s="5"/>
      <c r="O117" s="5"/>
    </row>
    <row r="118" spans="1:17">
      <c r="A118" s="1365"/>
      <c r="B118" s="1143"/>
      <c r="C118" s="1143"/>
      <c r="D118" s="1148"/>
      <c r="E118" s="1148"/>
      <c r="F118" s="1148"/>
      <c r="G118" s="57" t="s">
        <v>1313</v>
      </c>
      <c r="H118" s="57" t="s">
        <v>1298</v>
      </c>
      <c r="I118" s="57"/>
      <c r="J118" s="5"/>
      <c r="K118" s="1342"/>
      <c r="L118" s="1155"/>
      <c r="M118" s="703" t="s">
        <v>6733</v>
      </c>
      <c r="N118" s="5"/>
      <c r="O118" s="5"/>
    </row>
    <row r="119" spans="1:17">
      <c r="A119" s="1365"/>
      <c r="B119" s="1143"/>
      <c r="C119" s="1143"/>
      <c r="D119" s="1148"/>
      <c r="E119" s="1148"/>
      <c r="F119" s="1148"/>
      <c r="G119" s="57" t="s">
        <v>764</v>
      </c>
      <c r="H119" s="57" t="s">
        <v>1314</v>
      </c>
      <c r="I119" s="57"/>
      <c r="J119" s="5"/>
      <c r="K119" s="1342"/>
      <c r="L119" s="1155"/>
      <c r="M119" s="703" t="s">
        <v>6733</v>
      </c>
      <c r="N119" s="5"/>
      <c r="O119" s="5"/>
    </row>
    <row r="120" spans="1:17">
      <c r="A120" s="1365"/>
      <c r="B120" s="1143"/>
      <c r="C120" s="1143"/>
      <c r="D120" s="1148"/>
      <c r="E120" s="1148"/>
      <c r="F120" s="1148"/>
      <c r="G120" s="57" t="s">
        <v>1315</v>
      </c>
      <c r="H120" s="57" t="s">
        <v>1300</v>
      </c>
      <c r="I120" s="57"/>
      <c r="J120" s="5"/>
      <c r="K120" s="1342"/>
      <c r="L120" s="1155"/>
      <c r="M120" s="703" t="s">
        <v>6733</v>
      </c>
      <c r="N120" s="5"/>
      <c r="O120" s="5"/>
    </row>
    <row r="121" spans="1:17">
      <c r="A121" s="1365"/>
      <c r="B121" s="1143"/>
      <c r="C121" s="1143"/>
      <c r="D121" s="1148"/>
      <c r="E121" s="1148"/>
      <c r="F121" s="1148"/>
      <c r="G121" s="57" t="s">
        <v>1316</v>
      </c>
      <c r="H121" s="57" t="s">
        <v>1317</v>
      </c>
      <c r="I121" s="57"/>
      <c r="J121" s="5"/>
      <c r="K121" s="1342"/>
      <c r="L121" s="1155"/>
      <c r="M121" s="703" t="s">
        <v>6733</v>
      </c>
      <c r="N121" s="5"/>
      <c r="O121" s="5"/>
    </row>
    <row r="122" spans="1:17">
      <c r="A122" s="1365"/>
      <c r="B122" s="1143"/>
      <c r="C122" s="1143"/>
      <c r="D122" s="1148"/>
      <c r="E122" s="1148"/>
      <c r="F122" s="1148"/>
      <c r="G122" s="57" t="s">
        <v>1318</v>
      </c>
      <c r="H122" s="57" t="s">
        <v>1307</v>
      </c>
      <c r="I122" s="57"/>
      <c r="J122" s="5"/>
      <c r="K122" s="1342"/>
      <c r="L122" s="1155"/>
      <c r="M122" s="703" t="s">
        <v>6733</v>
      </c>
      <c r="N122" s="5"/>
      <c r="O122" s="5"/>
    </row>
    <row r="124" spans="1:17">
      <c r="Q124" t="s">
        <v>8891</v>
      </c>
    </row>
    <row r="125" spans="1:17">
      <c r="A125" s="798" t="s">
        <v>7353</v>
      </c>
      <c r="B125" s="5"/>
      <c r="C125" s="5"/>
      <c r="D125" s="672"/>
      <c r="E125" s="672" t="s">
        <v>6548</v>
      </c>
      <c r="F125" s="675" t="s">
        <v>6549</v>
      </c>
      <c r="G125" s="5"/>
      <c r="H125" s="5"/>
      <c r="I125" s="5"/>
      <c r="J125" s="5"/>
      <c r="K125" s="5"/>
      <c r="L125" s="675" t="s">
        <v>6559</v>
      </c>
      <c r="M125" s="703" t="s">
        <v>6733</v>
      </c>
      <c r="N125" s="672"/>
      <c r="O125" s="672"/>
    </row>
    <row r="126" spans="1:17">
      <c r="A126" s="798"/>
      <c r="B126" s="5"/>
      <c r="C126" s="5"/>
      <c r="D126" s="672"/>
      <c r="E126" s="672" t="s">
        <v>3544</v>
      </c>
      <c r="F126" s="675" t="s">
        <v>6549</v>
      </c>
      <c r="G126" s="5"/>
      <c r="H126" s="5"/>
      <c r="I126" s="5"/>
      <c r="J126" s="5"/>
      <c r="K126" s="5"/>
      <c r="L126" s="675" t="s">
        <v>6559</v>
      </c>
      <c r="M126" s="703" t="s">
        <v>6733</v>
      </c>
      <c r="N126" s="672"/>
      <c r="O126" s="672"/>
    </row>
    <row r="127" spans="1:17" ht="14.25" customHeight="1">
      <c r="A127" s="798"/>
      <c r="B127" s="5"/>
      <c r="C127" s="5"/>
      <c r="D127" s="672"/>
      <c r="E127" s="672" t="s">
        <v>6550</v>
      </c>
      <c r="F127" s="675" t="s">
        <v>6549</v>
      </c>
      <c r="G127" s="5"/>
      <c r="H127" s="5"/>
      <c r="I127" s="5"/>
      <c r="J127" s="5"/>
      <c r="K127" s="5"/>
      <c r="L127" s="675" t="s">
        <v>6559</v>
      </c>
      <c r="M127" s="703" t="s">
        <v>6733</v>
      </c>
      <c r="N127" s="672"/>
      <c r="O127" s="672"/>
    </row>
    <row r="128" spans="1:17">
      <c r="A128" s="798"/>
      <c r="B128" s="5"/>
      <c r="C128" s="5"/>
      <c r="D128" s="672"/>
      <c r="E128" s="672" t="s">
        <v>6551</v>
      </c>
      <c r="F128" s="675" t="s">
        <v>6549</v>
      </c>
      <c r="G128" s="5"/>
      <c r="H128" s="5"/>
      <c r="I128" s="5"/>
      <c r="J128" s="5"/>
      <c r="K128" s="5"/>
      <c r="L128" s="675" t="s">
        <v>6559</v>
      </c>
      <c r="M128" s="703" t="s">
        <v>6733</v>
      </c>
      <c r="N128" s="672"/>
      <c r="O128" s="672"/>
    </row>
    <row r="129" spans="1:15">
      <c r="A129" s="798"/>
      <c r="B129" s="5"/>
      <c r="C129" s="5"/>
      <c r="D129" s="672"/>
      <c r="E129" s="672" t="s">
        <v>6552</v>
      </c>
      <c r="F129" s="675" t="s">
        <v>6549</v>
      </c>
      <c r="G129" s="5"/>
      <c r="H129" s="5"/>
      <c r="I129" s="5"/>
      <c r="J129" s="5"/>
      <c r="K129" s="5"/>
      <c r="L129" s="675" t="s">
        <v>6559</v>
      </c>
      <c r="M129" s="703" t="s">
        <v>6733</v>
      </c>
      <c r="N129" s="672"/>
      <c r="O129" s="672"/>
    </row>
    <row r="130" spans="1:15">
      <c r="A130" s="798"/>
      <c r="B130" s="5"/>
      <c r="C130" s="5"/>
      <c r="D130" s="672"/>
      <c r="E130" s="672" t="s">
        <v>6553</v>
      </c>
      <c r="F130" s="675" t="s">
        <v>6549</v>
      </c>
      <c r="G130" s="5"/>
      <c r="H130" s="5"/>
      <c r="I130" s="5"/>
      <c r="J130" s="5"/>
      <c r="K130" s="5"/>
      <c r="L130" s="675" t="s">
        <v>6559</v>
      </c>
      <c r="M130" s="703" t="s">
        <v>6733</v>
      </c>
      <c r="N130" s="672"/>
      <c r="O130" s="672"/>
    </row>
  </sheetData>
  <mergeCells count="294">
    <mergeCell ref="L115:L122"/>
    <mergeCell ref="B99:B106"/>
    <mergeCell ref="A99:A106"/>
    <mergeCell ref="D107:D111"/>
    <mergeCell ref="A107:A111"/>
    <mergeCell ref="C107:C111"/>
    <mergeCell ref="B107:B111"/>
    <mergeCell ref="K115:K122"/>
    <mergeCell ref="B115:B122"/>
    <mergeCell ref="C115:C122"/>
    <mergeCell ref="D115:D122"/>
    <mergeCell ref="E115:E122"/>
    <mergeCell ref="F115:F122"/>
    <mergeCell ref="K99:K106"/>
    <mergeCell ref="A115:A122"/>
    <mergeCell ref="L107:L111"/>
    <mergeCell ref="E99:E106"/>
    <mergeCell ref="F99:F106"/>
    <mergeCell ref="I99:I106"/>
    <mergeCell ref="C54:C58"/>
    <mergeCell ref="B54:B58"/>
    <mergeCell ref="F59:F63"/>
    <mergeCell ref="J59:J63"/>
    <mergeCell ref="A59:A63"/>
    <mergeCell ref="B59:B63"/>
    <mergeCell ref="C59:C63"/>
    <mergeCell ref="D52:D53"/>
    <mergeCell ref="D54:D58"/>
    <mergeCell ref="D59:D63"/>
    <mergeCell ref="A54:A58"/>
    <mergeCell ref="B32:B33"/>
    <mergeCell ref="C32:C33"/>
    <mergeCell ref="D22:D23"/>
    <mergeCell ref="D24:D29"/>
    <mergeCell ref="D30:D31"/>
    <mergeCell ref="D32:D33"/>
    <mergeCell ref="B36:B39"/>
    <mergeCell ref="C36:C39"/>
    <mergeCell ref="C22:C23"/>
    <mergeCell ref="B22:B23"/>
    <mergeCell ref="C24:C29"/>
    <mergeCell ref="B24:B29"/>
    <mergeCell ref="A22:A23"/>
    <mergeCell ref="A24:A29"/>
    <mergeCell ref="A30:A31"/>
    <mergeCell ref="A32:A33"/>
    <mergeCell ref="C30:C31"/>
    <mergeCell ref="B30:B31"/>
    <mergeCell ref="M99:M106"/>
    <mergeCell ref="E107:E111"/>
    <mergeCell ref="F107:F111"/>
    <mergeCell ref="M107:M111"/>
    <mergeCell ref="J91:J94"/>
    <mergeCell ref="K91:K94"/>
    <mergeCell ref="L91:L94"/>
    <mergeCell ref="M91:M94"/>
    <mergeCell ref="F95:F98"/>
    <mergeCell ref="E95:E98"/>
    <mergeCell ref="I95:I98"/>
    <mergeCell ref="J95:J98"/>
    <mergeCell ref="K95:K98"/>
    <mergeCell ref="L95:L98"/>
    <mergeCell ref="M95:M98"/>
    <mergeCell ref="F91:F94"/>
    <mergeCell ref="L99:L106"/>
    <mergeCell ref="F32:F33"/>
    <mergeCell ref="E91:E94"/>
    <mergeCell ref="I91:I94"/>
    <mergeCell ref="K83:K85"/>
    <mergeCell ref="L83:L85"/>
    <mergeCell ref="M83:M85"/>
    <mergeCell ref="F86:F90"/>
    <mergeCell ref="E86:E90"/>
    <mergeCell ref="I86:I90"/>
    <mergeCell ref="A86:A90"/>
    <mergeCell ref="K86:K90"/>
    <mergeCell ref="L86:L90"/>
    <mergeCell ref="M86:M90"/>
    <mergeCell ref="F83:F85"/>
    <mergeCell ref="B86:B90"/>
    <mergeCell ref="C86:C90"/>
    <mergeCell ref="D86:D90"/>
    <mergeCell ref="E83:E85"/>
    <mergeCell ref="I83:I85"/>
    <mergeCell ref="A83:A85"/>
    <mergeCell ref="A91:A94"/>
    <mergeCell ref="K72:K79"/>
    <mergeCell ref="L72:L79"/>
    <mergeCell ref="M72:M79"/>
    <mergeCell ref="F80:F82"/>
    <mergeCell ref="E80:E82"/>
    <mergeCell ref="I80:I82"/>
    <mergeCell ref="A80:A82"/>
    <mergeCell ref="K80:K82"/>
    <mergeCell ref="L80:L82"/>
    <mergeCell ref="M80:M82"/>
    <mergeCell ref="E72:E79"/>
    <mergeCell ref="I72:I79"/>
    <mergeCell ref="A72:A79"/>
    <mergeCell ref="F72:F79"/>
    <mergeCell ref="C72:C79"/>
    <mergeCell ref="B72:B79"/>
    <mergeCell ref="D72:D79"/>
    <mergeCell ref="J64:J67"/>
    <mergeCell ref="K64:K67"/>
    <mergeCell ref="L64:L67"/>
    <mergeCell ref="M64:M67"/>
    <mergeCell ref="E68:E71"/>
    <mergeCell ref="I68:I71"/>
    <mergeCell ref="A68:A71"/>
    <mergeCell ref="J68:J71"/>
    <mergeCell ref="K68:K71"/>
    <mergeCell ref="L68:L71"/>
    <mergeCell ref="M68:M71"/>
    <mergeCell ref="E64:E67"/>
    <mergeCell ref="I64:I67"/>
    <mergeCell ref="A64:A67"/>
    <mergeCell ref="F64:F67"/>
    <mergeCell ref="C64:C67"/>
    <mergeCell ref="B64:B67"/>
    <mergeCell ref="D64:D67"/>
    <mergeCell ref="F68:F71"/>
    <mergeCell ref="B68:B71"/>
    <mergeCell ref="C68:C71"/>
    <mergeCell ref="D68:D71"/>
    <mergeCell ref="K54:K58"/>
    <mergeCell ref="L54:L58"/>
    <mergeCell ref="M54:M58"/>
    <mergeCell ref="E59:E63"/>
    <mergeCell ref="I59:I63"/>
    <mergeCell ref="K59:K63"/>
    <mergeCell ref="L59:L63"/>
    <mergeCell ref="M59:M63"/>
    <mergeCell ref="E54:E58"/>
    <mergeCell ref="I54:I58"/>
    <mergeCell ref="F54:F58"/>
    <mergeCell ref="J54:J58"/>
    <mergeCell ref="K50:K51"/>
    <mergeCell ref="L50:L51"/>
    <mergeCell ref="M50:M51"/>
    <mergeCell ref="E52:E53"/>
    <mergeCell ref="I52:I53"/>
    <mergeCell ref="A52:A53"/>
    <mergeCell ref="K52:K53"/>
    <mergeCell ref="L52:L53"/>
    <mergeCell ref="M52:M53"/>
    <mergeCell ref="E50:E51"/>
    <mergeCell ref="I50:I51"/>
    <mergeCell ref="A50:A51"/>
    <mergeCell ref="F50:F51"/>
    <mergeCell ref="C50:C51"/>
    <mergeCell ref="B50:B51"/>
    <mergeCell ref="D50:D51"/>
    <mergeCell ref="J50:J51"/>
    <mergeCell ref="F52:F53"/>
    <mergeCell ref="J52:J53"/>
    <mergeCell ref="C52:C53"/>
    <mergeCell ref="B52:B53"/>
    <mergeCell ref="J40:J43"/>
    <mergeCell ref="K40:K43"/>
    <mergeCell ref="L40:L43"/>
    <mergeCell ref="M40:M43"/>
    <mergeCell ref="E44:E49"/>
    <mergeCell ref="I44:I49"/>
    <mergeCell ref="A44:A49"/>
    <mergeCell ref="J44:J49"/>
    <mergeCell ref="K44:K49"/>
    <mergeCell ref="L44:L49"/>
    <mergeCell ref="M44:M49"/>
    <mergeCell ref="E40:E43"/>
    <mergeCell ref="I40:I43"/>
    <mergeCell ref="F40:F43"/>
    <mergeCell ref="C40:C43"/>
    <mergeCell ref="B40:B43"/>
    <mergeCell ref="F44:F49"/>
    <mergeCell ref="D40:D43"/>
    <mergeCell ref="B44:B49"/>
    <mergeCell ref="C44:C49"/>
    <mergeCell ref="D44:D49"/>
    <mergeCell ref="A40:A43"/>
    <mergeCell ref="A34:A35"/>
    <mergeCell ref="J34:J35"/>
    <mergeCell ref="K34:K35"/>
    <mergeCell ref="L34:L35"/>
    <mergeCell ref="M34:M35"/>
    <mergeCell ref="E36:E39"/>
    <mergeCell ref="I36:I39"/>
    <mergeCell ref="A36:A39"/>
    <mergeCell ref="J36:J39"/>
    <mergeCell ref="K36:K39"/>
    <mergeCell ref="L36:L39"/>
    <mergeCell ref="M36:M39"/>
    <mergeCell ref="E34:E35"/>
    <mergeCell ref="I34:I35"/>
    <mergeCell ref="F34:F35"/>
    <mergeCell ref="C34:C35"/>
    <mergeCell ref="B34:B35"/>
    <mergeCell ref="D34:D35"/>
    <mergeCell ref="F36:F39"/>
    <mergeCell ref="D36:D39"/>
    <mergeCell ref="J20:J33"/>
    <mergeCell ref="K20:K33"/>
    <mergeCell ref="L20:L21"/>
    <mergeCell ref="M20:M21"/>
    <mergeCell ref="E22:E23"/>
    <mergeCell ref="I22:I23"/>
    <mergeCell ref="L22:L23"/>
    <mergeCell ref="M22:M23"/>
    <mergeCell ref="E24:E29"/>
    <mergeCell ref="I24:I29"/>
    <mergeCell ref="L24:L29"/>
    <mergeCell ref="M24:M29"/>
    <mergeCell ref="E30:E31"/>
    <mergeCell ref="I30:I31"/>
    <mergeCell ref="L30:L31"/>
    <mergeCell ref="M30:M31"/>
    <mergeCell ref="E32:E33"/>
    <mergeCell ref="I32:I33"/>
    <mergeCell ref="L32:L33"/>
    <mergeCell ref="M32:M33"/>
    <mergeCell ref="F20:F21"/>
    <mergeCell ref="F22:F23"/>
    <mergeCell ref="F24:F29"/>
    <mergeCell ref="F30:F31"/>
    <mergeCell ref="J12:J13"/>
    <mergeCell ref="K12:K13"/>
    <mergeCell ref="L12:L13"/>
    <mergeCell ref="M12:M13"/>
    <mergeCell ref="J14:J15"/>
    <mergeCell ref="K14:K15"/>
    <mergeCell ref="L14:L15"/>
    <mergeCell ref="M14:M15"/>
    <mergeCell ref="E16:E19"/>
    <mergeCell ref="I16:I19"/>
    <mergeCell ref="J16:J19"/>
    <mergeCell ref="K16:K19"/>
    <mergeCell ref="L16:L19"/>
    <mergeCell ref="M16:M19"/>
    <mergeCell ref="E14:E15"/>
    <mergeCell ref="I14:I15"/>
    <mergeCell ref="F12:F13"/>
    <mergeCell ref="F14:F15"/>
    <mergeCell ref="F16:F19"/>
    <mergeCell ref="E12:E13"/>
    <mergeCell ref="I12:I13"/>
    <mergeCell ref="J2:J7"/>
    <mergeCell ref="K2:K7"/>
    <mergeCell ref="L2:L7"/>
    <mergeCell ref="M2:M7"/>
    <mergeCell ref="E8:E11"/>
    <mergeCell ref="I8:I11"/>
    <mergeCell ref="A8:A11"/>
    <mergeCell ref="J8:J11"/>
    <mergeCell ref="K8:K11"/>
    <mergeCell ref="L8:L11"/>
    <mergeCell ref="M8:M11"/>
    <mergeCell ref="F2:F7"/>
    <mergeCell ref="C2:C7"/>
    <mergeCell ref="B2:B7"/>
    <mergeCell ref="F8:F11"/>
    <mergeCell ref="D2:D7"/>
    <mergeCell ref="B8:B11"/>
    <mergeCell ref="C8:C11"/>
    <mergeCell ref="D8:D11"/>
    <mergeCell ref="A2:A7"/>
    <mergeCell ref="E2:E7"/>
    <mergeCell ref="I2:I7"/>
    <mergeCell ref="A95:A98"/>
    <mergeCell ref="B91:B94"/>
    <mergeCell ref="C91:C94"/>
    <mergeCell ref="D91:D94"/>
    <mergeCell ref="D95:D98"/>
    <mergeCell ref="B95:B98"/>
    <mergeCell ref="C95:C98"/>
    <mergeCell ref="D99:D106"/>
    <mergeCell ref="C99:C106"/>
    <mergeCell ref="A12:A13"/>
    <mergeCell ref="A16:A19"/>
    <mergeCell ref="A14:A15"/>
    <mergeCell ref="E20:E21"/>
    <mergeCell ref="I20:I21"/>
    <mergeCell ref="B12:B13"/>
    <mergeCell ref="C12:C13"/>
    <mergeCell ref="D12:D13"/>
    <mergeCell ref="C14:C15"/>
    <mergeCell ref="B14:B15"/>
    <mergeCell ref="B16:B19"/>
    <mergeCell ref="C16:C19"/>
    <mergeCell ref="D16:D19"/>
    <mergeCell ref="D14:D15"/>
    <mergeCell ref="C20:C21"/>
    <mergeCell ref="B20:B21"/>
    <mergeCell ref="D20:D21"/>
    <mergeCell ref="A20:A21"/>
  </mergeCells>
  <phoneticPr fontId="4" type="noConversion"/>
  <hyperlinks>
    <hyperlink ref="S1" location="Cover!A1" display="Cover"/>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N71"/>
  <sheetViews>
    <sheetView topLeftCell="G1" workbookViewId="0">
      <pane ySplit="1" topLeftCell="A2" activePane="bottomLeft" state="frozen"/>
      <selection pane="bottomLeft" activeCell="N1" sqref="N1"/>
    </sheetView>
  </sheetViews>
  <sheetFormatPr defaultRowHeight="14.25"/>
  <cols>
    <col min="1" max="1" width="4.75" style="776" customWidth="1"/>
    <col min="2" max="2" width="12.875" customWidth="1"/>
    <col min="3" max="3" width="17.875" customWidth="1"/>
    <col min="5" max="5" width="20.875" style="776" customWidth="1"/>
    <col min="6" max="7" width="19.375" style="776" customWidth="1"/>
    <col min="8" max="8" width="28.25" style="776" customWidth="1"/>
    <col min="9" max="9" width="25.375" style="776" customWidth="1"/>
    <col min="12" max="12" width="13.875" customWidth="1"/>
  </cols>
  <sheetData>
    <row r="1" spans="1:14" ht="15">
      <c r="A1" s="277" t="s">
        <v>422</v>
      </c>
      <c r="B1" s="252" t="s">
        <v>2585</v>
      </c>
      <c r="C1" s="252" t="s">
        <v>2586</v>
      </c>
      <c r="D1" s="191" t="s">
        <v>6487</v>
      </c>
      <c r="E1" s="191" t="s">
        <v>0</v>
      </c>
      <c r="F1" s="719" t="s">
        <v>2</v>
      </c>
      <c r="G1" s="719" t="s">
        <v>878</v>
      </c>
      <c r="H1" s="719" t="s">
        <v>1</v>
      </c>
      <c r="I1" s="719" t="s">
        <v>880</v>
      </c>
      <c r="J1" s="719" t="s">
        <v>7095</v>
      </c>
      <c r="K1" s="768" t="s">
        <v>7512</v>
      </c>
      <c r="L1" s="719" t="s">
        <v>18</v>
      </c>
      <c r="M1" s="719" t="s">
        <v>19</v>
      </c>
      <c r="N1" s="348" t="s">
        <v>1482</v>
      </c>
    </row>
    <row r="2" spans="1:14" ht="71.25">
      <c r="A2" s="7" t="s">
        <v>7049</v>
      </c>
      <c r="B2" s="713" t="s">
        <v>2624</v>
      </c>
      <c r="C2" s="713" t="s">
        <v>6544</v>
      </c>
      <c r="D2" s="5" t="s">
        <v>7098</v>
      </c>
      <c r="E2" s="7" t="s">
        <v>7096</v>
      </c>
      <c r="F2" s="7" t="s">
        <v>7097</v>
      </c>
      <c r="G2" s="723" t="s">
        <v>7050</v>
      </c>
      <c r="H2" s="723" t="s">
        <v>7069</v>
      </c>
      <c r="I2" s="723" t="s">
        <v>7084</v>
      </c>
      <c r="J2" s="270" t="s">
        <v>3535</v>
      </c>
      <c r="L2" s="5" t="s">
        <v>1630</v>
      </c>
      <c r="M2" s="5" t="s">
        <v>7123</v>
      </c>
    </row>
    <row r="3" spans="1:14" ht="114">
      <c r="A3" s="7" t="s">
        <v>7049</v>
      </c>
      <c r="B3" s="713" t="s">
        <v>2624</v>
      </c>
      <c r="C3" s="713" t="s">
        <v>7101</v>
      </c>
      <c r="D3" s="5" t="s">
        <v>6358</v>
      </c>
      <c r="E3" s="7" t="s">
        <v>7099</v>
      </c>
      <c r="F3" s="7" t="s">
        <v>7100</v>
      </c>
      <c r="G3" s="723" t="s">
        <v>7051</v>
      </c>
      <c r="H3" s="723" t="s">
        <v>7070</v>
      </c>
      <c r="I3" s="723" t="s">
        <v>7085</v>
      </c>
      <c r="J3" s="270" t="s">
        <v>7122</v>
      </c>
    </row>
    <row r="4" spans="1:14" ht="85.5">
      <c r="A4" s="7" t="s">
        <v>7049</v>
      </c>
      <c r="B4" s="713" t="s">
        <v>2624</v>
      </c>
      <c r="C4" s="713" t="s">
        <v>7103</v>
      </c>
      <c r="D4" s="5" t="s">
        <v>6358</v>
      </c>
      <c r="E4" s="7" t="s">
        <v>7032</v>
      </c>
      <c r="F4" s="7" t="s">
        <v>7102</v>
      </c>
      <c r="G4" s="723" t="s">
        <v>7052</v>
      </c>
      <c r="H4" s="723" t="s">
        <v>7071</v>
      </c>
      <c r="I4" s="723" t="s">
        <v>7086</v>
      </c>
      <c r="J4" s="270" t="s">
        <v>7122</v>
      </c>
    </row>
    <row r="5" spans="1:14" ht="42.75">
      <c r="A5" s="7" t="s">
        <v>7049</v>
      </c>
      <c r="B5" s="713" t="s">
        <v>2624</v>
      </c>
      <c r="C5" s="713" t="s">
        <v>7105</v>
      </c>
      <c r="D5" s="5" t="s">
        <v>6358</v>
      </c>
      <c r="E5" s="7" t="s">
        <v>7033</v>
      </c>
      <c r="F5" s="7" t="s">
        <v>7104</v>
      </c>
      <c r="G5" s="346" t="s">
        <v>7053</v>
      </c>
      <c r="H5" s="723" t="s">
        <v>7072</v>
      </c>
      <c r="I5" s="723" t="s">
        <v>7087</v>
      </c>
      <c r="J5" s="270" t="s">
        <v>7122</v>
      </c>
    </row>
    <row r="6" spans="1:14" ht="85.5">
      <c r="A6" s="7" t="s">
        <v>7049</v>
      </c>
      <c r="B6" s="713" t="s">
        <v>2624</v>
      </c>
      <c r="C6" s="713" t="s">
        <v>6871</v>
      </c>
      <c r="D6" s="5" t="s">
        <v>6358</v>
      </c>
      <c r="E6" s="7" t="s">
        <v>3285</v>
      </c>
      <c r="F6" s="7" t="s">
        <v>7106</v>
      </c>
      <c r="G6" s="346" t="s">
        <v>7054</v>
      </c>
      <c r="H6" s="723" t="s">
        <v>7073</v>
      </c>
      <c r="I6" s="723" t="s">
        <v>7088</v>
      </c>
      <c r="J6" s="270" t="s">
        <v>7122</v>
      </c>
    </row>
    <row r="7" spans="1:14" ht="57">
      <c r="A7" s="7" t="s">
        <v>7049</v>
      </c>
      <c r="B7" s="713" t="s">
        <v>2624</v>
      </c>
      <c r="C7" s="713" t="s">
        <v>6907</v>
      </c>
      <c r="D7" s="5" t="s">
        <v>6358</v>
      </c>
      <c r="E7" s="7" t="s">
        <v>7034</v>
      </c>
      <c r="F7" s="7" t="s">
        <v>7045</v>
      </c>
      <c r="G7" s="346" t="s">
        <v>7055</v>
      </c>
      <c r="H7" s="723" t="s">
        <v>7074</v>
      </c>
      <c r="I7" s="7" t="s">
        <v>7089</v>
      </c>
      <c r="J7" s="270" t="s">
        <v>7122</v>
      </c>
    </row>
    <row r="8" spans="1:14" ht="57">
      <c r="A8" s="7" t="s">
        <v>7049</v>
      </c>
      <c r="B8" s="713" t="s">
        <v>2624</v>
      </c>
      <c r="C8" s="713" t="s">
        <v>6869</v>
      </c>
      <c r="D8" s="5" t="s">
        <v>6358</v>
      </c>
      <c r="E8" s="7" t="s">
        <v>3349</v>
      </c>
      <c r="F8" s="7" t="s">
        <v>7046</v>
      </c>
      <c r="G8" s="346" t="s">
        <v>7056</v>
      </c>
      <c r="H8" s="723" t="s">
        <v>7075</v>
      </c>
      <c r="I8" s="7" t="s">
        <v>7089</v>
      </c>
      <c r="J8" s="270" t="s">
        <v>7122</v>
      </c>
    </row>
    <row r="9" spans="1:14" ht="71.25">
      <c r="A9" s="7" t="s">
        <v>7049</v>
      </c>
      <c r="B9" s="713" t="s">
        <v>2624</v>
      </c>
      <c r="C9" s="713" t="s">
        <v>6544</v>
      </c>
      <c r="D9" s="5" t="s">
        <v>6358</v>
      </c>
      <c r="E9" s="7" t="s">
        <v>7035</v>
      </c>
      <c r="F9" s="7" t="s">
        <v>7107</v>
      </c>
      <c r="G9" s="723" t="s">
        <v>7057</v>
      </c>
      <c r="H9" s="723" t="s">
        <v>7076</v>
      </c>
      <c r="I9" s="723" t="s">
        <v>7085</v>
      </c>
      <c r="J9" s="270" t="s">
        <v>7122</v>
      </c>
    </row>
    <row r="10" spans="1:14" ht="57">
      <c r="A10" s="7" t="s">
        <v>7049</v>
      </c>
      <c r="B10" s="713" t="s">
        <v>2624</v>
      </c>
      <c r="C10" s="713" t="s">
        <v>6901</v>
      </c>
      <c r="D10" s="5" t="s">
        <v>6358</v>
      </c>
      <c r="E10" s="7" t="s">
        <v>7036</v>
      </c>
      <c r="F10" s="7" t="s">
        <v>7108</v>
      </c>
      <c r="G10" s="723" t="s">
        <v>7058</v>
      </c>
      <c r="H10" s="723" t="s">
        <v>7077</v>
      </c>
      <c r="I10" s="7" t="s">
        <v>7089</v>
      </c>
      <c r="J10" s="270" t="s">
        <v>7122</v>
      </c>
    </row>
    <row r="11" spans="1:14" ht="57">
      <c r="A11" s="7" t="s">
        <v>7049</v>
      </c>
      <c r="B11" s="713" t="s">
        <v>2624</v>
      </c>
      <c r="C11" s="713" t="s">
        <v>6901</v>
      </c>
      <c r="D11" s="5" t="s">
        <v>6358</v>
      </c>
      <c r="E11" s="7" t="s">
        <v>7037</v>
      </c>
      <c r="F11" s="7" t="s">
        <v>7047</v>
      </c>
      <c r="G11" s="723" t="s">
        <v>7059</v>
      </c>
      <c r="H11" s="723" t="s">
        <v>7078</v>
      </c>
      <c r="I11" s="7" t="s">
        <v>7090</v>
      </c>
      <c r="J11" s="270" t="s">
        <v>7122</v>
      </c>
    </row>
    <row r="12" spans="1:14" ht="57">
      <c r="A12" s="7" t="s">
        <v>7049</v>
      </c>
      <c r="B12" s="713" t="s">
        <v>2624</v>
      </c>
      <c r="C12" s="713" t="s">
        <v>6901</v>
      </c>
      <c r="D12" s="5" t="s">
        <v>6358</v>
      </c>
      <c r="E12" s="7" t="s">
        <v>7109</v>
      </c>
      <c r="F12" s="7" t="s">
        <v>7048</v>
      </c>
      <c r="G12" s="723" t="s">
        <v>7060</v>
      </c>
      <c r="H12" s="723" t="s">
        <v>7078</v>
      </c>
      <c r="I12" s="7" t="s">
        <v>7091</v>
      </c>
      <c r="J12" s="270" t="s">
        <v>7122</v>
      </c>
    </row>
    <row r="13" spans="1:14" ht="57">
      <c r="A13" s="7" t="s">
        <v>7049</v>
      </c>
      <c r="B13" s="713" t="s">
        <v>2624</v>
      </c>
      <c r="C13" s="713" t="s">
        <v>6901</v>
      </c>
      <c r="D13" s="5" t="s">
        <v>6358</v>
      </c>
      <c r="E13" s="7" t="s">
        <v>7038</v>
      </c>
      <c r="F13" s="7" t="s">
        <v>7110</v>
      </c>
      <c r="G13" s="723" t="s">
        <v>7061</v>
      </c>
      <c r="H13" s="723" t="s">
        <v>7078</v>
      </c>
      <c r="I13" s="7" t="s">
        <v>7090</v>
      </c>
      <c r="J13" s="270" t="s">
        <v>7122</v>
      </c>
    </row>
    <row r="14" spans="1:14" ht="57">
      <c r="A14" s="7" t="s">
        <v>7049</v>
      </c>
      <c r="B14" s="713" t="s">
        <v>2624</v>
      </c>
      <c r="C14" s="713" t="s">
        <v>7112</v>
      </c>
      <c r="D14" s="5" t="s">
        <v>6358</v>
      </c>
      <c r="E14" s="7" t="s">
        <v>7039</v>
      </c>
      <c r="F14" s="7" t="s">
        <v>7111</v>
      </c>
      <c r="G14" s="723" t="s">
        <v>7062</v>
      </c>
      <c r="H14" s="723" t="s">
        <v>7079</v>
      </c>
      <c r="I14" s="778"/>
      <c r="J14" s="270" t="s">
        <v>7122</v>
      </c>
    </row>
    <row r="15" spans="1:14" ht="84">
      <c r="A15" s="7" t="s">
        <v>7049</v>
      </c>
      <c r="B15" s="713" t="s">
        <v>2624</v>
      </c>
      <c r="C15" s="713" t="s">
        <v>7114</v>
      </c>
      <c r="D15" s="5" t="s">
        <v>6358</v>
      </c>
      <c r="E15" s="7" t="s">
        <v>7040</v>
      </c>
      <c r="F15" s="7" t="s">
        <v>7113</v>
      </c>
      <c r="G15" s="777" t="s">
        <v>7063</v>
      </c>
      <c r="H15" s="723" t="s">
        <v>7078</v>
      </c>
      <c r="I15" s="7" t="s">
        <v>7091</v>
      </c>
      <c r="J15" s="270" t="s">
        <v>7122</v>
      </c>
    </row>
    <row r="16" spans="1:14" ht="242.25">
      <c r="A16" s="7" t="s">
        <v>7049</v>
      </c>
      <c r="B16" s="713" t="s">
        <v>2624</v>
      </c>
      <c r="C16" s="713" t="s">
        <v>7116</v>
      </c>
      <c r="D16" s="5" t="s">
        <v>6358</v>
      </c>
      <c r="E16" s="7" t="s">
        <v>7041</v>
      </c>
      <c r="F16" s="7" t="s">
        <v>7115</v>
      </c>
      <c r="G16" s="723" t="s">
        <v>7064</v>
      </c>
      <c r="H16" s="723" t="s">
        <v>7080</v>
      </c>
      <c r="I16" s="7" t="s">
        <v>7091</v>
      </c>
      <c r="J16" s="270" t="s">
        <v>7122</v>
      </c>
    </row>
    <row r="17" spans="1:11" ht="99.75">
      <c r="A17" s="778"/>
      <c r="B17" s="5"/>
      <c r="C17" s="5"/>
      <c r="D17" s="5"/>
      <c r="E17" s="7" t="s">
        <v>7117</v>
      </c>
      <c r="F17" s="871" t="s">
        <v>7118</v>
      </c>
      <c r="G17" s="871" t="s">
        <v>7065</v>
      </c>
      <c r="H17" s="872" t="s">
        <v>7081</v>
      </c>
      <c r="I17" s="872" t="s">
        <v>7092</v>
      </c>
      <c r="J17" s="846" t="s">
        <v>3543</v>
      </c>
      <c r="K17" s="167" t="s">
        <v>7697</v>
      </c>
    </row>
    <row r="18" spans="1:11" ht="85.5">
      <c r="A18" s="7" t="s">
        <v>1274</v>
      </c>
      <c r="B18" s="713" t="s">
        <v>3503</v>
      </c>
      <c r="C18" s="713" t="s">
        <v>7120</v>
      </c>
      <c r="D18" s="5" t="s">
        <v>7121</v>
      </c>
      <c r="E18" s="7" t="s">
        <v>7042</v>
      </c>
      <c r="F18" s="7" t="s">
        <v>7119</v>
      </c>
      <c r="G18" s="723" t="s">
        <v>7066</v>
      </c>
      <c r="H18" s="723" t="s">
        <v>7082</v>
      </c>
      <c r="I18" s="723" t="s">
        <v>7093</v>
      </c>
      <c r="J18" s="270" t="s">
        <v>7122</v>
      </c>
    </row>
    <row r="19" spans="1:11" ht="71.25">
      <c r="A19" s="778"/>
      <c r="B19" s="5"/>
      <c r="C19" s="5"/>
      <c r="D19" s="5"/>
      <c r="E19" s="7" t="s">
        <v>7043</v>
      </c>
      <c r="F19" s="778" t="s">
        <v>7575</v>
      </c>
      <c r="G19" s="723" t="s">
        <v>7067</v>
      </c>
      <c r="H19" s="723" t="s">
        <v>7083</v>
      </c>
      <c r="I19" s="7" t="s">
        <v>7090</v>
      </c>
      <c r="J19" s="840" t="s">
        <v>3535</v>
      </c>
      <c r="K19" t="s">
        <v>7574</v>
      </c>
    </row>
    <row r="20" spans="1:11" ht="42.75">
      <c r="A20" s="778"/>
      <c r="B20" s="5"/>
      <c r="C20" s="5"/>
      <c r="D20" s="5"/>
      <c r="E20" s="7" t="s">
        <v>7044</v>
      </c>
      <c r="F20" s="778" t="s">
        <v>7576</v>
      </c>
      <c r="G20" s="346" t="s">
        <v>7068</v>
      </c>
      <c r="H20" s="723" t="s">
        <v>7081</v>
      </c>
      <c r="I20" s="723" t="s">
        <v>7094</v>
      </c>
      <c r="J20" s="840" t="s">
        <v>3535</v>
      </c>
      <c r="K20" s="831" t="s">
        <v>7536</v>
      </c>
    </row>
    <row r="21" spans="1:11">
      <c r="A21" s="775"/>
      <c r="E21" s="775"/>
      <c r="F21" s="775"/>
      <c r="G21" s="775"/>
      <c r="H21" s="775"/>
      <c r="I21" s="775"/>
    </row>
    <row r="22" spans="1:11">
      <c r="A22" s="775"/>
      <c r="E22" s="775"/>
      <c r="F22" s="775"/>
      <c r="G22" s="775"/>
      <c r="H22" s="775"/>
      <c r="I22" s="775"/>
    </row>
    <row r="23" spans="1:11">
      <c r="A23" s="775"/>
      <c r="E23" s="775"/>
      <c r="F23" s="775"/>
      <c r="G23" s="775"/>
      <c r="H23" s="775"/>
      <c r="I23" s="775"/>
    </row>
    <row r="24" spans="1:11">
      <c r="A24" s="775"/>
      <c r="E24" s="775"/>
      <c r="F24" s="775"/>
      <c r="G24" s="775"/>
      <c r="H24" s="775"/>
      <c r="I24" s="775"/>
    </row>
    <row r="25" spans="1:11">
      <c r="A25" s="775"/>
      <c r="E25" s="775"/>
      <c r="F25" s="775"/>
      <c r="G25" s="775"/>
      <c r="H25" s="775"/>
      <c r="I25" s="775"/>
    </row>
    <row r="26" spans="1:11">
      <c r="A26" s="775"/>
      <c r="E26" s="775"/>
      <c r="F26" s="775"/>
      <c r="G26" s="775"/>
      <c r="H26" s="775"/>
      <c r="I26" s="775"/>
    </row>
    <row r="27" spans="1:11">
      <c r="A27" s="775"/>
      <c r="E27" s="775"/>
      <c r="F27" s="775"/>
      <c r="G27" s="775"/>
      <c r="H27" s="775"/>
      <c r="I27" s="775"/>
    </row>
    <row r="28" spans="1:11">
      <c r="A28" s="775"/>
      <c r="E28" s="775"/>
      <c r="F28" s="775"/>
      <c r="G28" s="775"/>
      <c r="H28" s="775"/>
      <c r="I28" s="775"/>
    </row>
    <row r="29" spans="1:11">
      <c r="A29" s="775"/>
      <c r="E29" s="775"/>
      <c r="F29" s="775"/>
      <c r="G29" s="775"/>
      <c r="H29" s="775"/>
      <c r="I29" s="775"/>
    </row>
    <row r="30" spans="1:11">
      <c r="A30" s="775"/>
      <c r="E30" s="775"/>
      <c r="F30" s="775"/>
      <c r="G30" s="775"/>
      <c r="H30" s="775"/>
      <c r="I30" s="775"/>
    </row>
    <row r="31" spans="1:11">
      <c r="A31" s="775"/>
      <c r="E31" s="775"/>
      <c r="F31" s="775"/>
      <c r="G31" s="775"/>
      <c r="H31" s="775"/>
      <c r="I31" s="775"/>
    </row>
    <row r="32" spans="1:11">
      <c r="A32" s="775"/>
      <c r="E32" s="775"/>
      <c r="F32" s="775"/>
      <c r="G32" s="775"/>
      <c r="H32" s="775"/>
      <c r="I32" s="775"/>
    </row>
    <row r="33" spans="1:9">
      <c r="A33" s="775"/>
      <c r="E33" s="775"/>
      <c r="F33" s="775"/>
      <c r="G33" s="775"/>
      <c r="H33" s="775"/>
      <c r="I33" s="775"/>
    </row>
    <row r="34" spans="1:9">
      <c r="A34" s="775"/>
      <c r="E34" s="775"/>
      <c r="F34" s="775"/>
      <c r="G34" s="775"/>
      <c r="H34" s="775"/>
      <c r="I34" s="775"/>
    </row>
    <row r="35" spans="1:9">
      <c r="A35" s="775"/>
      <c r="E35" s="775"/>
      <c r="F35" s="775"/>
      <c r="G35" s="775"/>
      <c r="H35" s="775"/>
      <c r="I35" s="775"/>
    </row>
    <row r="36" spans="1:9">
      <c r="A36" s="775"/>
      <c r="E36" s="775"/>
      <c r="F36" s="775"/>
      <c r="G36" s="775"/>
      <c r="H36" s="775"/>
      <c r="I36" s="775"/>
    </row>
    <row r="37" spans="1:9">
      <c r="A37" s="775"/>
      <c r="E37" s="775"/>
      <c r="F37" s="775"/>
      <c r="G37" s="775"/>
      <c r="H37" s="775"/>
      <c r="I37" s="775"/>
    </row>
    <row r="38" spans="1:9">
      <c r="A38" s="775"/>
      <c r="E38" s="775"/>
      <c r="F38" s="775"/>
      <c r="G38" s="775"/>
      <c r="H38" s="775"/>
      <c r="I38" s="775"/>
    </row>
    <row r="39" spans="1:9">
      <c r="A39" s="775"/>
      <c r="E39" s="775"/>
      <c r="F39" s="775"/>
      <c r="G39" s="775"/>
      <c r="H39" s="775"/>
      <c r="I39" s="775"/>
    </row>
    <row r="40" spans="1:9">
      <c r="A40" s="775"/>
      <c r="E40" s="775"/>
      <c r="F40" s="775"/>
      <c r="G40" s="775"/>
      <c r="H40" s="775"/>
      <c r="I40" s="775"/>
    </row>
    <row r="41" spans="1:9">
      <c r="A41" s="775"/>
      <c r="E41" s="775"/>
      <c r="F41" s="775"/>
      <c r="G41" s="775"/>
      <c r="H41" s="775"/>
      <c r="I41" s="775"/>
    </row>
    <row r="42" spans="1:9">
      <c r="A42" s="775"/>
      <c r="E42" s="775"/>
      <c r="F42" s="775"/>
      <c r="G42" s="775"/>
      <c r="H42" s="775"/>
      <c r="I42" s="775"/>
    </row>
    <row r="43" spans="1:9">
      <c r="A43" s="775"/>
      <c r="E43" s="775"/>
      <c r="F43" s="775"/>
      <c r="G43" s="775"/>
      <c r="H43" s="775"/>
      <c r="I43" s="775"/>
    </row>
    <row r="44" spans="1:9">
      <c r="A44" s="775"/>
      <c r="E44" s="775"/>
      <c r="F44" s="775"/>
      <c r="G44" s="775"/>
      <c r="H44" s="775"/>
      <c r="I44" s="775"/>
    </row>
    <row r="45" spans="1:9">
      <c r="A45" s="775"/>
      <c r="E45" s="775"/>
      <c r="F45" s="775"/>
      <c r="G45" s="775"/>
      <c r="H45" s="775"/>
      <c r="I45" s="775"/>
    </row>
    <row r="46" spans="1:9">
      <c r="A46" s="775"/>
      <c r="E46" s="775"/>
      <c r="F46" s="775"/>
      <c r="G46" s="775"/>
      <c r="H46" s="775"/>
      <c r="I46" s="775"/>
    </row>
    <row r="47" spans="1:9">
      <c r="A47" s="775"/>
      <c r="E47" s="775"/>
      <c r="F47" s="775"/>
      <c r="G47" s="775"/>
      <c r="H47" s="775"/>
      <c r="I47" s="775"/>
    </row>
    <row r="48" spans="1:9">
      <c r="A48" s="775"/>
      <c r="E48" s="775"/>
      <c r="F48" s="775"/>
      <c r="G48" s="775"/>
      <c r="H48" s="775"/>
      <c r="I48" s="775"/>
    </row>
    <row r="49" spans="1:9">
      <c r="A49" s="775"/>
      <c r="E49" s="775"/>
      <c r="F49" s="775"/>
      <c r="G49" s="775"/>
      <c r="H49" s="775"/>
      <c r="I49" s="775"/>
    </row>
    <row r="50" spans="1:9">
      <c r="A50" s="775"/>
      <c r="E50" s="775"/>
      <c r="F50" s="775"/>
      <c r="G50" s="775"/>
      <c r="H50" s="775"/>
      <c r="I50" s="775"/>
    </row>
    <row r="51" spans="1:9">
      <c r="A51" s="775"/>
      <c r="E51" s="775"/>
      <c r="F51" s="775"/>
      <c r="G51" s="775"/>
      <c r="H51" s="775"/>
      <c r="I51" s="775"/>
    </row>
    <row r="52" spans="1:9">
      <c r="A52" s="775"/>
      <c r="E52" s="775"/>
      <c r="F52" s="775"/>
      <c r="G52" s="775"/>
      <c r="H52" s="775"/>
      <c r="I52" s="775"/>
    </row>
    <row r="53" spans="1:9">
      <c r="A53" s="775"/>
      <c r="E53" s="775"/>
      <c r="F53" s="775"/>
      <c r="G53" s="775"/>
      <c r="H53" s="775"/>
      <c r="I53" s="775"/>
    </row>
    <row r="54" spans="1:9">
      <c r="A54" s="775"/>
      <c r="E54" s="775"/>
      <c r="F54" s="775"/>
      <c r="G54" s="775"/>
      <c r="H54" s="775"/>
      <c r="I54" s="775"/>
    </row>
    <row r="55" spans="1:9">
      <c r="A55" s="775"/>
      <c r="E55" s="775"/>
      <c r="F55" s="775"/>
      <c r="G55" s="775"/>
      <c r="H55" s="775"/>
      <c r="I55" s="775"/>
    </row>
    <row r="56" spans="1:9">
      <c r="A56" s="775"/>
      <c r="E56" s="775"/>
      <c r="F56" s="775"/>
      <c r="G56" s="775"/>
      <c r="H56" s="775"/>
      <c r="I56" s="775"/>
    </row>
    <row r="57" spans="1:9">
      <c r="A57" s="775"/>
      <c r="E57" s="775"/>
      <c r="F57" s="775"/>
      <c r="G57" s="775"/>
      <c r="H57" s="775"/>
      <c r="I57" s="775"/>
    </row>
    <row r="58" spans="1:9">
      <c r="A58" s="775"/>
      <c r="E58" s="775"/>
      <c r="F58" s="775"/>
      <c r="G58" s="775"/>
      <c r="H58" s="775"/>
      <c r="I58" s="775"/>
    </row>
    <row r="59" spans="1:9">
      <c r="A59" s="775"/>
      <c r="E59" s="775"/>
      <c r="F59" s="775"/>
      <c r="G59" s="775"/>
      <c r="H59" s="775"/>
      <c r="I59" s="775"/>
    </row>
    <row r="60" spans="1:9">
      <c r="A60" s="775"/>
      <c r="E60" s="775"/>
      <c r="F60" s="775"/>
      <c r="G60" s="775"/>
      <c r="H60" s="775"/>
      <c r="I60" s="775"/>
    </row>
    <row r="61" spans="1:9">
      <c r="A61" s="775"/>
      <c r="E61" s="775"/>
      <c r="F61" s="775"/>
      <c r="G61" s="775"/>
      <c r="H61" s="775"/>
      <c r="I61" s="775"/>
    </row>
    <row r="62" spans="1:9">
      <c r="A62" s="775"/>
      <c r="E62" s="775"/>
      <c r="F62" s="775"/>
      <c r="G62" s="775"/>
      <c r="H62" s="775"/>
      <c r="I62" s="775"/>
    </row>
    <row r="63" spans="1:9">
      <c r="A63" s="775"/>
      <c r="E63" s="775"/>
      <c r="F63" s="775"/>
      <c r="G63" s="775"/>
      <c r="H63" s="775"/>
      <c r="I63" s="775"/>
    </row>
    <row r="64" spans="1:9">
      <c r="A64" s="775"/>
      <c r="E64" s="775"/>
      <c r="F64" s="775"/>
      <c r="G64" s="775"/>
      <c r="H64" s="775"/>
      <c r="I64" s="775"/>
    </row>
    <row r="65" spans="1:9">
      <c r="A65" s="775"/>
      <c r="E65" s="775"/>
      <c r="F65" s="775"/>
      <c r="G65" s="775"/>
      <c r="H65" s="775"/>
      <c r="I65" s="775"/>
    </row>
    <row r="66" spans="1:9">
      <c r="A66" s="775"/>
      <c r="E66" s="775"/>
      <c r="F66" s="775"/>
      <c r="G66" s="775"/>
      <c r="H66" s="775"/>
      <c r="I66" s="775"/>
    </row>
    <row r="67" spans="1:9">
      <c r="A67" s="775"/>
      <c r="E67" s="775"/>
      <c r="F67" s="775"/>
      <c r="G67" s="775"/>
      <c r="H67" s="775"/>
      <c r="I67" s="775"/>
    </row>
    <row r="68" spans="1:9">
      <c r="A68" s="775"/>
      <c r="E68" s="775"/>
      <c r="F68" s="775"/>
      <c r="G68" s="775"/>
      <c r="H68" s="775"/>
      <c r="I68" s="775"/>
    </row>
    <row r="69" spans="1:9">
      <c r="A69" s="775"/>
      <c r="E69" s="775"/>
      <c r="F69" s="775"/>
      <c r="G69" s="775"/>
      <c r="H69" s="775"/>
      <c r="I69" s="775"/>
    </row>
    <row r="70" spans="1:9">
      <c r="A70" s="775"/>
      <c r="E70" s="775"/>
      <c r="F70" s="775"/>
      <c r="G70" s="775"/>
      <c r="H70" s="775"/>
      <c r="I70" s="775"/>
    </row>
    <row r="71" spans="1:9">
      <c r="A71" s="775"/>
      <c r="E71" s="775"/>
      <c r="F71" s="775"/>
      <c r="G71" s="775"/>
      <c r="H71" s="775"/>
      <c r="I71" s="775"/>
    </row>
  </sheetData>
  <phoneticPr fontId="4" type="noConversion"/>
  <hyperlinks>
    <hyperlink ref="N1" location="Cover!A1" display="Cover"/>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W98"/>
  <sheetViews>
    <sheetView topLeftCell="L1" zoomScaleNormal="100" workbookViewId="0">
      <pane ySplit="1" topLeftCell="A27" activePane="bottomLeft" state="frozen"/>
      <selection pane="bottomLeft" activeCell="V50" sqref="V50"/>
    </sheetView>
  </sheetViews>
  <sheetFormatPr defaultRowHeight="14.25"/>
  <cols>
    <col min="1" max="1" width="8.375" style="262" customWidth="1"/>
    <col min="2" max="2" width="11" style="167" customWidth="1"/>
    <col min="3" max="3" width="16.25" style="167" customWidth="1"/>
    <col min="4" max="4" width="11.625" style="262" customWidth="1"/>
    <col min="5" max="5" width="18.375" customWidth="1"/>
    <col min="6" max="6" width="23.75" style="262" customWidth="1"/>
    <col min="7" max="7" width="22.375" style="262" customWidth="1"/>
    <col min="8" max="8" width="9.625" bestFit="1" customWidth="1"/>
    <col min="9" max="9" width="6.375" bestFit="1" customWidth="1"/>
    <col min="10" max="10" width="10.375" customWidth="1"/>
    <col min="11" max="11" width="11.875" style="262" customWidth="1"/>
    <col min="12" max="12" width="7.25" style="262" customWidth="1"/>
    <col min="13" max="13" width="6.375" style="262" customWidth="1"/>
    <col min="14" max="14" width="7" style="262" customWidth="1"/>
    <col min="15" max="15" width="15" style="262" customWidth="1"/>
    <col min="16" max="16" width="15.875" style="880" customWidth="1"/>
    <col min="17" max="17" width="18" customWidth="1"/>
    <col min="18" max="18" width="22.875" customWidth="1"/>
    <col min="19" max="19" width="21.875" bestFit="1" customWidth="1"/>
    <col min="20" max="20" width="25.25" customWidth="1"/>
    <col min="21" max="21" width="15.375" customWidth="1"/>
    <col min="23" max="25" width="9" customWidth="1"/>
  </cols>
  <sheetData>
    <row r="1" spans="1:23" ht="19.5" customHeight="1">
      <c r="A1" s="688" t="s">
        <v>6485</v>
      </c>
      <c r="B1" s="252" t="s">
        <v>2585</v>
      </c>
      <c r="C1" s="252" t="s">
        <v>2586</v>
      </c>
      <c r="D1" s="191" t="s">
        <v>6487</v>
      </c>
      <c r="E1" s="191" t="s">
        <v>6558</v>
      </c>
      <c r="F1" s="11" t="s">
        <v>4379</v>
      </c>
      <c r="G1" s="11" t="s">
        <v>4107</v>
      </c>
      <c r="H1" s="26" t="s">
        <v>4378</v>
      </c>
      <c r="I1" s="26" t="s">
        <v>4106</v>
      </c>
      <c r="J1" s="26" t="s">
        <v>4105</v>
      </c>
      <c r="K1" s="11" t="s">
        <v>4104</v>
      </c>
      <c r="L1" s="11" t="s">
        <v>4377</v>
      </c>
      <c r="M1" s="139" t="s">
        <v>4376</v>
      </c>
      <c r="N1" s="282" t="s">
        <v>4375</v>
      </c>
      <c r="O1" s="139" t="s">
        <v>4374</v>
      </c>
      <c r="P1" s="745" t="s">
        <v>7748</v>
      </c>
      <c r="Q1" t="s">
        <v>7577</v>
      </c>
      <c r="T1" s="261" t="s">
        <v>4101</v>
      </c>
      <c r="U1" s="261" t="s">
        <v>4100</v>
      </c>
    </row>
    <row r="2" spans="1:23" ht="45.75" customHeight="1">
      <c r="A2" s="996" t="s">
        <v>9027</v>
      </c>
      <c r="B2" s="1084" t="s">
        <v>3503</v>
      </c>
      <c r="C2" s="1084" t="s">
        <v>8533</v>
      </c>
      <c r="D2" s="258" t="s">
        <v>4369</v>
      </c>
      <c r="E2" s="258" t="s">
        <v>818</v>
      </c>
      <c r="F2" s="258" t="s">
        <v>4368</v>
      </c>
      <c r="G2" s="258" t="s">
        <v>9025</v>
      </c>
      <c r="H2" s="5"/>
      <c r="I2" s="5"/>
      <c r="J2" s="265"/>
      <c r="K2" s="680" t="s">
        <v>3536</v>
      </c>
      <c r="L2" s="680"/>
      <c r="M2" s="673"/>
      <c r="N2" s="673"/>
      <c r="O2" s="673"/>
      <c r="P2" s="901"/>
      <c r="Q2" s="271"/>
      <c r="T2" s="255" t="s">
        <v>4373</v>
      </c>
      <c r="U2" s="255" t="s">
        <v>4372</v>
      </c>
    </row>
    <row r="3" spans="1:23" ht="28.5">
      <c r="A3" s="258" t="s">
        <v>8880</v>
      </c>
      <c r="B3" s="1061" t="s">
        <v>8892</v>
      </c>
      <c r="C3" s="1061" t="s">
        <v>851</v>
      </c>
      <c r="D3" s="258" t="s">
        <v>4356</v>
      </c>
      <c r="E3" s="1144" t="s">
        <v>819</v>
      </c>
      <c r="F3" s="1144" t="s">
        <v>4357</v>
      </c>
      <c r="G3" s="258" t="s">
        <v>4371</v>
      </c>
      <c r="H3" s="265"/>
      <c r="I3" s="265"/>
      <c r="J3" s="265"/>
      <c r="K3" s="680" t="s">
        <v>3536</v>
      </c>
      <c r="L3" s="680"/>
      <c r="M3" s="673"/>
      <c r="N3" s="673"/>
      <c r="O3" s="673"/>
      <c r="P3" s="901"/>
      <c r="Q3" s="271"/>
      <c r="W3" s="97" t="s">
        <v>4095</v>
      </c>
    </row>
    <row r="4" spans="1:23">
      <c r="A4" s="258" t="s">
        <v>3250</v>
      </c>
      <c r="B4" s="1061" t="s">
        <v>4298</v>
      </c>
      <c r="C4" s="1061" t="s">
        <v>3031</v>
      </c>
      <c r="D4" s="258" t="s">
        <v>4356</v>
      </c>
      <c r="E4" s="1146"/>
      <c r="F4" s="1146"/>
      <c r="G4" s="258" t="s">
        <v>8893</v>
      </c>
      <c r="H4" s="265"/>
      <c r="I4" s="265"/>
      <c r="J4" s="265"/>
      <c r="K4" s="680" t="s">
        <v>3536</v>
      </c>
      <c r="L4" s="680"/>
      <c r="M4" s="673"/>
      <c r="N4" s="673"/>
      <c r="O4" s="673"/>
      <c r="P4" s="901"/>
      <c r="Q4" s="271"/>
    </row>
    <row r="5" spans="1:23" ht="28.5">
      <c r="A5" s="258" t="s">
        <v>4013</v>
      </c>
      <c r="B5" s="1061" t="s">
        <v>3503</v>
      </c>
      <c r="C5" s="1061" t="s">
        <v>8434</v>
      </c>
      <c r="D5" s="258" t="s">
        <v>4369</v>
      </c>
      <c r="E5" s="258" t="s">
        <v>820</v>
      </c>
      <c r="F5" s="258" t="s">
        <v>4368</v>
      </c>
      <c r="G5" s="258" t="s">
        <v>8894</v>
      </c>
      <c r="H5" s="5"/>
      <c r="I5" s="5"/>
      <c r="J5" s="265"/>
      <c r="K5" s="680" t="s">
        <v>3536</v>
      </c>
      <c r="L5" s="680"/>
      <c r="M5" s="673"/>
      <c r="N5" s="673"/>
      <c r="O5" s="673"/>
      <c r="P5" s="901"/>
      <c r="Q5" s="271"/>
      <c r="R5" s="1368" t="s">
        <v>765</v>
      </c>
      <c r="S5" s="1368"/>
      <c r="T5" s="263" t="s">
        <v>766</v>
      </c>
    </row>
    <row r="6" spans="1:23" ht="28.5">
      <c r="A6" s="258" t="s">
        <v>8880</v>
      </c>
      <c r="B6" s="1061" t="s">
        <v>4361</v>
      </c>
      <c r="C6" s="1061" t="s">
        <v>851</v>
      </c>
      <c r="D6" s="258" t="s">
        <v>4356</v>
      </c>
      <c r="E6" s="1144" t="s">
        <v>821</v>
      </c>
      <c r="F6" s="1144" t="s">
        <v>4357</v>
      </c>
      <c r="G6" s="258" t="s">
        <v>8895</v>
      </c>
      <c r="H6" s="265"/>
      <c r="I6" s="265"/>
      <c r="J6" s="265"/>
      <c r="K6" s="680" t="s">
        <v>3536</v>
      </c>
      <c r="L6" s="680"/>
      <c r="M6" s="673"/>
      <c r="N6" s="673"/>
      <c r="O6" s="673"/>
      <c r="P6" s="901"/>
      <c r="Q6" s="271"/>
      <c r="R6" s="1367" t="s">
        <v>767</v>
      </c>
      <c r="S6" s="1367" t="s">
        <v>768</v>
      </c>
      <c r="T6" s="256" t="s">
        <v>6565</v>
      </c>
    </row>
    <row r="7" spans="1:23">
      <c r="A7" s="258" t="s">
        <v>3250</v>
      </c>
      <c r="B7" s="1061" t="s">
        <v>4298</v>
      </c>
      <c r="C7" s="1061" t="s">
        <v>3031</v>
      </c>
      <c r="D7" s="258" t="s">
        <v>4356</v>
      </c>
      <c r="E7" s="1146"/>
      <c r="F7" s="1146"/>
      <c r="G7" s="258" t="s">
        <v>8896</v>
      </c>
      <c r="H7" s="5"/>
      <c r="I7" s="265"/>
      <c r="J7" s="265"/>
      <c r="K7" s="680" t="s">
        <v>3536</v>
      </c>
      <c r="L7" s="680"/>
      <c r="M7" s="673"/>
      <c r="N7" s="673"/>
      <c r="O7" s="673"/>
      <c r="P7" s="901"/>
      <c r="Q7" s="271"/>
      <c r="R7" s="1367"/>
      <c r="S7" s="1367"/>
      <c r="T7" s="256"/>
    </row>
    <row r="8" spans="1:23" ht="28.5">
      <c r="A8" s="996" t="s">
        <v>9027</v>
      </c>
      <c r="B8" s="1084" t="s">
        <v>3503</v>
      </c>
      <c r="C8" s="1084" t="s">
        <v>8533</v>
      </c>
      <c r="D8" s="258" t="s">
        <v>4369</v>
      </c>
      <c r="E8" s="258" t="s">
        <v>822</v>
      </c>
      <c r="F8" s="258" t="s">
        <v>4368</v>
      </c>
      <c r="G8" s="258" t="s">
        <v>9026</v>
      </c>
      <c r="H8" s="5"/>
      <c r="I8" s="5"/>
      <c r="J8" s="265"/>
      <c r="K8" s="680" t="s">
        <v>3536</v>
      </c>
      <c r="L8" s="680"/>
      <c r="M8" s="673"/>
      <c r="N8" s="673"/>
      <c r="O8" s="673"/>
      <c r="P8" s="901"/>
      <c r="Q8" s="271"/>
      <c r="R8" s="1367"/>
      <c r="S8" s="1367"/>
      <c r="T8" s="256" t="s">
        <v>769</v>
      </c>
    </row>
    <row r="9" spans="1:23" ht="28.5">
      <c r="A9" s="258" t="s">
        <v>2576</v>
      </c>
      <c r="B9" s="1061" t="s">
        <v>4361</v>
      </c>
      <c r="C9" s="1061" t="s">
        <v>851</v>
      </c>
      <c r="D9" s="258" t="s">
        <v>4356</v>
      </c>
      <c r="E9" s="1144" t="s">
        <v>823</v>
      </c>
      <c r="F9" s="1144" t="s">
        <v>4357</v>
      </c>
      <c r="G9" s="258" t="s">
        <v>8897</v>
      </c>
      <c r="H9" s="5"/>
      <c r="I9" s="5"/>
      <c r="J9" s="265"/>
      <c r="K9" s="680" t="s">
        <v>4297</v>
      </c>
      <c r="L9" s="680"/>
      <c r="M9" s="673"/>
      <c r="N9" s="673"/>
      <c r="O9" s="673"/>
      <c r="P9" s="901"/>
      <c r="Q9" s="271"/>
      <c r="R9" s="1367"/>
      <c r="S9" s="1367"/>
      <c r="T9" s="256"/>
    </row>
    <row r="10" spans="1:23">
      <c r="A10" s="258" t="s">
        <v>4299</v>
      </c>
      <c r="B10" s="1061" t="s">
        <v>4298</v>
      </c>
      <c r="C10" s="1061" t="s">
        <v>3031</v>
      </c>
      <c r="D10" s="258" t="s">
        <v>4356</v>
      </c>
      <c r="E10" s="1146"/>
      <c r="F10" s="1146"/>
      <c r="G10" s="258" t="s">
        <v>8898</v>
      </c>
      <c r="H10" s="5"/>
      <c r="I10" s="5"/>
      <c r="J10" s="265"/>
      <c r="K10" s="680" t="s">
        <v>3536</v>
      </c>
      <c r="L10" s="680"/>
      <c r="M10" s="673"/>
      <c r="N10" s="673"/>
      <c r="O10" s="673"/>
      <c r="P10" s="901"/>
      <c r="Q10" s="271"/>
      <c r="R10" s="1367"/>
      <c r="S10" s="1367"/>
      <c r="T10" s="256" t="s">
        <v>770</v>
      </c>
    </row>
    <row r="11" spans="1:23" ht="28.5">
      <c r="A11" s="996" t="s">
        <v>9027</v>
      </c>
      <c r="B11" s="1084" t="s">
        <v>3503</v>
      </c>
      <c r="C11" s="1084" t="s">
        <v>8533</v>
      </c>
      <c r="D11" s="258" t="s">
        <v>4369</v>
      </c>
      <c r="E11" s="258" t="s">
        <v>824</v>
      </c>
      <c r="F11" s="258" t="s">
        <v>4368</v>
      </c>
      <c r="G11" s="258" t="s">
        <v>8899</v>
      </c>
      <c r="H11" s="5"/>
      <c r="I11" s="5"/>
      <c r="J11" s="265"/>
      <c r="K11" s="680" t="s">
        <v>3536</v>
      </c>
      <c r="L11" s="680"/>
      <c r="M11" s="673"/>
      <c r="N11" s="673"/>
      <c r="O11" s="673"/>
      <c r="P11" s="901"/>
      <c r="Q11" s="271"/>
      <c r="R11" s="1367"/>
      <c r="S11" s="1367"/>
      <c r="T11" s="256"/>
    </row>
    <row r="12" spans="1:23" ht="28.5">
      <c r="A12" s="1061" t="s">
        <v>2576</v>
      </c>
      <c r="B12" s="1061" t="s">
        <v>4361</v>
      </c>
      <c r="C12" s="1061" t="s">
        <v>3509</v>
      </c>
      <c r="D12" s="258" t="s">
        <v>4356</v>
      </c>
      <c r="E12" s="1144" t="s">
        <v>825</v>
      </c>
      <c r="F12" s="1144" t="s">
        <v>4357</v>
      </c>
      <c r="G12" s="258" t="s">
        <v>8900</v>
      </c>
      <c r="H12" s="5"/>
      <c r="I12" s="5"/>
      <c r="J12" s="265"/>
      <c r="K12" s="680" t="s">
        <v>3536</v>
      </c>
      <c r="L12" s="680"/>
      <c r="M12" s="673"/>
      <c r="N12" s="673"/>
      <c r="O12" s="673"/>
      <c r="P12" s="901"/>
      <c r="Q12" s="271"/>
      <c r="R12" s="1367"/>
      <c r="S12" s="1367"/>
      <c r="T12" s="256" t="s">
        <v>771</v>
      </c>
    </row>
    <row r="13" spans="1:23">
      <c r="A13" s="258" t="s">
        <v>3250</v>
      </c>
      <c r="B13" s="1061" t="s">
        <v>4298</v>
      </c>
      <c r="C13" s="1061" t="s">
        <v>3031</v>
      </c>
      <c r="D13" s="258" t="s">
        <v>4356</v>
      </c>
      <c r="E13" s="1146"/>
      <c r="F13" s="1146"/>
      <c r="G13" s="258" t="s">
        <v>8901</v>
      </c>
      <c r="H13" s="5"/>
      <c r="I13" s="5"/>
      <c r="J13" s="265"/>
      <c r="K13" s="680" t="s">
        <v>3536</v>
      </c>
      <c r="L13" s="680"/>
      <c r="M13" s="673"/>
      <c r="N13" s="673"/>
      <c r="O13" s="673"/>
      <c r="P13" s="901"/>
      <c r="Q13" s="271"/>
      <c r="R13" s="1367"/>
      <c r="S13" s="1367" t="s">
        <v>772</v>
      </c>
      <c r="T13" s="256" t="s">
        <v>773</v>
      </c>
    </row>
    <row r="14" spans="1:23" ht="28.5">
      <c r="A14" s="996" t="s">
        <v>9027</v>
      </c>
      <c r="B14" s="1084" t="s">
        <v>3503</v>
      </c>
      <c r="C14" s="1084" t="s">
        <v>8533</v>
      </c>
      <c r="D14" s="258" t="s">
        <v>9028</v>
      </c>
      <c r="E14" s="258" t="s">
        <v>826</v>
      </c>
      <c r="F14" s="258" t="s">
        <v>8903</v>
      </c>
      <c r="G14" s="258" t="s">
        <v>8902</v>
      </c>
      <c r="H14" s="5"/>
      <c r="I14" s="5"/>
      <c r="J14" s="265"/>
      <c r="K14" s="1063" t="s">
        <v>3535</v>
      </c>
      <c r="L14" s="680"/>
      <c r="M14" s="709" t="s">
        <v>3536</v>
      </c>
      <c r="N14" s="673"/>
      <c r="O14" s="673"/>
      <c r="P14" s="901"/>
      <c r="Q14" s="271"/>
      <c r="R14" s="1367"/>
      <c r="S14" s="1367"/>
      <c r="T14" s="256"/>
    </row>
    <row r="15" spans="1:23" ht="28.5">
      <c r="A15" s="258" t="s">
        <v>2576</v>
      </c>
      <c r="B15" s="1061" t="s">
        <v>4361</v>
      </c>
      <c r="C15" s="1061" t="s">
        <v>3509</v>
      </c>
      <c r="D15" s="258" t="s">
        <v>4370</v>
      </c>
      <c r="E15" s="1144" t="s">
        <v>827</v>
      </c>
      <c r="F15" s="1144" t="s">
        <v>8905</v>
      </c>
      <c r="G15" s="258" t="s">
        <v>8904</v>
      </c>
      <c r="H15" s="5"/>
      <c r="I15" s="5"/>
      <c r="J15" s="265"/>
      <c r="K15" s="680" t="s">
        <v>3536</v>
      </c>
      <c r="L15" s="680"/>
      <c r="M15" s="709" t="s">
        <v>3536</v>
      </c>
      <c r="N15" s="673"/>
      <c r="O15" s="673"/>
      <c r="P15" s="901"/>
      <c r="Q15" s="271"/>
      <c r="R15" s="1367"/>
      <c r="S15" s="1367"/>
      <c r="T15" s="256" t="s">
        <v>774</v>
      </c>
    </row>
    <row r="16" spans="1:23">
      <c r="A16" s="258" t="s">
        <v>3250</v>
      </c>
      <c r="B16" s="1061" t="s">
        <v>4298</v>
      </c>
      <c r="C16" s="1061" t="s">
        <v>3031</v>
      </c>
      <c r="D16" s="258" t="s">
        <v>4356</v>
      </c>
      <c r="E16" s="1146"/>
      <c r="F16" s="1146"/>
      <c r="G16" s="258" t="s">
        <v>8906</v>
      </c>
      <c r="H16" s="5"/>
      <c r="I16" s="5"/>
      <c r="J16" s="265"/>
      <c r="K16" s="680" t="s">
        <v>3536</v>
      </c>
      <c r="L16" s="680"/>
      <c r="M16" s="709" t="s">
        <v>3536</v>
      </c>
      <c r="N16" s="673"/>
      <c r="O16" s="673"/>
      <c r="P16" s="901"/>
      <c r="Q16" s="271"/>
      <c r="R16" s="1367"/>
      <c r="S16" s="1367"/>
      <c r="T16" s="256"/>
    </row>
    <row r="17" spans="1:20" ht="28.5">
      <c r="A17" s="996" t="s">
        <v>9027</v>
      </c>
      <c r="B17" s="1084" t="s">
        <v>3503</v>
      </c>
      <c r="C17" s="1084" t="s">
        <v>8533</v>
      </c>
      <c r="D17" s="258" t="s">
        <v>4369</v>
      </c>
      <c r="E17" s="258" t="s">
        <v>828</v>
      </c>
      <c r="F17" s="258" t="s">
        <v>4368</v>
      </c>
      <c r="G17" s="258" t="s">
        <v>8907</v>
      </c>
      <c r="H17" s="5"/>
      <c r="I17" s="5"/>
      <c r="J17" s="265"/>
      <c r="K17" s="680" t="s">
        <v>3536</v>
      </c>
      <c r="L17" s="680"/>
      <c r="M17" s="709" t="s">
        <v>3536</v>
      </c>
      <c r="N17" s="673"/>
      <c r="O17" s="673"/>
      <c r="P17" s="901"/>
      <c r="Q17" s="271"/>
      <c r="R17" s="1367"/>
      <c r="S17" s="1367"/>
      <c r="T17" s="256" t="s">
        <v>775</v>
      </c>
    </row>
    <row r="18" spans="1:20" ht="28.5">
      <c r="A18" s="258" t="s">
        <v>2576</v>
      </c>
      <c r="B18" s="1061" t="s">
        <v>4361</v>
      </c>
      <c r="C18" s="1061" t="s">
        <v>851</v>
      </c>
      <c r="D18" s="258" t="s">
        <v>4356</v>
      </c>
      <c r="E18" s="1144" t="s">
        <v>829</v>
      </c>
      <c r="F18" s="1144" t="s">
        <v>4357</v>
      </c>
      <c r="G18" s="258" t="s">
        <v>8908</v>
      </c>
      <c r="H18" s="5"/>
      <c r="I18" s="5"/>
      <c r="J18" s="265"/>
      <c r="K18" s="680" t="s">
        <v>3536</v>
      </c>
      <c r="L18" s="680"/>
      <c r="M18" s="709" t="s">
        <v>3536</v>
      </c>
      <c r="N18" s="673"/>
      <c r="O18" s="673"/>
      <c r="P18" s="901"/>
      <c r="Q18" s="271"/>
      <c r="R18" s="1367"/>
      <c r="S18" s="1367"/>
      <c r="T18" s="256"/>
    </row>
    <row r="19" spans="1:20">
      <c r="A19" s="258" t="s">
        <v>3250</v>
      </c>
      <c r="B19" s="1061" t="s">
        <v>4298</v>
      </c>
      <c r="C19" s="1061" t="s">
        <v>3031</v>
      </c>
      <c r="D19" s="258" t="s">
        <v>4356</v>
      </c>
      <c r="E19" s="1146"/>
      <c r="F19" s="1146"/>
      <c r="G19" s="258" t="s">
        <v>8909</v>
      </c>
      <c r="H19" s="5"/>
      <c r="I19" s="5"/>
      <c r="J19" s="265"/>
      <c r="K19" s="680" t="s">
        <v>3536</v>
      </c>
      <c r="L19" s="680"/>
      <c r="M19" s="709" t="s">
        <v>3536</v>
      </c>
      <c r="N19" s="673"/>
      <c r="O19" s="673"/>
      <c r="P19" s="901"/>
      <c r="Q19" s="271"/>
      <c r="R19" s="1367"/>
      <c r="S19" s="1367"/>
      <c r="T19" s="256" t="s">
        <v>776</v>
      </c>
    </row>
    <row r="20" spans="1:20" ht="57">
      <c r="A20" s="258" t="s">
        <v>3250</v>
      </c>
      <c r="B20" s="1061" t="s">
        <v>2624</v>
      </c>
      <c r="C20" s="1061" t="s">
        <v>7473</v>
      </c>
      <c r="D20" s="258" t="s">
        <v>4366</v>
      </c>
      <c r="E20" s="258" t="s">
        <v>132</v>
      </c>
      <c r="F20" s="258" t="s">
        <v>4365</v>
      </c>
      <c r="G20" s="258" t="s">
        <v>8910</v>
      </c>
      <c r="H20" s="5"/>
      <c r="I20" s="5"/>
      <c r="J20" s="265"/>
      <c r="K20" s="680" t="s">
        <v>3536</v>
      </c>
      <c r="L20" s="680"/>
      <c r="M20" s="709" t="s">
        <v>3536</v>
      </c>
      <c r="N20" s="673"/>
      <c r="O20" s="673"/>
      <c r="P20" s="901"/>
      <c r="Q20" s="271"/>
      <c r="R20" s="1367"/>
      <c r="S20" s="1367" t="s">
        <v>777</v>
      </c>
      <c r="T20" s="256" t="s">
        <v>778</v>
      </c>
    </row>
    <row r="21" spans="1:20" ht="42.75">
      <c r="A21" s="258" t="s">
        <v>3250</v>
      </c>
      <c r="B21" s="1061" t="s">
        <v>2624</v>
      </c>
      <c r="C21" s="1061" t="s">
        <v>8912</v>
      </c>
      <c r="D21" s="258" t="s">
        <v>4366</v>
      </c>
      <c r="E21" s="258" t="s">
        <v>359</v>
      </c>
      <c r="F21" s="258" t="s">
        <v>4365</v>
      </c>
      <c r="G21" s="258" t="s">
        <v>8911</v>
      </c>
      <c r="H21" s="5"/>
      <c r="I21" s="5"/>
      <c r="J21" s="265"/>
      <c r="K21" s="680" t="s">
        <v>3536</v>
      </c>
      <c r="L21" s="680"/>
      <c r="M21" s="709" t="s">
        <v>3536</v>
      </c>
      <c r="N21" s="673"/>
      <c r="O21" s="673"/>
      <c r="P21" s="901"/>
      <c r="Q21" s="271"/>
      <c r="R21" s="1367"/>
      <c r="S21" s="1367"/>
      <c r="T21" s="256"/>
    </row>
    <row r="22" spans="1:20" ht="28.5">
      <c r="A22" s="996" t="s">
        <v>9027</v>
      </c>
      <c r="B22" s="1084" t="s">
        <v>3503</v>
      </c>
      <c r="C22" s="1084" t="s">
        <v>4303</v>
      </c>
      <c r="D22" s="258" t="s">
        <v>4348</v>
      </c>
      <c r="E22" s="258" t="s">
        <v>830</v>
      </c>
      <c r="F22" s="258" t="s">
        <v>4347</v>
      </c>
      <c r="G22" s="258" t="s">
        <v>9029</v>
      </c>
      <c r="H22" s="5"/>
      <c r="I22" s="5"/>
      <c r="J22" s="265"/>
      <c r="K22" s="680" t="s">
        <v>3536</v>
      </c>
      <c r="L22" s="680"/>
      <c r="M22" s="709" t="s">
        <v>3536</v>
      </c>
      <c r="N22" s="673"/>
      <c r="O22" s="673"/>
      <c r="P22" s="901"/>
      <c r="Q22" s="271"/>
      <c r="R22" s="1367"/>
      <c r="S22" s="1367"/>
      <c r="T22" s="256" t="s">
        <v>6570</v>
      </c>
    </row>
    <row r="23" spans="1:20" ht="28.5">
      <c r="A23" s="258" t="s">
        <v>8880</v>
      </c>
      <c r="B23" s="1061" t="s">
        <v>4361</v>
      </c>
      <c r="C23" s="1061" t="s">
        <v>851</v>
      </c>
      <c r="D23" s="258" t="s">
        <v>4356</v>
      </c>
      <c r="E23" s="1144" t="s">
        <v>831</v>
      </c>
      <c r="F23" s="1144" t="s">
        <v>8915</v>
      </c>
      <c r="G23" s="258" t="s">
        <v>8913</v>
      </c>
      <c r="H23" s="5"/>
      <c r="I23" s="5"/>
      <c r="J23" s="265"/>
      <c r="K23" s="680" t="s">
        <v>7579</v>
      </c>
      <c r="L23" s="680"/>
      <c r="M23" s="709" t="s">
        <v>3536</v>
      </c>
      <c r="N23" s="673"/>
      <c r="O23" s="673"/>
      <c r="P23" s="878"/>
      <c r="Q23" s="841"/>
      <c r="R23" s="1367"/>
      <c r="S23" s="1367"/>
      <c r="T23" s="256"/>
    </row>
    <row r="24" spans="1:20" ht="85.5">
      <c r="A24" s="1061" t="s">
        <v>8880</v>
      </c>
      <c r="B24" s="1061" t="s">
        <v>4361</v>
      </c>
      <c r="C24" s="1061" t="s">
        <v>851</v>
      </c>
      <c r="D24" s="258" t="s">
        <v>4356</v>
      </c>
      <c r="E24" s="1146"/>
      <c r="F24" s="1146"/>
      <c r="G24" s="873" t="s">
        <v>8914</v>
      </c>
      <c r="H24" s="5"/>
      <c r="I24" s="5"/>
      <c r="J24" s="265"/>
      <c r="K24" s="873" t="s">
        <v>3536</v>
      </c>
      <c r="L24" s="680"/>
      <c r="M24" s="709" t="s">
        <v>3536</v>
      </c>
      <c r="N24" s="673"/>
      <c r="O24" s="673"/>
      <c r="P24" s="878"/>
      <c r="Q24" s="874" t="s">
        <v>8916</v>
      </c>
      <c r="R24" s="1367"/>
      <c r="S24" s="1367"/>
      <c r="T24" s="256" t="s">
        <v>780</v>
      </c>
    </row>
    <row r="25" spans="1:20" ht="28.5">
      <c r="A25" s="258" t="s">
        <v>4337</v>
      </c>
      <c r="B25" s="1061" t="s">
        <v>3503</v>
      </c>
      <c r="C25" s="1061" t="s">
        <v>8918</v>
      </c>
      <c r="D25" s="258" t="s">
        <v>4353</v>
      </c>
      <c r="E25" s="258" t="s">
        <v>832</v>
      </c>
      <c r="F25" s="258" t="s">
        <v>4352</v>
      </c>
      <c r="G25" s="258" t="s">
        <v>8917</v>
      </c>
      <c r="H25" s="5"/>
      <c r="I25" s="5"/>
      <c r="J25" s="265"/>
      <c r="K25" s="680" t="s">
        <v>3536</v>
      </c>
      <c r="L25" s="680"/>
      <c r="M25" s="709" t="s">
        <v>3536</v>
      </c>
      <c r="N25" s="673"/>
      <c r="O25" s="673"/>
      <c r="P25" s="878"/>
      <c r="Q25" s="841"/>
      <c r="R25" s="1367"/>
      <c r="S25" s="1367"/>
      <c r="T25" s="256"/>
    </row>
    <row r="26" spans="1:20" ht="28.5">
      <c r="A26" s="258" t="s">
        <v>3250</v>
      </c>
      <c r="B26" s="1061" t="s">
        <v>4298</v>
      </c>
      <c r="C26" s="1061" t="s">
        <v>3031</v>
      </c>
      <c r="D26" s="258" t="s">
        <v>4322</v>
      </c>
      <c r="E26" s="258" t="s">
        <v>833</v>
      </c>
      <c r="F26" s="258" t="s">
        <v>4321</v>
      </c>
      <c r="G26" s="258" t="s">
        <v>8919</v>
      </c>
      <c r="H26" s="5"/>
      <c r="I26" s="5"/>
      <c r="J26" s="265"/>
      <c r="K26" s="680" t="s">
        <v>3536</v>
      </c>
      <c r="L26" s="680"/>
      <c r="M26" s="709" t="s">
        <v>3536</v>
      </c>
      <c r="N26" s="673"/>
      <c r="O26" s="673"/>
      <c r="P26" s="878"/>
      <c r="Q26" s="841"/>
      <c r="R26" s="1367"/>
      <c r="S26" s="1367"/>
      <c r="T26" s="256" t="s">
        <v>6571</v>
      </c>
    </row>
    <row r="27" spans="1:20" ht="28.5">
      <c r="A27" s="258" t="s">
        <v>4013</v>
      </c>
      <c r="B27" s="1061" t="s">
        <v>3503</v>
      </c>
      <c r="C27" s="1061" t="s">
        <v>8918</v>
      </c>
      <c r="D27" s="258" t="s">
        <v>4353</v>
      </c>
      <c r="E27" s="258" t="s">
        <v>834</v>
      </c>
      <c r="F27" s="258" t="s">
        <v>4352</v>
      </c>
      <c r="G27" s="258" t="s">
        <v>8920</v>
      </c>
      <c r="H27" s="5"/>
      <c r="I27" s="5"/>
      <c r="J27" s="265"/>
      <c r="K27" s="680" t="s">
        <v>3536</v>
      </c>
      <c r="L27" s="680"/>
      <c r="M27" s="709" t="s">
        <v>3536</v>
      </c>
      <c r="N27" s="673"/>
      <c r="O27" s="673"/>
      <c r="P27" s="878"/>
      <c r="Q27" s="841"/>
      <c r="R27" s="1367"/>
      <c r="S27" s="1367" t="s">
        <v>781</v>
      </c>
      <c r="T27" s="256" t="s">
        <v>782</v>
      </c>
    </row>
    <row r="28" spans="1:20" ht="28.5">
      <c r="A28" s="258" t="s">
        <v>3250</v>
      </c>
      <c r="B28" s="1061" t="s">
        <v>4298</v>
      </c>
      <c r="C28" s="1061" t="s">
        <v>3031</v>
      </c>
      <c r="D28" s="258" t="s">
        <v>4322</v>
      </c>
      <c r="E28" s="258" t="s">
        <v>835</v>
      </c>
      <c r="F28" s="258" t="s">
        <v>4364</v>
      </c>
      <c r="G28" s="258" t="s">
        <v>8921</v>
      </c>
      <c r="H28" s="5"/>
      <c r="I28" s="5"/>
      <c r="J28" s="265"/>
      <c r="K28" s="680" t="s">
        <v>4297</v>
      </c>
      <c r="L28" s="680"/>
      <c r="M28" s="709" t="s">
        <v>3536</v>
      </c>
      <c r="N28" s="673"/>
      <c r="O28" s="673"/>
      <c r="P28" s="878"/>
      <c r="Q28" s="841"/>
      <c r="R28" s="1367"/>
      <c r="S28" s="1367"/>
      <c r="T28" s="256"/>
    </row>
    <row r="29" spans="1:20" ht="28.5">
      <c r="A29" s="258" t="s">
        <v>4013</v>
      </c>
      <c r="B29" s="681" t="s">
        <v>4361</v>
      </c>
      <c r="C29" s="681" t="s">
        <v>3559</v>
      </c>
      <c r="D29" s="258" t="s">
        <v>4362</v>
      </c>
      <c r="E29" s="258" t="s">
        <v>836</v>
      </c>
      <c r="F29" s="258" t="s">
        <v>4363</v>
      </c>
      <c r="G29" s="258" t="s">
        <v>8922</v>
      </c>
      <c r="H29" s="5"/>
      <c r="I29" s="5"/>
      <c r="J29" s="265"/>
      <c r="K29" s="680" t="s">
        <v>3536</v>
      </c>
      <c r="L29" s="680"/>
      <c r="M29" s="709" t="s">
        <v>3536</v>
      </c>
      <c r="N29" s="673"/>
      <c r="O29" s="673"/>
      <c r="P29" s="878"/>
      <c r="Q29" s="841"/>
      <c r="R29" s="1367"/>
      <c r="S29" s="1367"/>
      <c r="T29" s="256" t="s">
        <v>783</v>
      </c>
    </row>
    <row r="30" spans="1:20" ht="28.5">
      <c r="A30" s="258" t="s">
        <v>7741</v>
      </c>
      <c r="B30" s="1061" t="s">
        <v>4298</v>
      </c>
      <c r="C30" s="1061" t="s">
        <v>3031</v>
      </c>
      <c r="D30" s="258" t="s">
        <v>7739</v>
      </c>
      <c r="E30" s="258"/>
      <c r="F30" s="258" t="s">
        <v>7738</v>
      </c>
      <c r="G30" s="882" t="s">
        <v>8923</v>
      </c>
      <c r="H30" s="5"/>
      <c r="I30" s="5"/>
      <c r="J30" s="265"/>
      <c r="K30" s="873" t="s">
        <v>7737</v>
      </c>
      <c r="L30" s="680"/>
      <c r="M30" s="709" t="s">
        <v>3536</v>
      </c>
      <c r="N30" s="673"/>
      <c r="O30" s="673"/>
      <c r="P30" s="878"/>
      <c r="Q30" s="845" t="s">
        <v>7578</v>
      </c>
      <c r="R30" s="1367"/>
      <c r="S30" s="1367"/>
      <c r="T30" s="256"/>
    </row>
    <row r="31" spans="1:20" ht="38.25" customHeight="1">
      <c r="A31" s="258" t="s">
        <v>4013</v>
      </c>
      <c r="B31" s="1061" t="s">
        <v>4361</v>
      </c>
      <c r="C31" s="1061" t="s">
        <v>851</v>
      </c>
      <c r="D31" s="258" t="s">
        <v>4362</v>
      </c>
      <c r="E31" s="1144" t="s">
        <v>837</v>
      </c>
      <c r="F31" s="886" t="s">
        <v>4363</v>
      </c>
      <c r="G31" s="258" t="s">
        <v>8926</v>
      </c>
      <c r="H31" s="5"/>
      <c r="I31" s="5"/>
      <c r="J31" s="265"/>
      <c r="K31" s="680" t="s">
        <v>3536</v>
      </c>
      <c r="L31" s="680"/>
      <c r="M31" s="709" t="s">
        <v>3536</v>
      </c>
      <c r="N31" s="673"/>
      <c r="O31" s="673"/>
      <c r="P31" s="878"/>
      <c r="Q31" s="841"/>
      <c r="R31" s="1367"/>
      <c r="S31" s="1367"/>
      <c r="T31" s="256" t="s">
        <v>784</v>
      </c>
    </row>
    <row r="32" spans="1:20" ht="28.5">
      <c r="A32" s="258" t="s">
        <v>7727</v>
      </c>
      <c r="B32" s="876" t="s">
        <v>4298</v>
      </c>
      <c r="C32" s="876" t="s">
        <v>3031</v>
      </c>
      <c r="D32" s="258" t="s">
        <v>7740</v>
      </c>
      <c r="E32" s="1146"/>
      <c r="F32" s="887" t="s">
        <v>7745</v>
      </c>
      <c r="G32" s="882" t="s">
        <v>8924</v>
      </c>
      <c r="H32" s="5"/>
      <c r="I32" s="5"/>
      <c r="J32" s="265"/>
      <c r="K32" s="873" t="s">
        <v>7737</v>
      </c>
      <c r="L32" s="680"/>
      <c r="M32" s="709" t="s">
        <v>3536</v>
      </c>
      <c r="N32" s="673"/>
      <c r="O32" s="673"/>
      <c r="P32" s="878"/>
      <c r="Q32" s="845" t="s">
        <v>7578</v>
      </c>
      <c r="R32" s="1367"/>
      <c r="S32" s="1367"/>
      <c r="T32" s="256"/>
    </row>
    <row r="33" spans="1:20" ht="45" customHeight="1">
      <c r="A33" s="258" t="s">
        <v>4013</v>
      </c>
      <c r="B33" s="1061" t="s">
        <v>4361</v>
      </c>
      <c r="C33" s="1061" t="s">
        <v>851</v>
      </c>
      <c r="D33" s="258" t="s">
        <v>4362</v>
      </c>
      <c r="E33" s="1144" t="s">
        <v>838</v>
      </c>
      <c r="F33" s="886" t="s">
        <v>4363</v>
      </c>
      <c r="G33" s="258" t="s">
        <v>8927</v>
      </c>
      <c r="H33" s="5"/>
      <c r="I33" s="5"/>
      <c r="J33" s="265"/>
      <c r="K33" s="680" t="s">
        <v>3536</v>
      </c>
      <c r="L33" s="680"/>
      <c r="M33" s="709" t="s">
        <v>3536</v>
      </c>
      <c r="N33" s="673"/>
      <c r="O33" s="673"/>
      <c r="P33" s="878"/>
      <c r="Q33" s="841"/>
      <c r="R33" s="1367"/>
      <c r="S33" s="1367"/>
      <c r="T33" s="256" t="s">
        <v>785</v>
      </c>
    </row>
    <row r="34" spans="1:20" ht="28.5">
      <c r="A34" s="258" t="s">
        <v>2875</v>
      </c>
      <c r="B34" s="876" t="s">
        <v>4298</v>
      </c>
      <c r="C34" s="876" t="s">
        <v>3031</v>
      </c>
      <c r="D34" s="876" t="s">
        <v>8929</v>
      </c>
      <c r="E34" s="1146"/>
      <c r="F34" s="887" t="s">
        <v>7743</v>
      </c>
      <c r="G34" s="882" t="s">
        <v>8928</v>
      </c>
      <c r="H34" s="5"/>
      <c r="I34" s="5"/>
      <c r="J34" s="265"/>
      <c r="K34" s="873" t="s">
        <v>7737</v>
      </c>
      <c r="L34" s="680"/>
      <c r="M34" s="709" t="s">
        <v>3536</v>
      </c>
      <c r="N34" s="673"/>
      <c r="O34" s="673"/>
      <c r="P34" s="878"/>
      <c r="Q34" s="845" t="s">
        <v>7578</v>
      </c>
      <c r="R34" s="1367" t="s">
        <v>786</v>
      </c>
      <c r="S34" s="256" t="s">
        <v>787</v>
      </c>
      <c r="T34" s="256" t="s">
        <v>788</v>
      </c>
    </row>
    <row r="35" spans="1:20" ht="35.25" customHeight="1">
      <c r="A35" s="1061" t="s">
        <v>2576</v>
      </c>
      <c r="B35" s="1061" t="s">
        <v>4361</v>
      </c>
      <c r="C35" s="1061" t="s">
        <v>3509</v>
      </c>
      <c r="D35" s="258" t="s">
        <v>4362</v>
      </c>
      <c r="E35" s="1144" t="s">
        <v>839</v>
      </c>
      <c r="F35" s="886" t="s">
        <v>7742</v>
      </c>
      <c r="G35" s="258" t="s">
        <v>8925</v>
      </c>
      <c r="H35" s="5"/>
      <c r="I35" s="5"/>
      <c r="J35" s="265"/>
      <c r="K35" s="680" t="s">
        <v>3536</v>
      </c>
      <c r="L35" s="680"/>
      <c r="M35" s="709" t="s">
        <v>3536</v>
      </c>
      <c r="N35" s="673"/>
      <c r="O35" s="673"/>
      <c r="P35" s="878"/>
      <c r="Q35" s="841"/>
      <c r="R35" s="1367"/>
      <c r="S35" s="256" t="s">
        <v>789</v>
      </c>
      <c r="T35" s="256" t="s">
        <v>790</v>
      </c>
    </row>
    <row r="36" spans="1:20" ht="44.25" customHeight="1">
      <c r="A36" s="258" t="s">
        <v>2875</v>
      </c>
      <c r="B36" s="1061" t="s">
        <v>4298</v>
      </c>
      <c r="C36" s="1061" t="s">
        <v>3031</v>
      </c>
      <c r="D36" s="1061" t="s">
        <v>8929</v>
      </c>
      <c r="E36" s="1146"/>
      <c r="F36" s="887" t="s">
        <v>7744</v>
      </c>
      <c r="G36" s="882" t="s">
        <v>8930</v>
      </c>
      <c r="H36" s="5"/>
      <c r="I36" s="5"/>
      <c r="J36" s="265"/>
      <c r="K36" s="873" t="s">
        <v>7737</v>
      </c>
      <c r="L36" s="680"/>
      <c r="M36" s="709" t="s">
        <v>3536</v>
      </c>
      <c r="N36" s="673"/>
      <c r="O36" s="673"/>
      <c r="P36" s="878"/>
      <c r="Q36" s="845" t="s">
        <v>7578</v>
      </c>
      <c r="R36" s="1367"/>
      <c r="S36" s="256" t="s">
        <v>772</v>
      </c>
      <c r="T36" s="256" t="s">
        <v>791</v>
      </c>
    </row>
    <row r="37" spans="1:20" ht="28.5">
      <c r="A37" s="996" t="s">
        <v>99</v>
      </c>
      <c r="B37" s="1084" t="s">
        <v>3503</v>
      </c>
      <c r="C37" s="1084" t="s">
        <v>9031</v>
      </c>
      <c r="D37" s="258" t="s">
        <v>4353</v>
      </c>
      <c r="E37" s="258" t="s">
        <v>840</v>
      </c>
      <c r="F37" s="258" t="s">
        <v>4352</v>
      </c>
      <c r="G37" s="258" t="s">
        <v>9030</v>
      </c>
      <c r="H37" s="5"/>
      <c r="I37" s="5"/>
      <c r="J37" s="265"/>
      <c r="K37" s="680" t="s">
        <v>3536</v>
      </c>
      <c r="L37" s="680"/>
      <c r="M37" s="709" t="s">
        <v>3536</v>
      </c>
      <c r="N37" s="673"/>
      <c r="O37" s="673"/>
      <c r="P37" s="901"/>
      <c r="Q37" s="271"/>
      <c r="R37" s="1367"/>
      <c r="S37" s="256" t="s">
        <v>777</v>
      </c>
      <c r="T37" s="256" t="s">
        <v>792</v>
      </c>
    </row>
    <row r="38" spans="1:20" ht="28.5">
      <c r="A38" s="876"/>
      <c r="B38" s="876"/>
      <c r="C38" s="876"/>
      <c r="D38" s="876"/>
      <c r="E38" s="258"/>
      <c r="F38" s="887"/>
      <c r="G38" s="849" t="s">
        <v>4360</v>
      </c>
      <c r="H38" s="80"/>
      <c r="I38" s="80"/>
      <c r="J38" s="847"/>
      <c r="K38" s="846" t="s">
        <v>3220</v>
      </c>
      <c r="L38" s="846"/>
      <c r="M38" s="846" t="s">
        <v>3536</v>
      </c>
      <c r="N38" s="191"/>
      <c r="O38" s="191"/>
      <c r="P38" s="902"/>
      <c r="Q38" s="848" t="s">
        <v>7580</v>
      </c>
      <c r="R38" s="1367"/>
      <c r="S38" s="256" t="s">
        <v>781</v>
      </c>
      <c r="T38" s="256" t="s">
        <v>793</v>
      </c>
    </row>
    <row r="39" spans="1:20" ht="28.5">
      <c r="A39" s="996" t="s">
        <v>99</v>
      </c>
      <c r="B39" s="1084" t="s">
        <v>3503</v>
      </c>
      <c r="C39" s="1084" t="s">
        <v>9031</v>
      </c>
      <c r="D39" s="258" t="s">
        <v>4353</v>
      </c>
      <c r="E39" s="258" t="s">
        <v>841</v>
      </c>
      <c r="F39" s="258" t="s">
        <v>4352</v>
      </c>
      <c r="G39" s="258" t="s">
        <v>8931</v>
      </c>
      <c r="H39" s="5"/>
      <c r="I39" s="5"/>
      <c r="J39" s="265"/>
      <c r="K39" s="680" t="s">
        <v>3536</v>
      </c>
      <c r="L39" s="680"/>
      <c r="M39" s="709" t="s">
        <v>3536</v>
      </c>
      <c r="N39" s="673"/>
      <c r="O39" s="673"/>
      <c r="P39" s="901"/>
      <c r="Q39" s="271"/>
      <c r="R39" s="1367" t="s">
        <v>6568</v>
      </c>
      <c r="S39" s="256" t="s">
        <v>772</v>
      </c>
      <c r="T39" s="256" t="s">
        <v>794</v>
      </c>
    </row>
    <row r="40" spans="1:20">
      <c r="A40" s="258" t="s">
        <v>3250</v>
      </c>
      <c r="B40" s="1061" t="s">
        <v>4298</v>
      </c>
      <c r="C40" s="1061" t="s">
        <v>3031</v>
      </c>
      <c r="D40" s="258" t="s">
        <v>4302</v>
      </c>
      <c r="E40" s="258" t="s">
        <v>842</v>
      </c>
      <c r="F40" s="258" t="s">
        <v>4301</v>
      </c>
      <c r="G40" s="258" t="s">
        <v>8932</v>
      </c>
      <c r="H40" s="5"/>
      <c r="I40" s="5"/>
      <c r="J40" s="265"/>
      <c r="K40" s="680" t="s">
        <v>3536</v>
      </c>
      <c r="L40" s="680"/>
      <c r="M40" s="709" t="s">
        <v>3536</v>
      </c>
      <c r="N40" s="673"/>
      <c r="O40" s="673"/>
      <c r="P40" s="901"/>
      <c r="Q40" s="271"/>
      <c r="R40" s="1367"/>
      <c r="S40" s="256" t="s">
        <v>777</v>
      </c>
      <c r="T40" s="256" t="s">
        <v>795</v>
      </c>
    </row>
    <row r="41" spans="1:20" ht="28.5">
      <c r="A41" s="996" t="s">
        <v>99</v>
      </c>
      <c r="B41" s="1084" t="s">
        <v>3503</v>
      </c>
      <c r="C41" s="1084" t="s">
        <v>4303</v>
      </c>
      <c r="D41" s="258" t="s">
        <v>4359</v>
      </c>
      <c r="E41" s="258" t="s">
        <v>843</v>
      </c>
      <c r="F41" s="258" t="s">
        <v>4358</v>
      </c>
      <c r="G41" s="258" t="s">
        <v>9032</v>
      </c>
      <c r="H41" s="5"/>
      <c r="I41" s="5"/>
      <c r="J41" s="265"/>
      <c r="K41" s="680" t="s">
        <v>4297</v>
      </c>
      <c r="L41" s="680"/>
      <c r="M41" s="709" t="s">
        <v>3536</v>
      </c>
      <c r="N41" s="673"/>
      <c r="O41" s="673"/>
      <c r="P41" s="901"/>
      <c r="Q41" s="271"/>
      <c r="R41" s="1367"/>
      <c r="S41" s="256" t="s">
        <v>781</v>
      </c>
      <c r="T41" s="256" t="s">
        <v>796</v>
      </c>
    </row>
    <row r="42" spans="1:20" ht="28.5">
      <c r="A42" s="258" t="s">
        <v>8880</v>
      </c>
      <c r="B42" s="1061" t="s">
        <v>4361</v>
      </c>
      <c r="C42" s="1061" t="s">
        <v>851</v>
      </c>
      <c r="D42" s="258" t="s">
        <v>4356</v>
      </c>
      <c r="E42" s="1144" t="s">
        <v>844</v>
      </c>
      <c r="F42" s="1144" t="s">
        <v>4357</v>
      </c>
      <c r="G42" s="258" t="s">
        <v>8933</v>
      </c>
      <c r="H42" s="5"/>
      <c r="I42" s="5"/>
      <c r="J42" s="265"/>
      <c r="K42" s="680" t="s">
        <v>3536</v>
      </c>
      <c r="L42" s="680"/>
      <c r="M42" s="709" t="s">
        <v>3536</v>
      </c>
      <c r="N42" s="673"/>
      <c r="O42" s="673"/>
      <c r="P42" s="901"/>
      <c r="Q42" s="271"/>
      <c r="R42" s="1367"/>
      <c r="S42" s="256" t="s">
        <v>797</v>
      </c>
      <c r="T42" s="256" t="s">
        <v>6569</v>
      </c>
    </row>
    <row r="43" spans="1:20">
      <c r="A43" s="258" t="s">
        <v>3250</v>
      </c>
      <c r="B43" s="1061" t="s">
        <v>4298</v>
      </c>
      <c r="C43" s="1061" t="s">
        <v>3031</v>
      </c>
      <c r="D43" s="258" t="s">
        <v>4356</v>
      </c>
      <c r="E43" s="1146"/>
      <c r="F43" s="1146"/>
      <c r="G43" s="258" t="s">
        <v>8934</v>
      </c>
      <c r="H43" s="5"/>
      <c r="I43" s="5"/>
      <c r="J43" s="265"/>
      <c r="K43" s="680" t="s">
        <v>3536</v>
      </c>
      <c r="L43" s="680"/>
      <c r="M43" s="709" t="s">
        <v>3536</v>
      </c>
      <c r="N43" s="673"/>
      <c r="O43" s="673"/>
      <c r="P43" s="901"/>
      <c r="Q43" s="271"/>
      <c r="R43" s="82" t="s">
        <v>765</v>
      </c>
      <c r="S43" s="82" t="s">
        <v>20</v>
      </c>
      <c r="T43" s="80"/>
    </row>
    <row r="44" spans="1:20" ht="27" customHeight="1">
      <c r="A44" s="258" t="s">
        <v>3250</v>
      </c>
      <c r="B44" s="1061" t="s">
        <v>2624</v>
      </c>
      <c r="C44" s="1061" t="s">
        <v>8936</v>
      </c>
      <c r="D44" s="258" t="s">
        <v>4355</v>
      </c>
      <c r="E44" s="258" t="s">
        <v>845</v>
      </c>
      <c r="F44" s="258" t="s">
        <v>4354</v>
      </c>
      <c r="G44" s="258" t="s">
        <v>8935</v>
      </c>
      <c r="H44" s="5"/>
      <c r="I44" s="5"/>
      <c r="J44" s="265"/>
      <c r="K44" s="680" t="s">
        <v>3536</v>
      </c>
      <c r="L44" s="680"/>
      <c r="M44" s="709" t="s">
        <v>3536</v>
      </c>
      <c r="N44" s="673"/>
      <c r="O44" s="673"/>
      <c r="P44" s="901"/>
      <c r="Q44" s="271"/>
      <c r="R44" s="1366" t="s">
        <v>6567</v>
      </c>
      <c r="S44" s="81" t="s">
        <v>6566</v>
      </c>
      <c r="T44" s="5" t="s">
        <v>6</v>
      </c>
    </row>
    <row r="45" spans="1:20" ht="28.5">
      <c r="A45" s="258" t="s">
        <v>4013</v>
      </c>
      <c r="B45" s="1061" t="s">
        <v>3503</v>
      </c>
      <c r="C45" s="1061" t="s">
        <v>8918</v>
      </c>
      <c r="D45" s="258" t="s">
        <v>4353</v>
      </c>
      <c r="E45" s="258" t="s">
        <v>846</v>
      </c>
      <c r="F45" s="258" t="s">
        <v>4352</v>
      </c>
      <c r="G45" s="258" t="s">
        <v>8937</v>
      </c>
      <c r="H45" s="5"/>
      <c r="I45" s="5"/>
      <c r="J45" s="265"/>
      <c r="K45" s="680" t="s">
        <v>3536</v>
      </c>
      <c r="L45" s="680"/>
      <c r="M45" s="709" t="s">
        <v>3536</v>
      </c>
      <c r="N45" s="673"/>
      <c r="O45" s="673"/>
      <c r="P45" s="901"/>
      <c r="Q45" s="271"/>
      <c r="R45" s="1366"/>
      <c r="S45" s="81" t="s">
        <v>848</v>
      </c>
      <c r="T45" s="5" t="s">
        <v>8</v>
      </c>
    </row>
    <row r="46" spans="1:20">
      <c r="A46" s="258" t="s">
        <v>4299</v>
      </c>
      <c r="B46" s="1061" t="s">
        <v>4298</v>
      </c>
      <c r="C46" s="1061" t="s">
        <v>3031</v>
      </c>
      <c r="D46" s="258" t="s">
        <v>4322</v>
      </c>
      <c r="E46" s="258" t="s">
        <v>847</v>
      </c>
      <c r="F46" s="258" t="s">
        <v>4321</v>
      </c>
      <c r="G46" s="258" t="s">
        <v>8938</v>
      </c>
      <c r="H46" s="5"/>
      <c r="I46" s="5"/>
      <c r="J46" s="265"/>
      <c r="K46" s="680" t="s">
        <v>3536</v>
      </c>
      <c r="L46" s="680"/>
      <c r="M46" s="709" t="s">
        <v>3536</v>
      </c>
      <c r="N46" s="673"/>
      <c r="O46" s="673"/>
      <c r="P46" s="901"/>
      <c r="Q46" s="271"/>
      <c r="R46" s="1366"/>
      <c r="S46" s="81" t="s">
        <v>849</v>
      </c>
      <c r="T46" s="5" t="s">
        <v>9</v>
      </c>
    </row>
    <row r="47" spans="1:20" ht="28.5">
      <c r="A47" s="996" t="s">
        <v>99</v>
      </c>
      <c r="B47" s="1084" t="s">
        <v>3503</v>
      </c>
      <c r="C47" s="1084" t="s">
        <v>8533</v>
      </c>
      <c r="D47" s="258" t="s">
        <v>4348</v>
      </c>
      <c r="E47" s="258" t="s">
        <v>4351</v>
      </c>
      <c r="F47" s="258" t="s">
        <v>4347</v>
      </c>
      <c r="G47" s="258" t="s">
        <v>9033</v>
      </c>
      <c r="H47" s="5"/>
      <c r="I47" s="5"/>
      <c r="J47" s="265"/>
      <c r="K47" s="680" t="s">
        <v>3536</v>
      </c>
      <c r="L47" s="680"/>
      <c r="M47" s="709" t="s">
        <v>3536</v>
      </c>
      <c r="N47" s="673"/>
      <c r="O47" s="673"/>
      <c r="P47" s="901"/>
      <c r="Q47" s="271"/>
      <c r="R47" s="264"/>
      <c r="S47" s="81" t="s">
        <v>850</v>
      </c>
      <c r="T47" s="5" t="s">
        <v>10</v>
      </c>
    </row>
    <row r="48" spans="1:20" ht="28.5">
      <c r="A48" s="1065"/>
      <c r="B48" s="1080"/>
      <c r="C48" s="1080"/>
      <c r="D48" s="1065"/>
      <c r="E48" s="1065" t="s">
        <v>7746</v>
      </c>
      <c r="F48" s="1065"/>
      <c r="G48" s="1081" t="s">
        <v>8940</v>
      </c>
      <c r="H48" s="971"/>
      <c r="I48" s="971"/>
      <c r="J48" s="1082"/>
      <c r="K48" s="1081" t="s">
        <v>6564</v>
      </c>
      <c r="L48" s="680"/>
      <c r="M48" s="709" t="s">
        <v>3536</v>
      </c>
      <c r="N48" s="673"/>
      <c r="O48" s="673"/>
      <c r="P48" s="878" t="s">
        <v>8941</v>
      </c>
      <c r="Q48" s="845" t="s">
        <v>8942</v>
      </c>
      <c r="R48" s="264"/>
      <c r="S48" s="81" t="s">
        <v>851</v>
      </c>
      <c r="T48" s="5" t="s">
        <v>11</v>
      </c>
    </row>
    <row r="49" spans="1:20" ht="28.5">
      <c r="A49" s="1065"/>
      <c r="B49" s="1080"/>
      <c r="C49" s="1080"/>
      <c r="D49" s="1065"/>
      <c r="E49" s="1065" t="s">
        <v>770</v>
      </c>
      <c r="F49" s="1065"/>
      <c r="G49" s="1081" t="s">
        <v>8939</v>
      </c>
      <c r="H49" s="971"/>
      <c r="I49" s="971"/>
      <c r="J49" s="1082"/>
      <c r="K49" s="1081" t="s">
        <v>6563</v>
      </c>
      <c r="L49" s="680"/>
      <c r="M49" s="709" t="s">
        <v>3536</v>
      </c>
      <c r="N49" s="673"/>
      <c r="O49" s="673"/>
      <c r="P49" s="878" t="s">
        <v>7747</v>
      </c>
      <c r="Q49" s="845" t="s">
        <v>7578</v>
      </c>
      <c r="R49" s="264"/>
      <c r="S49" s="81" t="s">
        <v>852</v>
      </c>
      <c r="T49" s="5" t="s">
        <v>5</v>
      </c>
    </row>
    <row r="50" spans="1:20" ht="28.5">
      <c r="A50" s="258" t="s">
        <v>2875</v>
      </c>
      <c r="B50" s="1061" t="s">
        <v>2625</v>
      </c>
      <c r="C50" s="1061" t="s">
        <v>8315</v>
      </c>
      <c r="D50" s="258" t="s">
        <v>4350</v>
      </c>
      <c r="E50" s="258" t="s">
        <v>771</v>
      </c>
      <c r="F50" s="258" t="s">
        <v>7667</v>
      </c>
      <c r="G50" s="258" t="s">
        <v>8943</v>
      </c>
      <c r="H50" s="5"/>
      <c r="I50" s="5"/>
      <c r="J50" s="265"/>
      <c r="K50" s="680" t="s">
        <v>3536</v>
      </c>
      <c r="L50" s="680"/>
      <c r="M50" s="709" t="s">
        <v>3536</v>
      </c>
      <c r="N50" s="673"/>
      <c r="O50" s="673"/>
      <c r="P50" s="901"/>
      <c r="Q50" s="271"/>
      <c r="R50" s="264"/>
      <c r="S50" s="81" t="s">
        <v>853</v>
      </c>
      <c r="T50" s="5" t="s">
        <v>6</v>
      </c>
    </row>
    <row r="51" spans="1:20" ht="28.5">
      <c r="A51" s="996" t="s">
        <v>99</v>
      </c>
      <c r="B51" s="1084" t="s">
        <v>3503</v>
      </c>
      <c r="C51" s="1084" t="s">
        <v>8533</v>
      </c>
      <c r="D51" s="258" t="s">
        <v>4348</v>
      </c>
      <c r="E51" s="258" t="s">
        <v>773</v>
      </c>
      <c r="F51" s="258" t="s">
        <v>4347</v>
      </c>
      <c r="G51" s="258" t="s">
        <v>8944</v>
      </c>
      <c r="H51" s="5"/>
      <c r="I51" s="5"/>
      <c r="J51" s="265"/>
      <c r="K51" s="680" t="s">
        <v>3536</v>
      </c>
      <c r="L51" s="680"/>
      <c r="M51" s="709" t="s">
        <v>3536</v>
      </c>
      <c r="N51" s="673"/>
      <c r="O51" s="673"/>
      <c r="P51" s="901"/>
      <c r="Q51" s="271"/>
      <c r="R51" s="264"/>
      <c r="S51" s="81" t="s">
        <v>861</v>
      </c>
      <c r="T51" s="5" t="s">
        <v>5</v>
      </c>
    </row>
    <row r="52" spans="1:20" ht="28.5">
      <c r="A52" s="1065"/>
      <c r="B52" s="1080"/>
      <c r="C52" s="1080"/>
      <c r="D52" s="1065"/>
      <c r="E52" s="1065" t="s">
        <v>774</v>
      </c>
      <c r="F52" s="1065"/>
      <c r="G52" s="1065" t="s">
        <v>8822</v>
      </c>
      <c r="H52" s="971"/>
      <c r="I52" s="971"/>
      <c r="J52" s="1080"/>
      <c r="K52" s="1065" t="s">
        <v>6564</v>
      </c>
      <c r="L52" s="680"/>
      <c r="M52" s="709" t="s">
        <v>3536</v>
      </c>
      <c r="N52" s="673"/>
      <c r="O52" s="673"/>
      <c r="P52" s="878" t="s">
        <v>7747</v>
      </c>
      <c r="Q52" s="845" t="s">
        <v>7578</v>
      </c>
      <c r="R52" s="264"/>
      <c r="S52" s="81" t="s">
        <v>854</v>
      </c>
      <c r="T52" s="5" t="s">
        <v>6</v>
      </c>
    </row>
    <row r="53" spans="1:20" ht="28.5">
      <c r="A53" s="1065"/>
      <c r="B53" s="1080"/>
      <c r="C53" s="1080"/>
      <c r="D53" s="1065"/>
      <c r="E53" s="1065" t="s">
        <v>775</v>
      </c>
      <c r="F53" s="1065"/>
      <c r="G53" s="1065" t="s">
        <v>7749</v>
      </c>
      <c r="H53" s="971"/>
      <c r="I53" s="971"/>
      <c r="J53" s="1080"/>
      <c r="K53" s="1065" t="s">
        <v>3220</v>
      </c>
      <c r="L53" s="680"/>
      <c r="M53" s="709" t="s">
        <v>3536</v>
      </c>
      <c r="N53" s="673"/>
      <c r="O53" s="673"/>
      <c r="P53" s="878" t="s">
        <v>7747</v>
      </c>
      <c r="Q53" s="845" t="s">
        <v>7578</v>
      </c>
      <c r="R53" s="264"/>
      <c r="S53" s="81" t="s">
        <v>862</v>
      </c>
      <c r="T53" s="5" t="s">
        <v>8</v>
      </c>
    </row>
    <row r="54" spans="1:20" ht="28.5">
      <c r="A54" s="258" t="s">
        <v>3250</v>
      </c>
      <c r="B54" s="1061" t="s">
        <v>2625</v>
      </c>
      <c r="C54" s="1061" t="s">
        <v>8315</v>
      </c>
      <c r="D54" s="258" t="s">
        <v>4350</v>
      </c>
      <c r="E54" s="258" t="s">
        <v>776</v>
      </c>
      <c r="F54" s="258" t="s">
        <v>4349</v>
      </c>
      <c r="G54" s="258" t="s">
        <v>8945</v>
      </c>
      <c r="H54" s="5"/>
      <c r="I54" s="5"/>
      <c r="J54" s="265"/>
      <c r="K54" s="680" t="s">
        <v>4297</v>
      </c>
      <c r="L54" s="680"/>
      <c r="M54" s="709" t="s">
        <v>3536</v>
      </c>
      <c r="N54" s="673"/>
      <c r="O54" s="673"/>
      <c r="P54" s="901"/>
      <c r="Q54" s="271"/>
      <c r="R54" s="264"/>
      <c r="S54" s="81" t="s">
        <v>855</v>
      </c>
      <c r="T54" s="5" t="s">
        <v>9</v>
      </c>
    </row>
    <row r="55" spans="1:20" ht="28.5">
      <c r="A55" s="996" t="s">
        <v>99</v>
      </c>
      <c r="B55" s="1084" t="s">
        <v>3503</v>
      </c>
      <c r="C55" s="1084" t="s">
        <v>8533</v>
      </c>
      <c r="D55" s="258" t="s">
        <v>4348</v>
      </c>
      <c r="E55" s="258" t="s">
        <v>778</v>
      </c>
      <c r="F55" s="258" t="s">
        <v>4347</v>
      </c>
      <c r="G55" s="258" t="s">
        <v>9034</v>
      </c>
      <c r="H55" s="5"/>
      <c r="I55" s="5"/>
      <c r="J55" s="265"/>
      <c r="K55" s="680" t="s">
        <v>3536</v>
      </c>
      <c r="L55" s="680"/>
      <c r="M55" s="709" t="s">
        <v>3536</v>
      </c>
      <c r="N55" s="673"/>
      <c r="O55" s="673"/>
      <c r="P55" s="901"/>
      <c r="Q55" s="271"/>
      <c r="R55" s="264"/>
      <c r="S55" s="81" t="s">
        <v>856</v>
      </c>
      <c r="T55" s="5" t="s">
        <v>10</v>
      </c>
    </row>
    <row r="56" spans="1:20" ht="28.5">
      <c r="A56" s="1065"/>
      <c r="B56" s="1080"/>
      <c r="C56" s="1080"/>
      <c r="D56" s="1065"/>
      <c r="E56" s="1065" t="s">
        <v>779</v>
      </c>
      <c r="F56" s="1065"/>
      <c r="G56" s="1065" t="s">
        <v>779</v>
      </c>
      <c r="H56" s="971"/>
      <c r="I56" s="971"/>
      <c r="J56" s="1080"/>
      <c r="K56" s="1065" t="s">
        <v>3220</v>
      </c>
      <c r="L56" s="680"/>
      <c r="M56" s="709" t="s">
        <v>3536</v>
      </c>
      <c r="N56" s="673"/>
      <c r="O56" s="673"/>
      <c r="P56" s="878" t="s">
        <v>7747</v>
      </c>
      <c r="Q56" s="845" t="s">
        <v>7578</v>
      </c>
      <c r="R56" s="264"/>
      <c r="S56" s="81" t="s">
        <v>863</v>
      </c>
      <c r="T56" s="5" t="s">
        <v>11</v>
      </c>
    </row>
    <row r="57" spans="1:20" ht="28.5">
      <c r="A57" s="1065"/>
      <c r="B57" s="1080"/>
      <c r="C57" s="1080"/>
      <c r="D57" s="1065"/>
      <c r="E57" s="1065" t="s">
        <v>780</v>
      </c>
      <c r="F57" s="1065"/>
      <c r="G57" s="1065" t="s">
        <v>780</v>
      </c>
      <c r="H57" s="971"/>
      <c r="I57" s="971"/>
      <c r="J57" s="1080"/>
      <c r="K57" s="1065" t="s">
        <v>6562</v>
      </c>
      <c r="L57" s="680"/>
      <c r="M57" s="709" t="s">
        <v>3536</v>
      </c>
      <c r="N57" s="673"/>
      <c r="O57" s="673"/>
      <c r="P57" s="878" t="s">
        <v>7747</v>
      </c>
      <c r="Q57" s="845" t="s">
        <v>7578</v>
      </c>
      <c r="R57" s="264"/>
      <c r="S57" s="81" t="s">
        <v>857</v>
      </c>
      <c r="T57" s="5" t="s">
        <v>12</v>
      </c>
    </row>
    <row r="58" spans="1:20" ht="28.5">
      <c r="A58" s="258" t="s">
        <v>3250</v>
      </c>
      <c r="B58" s="1061" t="s">
        <v>2625</v>
      </c>
      <c r="C58" s="1061" t="s">
        <v>8315</v>
      </c>
      <c r="D58" s="258" t="s">
        <v>4350</v>
      </c>
      <c r="E58" s="258" t="s">
        <v>9039</v>
      </c>
      <c r="F58" s="258" t="s">
        <v>4349</v>
      </c>
      <c r="G58" s="258" t="s">
        <v>8946</v>
      </c>
      <c r="H58" s="5"/>
      <c r="I58" s="5"/>
      <c r="J58" s="265"/>
      <c r="K58" s="680" t="s">
        <v>3536</v>
      </c>
      <c r="L58" s="680"/>
      <c r="M58" s="709" t="s">
        <v>3536</v>
      </c>
      <c r="N58" s="673"/>
      <c r="O58" s="673"/>
      <c r="P58" s="901"/>
      <c r="Q58" s="271"/>
      <c r="R58" s="264"/>
      <c r="S58" s="81" t="s">
        <v>858</v>
      </c>
      <c r="T58" s="5" t="s">
        <v>38</v>
      </c>
    </row>
    <row r="59" spans="1:20" ht="28.5">
      <c r="A59" s="1062" t="s">
        <v>2946</v>
      </c>
      <c r="B59" s="1061" t="s">
        <v>3503</v>
      </c>
      <c r="C59" s="1061" t="s">
        <v>8434</v>
      </c>
      <c r="D59" s="258" t="s">
        <v>4348</v>
      </c>
      <c r="E59" s="258" t="s">
        <v>782</v>
      </c>
      <c r="F59" s="258" t="s">
        <v>4347</v>
      </c>
      <c r="G59" s="258" t="s">
        <v>9038</v>
      </c>
      <c r="H59" s="5"/>
      <c r="I59" s="5"/>
      <c r="J59" s="265"/>
      <c r="K59" s="680" t="s">
        <v>4297</v>
      </c>
      <c r="L59" s="680"/>
      <c r="M59" s="709" t="s">
        <v>3536</v>
      </c>
      <c r="N59" s="673"/>
      <c r="O59" s="673"/>
      <c r="P59" s="901"/>
      <c r="Q59" s="271"/>
      <c r="R59" s="264"/>
      <c r="S59" s="81" t="s">
        <v>859</v>
      </c>
      <c r="T59" s="5" t="s">
        <v>48</v>
      </c>
    </row>
    <row r="60" spans="1:20" ht="28.5">
      <c r="A60" s="1065"/>
      <c r="B60" s="1080"/>
      <c r="C60" s="1080"/>
      <c r="D60" s="1065"/>
      <c r="E60" s="1065" t="s">
        <v>783</v>
      </c>
      <c r="F60" s="1065"/>
      <c r="G60" s="1065" t="s">
        <v>7750</v>
      </c>
      <c r="H60" s="971"/>
      <c r="I60" s="971"/>
      <c r="J60" s="1080"/>
      <c r="K60" s="1065" t="s">
        <v>6562</v>
      </c>
      <c r="L60" s="680"/>
      <c r="M60" s="709" t="s">
        <v>3536</v>
      </c>
      <c r="N60" s="673"/>
      <c r="O60" s="673"/>
      <c r="P60" s="878" t="s">
        <v>7747</v>
      </c>
      <c r="Q60" s="845" t="s">
        <v>7578</v>
      </c>
      <c r="R60" s="264"/>
      <c r="S60" s="81" t="s">
        <v>860</v>
      </c>
      <c r="T60" s="5" t="s">
        <v>50</v>
      </c>
    </row>
    <row r="61" spans="1:20" ht="28.5">
      <c r="A61" s="1065"/>
      <c r="B61" s="1080"/>
      <c r="C61" s="1080"/>
      <c r="D61" s="1065"/>
      <c r="E61" s="1065" t="s">
        <v>784</v>
      </c>
      <c r="F61" s="1065"/>
      <c r="G61" s="1065" t="s">
        <v>784</v>
      </c>
      <c r="H61" s="971"/>
      <c r="I61" s="971"/>
      <c r="J61" s="1080"/>
      <c r="K61" s="1065" t="s">
        <v>6564</v>
      </c>
      <c r="L61" s="680"/>
      <c r="M61" s="709" t="s">
        <v>3536</v>
      </c>
      <c r="N61" s="673"/>
      <c r="O61" s="673"/>
      <c r="P61" s="878" t="s">
        <v>7747</v>
      </c>
      <c r="Q61" s="845" t="s">
        <v>7578</v>
      </c>
      <c r="R61" s="264"/>
      <c r="S61" s="81" t="s">
        <v>853</v>
      </c>
      <c r="T61" s="5" t="s">
        <v>52</v>
      </c>
    </row>
    <row r="62" spans="1:20" ht="28.5">
      <c r="A62" s="258" t="s">
        <v>2875</v>
      </c>
      <c r="B62" s="1061" t="s">
        <v>2625</v>
      </c>
      <c r="C62" s="1061" t="s">
        <v>8315</v>
      </c>
      <c r="D62" s="258" t="s">
        <v>4350</v>
      </c>
      <c r="E62" s="258" t="s">
        <v>785</v>
      </c>
      <c r="F62" s="258" t="s">
        <v>4349</v>
      </c>
      <c r="G62" s="258" t="s">
        <v>8947</v>
      </c>
      <c r="H62" s="5"/>
      <c r="I62" s="5"/>
      <c r="J62" s="265"/>
      <c r="K62" s="680" t="s">
        <v>3536</v>
      </c>
      <c r="L62" s="680"/>
      <c r="M62" s="709" t="s">
        <v>3536</v>
      </c>
      <c r="N62" s="673"/>
      <c r="O62" s="673"/>
      <c r="P62" s="901"/>
      <c r="Q62" s="271"/>
      <c r="R62" s="264"/>
      <c r="S62" s="81" t="s">
        <v>864</v>
      </c>
      <c r="T62" s="5" t="s">
        <v>54</v>
      </c>
    </row>
    <row r="63" spans="1:20" ht="28.5">
      <c r="A63" s="258" t="s">
        <v>2576</v>
      </c>
      <c r="B63" s="1061" t="s">
        <v>4361</v>
      </c>
      <c r="C63" s="1061" t="s">
        <v>8949</v>
      </c>
      <c r="D63" s="258" t="s">
        <v>4348</v>
      </c>
      <c r="E63" s="258" t="s">
        <v>788</v>
      </c>
      <c r="F63" s="258" t="s">
        <v>4347</v>
      </c>
      <c r="G63" s="258" t="s">
        <v>8948</v>
      </c>
      <c r="H63" s="5"/>
      <c r="I63" s="5"/>
      <c r="J63" s="265"/>
      <c r="K63" s="680" t="s">
        <v>3536</v>
      </c>
      <c r="L63" s="680"/>
      <c r="M63" s="709" t="s">
        <v>3536</v>
      </c>
      <c r="N63" s="673"/>
      <c r="O63" s="673"/>
      <c r="P63" s="901"/>
      <c r="Q63" s="271"/>
      <c r="R63" s="264"/>
      <c r="S63" s="81" t="s">
        <v>865</v>
      </c>
      <c r="T63" s="5" t="s">
        <v>56</v>
      </c>
    </row>
    <row r="64" spans="1:20" ht="28.5">
      <c r="A64" s="1061" t="s">
        <v>2576</v>
      </c>
      <c r="B64" s="1061" t="s">
        <v>4361</v>
      </c>
      <c r="C64" s="1061" t="s">
        <v>8949</v>
      </c>
      <c r="D64" s="258" t="s">
        <v>4346</v>
      </c>
      <c r="E64" s="258" t="s">
        <v>790</v>
      </c>
      <c r="F64" s="258" t="s">
        <v>4345</v>
      </c>
      <c r="G64" s="258" t="s">
        <v>8950</v>
      </c>
      <c r="H64" s="5"/>
      <c r="I64" s="5"/>
      <c r="J64" s="265"/>
      <c r="K64" s="680" t="s">
        <v>3536</v>
      </c>
      <c r="L64" s="680"/>
      <c r="M64" s="709" t="s">
        <v>3536</v>
      </c>
      <c r="N64" s="673"/>
      <c r="O64" s="673"/>
      <c r="P64" s="901"/>
      <c r="Q64" s="271"/>
      <c r="R64" s="264"/>
      <c r="S64" s="81" t="s">
        <v>866</v>
      </c>
      <c r="T64" s="5" t="s">
        <v>58</v>
      </c>
    </row>
    <row r="65" spans="1:20" ht="28.5">
      <c r="A65" s="1061" t="s">
        <v>2576</v>
      </c>
      <c r="B65" s="1061" t="s">
        <v>4361</v>
      </c>
      <c r="C65" s="1061" t="s">
        <v>8949</v>
      </c>
      <c r="D65" s="258" t="s">
        <v>4346</v>
      </c>
      <c r="E65" s="258" t="s">
        <v>791</v>
      </c>
      <c r="F65" s="258" t="s">
        <v>4345</v>
      </c>
      <c r="G65" s="258" t="s">
        <v>8951</v>
      </c>
      <c r="H65" s="5"/>
      <c r="I65" s="5"/>
      <c r="J65" s="265"/>
      <c r="K65" s="680" t="s">
        <v>3536</v>
      </c>
      <c r="L65" s="680"/>
      <c r="M65" s="709" t="s">
        <v>3536</v>
      </c>
      <c r="N65" s="673"/>
      <c r="O65" s="673"/>
      <c r="P65" s="901"/>
      <c r="Q65" s="271"/>
      <c r="R65" s="264"/>
      <c r="S65" s="81" t="s">
        <v>867</v>
      </c>
      <c r="T65" s="5" t="s">
        <v>25</v>
      </c>
    </row>
    <row r="66" spans="1:20" ht="28.5">
      <c r="A66" s="1061" t="s">
        <v>2576</v>
      </c>
      <c r="B66" s="1061" t="s">
        <v>4361</v>
      </c>
      <c r="C66" s="1061" t="s">
        <v>8949</v>
      </c>
      <c r="D66" s="258" t="s">
        <v>4346</v>
      </c>
      <c r="E66" s="258" t="s">
        <v>792</v>
      </c>
      <c r="F66" s="258" t="s">
        <v>4345</v>
      </c>
      <c r="G66" s="258" t="s">
        <v>8952</v>
      </c>
      <c r="H66" s="5"/>
      <c r="I66" s="5"/>
      <c r="J66" s="265"/>
      <c r="K66" s="680" t="s">
        <v>3536</v>
      </c>
      <c r="L66" s="680"/>
      <c r="M66" s="709" t="s">
        <v>3536</v>
      </c>
      <c r="N66" s="673"/>
      <c r="O66" s="673"/>
      <c r="P66" s="901"/>
      <c r="Q66" s="271"/>
      <c r="R66" s="264"/>
      <c r="S66" s="81" t="s">
        <v>868</v>
      </c>
      <c r="T66" s="5" t="s">
        <v>27</v>
      </c>
    </row>
    <row r="67" spans="1:20" ht="28.5">
      <c r="A67" s="1061" t="s">
        <v>2576</v>
      </c>
      <c r="B67" s="1061" t="s">
        <v>4361</v>
      </c>
      <c r="C67" s="1061" t="s">
        <v>8949</v>
      </c>
      <c r="D67" s="258" t="s">
        <v>4346</v>
      </c>
      <c r="E67" s="258" t="s">
        <v>793</v>
      </c>
      <c r="F67" s="258" t="s">
        <v>4345</v>
      </c>
      <c r="G67" s="258" t="s">
        <v>8953</v>
      </c>
      <c r="H67" s="5"/>
      <c r="I67" s="5"/>
      <c r="J67" s="265"/>
      <c r="K67" s="680" t="s">
        <v>3536</v>
      </c>
      <c r="L67" s="680"/>
      <c r="M67" s="709" t="s">
        <v>3536</v>
      </c>
      <c r="N67" s="673"/>
      <c r="O67" s="673"/>
      <c r="P67" s="901"/>
      <c r="Q67" s="271"/>
      <c r="R67" s="264"/>
      <c r="S67" s="81" t="s">
        <v>869</v>
      </c>
      <c r="T67" s="5" t="s">
        <v>5</v>
      </c>
    </row>
    <row r="68" spans="1:20" ht="42.75">
      <c r="A68" s="1061" t="s">
        <v>2576</v>
      </c>
      <c r="B68" s="1061" t="s">
        <v>4361</v>
      </c>
      <c r="C68" s="1061" t="s">
        <v>8459</v>
      </c>
      <c r="D68" s="258" t="s">
        <v>4346</v>
      </c>
      <c r="E68" s="258" t="s">
        <v>794</v>
      </c>
      <c r="F68" s="258" t="s">
        <v>4345</v>
      </c>
      <c r="G68" s="258" t="s">
        <v>8954</v>
      </c>
      <c r="H68" s="5"/>
      <c r="I68" s="5"/>
      <c r="J68" s="265"/>
      <c r="K68" s="680" t="s">
        <v>3536</v>
      </c>
      <c r="L68" s="680"/>
      <c r="M68" s="709" t="s">
        <v>3536</v>
      </c>
      <c r="N68" s="673"/>
      <c r="O68" s="673"/>
      <c r="P68" s="901"/>
      <c r="Q68" s="271"/>
      <c r="S68" s="81"/>
      <c r="T68" s="5" t="s">
        <v>6</v>
      </c>
    </row>
    <row r="69" spans="1:20" ht="57">
      <c r="A69" s="1061" t="s">
        <v>2576</v>
      </c>
      <c r="B69" s="1061" t="s">
        <v>4361</v>
      </c>
      <c r="C69" s="1061" t="s">
        <v>8456</v>
      </c>
      <c r="D69" s="258" t="s">
        <v>4346</v>
      </c>
      <c r="E69" s="258" t="s">
        <v>795</v>
      </c>
      <c r="F69" s="258" t="s">
        <v>4345</v>
      </c>
      <c r="G69" s="258" t="s">
        <v>8955</v>
      </c>
      <c r="H69" s="5"/>
      <c r="I69" s="5"/>
      <c r="J69" s="265"/>
      <c r="K69" s="680" t="s">
        <v>4297</v>
      </c>
      <c r="L69" s="680"/>
      <c r="M69" s="709" t="s">
        <v>3536</v>
      </c>
      <c r="N69" s="673"/>
      <c r="O69" s="673"/>
      <c r="P69" s="901"/>
      <c r="Q69" s="271"/>
      <c r="S69" s="81"/>
      <c r="T69" s="5" t="s">
        <v>8</v>
      </c>
    </row>
    <row r="70" spans="1:20" ht="57">
      <c r="A70" s="1061" t="s">
        <v>2576</v>
      </c>
      <c r="B70" s="1061" t="s">
        <v>4361</v>
      </c>
      <c r="C70" s="1061" t="s">
        <v>8462</v>
      </c>
      <c r="D70" s="258" t="s">
        <v>4346</v>
      </c>
      <c r="E70" s="258" t="s">
        <v>796</v>
      </c>
      <c r="F70" s="258" t="s">
        <v>4345</v>
      </c>
      <c r="G70" s="258" t="s">
        <v>8956</v>
      </c>
      <c r="H70" s="5"/>
      <c r="I70" s="5"/>
      <c r="J70" s="265"/>
      <c r="K70" s="680" t="s">
        <v>3536</v>
      </c>
      <c r="L70" s="680"/>
      <c r="M70" s="709" t="s">
        <v>3536</v>
      </c>
      <c r="N70" s="673"/>
      <c r="O70" s="673"/>
      <c r="P70" s="901"/>
      <c r="Q70" s="271"/>
      <c r="S70" s="81"/>
      <c r="T70" s="5" t="s">
        <v>9</v>
      </c>
    </row>
    <row r="71" spans="1:20" ht="57">
      <c r="A71" s="258" t="s">
        <v>3250</v>
      </c>
      <c r="B71" s="1061" t="s">
        <v>4361</v>
      </c>
      <c r="C71" s="1061" t="s">
        <v>8456</v>
      </c>
      <c r="D71" s="258" t="s">
        <v>4346</v>
      </c>
      <c r="E71" s="258" t="s">
        <v>798</v>
      </c>
      <c r="F71" s="258" t="s">
        <v>4345</v>
      </c>
      <c r="G71" s="258" t="s">
        <v>8957</v>
      </c>
      <c r="H71" s="5"/>
      <c r="I71" s="5"/>
      <c r="J71" s="265"/>
      <c r="K71" s="680" t="s">
        <v>3536</v>
      </c>
      <c r="L71" s="680"/>
      <c r="M71" s="709" t="s">
        <v>3536</v>
      </c>
      <c r="N71" s="673"/>
      <c r="O71" s="673"/>
      <c r="P71" s="901"/>
      <c r="Q71" s="271"/>
      <c r="S71" s="81"/>
      <c r="T71" s="5" t="s">
        <v>10</v>
      </c>
    </row>
    <row r="72" spans="1:20" ht="28.5">
      <c r="A72" s="258" t="s">
        <v>3250</v>
      </c>
      <c r="B72" s="1061" t="s">
        <v>4340</v>
      </c>
      <c r="C72" s="1061" t="s">
        <v>8958</v>
      </c>
      <c r="D72" s="258" t="s">
        <v>4343</v>
      </c>
      <c r="E72" s="258" t="s">
        <v>4344</v>
      </c>
      <c r="F72" s="258" t="s">
        <v>4342</v>
      </c>
      <c r="G72" s="258" t="s">
        <v>4341</v>
      </c>
      <c r="H72" s="5"/>
      <c r="I72" s="5"/>
      <c r="J72" s="265"/>
      <c r="K72" s="680" t="s">
        <v>4297</v>
      </c>
      <c r="L72" s="680"/>
      <c r="M72" s="709" t="s">
        <v>3536</v>
      </c>
      <c r="N72" s="673"/>
      <c r="O72" s="673"/>
      <c r="P72" s="901"/>
      <c r="Q72" s="271"/>
      <c r="S72" s="81"/>
      <c r="T72" s="5" t="s">
        <v>11</v>
      </c>
    </row>
    <row r="73" spans="1:20" ht="28.5">
      <c r="A73" s="996" t="s">
        <v>99</v>
      </c>
      <c r="B73" s="1084" t="s">
        <v>3503</v>
      </c>
      <c r="C73" s="1084" t="s">
        <v>9031</v>
      </c>
      <c r="D73" s="258" t="s">
        <v>4330</v>
      </c>
      <c r="E73" s="258" t="s">
        <v>4338</v>
      </c>
      <c r="F73" s="258" t="s">
        <v>4329</v>
      </c>
      <c r="G73" s="258" t="s">
        <v>8959</v>
      </c>
      <c r="H73" s="5"/>
      <c r="I73" s="5"/>
      <c r="J73" s="265"/>
      <c r="K73" s="680" t="s">
        <v>4297</v>
      </c>
      <c r="L73" s="680"/>
      <c r="M73" s="709" t="s">
        <v>3536</v>
      </c>
      <c r="N73" s="673"/>
      <c r="O73" s="673"/>
      <c r="P73" s="901"/>
      <c r="Q73" s="271"/>
      <c r="S73" s="81"/>
      <c r="T73" s="5" t="s">
        <v>12</v>
      </c>
    </row>
    <row r="74" spans="1:20" ht="28.5">
      <c r="A74" s="996" t="s">
        <v>99</v>
      </c>
      <c r="B74" s="1084" t="s">
        <v>3503</v>
      </c>
      <c r="C74" s="1084" t="s">
        <v>8533</v>
      </c>
      <c r="D74" s="258" t="s">
        <v>4330</v>
      </c>
      <c r="E74" s="258" t="s">
        <v>4336</v>
      </c>
      <c r="F74" s="258" t="s">
        <v>4329</v>
      </c>
      <c r="G74" s="258" t="s">
        <v>9035</v>
      </c>
      <c r="H74" s="5"/>
      <c r="I74" s="5"/>
      <c r="J74" s="265"/>
      <c r="K74" s="680" t="s">
        <v>3536</v>
      </c>
      <c r="L74" s="680"/>
      <c r="M74" s="709" t="s">
        <v>3536</v>
      </c>
      <c r="N74" s="673"/>
      <c r="O74" s="673"/>
      <c r="P74" s="901"/>
      <c r="Q74" s="271"/>
      <c r="S74" s="81"/>
      <c r="T74" s="5" t="s">
        <v>38</v>
      </c>
    </row>
    <row r="75" spans="1:20" ht="28.5">
      <c r="A75" s="258" t="s">
        <v>3250</v>
      </c>
      <c r="B75" s="1061" t="s">
        <v>7708</v>
      </c>
      <c r="C75" s="1061" t="s">
        <v>8961</v>
      </c>
      <c r="D75" s="258" t="s">
        <v>4334</v>
      </c>
      <c r="E75" s="258" t="s">
        <v>4335</v>
      </c>
      <c r="F75" s="258" t="s">
        <v>4333</v>
      </c>
      <c r="G75" s="258" t="s">
        <v>8960</v>
      </c>
      <c r="H75" s="5"/>
      <c r="I75" s="5"/>
      <c r="J75" s="265"/>
      <c r="K75" s="680" t="s">
        <v>3536</v>
      </c>
      <c r="L75" s="680"/>
      <c r="M75" s="709" t="s">
        <v>3536</v>
      </c>
      <c r="N75" s="673"/>
      <c r="O75" s="673"/>
      <c r="P75" s="901"/>
      <c r="Q75" s="271"/>
      <c r="S75" s="81"/>
      <c r="T75" s="5" t="s">
        <v>48</v>
      </c>
    </row>
    <row r="76" spans="1:20" ht="28.5">
      <c r="A76" s="996" t="s">
        <v>99</v>
      </c>
      <c r="B76" s="1084" t="s">
        <v>3503</v>
      </c>
      <c r="C76" s="1084" t="s">
        <v>9036</v>
      </c>
      <c r="D76" s="258" t="s">
        <v>4330</v>
      </c>
      <c r="E76" s="258" t="s">
        <v>4331</v>
      </c>
      <c r="F76" s="258" t="s">
        <v>4329</v>
      </c>
      <c r="G76" s="258" t="s">
        <v>8962</v>
      </c>
      <c r="H76" s="5"/>
      <c r="I76" s="5"/>
      <c r="J76" s="265"/>
      <c r="K76" s="680" t="s">
        <v>4297</v>
      </c>
      <c r="L76" s="680"/>
      <c r="M76" s="709" t="s">
        <v>3536</v>
      </c>
      <c r="N76" s="673"/>
      <c r="O76" s="673"/>
      <c r="P76" s="901"/>
      <c r="Q76" s="271"/>
      <c r="S76" s="81"/>
      <c r="T76" s="5" t="s">
        <v>50</v>
      </c>
    </row>
    <row r="77" spans="1:20" ht="57">
      <c r="A77" s="258" t="s">
        <v>2576</v>
      </c>
      <c r="B77" s="1061" t="s">
        <v>4361</v>
      </c>
      <c r="C77" s="1061" t="s">
        <v>8964</v>
      </c>
      <c r="D77" s="258" t="s">
        <v>4325</v>
      </c>
      <c r="E77" s="258" t="s">
        <v>4328</v>
      </c>
      <c r="F77" s="258" t="s">
        <v>4324</v>
      </c>
      <c r="G77" s="258" t="s">
        <v>8963</v>
      </c>
      <c r="H77" s="5"/>
      <c r="I77" s="5"/>
      <c r="J77" s="265"/>
      <c r="K77" s="680" t="s">
        <v>3536</v>
      </c>
      <c r="L77" s="680"/>
      <c r="M77" s="709" t="s">
        <v>3536</v>
      </c>
      <c r="N77" s="673"/>
      <c r="O77" s="673"/>
      <c r="P77" s="901"/>
      <c r="Q77" s="271"/>
      <c r="S77" s="81"/>
      <c r="T77" s="5" t="s">
        <v>52</v>
      </c>
    </row>
    <row r="78" spans="1:20" ht="71.25">
      <c r="A78" s="258" t="s">
        <v>3250</v>
      </c>
      <c r="B78" s="1061" t="s">
        <v>4298</v>
      </c>
      <c r="C78" s="1061" t="s">
        <v>8967</v>
      </c>
      <c r="D78" s="258" t="s">
        <v>4322</v>
      </c>
      <c r="E78" s="258" t="s">
        <v>4327</v>
      </c>
      <c r="F78" s="258" t="s">
        <v>8965</v>
      </c>
      <c r="G78" s="258" t="s">
        <v>8966</v>
      </c>
      <c r="H78" s="5"/>
      <c r="I78" s="5"/>
      <c r="J78" s="265"/>
      <c r="K78" s="680" t="s">
        <v>3536</v>
      </c>
      <c r="L78" s="680"/>
      <c r="M78" s="709" t="s">
        <v>3536</v>
      </c>
      <c r="N78" s="673"/>
      <c r="O78" s="673"/>
      <c r="P78" s="901"/>
      <c r="Q78" s="271"/>
      <c r="S78" s="81"/>
      <c r="T78" s="5" t="s">
        <v>54</v>
      </c>
    </row>
    <row r="79" spans="1:20" ht="28.5">
      <c r="A79" s="1061" t="s">
        <v>2576</v>
      </c>
      <c r="B79" s="1061" t="s">
        <v>4361</v>
      </c>
      <c r="C79" s="1061" t="s">
        <v>8969</v>
      </c>
      <c r="D79" s="258" t="s">
        <v>4325</v>
      </c>
      <c r="E79" s="258" t="s">
        <v>4326</v>
      </c>
      <c r="F79" s="258" t="s">
        <v>4324</v>
      </c>
      <c r="G79" s="258" t="s">
        <v>8968</v>
      </c>
      <c r="H79" s="5"/>
      <c r="I79" s="5"/>
      <c r="J79" s="265"/>
      <c r="K79" s="680" t="s">
        <v>3536</v>
      </c>
      <c r="L79" s="680"/>
      <c r="M79" s="709" t="s">
        <v>3536</v>
      </c>
      <c r="N79" s="673"/>
      <c r="O79" s="673"/>
      <c r="P79" s="901"/>
      <c r="Q79" s="271"/>
      <c r="S79" s="81"/>
      <c r="T79" s="5" t="s">
        <v>56</v>
      </c>
    </row>
    <row r="80" spans="1:20" ht="42.75">
      <c r="A80" s="258" t="s">
        <v>4299</v>
      </c>
      <c r="B80" s="1061" t="s">
        <v>4298</v>
      </c>
      <c r="C80" s="1061" t="s">
        <v>8971</v>
      </c>
      <c r="D80" s="258" t="s">
        <v>4322</v>
      </c>
      <c r="E80" s="258" t="s">
        <v>4323</v>
      </c>
      <c r="F80" s="258" t="s">
        <v>4321</v>
      </c>
      <c r="G80" s="258" t="s">
        <v>8970</v>
      </c>
      <c r="H80" s="5"/>
      <c r="I80" s="5"/>
      <c r="J80" s="265"/>
      <c r="K80" s="680" t="s">
        <v>4297</v>
      </c>
      <c r="L80" s="680"/>
      <c r="M80" s="709" t="s">
        <v>3536</v>
      </c>
      <c r="N80" s="673"/>
      <c r="O80" s="673"/>
      <c r="P80" s="901"/>
      <c r="Q80" s="271"/>
      <c r="S80" s="81"/>
      <c r="T80" s="5" t="s">
        <v>58</v>
      </c>
    </row>
    <row r="81" spans="1:20" ht="28.5">
      <c r="A81" s="1061" t="s">
        <v>2576</v>
      </c>
      <c r="B81" s="1061" t="s">
        <v>4361</v>
      </c>
      <c r="C81" s="1061" t="s">
        <v>8973</v>
      </c>
      <c r="D81" s="258" t="s">
        <v>4306</v>
      </c>
      <c r="E81" s="258" t="s">
        <v>4320</v>
      </c>
      <c r="F81" s="258" t="s">
        <v>4305</v>
      </c>
      <c r="G81" s="258" t="s">
        <v>8972</v>
      </c>
      <c r="H81" s="5"/>
      <c r="I81" s="5"/>
      <c r="J81" s="265"/>
      <c r="K81" s="680" t="s">
        <v>4297</v>
      </c>
      <c r="L81" s="680"/>
      <c r="M81" s="709" t="s">
        <v>3536</v>
      </c>
      <c r="N81" s="673"/>
      <c r="O81" s="673"/>
      <c r="P81" s="901"/>
      <c r="Q81" s="271"/>
      <c r="S81" s="81"/>
      <c r="T81" s="5" t="s">
        <v>25</v>
      </c>
    </row>
    <row r="82" spans="1:20" ht="42.75">
      <c r="A82" s="258" t="s">
        <v>3250</v>
      </c>
      <c r="B82" s="1061" t="s">
        <v>4298</v>
      </c>
      <c r="C82" s="1061" t="s">
        <v>8975</v>
      </c>
      <c r="D82" s="258" t="s">
        <v>4302</v>
      </c>
      <c r="E82" s="258" t="s">
        <v>4319</v>
      </c>
      <c r="F82" s="258" t="s">
        <v>4301</v>
      </c>
      <c r="G82" s="258" t="s">
        <v>8974</v>
      </c>
      <c r="H82" s="5"/>
      <c r="I82" s="5"/>
      <c r="J82" s="265"/>
      <c r="K82" s="680" t="s">
        <v>4297</v>
      </c>
      <c r="L82" s="680"/>
      <c r="M82" s="709" t="s">
        <v>3536</v>
      </c>
      <c r="N82" s="673"/>
      <c r="O82" s="673"/>
      <c r="P82" s="901"/>
      <c r="Q82" s="271"/>
      <c r="S82" s="81"/>
      <c r="T82" s="5"/>
    </row>
    <row r="83" spans="1:20" ht="28.5">
      <c r="A83" s="1061" t="s">
        <v>2576</v>
      </c>
      <c r="B83" s="1061" t="s">
        <v>4361</v>
      </c>
      <c r="C83" s="1061" t="s">
        <v>8977</v>
      </c>
      <c r="D83" s="258" t="s">
        <v>4302</v>
      </c>
      <c r="E83" s="258" t="s">
        <v>4318</v>
      </c>
      <c r="F83" s="258" t="s">
        <v>4301</v>
      </c>
      <c r="G83" s="258" t="s">
        <v>8976</v>
      </c>
      <c r="H83" s="5"/>
      <c r="I83" s="5"/>
      <c r="J83" s="265"/>
      <c r="K83" s="680" t="s">
        <v>4297</v>
      </c>
      <c r="L83" s="680"/>
      <c r="M83" s="709" t="s">
        <v>3536</v>
      </c>
      <c r="N83" s="673"/>
      <c r="O83" s="673"/>
      <c r="P83" s="901"/>
      <c r="Q83" s="271"/>
      <c r="S83" s="81"/>
      <c r="T83" s="5"/>
    </row>
    <row r="84" spans="1:20" ht="28.5">
      <c r="A84" s="258" t="s">
        <v>3250</v>
      </c>
      <c r="B84" s="1061" t="s">
        <v>4298</v>
      </c>
      <c r="C84" s="1061" t="s">
        <v>4392</v>
      </c>
      <c r="D84" s="258" t="s">
        <v>4302</v>
      </c>
      <c r="E84" s="258" t="s">
        <v>4317</v>
      </c>
      <c r="F84" s="258" t="s">
        <v>4301</v>
      </c>
      <c r="G84" s="258" t="s">
        <v>8978</v>
      </c>
      <c r="H84" s="5"/>
      <c r="I84" s="5"/>
      <c r="J84" s="265"/>
      <c r="K84" s="680" t="s">
        <v>3536</v>
      </c>
      <c r="L84" s="680"/>
      <c r="M84" s="709" t="s">
        <v>3536</v>
      </c>
      <c r="N84" s="673"/>
      <c r="O84" s="673"/>
      <c r="P84" s="901"/>
      <c r="Q84" s="271"/>
      <c r="S84" s="81"/>
      <c r="T84" s="5"/>
    </row>
    <row r="85" spans="1:20" ht="28.5">
      <c r="A85" s="1061" t="s">
        <v>2576</v>
      </c>
      <c r="B85" s="1061" t="s">
        <v>4361</v>
      </c>
      <c r="C85" s="1061" t="s">
        <v>8973</v>
      </c>
      <c r="D85" s="258" t="s">
        <v>4306</v>
      </c>
      <c r="E85" s="258" t="s">
        <v>4316</v>
      </c>
      <c r="F85" s="258" t="s">
        <v>4305</v>
      </c>
      <c r="G85" s="258" t="s">
        <v>8979</v>
      </c>
      <c r="H85" s="5"/>
      <c r="I85" s="5"/>
      <c r="J85" s="265"/>
      <c r="K85" s="680" t="s">
        <v>3536</v>
      </c>
      <c r="L85" s="680"/>
      <c r="M85" s="709" t="s">
        <v>3536</v>
      </c>
      <c r="N85" s="673"/>
      <c r="O85" s="673"/>
      <c r="P85" s="901"/>
      <c r="Q85" s="271"/>
      <c r="S85" s="81"/>
      <c r="T85" s="5"/>
    </row>
    <row r="86" spans="1:20" ht="42.75">
      <c r="A86" s="258" t="s">
        <v>3250</v>
      </c>
      <c r="B86" s="1061" t="s">
        <v>4298</v>
      </c>
      <c r="C86" s="1061" t="s">
        <v>8975</v>
      </c>
      <c r="D86" s="258" t="s">
        <v>4302</v>
      </c>
      <c r="E86" s="258" t="s">
        <v>4315</v>
      </c>
      <c r="F86" s="258" t="s">
        <v>4301</v>
      </c>
      <c r="G86" s="258" t="s">
        <v>8980</v>
      </c>
      <c r="H86" s="5"/>
      <c r="I86" s="5"/>
      <c r="J86" s="265"/>
      <c r="K86" s="680" t="s">
        <v>4297</v>
      </c>
      <c r="L86" s="680"/>
      <c r="M86" s="709" t="s">
        <v>3536</v>
      </c>
      <c r="N86" s="673"/>
      <c r="O86" s="673"/>
      <c r="P86" s="901"/>
      <c r="Q86" s="271"/>
      <c r="S86" s="81"/>
      <c r="T86" s="5"/>
    </row>
    <row r="87" spans="1:20" ht="28.5">
      <c r="A87" s="1061" t="s">
        <v>2576</v>
      </c>
      <c r="B87" s="1061" t="s">
        <v>4361</v>
      </c>
      <c r="C87" s="1061" t="s">
        <v>8977</v>
      </c>
      <c r="D87" s="258" t="s">
        <v>4306</v>
      </c>
      <c r="E87" s="258" t="s">
        <v>4314</v>
      </c>
      <c r="F87" s="258" t="s">
        <v>4305</v>
      </c>
      <c r="G87" s="258" t="s">
        <v>8981</v>
      </c>
      <c r="H87" s="5"/>
      <c r="I87" s="5"/>
      <c r="J87" s="265"/>
      <c r="K87" s="680" t="s">
        <v>4297</v>
      </c>
      <c r="L87" s="680"/>
      <c r="M87" s="709" t="s">
        <v>3536</v>
      </c>
      <c r="N87" s="673"/>
      <c r="O87" s="673"/>
      <c r="P87" s="901"/>
      <c r="Q87" s="271"/>
      <c r="S87" s="81"/>
      <c r="T87" s="5"/>
    </row>
    <row r="88" spans="1:20" ht="28.5">
      <c r="A88" s="258" t="s">
        <v>4299</v>
      </c>
      <c r="B88" s="1061" t="s">
        <v>4298</v>
      </c>
      <c r="C88" s="1061" t="s">
        <v>4392</v>
      </c>
      <c r="D88" s="258" t="s">
        <v>4302</v>
      </c>
      <c r="E88" s="258" t="s">
        <v>4313</v>
      </c>
      <c r="F88" s="258" t="s">
        <v>4301</v>
      </c>
      <c r="G88" s="258" t="s">
        <v>8982</v>
      </c>
      <c r="H88" s="5"/>
      <c r="I88" s="5"/>
      <c r="J88" s="265"/>
      <c r="K88" s="680" t="s">
        <v>4297</v>
      </c>
      <c r="L88" s="680"/>
      <c r="M88" s="709" t="s">
        <v>3536</v>
      </c>
      <c r="N88" s="673"/>
      <c r="O88" s="673"/>
      <c r="P88" s="901"/>
      <c r="Q88" s="271"/>
      <c r="S88" s="81"/>
      <c r="T88" s="5"/>
    </row>
    <row r="89" spans="1:20" ht="28.5">
      <c r="A89" s="1061" t="s">
        <v>2576</v>
      </c>
      <c r="B89" s="1061" t="s">
        <v>4361</v>
      </c>
      <c r="C89" s="1061" t="s">
        <v>8973</v>
      </c>
      <c r="D89" s="258" t="s">
        <v>4306</v>
      </c>
      <c r="E89" s="258" t="s">
        <v>4312</v>
      </c>
      <c r="F89" s="258" t="s">
        <v>4305</v>
      </c>
      <c r="G89" s="258" t="s">
        <v>8983</v>
      </c>
      <c r="H89" s="5"/>
      <c r="I89" s="5"/>
      <c r="J89" s="265"/>
      <c r="K89" s="680" t="s">
        <v>3536</v>
      </c>
      <c r="L89" s="680"/>
      <c r="M89" s="709" t="s">
        <v>3536</v>
      </c>
      <c r="N89" s="673"/>
      <c r="O89" s="673"/>
      <c r="P89" s="901"/>
      <c r="Q89" s="271"/>
      <c r="S89" s="81"/>
      <c r="T89" s="5"/>
    </row>
    <row r="90" spans="1:20" ht="42.75">
      <c r="A90" s="258" t="s">
        <v>3250</v>
      </c>
      <c r="B90" s="1061" t="s">
        <v>4298</v>
      </c>
      <c r="C90" s="1061" t="s">
        <v>8975</v>
      </c>
      <c r="D90" s="258" t="s">
        <v>4302</v>
      </c>
      <c r="E90" s="258" t="s">
        <v>4311</v>
      </c>
      <c r="F90" s="258" t="s">
        <v>4301</v>
      </c>
      <c r="G90" s="258" t="s">
        <v>8984</v>
      </c>
      <c r="H90" s="5"/>
      <c r="I90" s="5"/>
      <c r="J90" s="265"/>
      <c r="K90" s="680" t="s">
        <v>4297</v>
      </c>
      <c r="L90" s="680"/>
      <c r="M90" s="709" t="s">
        <v>3536</v>
      </c>
      <c r="N90" s="673"/>
      <c r="O90" s="673"/>
      <c r="P90" s="901"/>
      <c r="Q90" s="271"/>
      <c r="S90" s="81"/>
      <c r="T90" s="5"/>
    </row>
    <row r="91" spans="1:20" ht="28.5">
      <c r="A91" s="1061" t="s">
        <v>2576</v>
      </c>
      <c r="B91" s="1061" t="s">
        <v>4361</v>
      </c>
      <c r="C91" s="1061" t="s">
        <v>8977</v>
      </c>
      <c r="D91" s="258" t="s">
        <v>4306</v>
      </c>
      <c r="E91" s="258" t="s">
        <v>4310</v>
      </c>
      <c r="F91" s="258" t="s">
        <v>4305</v>
      </c>
      <c r="G91" s="258" t="s">
        <v>8985</v>
      </c>
      <c r="H91" s="5"/>
      <c r="I91" s="5"/>
      <c r="J91" s="265"/>
      <c r="K91" s="680" t="s">
        <v>4297</v>
      </c>
      <c r="L91" s="680"/>
      <c r="M91" s="709" t="s">
        <v>3536</v>
      </c>
      <c r="N91" s="673"/>
      <c r="O91" s="673"/>
      <c r="P91" s="901"/>
      <c r="Q91" s="271"/>
      <c r="S91" s="81"/>
      <c r="T91" s="5"/>
    </row>
    <row r="92" spans="1:20" ht="28.5">
      <c r="A92" s="258" t="s">
        <v>4299</v>
      </c>
      <c r="B92" s="1061" t="s">
        <v>4298</v>
      </c>
      <c r="C92" s="1061" t="s">
        <v>4392</v>
      </c>
      <c r="D92" s="258" t="s">
        <v>4302</v>
      </c>
      <c r="E92" s="258" t="s">
        <v>4309</v>
      </c>
      <c r="F92" s="258" t="s">
        <v>4301</v>
      </c>
      <c r="G92" s="258" t="s">
        <v>8986</v>
      </c>
      <c r="H92" s="5"/>
      <c r="I92" s="5"/>
      <c r="J92" s="265"/>
      <c r="K92" s="680" t="s">
        <v>4297</v>
      </c>
      <c r="L92" s="680"/>
      <c r="M92" s="709" t="s">
        <v>3536</v>
      </c>
      <c r="N92" s="673"/>
      <c r="O92" s="673"/>
      <c r="P92" s="901"/>
      <c r="Q92" s="271"/>
      <c r="S92" s="81"/>
      <c r="T92" s="5"/>
    </row>
    <row r="93" spans="1:20" ht="28.5">
      <c r="A93" s="1061" t="s">
        <v>2576</v>
      </c>
      <c r="B93" s="1061" t="s">
        <v>4361</v>
      </c>
      <c r="C93" s="1061" t="s">
        <v>8973</v>
      </c>
      <c r="D93" s="258" t="s">
        <v>4306</v>
      </c>
      <c r="E93" s="258" t="s">
        <v>4308</v>
      </c>
      <c r="F93" s="258" t="s">
        <v>4305</v>
      </c>
      <c r="G93" s="258" t="s">
        <v>8987</v>
      </c>
      <c r="H93" s="5"/>
      <c r="I93" s="5"/>
      <c r="J93" s="265"/>
      <c r="K93" s="680" t="s">
        <v>4297</v>
      </c>
      <c r="L93" s="680"/>
      <c r="M93" s="709" t="s">
        <v>3536</v>
      </c>
      <c r="N93" s="673"/>
      <c r="O93" s="673"/>
      <c r="P93" s="901"/>
      <c r="Q93" s="271"/>
      <c r="S93" s="81"/>
      <c r="T93" s="5"/>
    </row>
    <row r="94" spans="1:20" ht="42.75">
      <c r="A94" s="258" t="s">
        <v>4299</v>
      </c>
      <c r="B94" s="1061" t="s">
        <v>4298</v>
      </c>
      <c r="C94" s="1061" t="s">
        <v>8975</v>
      </c>
      <c r="D94" s="258" t="s">
        <v>4302</v>
      </c>
      <c r="E94" s="258" t="s">
        <v>4307</v>
      </c>
      <c r="F94" s="258" t="s">
        <v>4301</v>
      </c>
      <c r="G94" s="258" t="s">
        <v>8988</v>
      </c>
      <c r="H94" s="5"/>
      <c r="I94" s="5"/>
      <c r="J94" s="265"/>
      <c r="K94" s="680" t="s">
        <v>4297</v>
      </c>
      <c r="L94" s="680"/>
      <c r="M94" s="709" t="s">
        <v>3536</v>
      </c>
      <c r="N94" s="673"/>
      <c r="O94" s="673"/>
      <c r="P94" s="901"/>
      <c r="Q94" s="271"/>
      <c r="S94" s="81"/>
      <c r="T94" s="5"/>
    </row>
    <row r="95" spans="1:20" ht="28.5">
      <c r="A95" s="258" t="s">
        <v>8990</v>
      </c>
      <c r="B95" s="1061" t="s">
        <v>4361</v>
      </c>
      <c r="C95" s="1061" t="s">
        <v>8977</v>
      </c>
      <c r="D95" s="258" t="s">
        <v>4306</v>
      </c>
      <c r="E95" s="258" t="s">
        <v>4304</v>
      </c>
      <c r="F95" s="258" t="s">
        <v>4305</v>
      </c>
      <c r="G95" s="258" t="s">
        <v>8989</v>
      </c>
      <c r="H95" s="5"/>
      <c r="I95" s="5"/>
      <c r="J95" s="265"/>
      <c r="K95" s="680" t="s">
        <v>4297</v>
      </c>
      <c r="L95" s="680"/>
      <c r="M95" s="709" t="s">
        <v>3536</v>
      </c>
      <c r="N95" s="673"/>
      <c r="O95" s="673"/>
      <c r="P95" s="901"/>
      <c r="Q95" s="271"/>
      <c r="S95" s="81"/>
      <c r="T95" s="5"/>
    </row>
    <row r="96" spans="1:20" ht="28.5">
      <c r="A96" s="258" t="s">
        <v>4299</v>
      </c>
      <c r="B96" s="1061" t="s">
        <v>4298</v>
      </c>
      <c r="C96" s="1061" t="s">
        <v>4392</v>
      </c>
      <c r="D96" s="258" t="s">
        <v>4302</v>
      </c>
      <c r="E96" s="258" t="s">
        <v>4300</v>
      </c>
      <c r="F96" s="258" t="s">
        <v>4301</v>
      </c>
      <c r="G96" s="258" t="s">
        <v>8991</v>
      </c>
      <c r="H96" s="5"/>
      <c r="I96" s="5"/>
      <c r="J96" s="265"/>
      <c r="K96" s="680" t="s">
        <v>4297</v>
      </c>
      <c r="L96" s="680"/>
      <c r="M96" s="709" t="s">
        <v>3536</v>
      </c>
      <c r="N96" s="673"/>
      <c r="O96" s="673"/>
      <c r="P96" s="901"/>
      <c r="Q96" s="271"/>
      <c r="S96" s="81"/>
      <c r="T96" s="5"/>
    </row>
    <row r="97" spans="1:20">
      <c r="A97" s="258"/>
      <c r="B97" s="681"/>
      <c r="C97" s="681"/>
      <c r="D97" s="258"/>
      <c r="E97" s="258"/>
      <c r="F97" s="258"/>
      <c r="G97" s="258"/>
      <c r="H97" s="5"/>
      <c r="I97" s="5"/>
      <c r="J97" s="265"/>
      <c r="K97" s="680" t="s">
        <v>4297</v>
      </c>
      <c r="L97" s="680"/>
      <c r="M97" s="673"/>
      <c r="N97" s="673"/>
      <c r="O97" s="673"/>
      <c r="P97" s="901"/>
      <c r="Q97" s="271"/>
      <c r="S97" s="81"/>
      <c r="T97" s="5"/>
    </row>
    <row r="98" spans="1:20">
      <c r="A98" s="258"/>
      <c r="B98" s="681"/>
      <c r="C98" s="681"/>
      <c r="D98" s="258"/>
      <c r="E98" s="258"/>
      <c r="F98" s="258"/>
      <c r="G98" s="258"/>
      <c r="H98" s="5"/>
      <c r="I98" s="5"/>
      <c r="J98" s="265"/>
      <c r="K98" s="680" t="s">
        <v>4297</v>
      </c>
      <c r="L98" s="680"/>
      <c r="M98" s="673"/>
      <c r="N98" s="673"/>
      <c r="O98" s="673"/>
      <c r="P98" s="901"/>
      <c r="Q98" s="271"/>
      <c r="S98" s="81"/>
      <c r="T98" s="5"/>
    </row>
  </sheetData>
  <autoFilter ref="A1:W98"/>
  <mergeCells count="28">
    <mergeCell ref="R5:S5"/>
    <mergeCell ref="R6:R33"/>
    <mergeCell ref="S6:S12"/>
    <mergeCell ref="S13:S19"/>
    <mergeCell ref="S20:S26"/>
    <mergeCell ref="S27:S33"/>
    <mergeCell ref="F15:F16"/>
    <mergeCell ref="F12:F13"/>
    <mergeCell ref="F9:F10"/>
    <mergeCell ref="F6:F7"/>
    <mergeCell ref="E35:E36"/>
    <mergeCell ref="E15:E16"/>
    <mergeCell ref="F23:F24"/>
    <mergeCell ref="E18:E19"/>
    <mergeCell ref="E23:E24"/>
    <mergeCell ref="E31:E32"/>
    <mergeCell ref="E33:E34"/>
    <mergeCell ref="F3:F4"/>
    <mergeCell ref="E3:E4"/>
    <mergeCell ref="E6:E7"/>
    <mergeCell ref="E9:E10"/>
    <mergeCell ref="E12:E13"/>
    <mergeCell ref="R44:R46"/>
    <mergeCell ref="R34:R38"/>
    <mergeCell ref="R39:R42"/>
    <mergeCell ref="F18:F19"/>
    <mergeCell ref="E42:E43"/>
    <mergeCell ref="F42:F43"/>
  </mergeCells>
  <phoneticPr fontId="4" type="noConversion"/>
  <conditionalFormatting sqref="G32:G36 G6:G19 L3:P13 F5:G5 E1 F6 F8:F9 D8:D9 F11:F12 D11:D12 F14:F15 D14:D15 F17:F18 D17:D18 F33 D20:D33 F35 D35 F68:F71 D37 D1:D6 G24 G43 G4 F20:G23 F25:G31 F37:G37 F1:G3 F44:G67 H1:P2 E99:P1048576 F72:J98 H3:J66 A1:C4 L14:L46 N14:P46 D39:D1048576 A20:C21 F39:G42 G38 B22:C22 A23:C1048576">
    <cfRule type="cellIs" dxfId="241" priority="131" operator="equal">
      <formula>"NOK"</formula>
    </cfRule>
    <cfRule type="cellIs" dxfId="240" priority="132" operator="equal">
      <formula>"OK"</formula>
    </cfRule>
  </conditionalFormatting>
  <conditionalFormatting sqref="E25:E31 E33 E35 E37:E42 E20:E23 E17:E18 E14:E15 E11:E12 E8:E9 E5:E6 E44:E46 E2:E3">
    <cfRule type="cellIs" dxfId="239" priority="129" operator="equal">
      <formula>"NOK"</formula>
    </cfRule>
    <cfRule type="cellIs" dxfId="238" priority="130" operator="equal">
      <formula>"OK"</formula>
    </cfRule>
  </conditionalFormatting>
  <conditionalFormatting sqref="G68:G70 H67:J70 L47:L70 N47:P70">
    <cfRule type="cellIs" dxfId="237" priority="127" operator="equal">
      <formula>"NOK"</formula>
    </cfRule>
    <cfRule type="cellIs" dxfId="236" priority="128" operator="equal">
      <formula>"OK"</formula>
    </cfRule>
  </conditionalFormatting>
  <conditionalFormatting sqref="G71:J71 L71 N71:P71">
    <cfRule type="cellIs" dxfId="235" priority="125" operator="equal">
      <formula>"NOK"</formula>
    </cfRule>
    <cfRule type="cellIs" dxfId="234" priority="126" operator="equal">
      <formula>"OK"</formula>
    </cfRule>
  </conditionalFormatting>
  <conditionalFormatting sqref="L97:P98 L72:L96 N72:P96">
    <cfRule type="cellIs" dxfId="233" priority="121" operator="equal">
      <formula>"NOK"</formula>
    </cfRule>
    <cfRule type="cellIs" dxfId="232" priority="122" operator="equal">
      <formula>"OK"</formula>
    </cfRule>
  </conditionalFormatting>
  <conditionalFormatting sqref="E72:E98">
    <cfRule type="cellIs" dxfId="231" priority="119" operator="equal">
      <formula>"NOK"</formula>
    </cfRule>
    <cfRule type="cellIs" dxfId="230" priority="120" operator="equal">
      <formula>"OK"</formula>
    </cfRule>
  </conditionalFormatting>
  <conditionalFormatting sqref="D7">
    <cfRule type="cellIs" dxfId="229" priority="117" operator="equal">
      <formula>"NOK"</formula>
    </cfRule>
    <cfRule type="cellIs" dxfId="228" priority="118" operator="equal">
      <formula>"OK"</formula>
    </cfRule>
  </conditionalFormatting>
  <conditionalFormatting sqref="D10">
    <cfRule type="cellIs" dxfId="227" priority="113" operator="equal">
      <formula>"NOK"</formula>
    </cfRule>
    <cfRule type="cellIs" dxfId="226" priority="114" operator="equal">
      <formula>"OK"</formula>
    </cfRule>
  </conditionalFormatting>
  <conditionalFormatting sqref="D13">
    <cfRule type="cellIs" dxfId="225" priority="109" operator="equal">
      <formula>"NOK"</formula>
    </cfRule>
    <cfRule type="cellIs" dxfId="224" priority="110" operator="equal">
      <formula>"OK"</formula>
    </cfRule>
  </conditionalFormatting>
  <conditionalFormatting sqref="D16">
    <cfRule type="cellIs" dxfId="223" priority="105" operator="equal">
      <formula>"NOK"</formula>
    </cfRule>
    <cfRule type="cellIs" dxfId="222" priority="106" operator="equal">
      <formula>"OK"</formula>
    </cfRule>
  </conditionalFormatting>
  <conditionalFormatting sqref="D19">
    <cfRule type="cellIs" dxfId="221" priority="101" operator="equal">
      <formula>"NOK"</formula>
    </cfRule>
    <cfRule type="cellIs" dxfId="220" priority="102" operator="equal">
      <formula>"OK"</formula>
    </cfRule>
  </conditionalFormatting>
  <conditionalFormatting sqref="A5:A7 A9:A10 A12:A13 A15:A16 A18:A19">
    <cfRule type="cellIs" dxfId="219" priority="99" operator="equal">
      <formula>"NOK"</formula>
    </cfRule>
    <cfRule type="cellIs" dxfId="218" priority="100" operator="equal">
      <formula>"OK"</formula>
    </cfRule>
  </conditionalFormatting>
  <conditionalFormatting sqref="B5:C19">
    <cfRule type="cellIs" dxfId="217" priority="97" operator="equal">
      <formula>"NOK"</formula>
    </cfRule>
    <cfRule type="cellIs" dxfId="216" priority="98" operator="equal">
      <formula>"OK"</formula>
    </cfRule>
  </conditionalFormatting>
  <conditionalFormatting sqref="E47:E70">
    <cfRule type="cellIs" dxfId="215" priority="89" operator="equal">
      <formula>"NOK"</formula>
    </cfRule>
    <cfRule type="cellIs" dxfId="214" priority="90" operator="equal">
      <formula>"OK"</formula>
    </cfRule>
  </conditionalFormatting>
  <conditionalFormatting sqref="E71">
    <cfRule type="cellIs" dxfId="213" priority="87" operator="equal">
      <formula>"NOK"</formula>
    </cfRule>
    <cfRule type="cellIs" dxfId="212" priority="88" operator="equal">
      <formula>"OK"</formula>
    </cfRule>
  </conditionalFormatting>
  <conditionalFormatting sqref="K3:K98">
    <cfRule type="cellIs" dxfId="211" priority="81" operator="equal">
      <formula>"NOK"</formula>
    </cfRule>
    <cfRule type="cellIs" dxfId="210" priority="82" operator="equal">
      <formula>"OK"</formula>
    </cfRule>
  </conditionalFormatting>
  <conditionalFormatting sqref="M14:M96">
    <cfRule type="cellIs" dxfId="209" priority="79" operator="equal">
      <formula>"NOK"</formula>
    </cfRule>
    <cfRule type="cellIs" dxfId="208" priority="80" operator="equal">
      <formula>"OK"</formula>
    </cfRule>
  </conditionalFormatting>
  <conditionalFormatting sqref="Q23">
    <cfRule type="cellIs" dxfId="207" priority="77" operator="equal">
      <formula>"NOK"</formula>
    </cfRule>
    <cfRule type="cellIs" dxfId="206" priority="78" operator="equal">
      <formula>"OK"</formula>
    </cfRule>
  </conditionalFormatting>
  <conditionalFormatting sqref="Q24">
    <cfRule type="cellIs" dxfId="205" priority="75" operator="equal">
      <formula>"NOK"</formula>
    </cfRule>
    <cfRule type="cellIs" dxfId="204" priority="76" operator="equal">
      <formula>"OK"</formula>
    </cfRule>
  </conditionalFormatting>
  <conditionalFormatting sqref="Q25">
    <cfRule type="cellIs" dxfId="203" priority="73" operator="equal">
      <formula>"NOK"</formula>
    </cfRule>
    <cfRule type="cellIs" dxfId="202" priority="74" operator="equal">
      <formula>"OK"</formula>
    </cfRule>
  </conditionalFormatting>
  <conditionalFormatting sqref="Q26">
    <cfRule type="cellIs" dxfId="201" priority="71" operator="equal">
      <formula>"NOK"</formula>
    </cfRule>
    <cfRule type="cellIs" dxfId="200" priority="72" operator="equal">
      <formula>"OK"</formula>
    </cfRule>
  </conditionalFormatting>
  <conditionalFormatting sqref="Q27">
    <cfRule type="cellIs" dxfId="199" priority="69" operator="equal">
      <formula>"NOK"</formula>
    </cfRule>
    <cfRule type="cellIs" dxfId="198" priority="70" operator="equal">
      <formula>"OK"</formula>
    </cfRule>
  </conditionalFormatting>
  <conditionalFormatting sqref="Q28">
    <cfRule type="cellIs" dxfId="197" priority="67" operator="equal">
      <formula>"NOK"</formula>
    </cfRule>
    <cfRule type="cellIs" dxfId="196" priority="68" operator="equal">
      <formula>"OK"</formula>
    </cfRule>
  </conditionalFormatting>
  <conditionalFormatting sqref="Q29">
    <cfRule type="cellIs" dxfId="195" priority="65" operator="equal">
      <formula>"NOK"</formula>
    </cfRule>
    <cfRule type="cellIs" dxfId="194" priority="66" operator="equal">
      <formula>"OK"</formula>
    </cfRule>
  </conditionalFormatting>
  <conditionalFormatting sqref="Q31">
    <cfRule type="cellIs" dxfId="193" priority="61" operator="equal">
      <formula>"NOK"</formula>
    </cfRule>
    <cfRule type="cellIs" dxfId="192" priority="62" operator="equal">
      <formula>"OK"</formula>
    </cfRule>
  </conditionalFormatting>
  <conditionalFormatting sqref="Q33">
    <cfRule type="cellIs" dxfId="191" priority="57" operator="equal">
      <formula>"NOK"</formula>
    </cfRule>
    <cfRule type="cellIs" dxfId="190" priority="58" operator="equal">
      <formula>"OK"</formula>
    </cfRule>
  </conditionalFormatting>
  <conditionalFormatting sqref="Q35">
    <cfRule type="cellIs" dxfId="189" priority="53" operator="equal">
      <formula>"NOK"</formula>
    </cfRule>
    <cfRule type="cellIs" dxfId="188" priority="54" operator="equal">
      <formula>"OK"</formula>
    </cfRule>
  </conditionalFormatting>
  <conditionalFormatting sqref="Q30">
    <cfRule type="cellIs" dxfId="187" priority="49" operator="equal">
      <formula>"NOK"</formula>
    </cfRule>
    <cfRule type="cellIs" dxfId="186" priority="50" operator="equal">
      <formula>"OK"</formula>
    </cfRule>
  </conditionalFormatting>
  <conditionalFormatting sqref="Q32">
    <cfRule type="cellIs" dxfId="185" priority="47" operator="equal">
      <formula>"NOK"</formula>
    </cfRule>
    <cfRule type="cellIs" dxfId="184" priority="48" operator="equal">
      <formula>"OK"</formula>
    </cfRule>
  </conditionalFormatting>
  <conditionalFormatting sqref="Q34">
    <cfRule type="cellIs" dxfId="183" priority="45" operator="equal">
      <formula>"NOK"</formula>
    </cfRule>
    <cfRule type="cellIs" dxfId="182" priority="46" operator="equal">
      <formula>"OK"</formula>
    </cfRule>
  </conditionalFormatting>
  <conditionalFormatting sqref="Q36">
    <cfRule type="cellIs" dxfId="181" priority="43" operator="equal">
      <formula>"NOK"</formula>
    </cfRule>
    <cfRule type="cellIs" dxfId="180" priority="44" operator="equal">
      <formula>"OK"</formula>
    </cfRule>
  </conditionalFormatting>
  <conditionalFormatting sqref="Q48">
    <cfRule type="cellIs" dxfId="179" priority="41" operator="equal">
      <formula>"NOK"</formula>
    </cfRule>
    <cfRule type="cellIs" dxfId="178" priority="42" operator="equal">
      <formula>"OK"</formula>
    </cfRule>
  </conditionalFormatting>
  <conditionalFormatting sqref="Q49">
    <cfRule type="cellIs" dxfId="177" priority="39" operator="equal">
      <formula>"NOK"</formula>
    </cfRule>
    <cfRule type="cellIs" dxfId="176" priority="40" operator="equal">
      <formula>"OK"</formula>
    </cfRule>
  </conditionalFormatting>
  <conditionalFormatting sqref="Q52">
    <cfRule type="cellIs" dxfId="175" priority="37" operator="equal">
      <formula>"NOK"</formula>
    </cfRule>
    <cfRule type="cellIs" dxfId="174" priority="38" operator="equal">
      <formula>"OK"</formula>
    </cfRule>
  </conditionalFormatting>
  <conditionalFormatting sqref="Q53">
    <cfRule type="cellIs" dxfId="173" priority="35" operator="equal">
      <formula>"NOK"</formula>
    </cfRule>
    <cfRule type="cellIs" dxfId="172" priority="36" operator="equal">
      <formula>"OK"</formula>
    </cfRule>
  </conditionalFormatting>
  <conditionalFormatting sqref="Q56">
    <cfRule type="cellIs" dxfId="171" priority="33" operator="equal">
      <formula>"NOK"</formula>
    </cfRule>
    <cfRule type="cellIs" dxfId="170" priority="34" operator="equal">
      <formula>"OK"</formula>
    </cfRule>
  </conditionalFormatting>
  <conditionalFormatting sqref="Q57">
    <cfRule type="cellIs" dxfId="169" priority="31" operator="equal">
      <formula>"NOK"</formula>
    </cfRule>
    <cfRule type="cellIs" dxfId="168" priority="32" operator="equal">
      <formula>"OK"</formula>
    </cfRule>
  </conditionalFormatting>
  <conditionalFormatting sqref="Q60">
    <cfRule type="cellIs" dxfId="167" priority="29" operator="equal">
      <formula>"NOK"</formula>
    </cfRule>
    <cfRule type="cellIs" dxfId="166" priority="30" operator="equal">
      <formula>"OK"</formula>
    </cfRule>
  </conditionalFormatting>
  <conditionalFormatting sqref="Q61">
    <cfRule type="cellIs" dxfId="165" priority="27" operator="equal">
      <formula>"NOK"</formula>
    </cfRule>
    <cfRule type="cellIs" dxfId="164" priority="28" operator="equal">
      <formula>"OK"</formula>
    </cfRule>
  </conditionalFormatting>
  <conditionalFormatting sqref="D34">
    <cfRule type="cellIs" dxfId="163" priority="25" operator="equal">
      <formula>"NOK"</formula>
    </cfRule>
    <cfRule type="cellIs" dxfId="162" priority="26" operator="equal">
      <formula>"OK"</formula>
    </cfRule>
  </conditionalFormatting>
  <conditionalFormatting sqref="D38">
    <cfRule type="cellIs" dxfId="161" priority="23" operator="equal">
      <formula>"NOK"</formula>
    </cfRule>
    <cfRule type="cellIs" dxfId="160" priority="24" operator="equal">
      <formula>"OK"</formula>
    </cfRule>
  </conditionalFormatting>
  <conditionalFormatting sqref="D36">
    <cfRule type="cellIs" dxfId="159" priority="11" operator="equal">
      <formula>"NOK"</formula>
    </cfRule>
    <cfRule type="cellIs" dxfId="158" priority="12" operator="equal">
      <formula>"OK"</formula>
    </cfRule>
  </conditionalFormatting>
  <conditionalFormatting sqref="A8">
    <cfRule type="cellIs" dxfId="157" priority="9" operator="equal">
      <formula>"NOK"</formula>
    </cfRule>
    <cfRule type="cellIs" dxfId="156" priority="10" operator="equal">
      <formula>"OK"</formula>
    </cfRule>
  </conditionalFormatting>
  <conditionalFormatting sqref="A11">
    <cfRule type="cellIs" dxfId="155" priority="7" operator="equal">
      <formula>"NOK"</formula>
    </cfRule>
    <cfRule type="cellIs" dxfId="154" priority="8" operator="equal">
      <formula>"OK"</formula>
    </cfRule>
  </conditionalFormatting>
  <conditionalFormatting sqref="A14">
    <cfRule type="cellIs" dxfId="153" priority="5" operator="equal">
      <formula>"NOK"</formula>
    </cfRule>
    <cfRule type="cellIs" dxfId="152" priority="6" operator="equal">
      <formula>"OK"</formula>
    </cfRule>
  </conditionalFormatting>
  <conditionalFormatting sqref="A17">
    <cfRule type="cellIs" dxfId="151" priority="3" operator="equal">
      <formula>"NOK"</formula>
    </cfRule>
    <cfRule type="cellIs" dxfId="150" priority="4" operator="equal">
      <formula>"OK"</formula>
    </cfRule>
  </conditionalFormatting>
  <conditionalFormatting sqref="A22">
    <cfRule type="cellIs" dxfId="149" priority="1" operator="equal">
      <formula>"NOK"</formula>
    </cfRule>
    <cfRule type="cellIs" dxfId="148" priority="2" operator="equal">
      <formula>"OK"</formula>
    </cfRule>
  </conditionalFormatting>
  <hyperlinks>
    <hyperlink ref="W3" location="Cover!A1" display="Cover"/>
  </hyperlinks>
  <pageMargins left="0.7" right="0.7" top="0.75" bottom="0.75" header="0.3" footer="0.3"/>
  <pageSetup paperSize="9" orientation="portrait" horizontalDpi="300" verticalDpi="3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63"/>
  <sheetViews>
    <sheetView topLeftCell="F1" workbookViewId="0">
      <pane ySplit="1" topLeftCell="A50" activePane="bottomLeft" state="frozen"/>
      <selection pane="bottomLeft" activeCell="N1" sqref="N1"/>
    </sheetView>
  </sheetViews>
  <sheetFormatPr defaultRowHeight="14.25"/>
  <cols>
    <col min="2" max="2" width="12.375" customWidth="1"/>
    <col min="3" max="3" width="16.375" customWidth="1"/>
    <col min="4" max="4" width="16.625" customWidth="1"/>
    <col min="5" max="5" width="23.375" customWidth="1"/>
    <col min="6" max="6" width="18.625" customWidth="1"/>
    <col min="7" max="7" width="15.125" customWidth="1"/>
    <col min="8" max="8" width="23.125" customWidth="1"/>
    <col min="9" max="9" width="36.25" customWidth="1"/>
    <col min="11" max="11" width="18.125" customWidth="1"/>
    <col min="12" max="12" width="10.875" customWidth="1"/>
    <col min="13" max="13" width="14.125" customWidth="1"/>
    <col min="17" max="17" width="17.375" customWidth="1"/>
  </cols>
  <sheetData>
    <row r="1" spans="1:17" ht="15">
      <c r="A1" s="719" t="s">
        <v>6875</v>
      </c>
      <c r="B1" s="252" t="s">
        <v>2585</v>
      </c>
      <c r="C1" s="252" t="s">
        <v>2586</v>
      </c>
      <c r="D1" s="191" t="s">
        <v>6487</v>
      </c>
      <c r="E1" s="719" t="s">
        <v>6876</v>
      </c>
      <c r="F1" s="719" t="s">
        <v>6877</v>
      </c>
      <c r="G1" s="719" t="s">
        <v>1</v>
      </c>
      <c r="H1" s="719" t="s">
        <v>3306</v>
      </c>
      <c r="I1" s="719" t="s">
        <v>880</v>
      </c>
      <c r="J1" s="719" t="s">
        <v>3057</v>
      </c>
      <c r="K1" s="768" t="s">
        <v>7537</v>
      </c>
      <c r="L1" s="719" t="s">
        <v>4101</v>
      </c>
      <c r="M1" s="719" t="s">
        <v>1390</v>
      </c>
      <c r="N1" s="348" t="s">
        <v>1482</v>
      </c>
      <c r="Q1" t="s">
        <v>7369</v>
      </c>
    </row>
    <row r="2" spans="1:17" ht="28.5" customHeight="1">
      <c r="A2" s="1148" t="s">
        <v>7825</v>
      </c>
      <c r="B2" s="1144" t="s">
        <v>2624</v>
      </c>
      <c r="C2" s="1144" t="s">
        <v>6902</v>
      </c>
      <c r="D2" s="1378" t="s">
        <v>8360</v>
      </c>
      <c r="E2" s="1148" t="s">
        <v>6903</v>
      </c>
      <c r="F2" s="716" t="s">
        <v>23</v>
      </c>
      <c r="G2" s="716" t="s">
        <v>23</v>
      </c>
      <c r="H2" s="1377" t="s">
        <v>6904</v>
      </c>
      <c r="I2" s="87"/>
      <c r="J2" s="1165" t="s">
        <v>7506</v>
      </c>
      <c r="K2" t="s">
        <v>7538</v>
      </c>
      <c r="L2" s="714" t="s">
        <v>7503</v>
      </c>
      <c r="M2" s="714" t="s">
        <v>6913</v>
      </c>
      <c r="Q2" s="1369" t="s">
        <v>7370</v>
      </c>
    </row>
    <row r="3" spans="1:17" ht="28.5" customHeight="1">
      <c r="A3" s="1148"/>
      <c r="B3" s="1145"/>
      <c r="C3" s="1145"/>
      <c r="D3" s="1379"/>
      <c r="E3" s="1148"/>
      <c r="F3" s="716" t="s">
        <v>6878</v>
      </c>
      <c r="G3" s="716" t="s">
        <v>5</v>
      </c>
      <c r="H3" s="1377"/>
      <c r="I3" s="87"/>
      <c r="J3" s="1166"/>
      <c r="Q3" s="1369"/>
    </row>
    <row r="4" spans="1:17" ht="28.5" customHeight="1">
      <c r="A4" s="1148"/>
      <c r="B4" s="1145"/>
      <c r="C4" s="1145"/>
      <c r="D4" s="1379"/>
      <c r="E4" s="1148"/>
      <c r="F4" s="716" t="s">
        <v>6879</v>
      </c>
      <c r="G4" s="716" t="s">
        <v>6</v>
      </c>
      <c r="H4" s="1377"/>
      <c r="I4" s="87"/>
      <c r="J4" s="1166"/>
      <c r="K4" s="15"/>
      <c r="L4" s="15"/>
      <c r="Q4" s="1369"/>
    </row>
    <row r="5" spans="1:17" ht="28.5" customHeight="1">
      <c r="A5" s="1148"/>
      <c r="B5" s="1145"/>
      <c r="C5" s="1145"/>
      <c r="D5" s="1379"/>
      <c r="E5" s="1148"/>
      <c r="F5" s="716" t="s">
        <v>6880</v>
      </c>
      <c r="G5" s="716" t="s">
        <v>8</v>
      </c>
      <c r="H5" s="1377"/>
      <c r="I5" s="87"/>
      <c r="J5" s="1166"/>
      <c r="K5" s="15"/>
      <c r="L5" s="15"/>
      <c r="Q5" s="1369"/>
    </row>
    <row r="6" spans="1:17" ht="28.5" customHeight="1">
      <c r="A6" s="1148"/>
      <c r="B6" s="1145"/>
      <c r="C6" s="1145"/>
      <c r="D6" s="1379"/>
      <c r="E6" s="1148"/>
      <c r="F6" s="716" t="s">
        <v>6881</v>
      </c>
      <c r="G6" s="716" t="s">
        <v>9</v>
      </c>
      <c r="H6" s="1377"/>
      <c r="I6" s="87"/>
      <c r="J6" s="1166"/>
      <c r="K6" s="752"/>
      <c r="L6" s="752"/>
      <c r="Q6" s="1369"/>
    </row>
    <row r="7" spans="1:17" ht="28.5" customHeight="1">
      <c r="A7" s="1148"/>
      <c r="B7" s="1145"/>
      <c r="C7" s="1145"/>
      <c r="D7" s="1379"/>
      <c r="E7" s="1148"/>
      <c r="F7" s="716" t="s">
        <v>6882</v>
      </c>
      <c r="G7" s="716" t="s">
        <v>10</v>
      </c>
      <c r="H7" s="1377"/>
      <c r="I7" s="87"/>
      <c r="J7" s="1166"/>
      <c r="K7" s="15"/>
      <c r="L7" s="15"/>
      <c r="Q7" s="1369"/>
    </row>
    <row r="8" spans="1:17" ht="28.5" customHeight="1">
      <c r="A8" s="1148"/>
      <c r="B8" s="1145"/>
      <c r="C8" s="1145"/>
      <c r="D8" s="1379"/>
      <c r="E8" s="1148"/>
      <c r="F8" s="716" t="s">
        <v>6883</v>
      </c>
      <c r="G8" s="716" t="s">
        <v>11</v>
      </c>
      <c r="H8" s="1377"/>
      <c r="I8" s="87"/>
      <c r="J8" s="1166"/>
      <c r="K8" s="15"/>
      <c r="L8" s="15"/>
      <c r="Q8" s="1369"/>
    </row>
    <row r="9" spans="1:17" ht="28.5" customHeight="1">
      <c r="A9" s="1148"/>
      <c r="B9" s="1145"/>
      <c r="C9" s="1145"/>
      <c r="D9" s="1379"/>
      <c r="E9" s="1148"/>
      <c r="F9" s="716" t="s">
        <v>6884</v>
      </c>
      <c r="G9" s="716" t="s">
        <v>12</v>
      </c>
      <c r="H9" s="1377"/>
      <c r="I9" s="87"/>
      <c r="J9" s="1166"/>
      <c r="Q9" s="1369"/>
    </row>
    <row r="10" spans="1:17" ht="28.5" customHeight="1">
      <c r="A10" s="1148"/>
      <c r="B10" s="1146"/>
      <c r="C10" s="1146"/>
      <c r="D10" s="1380"/>
      <c r="E10" s="1148"/>
      <c r="F10" s="716" t="s">
        <v>1586</v>
      </c>
      <c r="G10" s="716" t="s">
        <v>38</v>
      </c>
      <c r="H10" s="1377"/>
      <c r="I10" s="5"/>
      <c r="J10" s="1167"/>
      <c r="Q10" s="1369"/>
    </row>
    <row r="11" spans="1:17" ht="28.5" customHeight="1">
      <c r="A11" s="1151" t="s">
        <v>151</v>
      </c>
      <c r="B11" s="1144" t="s">
        <v>2624</v>
      </c>
      <c r="C11" s="1144" t="s">
        <v>6902</v>
      </c>
      <c r="D11" s="1378" t="s">
        <v>8361</v>
      </c>
      <c r="E11" s="1148" t="s">
        <v>6904</v>
      </c>
      <c r="F11" s="716"/>
      <c r="G11" s="716"/>
      <c r="H11" s="1155" t="s">
        <v>6905</v>
      </c>
      <c r="I11" s="716"/>
      <c r="J11" s="1165" t="s">
        <v>6910</v>
      </c>
    </row>
    <row r="12" spans="1:17">
      <c r="A12" s="1152"/>
      <c r="B12" s="1145"/>
      <c r="C12" s="1145"/>
      <c r="D12" s="1379"/>
      <c r="E12" s="1148"/>
      <c r="F12" s="716"/>
      <c r="G12" s="716"/>
      <c r="H12" s="1155"/>
      <c r="I12" s="5"/>
      <c r="J12" s="1166"/>
    </row>
    <row r="13" spans="1:17">
      <c r="A13" s="1152"/>
      <c r="B13" s="1145"/>
      <c r="C13" s="1145"/>
      <c r="D13" s="1379"/>
      <c r="E13" s="1148"/>
      <c r="F13" s="716"/>
      <c r="G13" s="716"/>
      <c r="H13" s="1155"/>
      <c r="I13" s="5"/>
      <c r="J13" s="1166"/>
    </row>
    <row r="14" spans="1:17">
      <c r="A14" s="1153"/>
      <c r="B14" s="1146"/>
      <c r="C14" s="1146"/>
      <c r="D14" s="1380"/>
      <c r="E14" s="1148"/>
      <c r="F14" s="716"/>
      <c r="G14" s="716"/>
      <c r="H14" s="1155"/>
      <c r="I14" s="5"/>
      <c r="J14" s="1167"/>
    </row>
    <row r="15" spans="1:17" ht="71.25" customHeight="1">
      <c r="A15" s="1151" t="s">
        <v>6872</v>
      </c>
      <c r="B15" s="1144" t="s">
        <v>2624</v>
      </c>
      <c r="C15" s="1144" t="s">
        <v>6901</v>
      </c>
      <c r="D15" s="1151" t="s">
        <v>8363</v>
      </c>
      <c r="E15" s="1148" t="s">
        <v>8362</v>
      </c>
      <c r="F15" s="716" t="s">
        <v>6885</v>
      </c>
      <c r="G15" s="716" t="s">
        <v>6886</v>
      </c>
      <c r="H15" s="1155" t="s">
        <v>3535</v>
      </c>
      <c r="I15" s="716" t="s">
        <v>6887</v>
      </c>
      <c r="J15" s="1165" t="s">
        <v>3535</v>
      </c>
    </row>
    <row r="16" spans="1:17">
      <c r="A16" s="1153"/>
      <c r="B16" s="1146"/>
      <c r="C16" s="1146"/>
      <c r="D16" s="1153"/>
      <c r="E16" s="1148"/>
      <c r="F16" s="716" t="s">
        <v>6888</v>
      </c>
      <c r="G16" s="716" t="s">
        <v>6889</v>
      </c>
      <c r="H16" s="1155"/>
      <c r="I16" s="5"/>
      <c r="J16" s="1167"/>
    </row>
    <row r="17" spans="1:17" ht="42.75" customHeight="1">
      <c r="A17" s="1151" t="s">
        <v>6872</v>
      </c>
      <c r="B17" s="1144" t="s">
        <v>2624</v>
      </c>
      <c r="C17" s="1144" t="s">
        <v>6907</v>
      </c>
      <c r="D17" s="1151" t="s">
        <v>6358</v>
      </c>
      <c r="E17" s="1148" t="s">
        <v>6906</v>
      </c>
      <c r="F17" s="716" t="s">
        <v>23</v>
      </c>
      <c r="G17" s="716" t="s">
        <v>23</v>
      </c>
      <c r="H17" s="1155" t="s">
        <v>3535</v>
      </c>
      <c r="I17" s="716"/>
      <c r="J17" s="1165" t="s">
        <v>3535</v>
      </c>
    </row>
    <row r="18" spans="1:17">
      <c r="A18" s="1152"/>
      <c r="B18" s="1145"/>
      <c r="C18" s="1145"/>
      <c r="D18" s="1152"/>
      <c r="E18" s="1148"/>
      <c r="F18" s="716" t="s">
        <v>6890</v>
      </c>
      <c r="G18" s="716" t="s">
        <v>5</v>
      </c>
      <c r="H18" s="1155"/>
      <c r="I18" s="5"/>
      <c r="J18" s="1166"/>
    </row>
    <row r="19" spans="1:17" ht="25.5">
      <c r="A19" s="1152"/>
      <c r="B19" s="1145"/>
      <c r="C19" s="1145"/>
      <c r="D19" s="1152"/>
      <c r="E19" s="1148"/>
      <c r="F19" s="716" t="s">
        <v>6891</v>
      </c>
      <c r="G19" s="716" t="s">
        <v>6</v>
      </c>
      <c r="H19" s="1155"/>
      <c r="I19" s="5"/>
      <c r="J19" s="1166"/>
    </row>
    <row r="20" spans="1:17">
      <c r="A20" s="1152"/>
      <c r="B20" s="1145"/>
      <c r="C20" s="1145"/>
      <c r="D20" s="1152"/>
      <c r="E20" s="1148"/>
      <c r="F20" s="716" t="s">
        <v>6892</v>
      </c>
      <c r="G20" s="716" t="s">
        <v>8</v>
      </c>
      <c r="H20" s="1155"/>
      <c r="I20" s="5"/>
      <c r="J20" s="1166"/>
    </row>
    <row r="21" spans="1:17" ht="25.5">
      <c r="A21" s="1152"/>
      <c r="B21" s="1145"/>
      <c r="C21" s="1145"/>
      <c r="D21" s="1152"/>
      <c r="E21" s="1148"/>
      <c r="F21" s="716" t="s">
        <v>6893</v>
      </c>
      <c r="G21" s="716" t="s">
        <v>9</v>
      </c>
      <c r="H21" s="1155"/>
      <c r="I21" s="5"/>
      <c r="J21" s="1166"/>
    </row>
    <row r="22" spans="1:17">
      <c r="A22" s="1152"/>
      <c r="B22" s="1145"/>
      <c r="C22" s="1145"/>
      <c r="D22" s="1152"/>
      <c r="E22" s="1148"/>
      <c r="F22" s="716" t="s">
        <v>6894</v>
      </c>
      <c r="G22" s="716" t="s">
        <v>6895</v>
      </c>
      <c r="H22" s="1155"/>
      <c r="I22" s="5"/>
      <c r="J22" s="1166"/>
    </row>
    <row r="23" spans="1:17">
      <c r="A23" s="1153"/>
      <c r="B23" s="1146"/>
      <c r="C23" s="1146"/>
      <c r="D23" s="1153"/>
      <c r="E23" s="1148"/>
      <c r="F23" s="716" t="s">
        <v>6896</v>
      </c>
      <c r="G23" s="716" t="s">
        <v>6897</v>
      </c>
      <c r="H23" s="1155"/>
      <c r="I23" s="5"/>
      <c r="J23" s="1166"/>
    </row>
    <row r="24" spans="1:17">
      <c r="A24" s="1151" t="s">
        <v>6872</v>
      </c>
      <c r="B24" s="1144" t="s">
        <v>2625</v>
      </c>
      <c r="C24" s="1144" t="s">
        <v>3031</v>
      </c>
      <c r="D24" s="1151" t="s">
        <v>6909</v>
      </c>
      <c r="E24" s="1148" t="s">
        <v>6908</v>
      </c>
      <c r="F24" s="716" t="s">
        <v>6898</v>
      </c>
      <c r="G24" s="716" t="s">
        <v>5</v>
      </c>
      <c r="H24" s="1155" t="s">
        <v>6910</v>
      </c>
      <c r="I24" s="716"/>
      <c r="J24" s="1166"/>
    </row>
    <row r="25" spans="1:17">
      <c r="A25" s="1152"/>
      <c r="B25" s="1145"/>
      <c r="C25" s="1145"/>
      <c r="D25" s="1152"/>
      <c r="E25" s="1148"/>
      <c r="F25" s="716" t="s">
        <v>545</v>
      </c>
      <c r="G25" s="716" t="s">
        <v>6</v>
      </c>
      <c r="H25" s="1155"/>
      <c r="I25" s="716"/>
      <c r="J25" s="1166"/>
    </row>
    <row r="26" spans="1:17">
      <c r="A26" s="1153"/>
      <c r="B26" s="1146"/>
      <c r="C26" s="1146"/>
      <c r="D26" s="1153"/>
      <c r="E26" s="1148"/>
      <c r="F26" s="716" t="s">
        <v>6899</v>
      </c>
      <c r="G26" s="716" t="s">
        <v>8</v>
      </c>
      <c r="H26" s="1155"/>
      <c r="I26" s="5"/>
      <c r="J26" s="1167"/>
    </row>
    <row r="27" spans="1:17">
      <c r="A27" s="1151"/>
      <c r="B27" s="1151"/>
      <c r="C27" s="1151"/>
      <c r="D27" s="1151"/>
      <c r="E27" s="1373" t="s">
        <v>6911</v>
      </c>
      <c r="F27" s="1374"/>
      <c r="G27" s="1374" t="s">
        <v>6900</v>
      </c>
      <c r="H27" s="1373" t="s">
        <v>6912</v>
      </c>
      <c r="I27" s="716"/>
      <c r="J27" s="1370" t="s">
        <v>3220</v>
      </c>
      <c r="K27" t="s">
        <v>7539</v>
      </c>
      <c r="Q27" s="1369" t="s">
        <v>8384</v>
      </c>
    </row>
    <row r="28" spans="1:17">
      <c r="A28" s="1152"/>
      <c r="B28" s="1152"/>
      <c r="C28" s="1152"/>
      <c r="D28" s="1152"/>
      <c r="E28" s="1373"/>
      <c r="F28" s="1375"/>
      <c r="G28" s="1375"/>
      <c r="H28" s="1373"/>
      <c r="I28" s="716"/>
      <c r="J28" s="1371"/>
      <c r="Q28" s="1369"/>
    </row>
    <row r="29" spans="1:17">
      <c r="A29" s="1153"/>
      <c r="B29" s="1153"/>
      <c r="C29" s="1153"/>
      <c r="D29" s="1153"/>
      <c r="E29" s="1373"/>
      <c r="F29" s="1376"/>
      <c r="G29" s="1376"/>
      <c r="H29" s="1373"/>
      <c r="I29" s="5"/>
      <c r="J29" s="1372"/>
      <c r="Q29" s="1369"/>
    </row>
    <row r="30" spans="1:17" ht="85.5">
      <c r="A30" s="714" t="s">
        <v>151</v>
      </c>
      <c r="B30" s="713" t="s">
        <v>2624</v>
      </c>
      <c r="C30" s="713" t="s">
        <v>6871</v>
      </c>
      <c r="D30" s="714" t="s">
        <v>6358</v>
      </c>
      <c r="E30" s="714" t="s">
        <v>3132</v>
      </c>
      <c r="F30" s="714"/>
      <c r="G30" s="714"/>
      <c r="H30" s="718" t="s">
        <v>6829</v>
      </c>
      <c r="I30" s="714"/>
      <c r="J30" s="718" t="s">
        <v>3535</v>
      </c>
    </row>
    <row r="31" spans="1:17">
      <c r="A31" s="5" t="s">
        <v>8790</v>
      </c>
      <c r="B31" s="1041" t="s">
        <v>2624</v>
      </c>
      <c r="C31" s="1041" t="s">
        <v>3031</v>
      </c>
      <c r="D31" s="1045" t="s">
        <v>8756</v>
      </c>
      <c r="E31" s="1043" t="s">
        <v>8789</v>
      </c>
      <c r="F31" s="5"/>
      <c r="G31" s="5"/>
      <c r="H31" s="5"/>
      <c r="I31" s="1047" t="s">
        <v>8759</v>
      </c>
      <c r="J31" s="1042" t="s">
        <v>8821</v>
      </c>
    </row>
    <row r="32" spans="1:17">
      <c r="A32" s="5" t="s">
        <v>8790</v>
      </c>
      <c r="B32" s="1041" t="s">
        <v>2624</v>
      </c>
      <c r="C32" s="1041" t="s">
        <v>3031</v>
      </c>
      <c r="D32" s="1045" t="s">
        <v>8756</v>
      </c>
      <c r="E32" s="1043" t="s">
        <v>8791</v>
      </c>
      <c r="F32" s="5"/>
      <c r="G32" s="5"/>
      <c r="H32" s="5"/>
      <c r="I32" s="1048" t="s">
        <v>8760</v>
      </c>
      <c r="J32" s="1042" t="s">
        <v>8821</v>
      </c>
    </row>
    <row r="33" spans="1:10">
      <c r="A33" s="5" t="s">
        <v>8790</v>
      </c>
      <c r="B33" s="1041" t="s">
        <v>2624</v>
      </c>
      <c r="C33" s="1041" t="s">
        <v>3031</v>
      </c>
      <c r="D33" s="1045" t="s">
        <v>8756</v>
      </c>
      <c r="E33" s="1043" t="s">
        <v>8792</v>
      </c>
      <c r="F33" s="5"/>
      <c r="G33" s="5"/>
      <c r="H33" s="5"/>
      <c r="I33" s="1048" t="s">
        <v>8761</v>
      </c>
      <c r="J33" s="1042" t="s">
        <v>8821</v>
      </c>
    </row>
    <row r="34" spans="1:10">
      <c r="A34" s="5" t="s">
        <v>8790</v>
      </c>
      <c r="B34" s="1041" t="s">
        <v>2624</v>
      </c>
      <c r="C34" s="1041" t="s">
        <v>3031</v>
      </c>
      <c r="D34" s="1045" t="s">
        <v>8756</v>
      </c>
      <c r="E34" s="1043" t="s">
        <v>8793</v>
      </c>
      <c r="F34" s="5"/>
      <c r="G34" s="5"/>
      <c r="H34" s="5"/>
      <c r="I34" s="1048" t="s">
        <v>8762</v>
      </c>
      <c r="J34" s="1042" t="s">
        <v>8821</v>
      </c>
    </row>
    <row r="35" spans="1:10">
      <c r="A35" s="5" t="s">
        <v>8790</v>
      </c>
      <c r="B35" s="1041" t="s">
        <v>2624</v>
      </c>
      <c r="C35" s="1041" t="s">
        <v>3031</v>
      </c>
      <c r="D35" s="1045" t="s">
        <v>8756</v>
      </c>
      <c r="E35" s="1043" t="s">
        <v>8794</v>
      </c>
      <c r="F35" s="5"/>
      <c r="G35" s="5"/>
      <c r="H35" s="5"/>
      <c r="I35" s="1048" t="s">
        <v>8763</v>
      </c>
      <c r="J35" s="1042" t="s">
        <v>8821</v>
      </c>
    </row>
    <row r="36" spans="1:10">
      <c r="A36" s="5" t="s">
        <v>8790</v>
      </c>
      <c r="B36" s="1041" t="s">
        <v>2624</v>
      </c>
      <c r="C36" s="1041" t="s">
        <v>3031</v>
      </c>
      <c r="D36" s="1045" t="s">
        <v>8756</v>
      </c>
      <c r="E36" s="1043" t="s">
        <v>8795</v>
      </c>
      <c r="F36" s="5"/>
      <c r="G36" s="5"/>
      <c r="H36" s="5"/>
      <c r="I36" s="1048" t="s">
        <v>8764</v>
      </c>
      <c r="J36" s="1042" t="s">
        <v>8821</v>
      </c>
    </row>
    <row r="37" spans="1:10">
      <c r="A37" s="5" t="s">
        <v>8790</v>
      </c>
      <c r="B37" s="1041" t="s">
        <v>2624</v>
      </c>
      <c r="C37" s="1041" t="s">
        <v>3031</v>
      </c>
      <c r="D37" s="1045" t="s">
        <v>8756</v>
      </c>
      <c r="E37" s="1043" t="s">
        <v>8796</v>
      </c>
      <c r="F37" s="5"/>
      <c r="G37" s="5"/>
      <c r="H37" s="5"/>
      <c r="I37" s="1048" t="s">
        <v>8765</v>
      </c>
      <c r="J37" s="1042" t="s">
        <v>8821</v>
      </c>
    </row>
    <row r="38" spans="1:10">
      <c r="A38" s="5" t="s">
        <v>8790</v>
      </c>
      <c r="B38" s="1041" t="s">
        <v>2624</v>
      </c>
      <c r="C38" s="1041" t="s">
        <v>3031</v>
      </c>
      <c r="D38" s="1045" t="s">
        <v>8756</v>
      </c>
      <c r="E38" s="1043" t="s">
        <v>8797</v>
      </c>
      <c r="F38" s="5"/>
      <c r="G38" s="5"/>
      <c r="H38" s="5"/>
      <c r="I38" s="1048" t="s">
        <v>8766</v>
      </c>
      <c r="J38" s="1042" t="s">
        <v>8821</v>
      </c>
    </row>
    <row r="39" spans="1:10">
      <c r="A39" s="5" t="s">
        <v>8790</v>
      </c>
      <c r="B39" s="1041" t="s">
        <v>2624</v>
      </c>
      <c r="C39" s="1041" t="s">
        <v>3031</v>
      </c>
      <c r="D39" s="1045" t="s">
        <v>8756</v>
      </c>
      <c r="E39" s="1043" t="s">
        <v>8798</v>
      </c>
      <c r="F39" s="5"/>
      <c r="G39" s="5"/>
      <c r="H39" s="5"/>
      <c r="I39" s="1048" t="s">
        <v>8767</v>
      </c>
      <c r="J39" s="1042" t="s">
        <v>8821</v>
      </c>
    </row>
    <row r="40" spans="1:10">
      <c r="A40" s="5" t="s">
        <v>8790</v>
      </c>
      <c r="B40" s="1041" t="s">
        <v>2624</v>
      </c>
      <c r="C40" s="1041" t="s">
        <v>3031</v>
      </c>
      <c r="D40" s="1045" t="s">
        <v>8756</v>
      </c>
      <c r="E40" s="1043" t="s">
        <v>8799</v>
      </c>
      <c r="F40" s="5"/>
      <c r="G40" s="5"/>
      <c r="H40" s="5"/>
      <c r="I40" s="1048" t="s">
        <v>8768</v>
      </c>
      <c r="J40" s="1042" t="s">
        <v>8821</v>
      </c>
    </row>
    <row r="41" spans="1:10">
      <c r="A41" s="5" t="s">
        <v>8790</v>
      </c>
      <c r="B41" s="1041" t="s">
        <v>2624</v>
      </c>
      <c r="C41" s="1041" t="s">
        <v>3031</v>
      </c>
      <c r="D41" s="1045" t="s">
        <v>8756</v>
      </c>
      <c r="E41" s="1043" t="s">
        <v>8800</v>
      </c>
      <c r="F41" s="5"/>
      <c r="G41" s="5"/>
      <c r="H41" s="5"/>
      <c r="I41" s="1048" t="s">
        <v>8769</v>
      </c>
      <c r="J41" s="1042" t="s">
        <v>8821</v>
      </c>
    </row>
    <row r="42" spans="1:10">
      <c r="A42" s="5" t="s">
        <v>8790</v>
      </c>
      <c r="B42" s="1041" t="s">
        <v>2624</v>
      </c>
      <c r="C42" s="1041" t="s">
        <v>3031</v>
      </c>
      <c r="D42" s="1045" t="s">
        <v>8756</v>
      </c>
      <c r="E42" s="1043" t="s">
        <v>8801</v>
      </c>
      <c r="F42" s="5"/>
      <c r="G42" s="5"/>
      <c r="H42" s="5"/>
      <c r="I42" s="1048" t="s">
        <v>8770</v>
      </c>
      <c r="J42" s="1042" t="s">
        <v>8821</v>
      </c>
    </row>
    <row r="43" spans="1:10">
      <c r="A43" s="5" t="s">
        <v>8790</v>
      </c>
      <c r="B43" s="1041" t="s">
        <v>2624</v>
      </c>
      <c r="C43" s="1041" t="s">
        <v>3031</v>
      </c>
      <c r="D43" s="1045" t="s">
        <v>8756</v>
      </c>
      <c r="E43" s="1043" t="s">
        <v>8802</v>
      </c>
      <c r="F43" s="5"/>
      <c r="G43" s="5"/>
      <c r="H43" s="5"/>
      <c r="I43" s="1048" t="s">
        <v>8771</v>
      </c>
      <c r="J43" s="1042" t="s">
        <v>8821</v>
      </c>
    </row>
    <row r="44" spans="1:10">
      <c r="A44" s="5" t="s">
        <v>8790</v>
      </c>
      <c r="B44" s="1041" t="s">
        <v>2624</v>
      </c>
      <c r="C44" s="1041" t="s">
        <v>3031</v>
      </c>
      <c r="D44" s="1045" t="s">
        <v>8756</v>
      </c>
      <c r="E44" s="1043" t="s">
        <v>8803</v>
      </c>
      <c r="F44" s="5"/>
      <c r="G44" s="5"/>
      <c r="H44" s="5"/>
      <c r="I44" s="1048" t="s">
        <v>4733</v>
      </c>
      <c r="J44" s="1042" t="s">
        <v>8821</v>
      </c>
    </row>
    <row r="45" spans="1:10">
      <c r="A45" s="5" t="s">
        <v>8790</v>
      </c>
      <c r="B45" s="1041" t="s">
        <v>2624</v>
      </c>
      <c r="C45" s="1041" t="s">
        <v>3031</v>
      </c>
      <c r="D45" s="1045" t="s">
        <v>8757</v>
      </c>
      <c r="E45" s="1043" t="s">
        <v>8804</v>
      </c>
      <c r="F45" s="5"/>
      <c r="G45" s="5"/>
      <c r="H45" s="5"/>
      <c r="I45" s="1048" t="s">
        <v>4733</v>
      </c>
      <c r="J45" s="1042" t="s">
        <v>8821</v>
      </c>
    </row>
    <row r="46" spans="1:10">
      <c r="A46" s="5" t="s">
        <v>8790</v>
      </c>
      <c r="B46" s="1041" t="s">
        <v>2624</v>
      </c>
      <c r="C46" s="1041" t="s">
        <v>3031</v>
      </c>
      <c r="D46" s="1045" t="s">
        <v>8757</v>
      </c>
      <c r="E46" s="1043" t="s">
        <v>8805</v>
      </c>
      <c r="F46" s="5"/>
      <c r="G46" s="5"/>
      <c r="H46" s="5"/>
      <c r="I46" s="1048" t="s">
        <v>4733</v>
      </c>
      <c r="J46" s="1042" t="s">
        <v>8821</v>
      </c>
    </row>
    <row r="47" spans="1:10">
      <c r="A47" s="5" t="s">
        <v>8790</v>
      </c>
      <c r="B47" s="1041" t="s">
        <v>2624</v>
      </c>
      <c r="C47" s="1041" t="s">
        <v>3031</v>
      </c>
      <c r="D47" s="1045" t="s">
        <v>8757</v>
      </c>
      <c r="E47" s="1043" t="s">
        <v>8806</v>
      </c>
      <c r="F47" s="5"/>
      <c r="G47" s="5"/>
      <c r="H47" s="5"/>
      <c r="I47" s="1048" t="s">
        <v>8772</v>
      </c>
      <c r="J47" s="1042" t="s">
        <v>8821</v>
      </c>
    </row>
    <row r="48" spans="1:10">
      <c r="A48" s="5" t="s">
        <v>8790</v>
      </c>
      <c r="B48" s="1041" t="s">
        <v>2624</v>
      </c>
      <c r="C48" s="1041" t="s">
        <v>3031</v>
      </c>
      <c r="D48" s="1045" t="s">
        <v>8757</v>
      </c>
      <c r="E48" s="1043" t="s">
        <v>8807</v>
      </c>
      <c r="F48" s="5"/>
      <c r="G48" s="5"/>
      <c r="H48" s="5"/>
      <c r="I48" s="1048" t="s">
        <v>8773</v>
      </c>
      <c r="J48" s="1042" t="s">
        <v>8821</v>
      </c>
    </row>
    <row r="49" spans="1:10">
      <c r="A49" s="5" t="s">
        <v>8790</v>
      </c>
      <c r="B49" s="1041" t="s">
        <v>2624</v>
      </c>
      <c r="C49" s="1041" t="s">
        <v>3031</v>
      </c>
      <c r="D49" s="1045" t="s">
        <v>8757</v>
      </c>
      <c r="E49" s="1043" t="s">
        <v>8808</v>
      </c>
      <c r="F49" s="5"/>
      <c r="G49" s="5"/>
      <c r="H49" s="5"/>
      <c r="I49" s="1048" t="s">
        <v>8774</v>
      </c>
      <c r="J49" s="1042" t="s">
        <v>8821</v>
      </c>
    </row>
    <row r="50" spans="1:10">
      <c r="A50" s="5" t="s">
        <v>8790</v>
      </c>
      <c r="B50" s="1041" t="s">
        <v>2624</v>
      </c>
      <c r="C50" s="1041" t="s">
        <v>3031</v>
      </c>
      <c r="D50" s="1045" t="s">
        <v>8757</v>
      </c>
      <c r="E50" s="1043" t="s">
        <v>8809</v>
      </c>
      <c r="F50" s="5"/>
      <c r="G50" s="5"/>
      <c r="H50" s="5"/>
      <c r="I50" s="1048" t="s">
        <v>8775</v>
      </c>
      <c r="J50" s="1042" t="s">
        <v>8821</v>
      </c>
    </row>
    <row r="51" spans="1:10">
      <c r="A51" s="5" t="s">
        <v>8790</v>
      </c>
      <c r="B51" s="1041" t="s">
        <v>2624</v>
      </c>
      <c r="C51" s="1041" t="s">
        <v>3031</v>
      </c>
      <c r="D51" s="1045" t="s">
        <v>8757</v>
      </c>
      <c r="E51" s="1043" t="s">
        <v>8810</v>
      </c>
      <c r="F51" s="5"/>
      <c r="G51" s="5"/>
      <c r="H51" s="5"/>
      <c r="I51" s="1048" t="s">
        <v>8776</v>
      </c>
      <c r="J51" s="1042" t="s">
        <v>8821</v>
      </c>
    </row>
    <row r="52" spans="1:10">
      <c r="A52" s="5" t="s">
        <v>8790</v>
      </c>
      <c r="B52" s="1041" t="s">
        <v>2624</v>
      </c>
      <c r="C52" s="1041" t="s">
        <v>3031</v>
      </c>
      <c r="D52" s="1045" t="s">
        <v>8757</v>
      </c>
      <c r="E52" s="1043" t="s">
        <v>8811</v>
      </c>
      <c r="F52" s="5"/>
      <c r="G52" s="5"/>
      <c r="H52" s="5"/>
      <c r="I52" s="1048" t="s">
        <v>8777</v>
      </c>
      <c r="J52" s="1042" t="s">
        <v>8821</v>
      </c>
    </row>
    <row r="53" spans="1:10">
      <c r="A53" s="5" t="s">
        <v>8790</v>
      </c>
      <c r="B53" s="1041" t="s">
        <v>2624</v>
      </c>
      <c r="C53" s="1041" t="s">
        <v>3031</v>
      </c>
      <c r="D53" s="1045" t="s">
        <v>8757</v>
      </c>
      <c r="E53" s="1043" t="s">
        <v>8812</v>
      </c>
      <c r="F53" s="5"/>
      <c r="G53" s="5"/>
      <c r="H53" s="5"/>
      <c r="I53" s="1048" t="s">
        <v>8778</v>
      </c>
      <c r="J53" s="1042" t="s">
        <v>8821</v>
      </c>
    </row>
    <row r="54" spans="1:10">
      <c r="A54" s="5" t="s">
        <v>8790</v>
      </c>
      <c r="B54" s="1041" t="s">
        <v>2624</v>
      </c>
      <c r="C54" s="1041" t="s">
        <v>3031</v>
      </c>
      <c r="D54" s="1045" t="s">
        <v>8757</v>
      </c>
      <c r="E54" s="1043" t="s">
        <v>8813</v>
      </c>
      <c r="F54" s="5"/>
      <c r="G54" s="5"/>
      <c r="H54" s="5"/>
      <c r="I54" s="1048" t="s">
        <v>8779</v>
      </c>
      <c r="J54" s="1042" t="s">
        <v>8821</v>
      </c>
    </row>
    <row r="55" spans="1:10">
      <c r="A55" s="5" t="s">
        <v>8790</v>
      </c>
      <c r="B55" s="1041" t="s">
        <v>2624</v>
      </c>
      <c r="C55" s="1041" t="s">
        <v>3031</v>
      </c>
      <c r="D55" s="1045" t="s">
        <v>8757</v>
      </c>
      <c r="E55" s="1043" t="s">
        <v>8814</v>
      </c>
      <c r="F55" s="5"/>
      <c r="G55" s="5"/>
      <c r="H55" s="5"/>
      <c r="I55" s="1048" t="s">
        <v>8780</v>
      </c>
      <c r="J55" s="1042" t="s">
        <v>8821</v>
      </c>
    </row>
    <row r="56" spans="1:10">
      <c r="A56" s="5" t="s">
        <v>8790</v>
      </c>
      <c r="B56" s="1041" t="s">
        <v>2624</v>
      </c>
      <c r="C56" s="1041" t="s">
        <v>3031</v>
      </c>
      <c r="D56" s="1045" t="s">
        <v>8757</v>
      </c>
      <c r="E56" s="1043" t="s">
        <v>8815</v>
      </c>
      <c r="F56" s="5"/>
      <c r="G56" s="5"/>
      <c r="H56" s="5"/>
      <c r="I56" s="1048" t="s">
        <v>8781</v>
      </c>
      <c r="J56" s="1042" t="s">
        <v>8821</v>
      </c>
    </row>
    <row r="57" spans="1:10" ht="28.5">
      <c r="A57" s="5" t="s">
        <v>8790</v>
      </c>
      <c r="B57" s="1041" t="s">
        <v>2624</v>
      </c>
      <c r="C57" s="1041" t="s">
        <v>3035</v>
      </c>
      <c r="D57" s="1045" t="s">
        <v>8757</v>
      </c>
      <c r="E57" s="1043" t="s">
        <v>8816</v>
      </c>
      <c r="F57" s="5"/>
      <c r="G57" s="5"/>
      <c r="H57" s="5"/>
      <c r="I57" s="1048" t="s">
        <v>8782</v>
      </c>
      <c r="J57" s="1042" t="s">
        <v>8821</v>
      </c>
    </row>
    <row r="58" spans="1:10">
      <c r="A58" s="5" t="s">
        <v>8790</v>
      </c>
      <c r="B58" s="1041" t="s">
        <v>2624</v>
      </c>
      <c r="C58" s="1041" t="s">
        <v>3031</v>
      </c>
      <c r="D58" s="1045" t="s">
        <v>8757</v>
      </c>
      <c r="E58" s="1043" t="s">
        <v>8817</v>
      </c>
      <c r="F58" s="5"/>
      <c r="G58" s="5"/>
      <c r="H58" s="5"/>
      <c r="I58" s="1048" t="s">
        <v>8783</v>
      </c>
      <c r="J58" s="1042" t="s">
        <v>8821</v>
      </c>
    </row>
    <row r="59" spans="1:10">
      <c r="A59" s="5" t="s">
        <v>8790</v>
      </c>
      <c r="B59" s="1041" t="s">
        <v>2624</v>
      </c>
      <c r="C59" s="1041" t="s">
        <v>3031</v>
      </c>
      <c r="D59" s="1045" t="s">
        <v>8757</v>
      </c>
      <c r="E59" s="1043" t="s">
        <v>8818</v>
      </c>
      <c r="F59" s="5"/>
      <c r="G59" s="5"/>
      <c r="H59" s="5"/>
      <c r="I59" s="1047" t="s">
        <v>8784</v>
      </c>
      <c r="J59" s="1042" t="s">
        <v>8821</v>
      </c>
    </row>
    <row r="60" spans="1:10">
      <c r="A60" s="5" t="s">
        <v>8790</v>
      </c>
      <c r="B60" s="1041" t="s">
        <v>2624</v>
      </c>
      <c r="C60" s="1041" t="s">
        <v>3031</v>
      </c>
      <c r="D60" s="1045" t="s">
        <v>8757</v>
      </c>
      <c r="E60" s="1043" t="s">
        <v>8819</v>
      </c>
      <c r="F60" s="5"/>
      <c r="G60" s="5"/>
      <c r="H60" s="5"/>
      <c r="I60" s="1049" t="s">
        <v>8785</v>
      </c>
      <c r="J60" s="1042" t="s">
        <v>8821</v>
      </c>
    </row>
    <row r="61" spans="1:10" ht="28.5">
      <c r="A61" s="5" t="s">
        <v>8790</v>
      </c>
      <c r="B61" s="1041" t="s">
        <v>2624</v>
      </c>
      <c r="C61" s="1041" t="s">
        <v>6902</v>
      </c>
      <c r="D61" s="1046" t="s">
        <v>3652</v>
      </c>
      <c r="E61" s="1044" t="s">
        <v>8820</v>
      </c>
      <c r="F61" s="5"/>
      <c r="G61" s="5"/>
      <c r="H61" s="5"/>
      <c r="I61" s="1047" t="s">
        <v>8786</v>
      </c>
      <c r="J61" s="1042" t="s">
        <v>8821</v>
      </c>
    </row>
    <row r="62" spans="1:10" ht="28.5">
      <c r="A62" s="5" t="s">
        <v>8790</v>
      </c>
      <c r="B62" s="1041" t="s">
        <v>2624</v>
      </c>
      <c r="C62" s="1041" t="s">
        <v>7820</v>
      </c>
      <c r="D62" s="1045" t="s">
        <v>8758</v>
      </c>
      <c r="E62" s="1043" t="s">
        <v>8754</v>
      </c>
      <c r="F62" s="5"/>
      <c r="G62" s="5"/>
      <c r="H62" s="5"/>
      <c r="I62" s="1050" t="s">
        <v>8787</v>
      </c>
      <c r="J62" s="1042" t="s">
        <v>8821</v>
      </c>
    </row>
    <row r="63" spans="1:10" ht="28.5">
      <c r="A63" s="5" t="s">
        <v>8790</v>
      </c>
      <c r="B63" s="1041" t="s">
        <v>2624</v>
      </c>
      <c r="C63" s="1041" t="s">
        <v>7820</v>
      </c>
      <c r="D63" s="1045" t="s">
        <v>8758</v>
      </c>
      <c r="E63" s="1043" t="s">
        <v>8755</v>
      </c>
      <c r="F63" s="5"/>
      <c r="G63" s="5"/>
      <c r="H63" s="5"/>
      <c r="I63" s="1043" t="s">
        <v>8788</v>
      </c>
      <c r="J63" s="1042" t="s">
        <v>8821</v>
      </c>
    </row>
  </sheetData>
  <mergeCells count="45">
    <mergeCell ref="E15:E16"/>
    <mergeCell ref="H15:H16"/>
    <mergeCell ref="B11:B14"/>
    <mergeCell ref="C11:C14"/>
    <mergeCell ref="A11:A14"/>
    <mergeCell ref="D15:D16"/>
    <mergeCell ref="A2:A10"/>
    <mergeCell ref="E2:E10"/>
    <mergeCell ref="H2:H10"/>
    <mergeCell ref="E11:E14"/>
    <mergeCell ref="H11:H14"/>
    <mergeCell ref="D2:D10"/>
    <mergeCell ref="C2:C10"/>
    <mergeCell ref="B2:B10"/>
    <mergeCell ref="D11:D14"/>
    <mergeCell ref="E17:E23"/>
    <mergeCell ref="H17:H23"/>
    <mergeCell ref="E24:E26"/>
    <mergeCell ref="H24:H26"/>
    <mergeCell ref="E27:E29"/>
    <mergeCell ref="F27:F29"/>
    <mergeCell ref="G27:G29"/>
    <mergeCell ref="H27:H29"/>
    <mergeCell ref="A17:A23"/>
    <mergeCell ref="A15:A16"/>
    <mergeCell ref="C17:C23"/>
    <mergeCell ref="B17:B23"/>
    <mergeCell ref="D17:D23"/>
    <mergeCell ref="C15:C16"/>
    <mergeCell ref="B15:B16"/>
    <mergeCell ref="D27:D29"/>
    <mergeCell ref="C27:C29"/>
    <mergeCell ref="B27:B29"/>
    <mergeCell ref="A24:A26"/>
    <mergeCell ref="A27:A29"/>
    <mergeCell ref="D24:D26"/>
    <mergeCell ref="C24:C26"/>
    <mergeCell ref="B24:B26"/>
    <mergeCell ref="Q2:Q10"/>
    <mergeCell ref="Q27:Q29"/>
    <mergeCell ref="J2:J10"/>
    <mergeCell ref="J11:J14"/>
    <mergeCell ref="J15:J16"/>
    <mergeCell ref="J17:J26"/>
    <mergeCell ref="J27:J29"/>
  </mergeCells>
  <phoneticPr fontId="4" type="noConversion"/>
  <conditionalFormatting sqref="B1:D1">
    <cfRule type="cellIs" dxfId="147" priority="1" operator="equal">
      <formula>"NOK"</formula>
    </cfRule>
    <cfRule type="cellIs" dxfId="146" priority="2" operator="equal">
      <formula>"OK"</formula>
    </cfRule>
  </conditionalFormatting>
  <hyperlinks>
    <hyperlink ref="N1" location="Cover!A1" display="Cover"/>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T4"/>
  <sheetViews>
    <sheetView topLeftCell="H1" workbookViewId="0">
      <selection activeCell="T1" sqref="T1"/>
    </sheetView>
  </sheetViews>
  <sheetFormatPr defaultRowHeight="14.25"/>
  <cols>
    <col min="2" max="2" width="11.875" customWidth="1"/>
    <col min="3" max="3" width="15.375" customWidth="1"/>
    <col min="4" max="4" width="10.875" customWidth="1"/>
    <col min="5" max="6" width="18.875" customWidth="1"/>
    <col min="7" max="7" width="30.125" customWidth="1"/>
    <col min="8" max="8" width="22.75" customWidth="1"/>
    <col min="9" max="9" width="11.125" customWidth="1"/>
    <col min="10" max="10" width="22.375" customWidth="1"/>
    <col min="12" max="12" width="11.875" customWidth="1"/>
    <col min="13" max="13" width="11.75" customWidth="1"/>
    <col min="18" max="18" width="13.25" customWidth="1"/>
    <col min="19" max="19" width="16" customWidth="1"/>
  </cols>
  <sheetData>
    <row r="1" spans="1:20" ht="15">
      <c r="A1" s="11" t="s">
        <v>429</v>
      </c>
      <c r="B1" s="252" t="s">
        <v>2585</v>
      </c>
      <c r="C1" s="252" t="s">
        <v>2586</v>
      </c>
      <c r="D1" s="22" t="s">
        <v>4637</v>
      </c>
      <c r="E1" s="11" t="s">
        <v>3546</v>
      </c>
      <c r="F1" s="342" t="s">
        <v>0</v>
      </c>
      <c r="G1" s="26" t="s">
        <v>3551</v>
      </c>
      <c r="H1" s="26" t="s">
        <v>3552</v>
      </c>
      <c r="I1" s="26" t="s">
        <v>3553</v>
      </c>
      <c r="J1" s="11" t="s">
        <v>3547</v>
      </c>
      <c r="K1" s="11" t="s">
        <v>2578</v>
      </c>
      <c r="L1" s="11" t="s">
        <v>3395</v>
      </c>
      <c r="M1" s="139" t="s">
        <v>881</v>
      </c>
      <c r="N1" s="282" t="s">
        <v>3554</v>
      </c>
      <c r="O1" s="139" t="s">
        <v>3555</v>
      </c>
      <c r="R1" s="342" t="s">
        <v>18</v>
      </c>
      <c r="S1" s="342" t="s">
        <v>19</v>
      </c>
      <c r="T1" s="348" t="s">
        <v>1482</v>
      </c>
    </row>
    <row r="2" spans="1:20" ht="85.5">
      <c r="A2" s="995" t="s">
        <v>2597</v>
      </c>
      <c r="B2" s="989" t="s">
        <v>2624</v>
      </c>
      <c r="C2" s="989" t="s">
        <v>6499</v>
      </c>
      <c r="D2" s="283" t="s">
        <v>6116</v>
      </c>
      <c r="E2" s="283" t="s">
        <v>6735</v>
      </c>
      <c r="F2" s="284" t="s">
        <v>6734</v>
      </c>
      <c r="G2" s="285" t="s">
        <v>3560</v>
      </c>
      <c r="H2" s="285" t="s">
        <v>536</v>
      </c>
      <c r="I2" s="284" t="s">
        <v>3561</v>
      </c>
      <c r="J2" s="283" t="s">
        <v>8167</v>
      </c>
      <c r="K2" s="627" t="s">
        <v>3562</v>
      </c>
      <c r="L2" s="286"/>
      <c r="M2" s="286" t="s">
        <v>6719</v>
      </c>
      <c r="N2" s="287"/>
      <c r="O2" s="288"/>
      <c r="R2" s="5" t="s">
        <v>378</v>
      </c>
      <c r="S2" s="5" t="s">
        <v>6117</v>
      </c>
    </row>
    <row r="3" spans="1:20" ht="28.5">
      <c r="A3" s="995" t="s">
        <v>2597</v>
      </c>
      <c r="B3" s="989" t="s">
        <v>2624</v>
      </c>
      <c r="C3" s="989" t="s">
        <v>6499</v>
      </c>
      <c r="D3" s="283" t="s">
        <v>3556</v>
      </c>
      <c r="E3" s="283" t="s">
        <v>3557</v>
      </c>
      <c r="F3" s="284" t="s">
        <v>535</v>
      </c>
      <c r="G3" s="284" t="s">
        <v>3560</v>
      </c>
      <c r="H3" s="284" t="s">
        <v>3563</v>
      </c>
      <c r="I3" s="284" t="s">
        <v>3564</v>
      </c>
      <c r="J3" s="283" t="s">
        <v>8471</v>
      </c>
      <c r="K3" s="627" t="s">
        <v>3535</v>
      </c>
      <c r="L3" s="286"/>
      <c r="M3" s="288" t="s">
        <v>6685</v>
      </c>
      <c r="N3" s="287"/>
      <c r="O3" s="288"/>
    </row>
    <row r="4" spans="1:20" ht="28.5">
      <c r="A4" s="995" t="s">
        <v>8452</v>
      </c>
      <c r="B4" s="989" t="s">
        <v>2624</v>
      </c>
      <c r="C4" s="989" t="s">
        <v>6499</v>
      </c>
      <c r="D4" s="283" t="s">
        <v>3556</v>
      </c>
      <c r="E4" s="283" t="s">
        <v>3557</v>
      </c>
      <c r="F4" s="284" t="s">
        <v>535</v>
      </c>
      <c r="G4" s="284" t="s">
        <v>3560</v>
      </c>
      <c r="H4" s="284" t="s">
        <v>3563</v>
      </c>
      <c r="I4" s="284" t="s">
        <v>3565</v>
      </c>
      <c r="J4" s="283" t="s">
        <v>8472</v>
      </c>
      <c r="K4" s="627" t="s">
        <v>3535</v>
      </c>
      <c r="L4" s="286"/>
      <c r="M4" s="288" t="s">
        <v>6736</v>
      </c>
      <c r="N4" s="287"/>
      <c r="O4" s="288"/>
    </row>
  </sheetData>
  <phoneticPr fontId="4" type="noConversion"/>
  <conditionalFormatting sqref="A1:O4">
    <cfRule type="cellIs" dxfId="145" priority="3" operator="equal">
      <formula>"NOK"</formula>
    </cfRule>
    <cfRule type="cellIs" dxfId="144" priority="4" operator="equal">
      <formula>"OK"</formula>
    </cfRule>
  </conditionalFormatting>
  <hyperlinks>
    <hyperlink ref="T1" location="Cover!A1" display="Cover"/>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S16"/>
  <sheetViews>
    <sheetView topLeftCell="G1" workbookViewId="0">
      <pane ySplit="1" topLeftCell="A2" activePane="bottomLeft" state="frozen"/>
      <selection pane="bottomLeft" activeCell="S1" sqref="S1"/>
    </sheetView>
  </sheetViews>
  <sheetFormatPr defaultRowHeight="14.25"/>
  <cols>
    <col min="1" max="1" width="4.125" bestFit="1" customWidth="1"/>
    <col min="2" max="2" width="14.375" customWidth="1"/>
    <col min="3" max="3" width="17.875" customWidth="1"/>
    <col min="4" max="4" width="9.875" customWidth="1"/>
    <col min="5" max="5" width="17.375" customWidth="1"/>
    <col min="6" max="6" width="18.125" customWidth="1"/>
    <col min="7" max="7" width="20.625" customWidth="1"/>
    <col min="8" max="8" width="12.375" customWidth="1"/>
    <col min="10" max="10" width="15" customWidth="1"/>
    <col min="12" max="12" width="13" customWidth="1"/>
    <col min="13" max="13" width="12" customWidth="1"/>
  </cols>
  <sheetData>
    <row r="1" spans="1:19" ht="15">
      <c r="A1" s="11" t="s">
        <v>429</v>
      </c>
      <c r="B1" s="252" t="s">
        <v>2585</v>
      </c>
      <c r="C1" s="252" t="s">
        <v>2586</v>
      </c>
      <c r="D1" s="26" t="s">
        <v>6118</v>
      </c>
      <c r="E1" s="26" t="s">
        <v>377</v>
      </c>
      <c r="F1" s="26" t="s">
        <v>3566</v>
      </c>
      <c r="G1" s="26" t="s">
        <v>3567</v>
      </c>
      <c r="H1" s="26" t="s">
        <v>3569</v>
      </c>
      <c r="I1" s="26" t="s">
        <v>3570</v>
      </c>
      <c r="J1" s="26" t="s">
        <v>3571</v>
      </c>
      <c r="K1" s="11" t="s">
        <v>3572</v>
      </c>
      <c r="L1" s="11" t="s">
        <v>3573</v>
      </c>
      <c r="M1" s="139" t="s">
        <v>3574</v>
      </c>
      <c r="N1" s="282" t="s">
        <v>3575</v>
      </c>
      <c r="O1" s="139" t="s">
        <v>3576</v>
      </c>
      <c r="Q1" s="261" t="s">
        <v>3577</v>
      </c>
      <c r="R1" s="261" t="s">
        <v>3578</v>
      </c>
      <c r="S1" s="348" t="s">
        <v>1482</v>
      </c>
    </row>
    <row r="2" spans="1:19" ht="57">
      <c r="A2" s="12" t="s">
        <v>6115</v>
      </c>
      <c r="B2" s="336" t="s">
        <v>2625</v>
      </c>
      <c r="C2" s="336" t="s">
        <v>4667</v>
      </c>
      <c r="D2" s="265" t="s">
        <v>3579</v>
      </c>
      <c r="E2" s="6" t="s">
        <v>374</v>
      </c>
      <c r="F2" s="265" t="s">
        <v>3580</v>
      </c>
      <c r="G2" s="265" t="s">
        <v>3581</v>
      </c>
      <c r="H2" s="5"/>
      <c r="I2" s="5" t="s">
        <v>3582</v>
      </c>
      <c r="J2" s="265" t="s">
        <v>3583</v>
      </c>
      <c r="K2" s="270" t="s">
        <v>4571</v>
      </c>
      <c r="L2" s="186" t="s">
        <v>3584</v>
      </c>
      <c r="M2" s="187" t="s">
        <v>3584</v>
      </c>
      <c r="N2" s="187"/>
      <c r="O2" s="187"/>
      <c r="Q2" s="5" t="s">
        <v>3585</v>
      </c>
      <c r="R2" s="5" t="s">
        <v>3586</v>
      </c>
    </row>
    <row r="3" spans="1:19" ht="71.25">
      <c r="A3" s="12" t="s">
        <v>6115</v>
      </c>
      <c r="B3" s="336" t="s">
        <v>2625</v>
      </c>
      <c r="C3" s="336" t="s">
        <v>6119</v>
      </c>
      <c r="D3" s="265" t="s">
        <v>3579</v>
      </c>
      <c r="E3" s="6" t="s">
        <v>373</v>
      </c>
      <c r="F3" s="265" t="s">
        <v>3587</v>
      </c>
      <c r="G3" s="265" t="s">
        <v>3588</v>
      </c>
      <c r="H3" s="265" t="s">
        <v>3589</v>
      </c>
      <c r="I3" s="265" t="s">
        <v>368</v>
      </c>
      <c r="J3" s="265" t="s">
        <v>3590</v>
      </c>
      <c r="K3" s="270" t="s">
        <v>4571</v>
      </c>
      <c r="L3" s="186" t="s">
        <v>2528</v>
      </c>
      <c r="M3" s="187" t="s">
        <v>2528</v>
      </c>
      <c r="N3" s="187"/>
      <c r="O3" s="187"/>
    </row>
    <row r="4" spans="1:19" ht="57">
      <c r="A4" s="333" t="s">
        <v>6115</v>
      </c>
      <c r="B4" s="336" t="s">
        <v>2625</v>
      </c>
      <c r="C4" s="336" t="s">
        <v>6120</v>
      </c>
      <c r="D4" s="265" t="s">
        <v>3591</v>
      </c>
      <c r="E4" s="6" t="s">
        <v>372</v>
      </c>
      <c r="F4" s="265" t="s">
        <v>3592</v>
      </c>
      <c r="G4" s="265" t="s">
        <v>3593</v>
      </c>
      <c r="H4" s="265" t="s">
        <v>3594</v>
      </c>
      <c r="I4" s="265" t="s">
        <v>3595</v>
      </c>
      <c r="J4" s="265" t="s">
        <v>371</v>
      </c>
      <c r="K4" s="270" t="s">
        <v>4571</v>
      </c>
      <c r="L4" s="186" t="s">
        <v>2528</v>
      </c>
      <c r="M4" s="187" t="s">
        <v>2528</v>
      </c>
      <c r="N4" s="187"/>
      <c r="O4" s="187"/>
    </row>
    <row r="5" spans="1:19" ht="71.25">
      <c r="A5" s="333" t="s">
        <v>6115</v>
      </c>
      <c r="B5" s="336" t="s">
        <v>2625</v>
      </c>
      <c r="C5" s="336" t="s">
        <v>6121</v>
      </c>
      <c r="D5" s="265" t="s">
        <v>3597</v>
      </c>
      <c r="E5" s="6" t="s">
        <v>370</v>
      </c>
      <c r="F5" s="265" t="s">
        <v>3598</v>
      </c>
      <c r="G5" s="265" t="s">
        <v>3599</v>
      </c>
      <c r="H5" s="5"/>
      <c r="I5" s="5" t="s">
        <v>3600</v>
      </c>
      <c r="J5" s="265" t="s">
        <v>3601</v>
      </c>
      <c r="K5" s="270" t="s">
        <v>4571</v>
      </c>
      <c r="L5" s="186" t="s">
        <v>3596</v>
      </c>
      <c r="M5" s="187" t="s">
        <v>3596</v>
      </c>
      <c r="N5" s="187"/>
      <c r="O5" s="187"/>
    </row>
    <row r="6" spans="1:19" ht="71.25">
      <c r="A6" s="333" t="s">
        <v>6115</v>
      </c>
      <c r="B6" s="336" t="s">
        <v>2625</v>
      </c>
      <c r="C6" s="336" t="s">
        <v>6122</v>
      </c>
      <c r="D6" s="265" t="s">
        <v>3597</v>
      </c>
      <c r="E6" s="6" t="s">
        <v>369</v>
      </c>
      <c r="F6" s="265" t="s">
        <v>3602</v>
      </c>
      <c r="G6" s="265" t="s">
        <v>3603</v>
      </c>
      <c r="H6" s="265" t="s">
        <v>3604</v>
      </c>
      <c r="I6" s="265" t="s">
        <v>368</v>
      </c>
      <c r="J6" s="265" t="s">
        <v>367</v>
      </c>
      <c r="K6" s="270" t="s">
        <v>4571</v>
      </c>
      <c r="L6" s="186" t="s">
        <v>3596</v>
      </c>
      <c r="M6" s="187" t="s">
        <v>3596</v>
      </c>
      <c r="N6" s="187"/>
      <c r="O6" s="187"/>
    </row>
    <row r="7" spans="1:19" ht="71.25">
      <c r="A7" s="333" t="s">
        <v>6115</v>
      </c>
      <c r="B7" s="336" t="s">
        <v>2625</v>
      </c>
      <c r="C7" s="336" t="s">
        <v>6120</v>
      </c>
      <c r="D7" s="265" t="s">
        <v>3605</v>
      </c>
      <c r="E7" s="6" t="s">
        <v>366</v>
      </c>
      <c r="F7" s="265" t="s">
        <v>3606</v>
      </c>
      <c r="G7" s="265" t="s">
        <v>3607</v>
      </c>
      <c r="H7" s="5"/>
      <c r="I7" s="265" t="s">
        <v>3608</v>
      </c>
      <c r="J7" s="265" t="s">
        <v>3609</v>
      </c>
      <c r="K7" s="270" t="s">
        <v>4571</v>
      </c>
      <c r="L7" s="186" t="s">
        <v>3596</v>
      </c>
      <c r="M7" s="187" t="s">
        <v>3596</v>
      </c>
      <c r="N7" s="187"/>
      <c r="O7" s="187"/>
    </row>
    <row r="8" spans="1:19" ht="57">
      <c r="A8" s="333" t="s">
        <v>6115</v>
      </c>
      <c r="B8" s="336" t="s">
        <v>2625</v>
      </c>
      <c r="C8" s="336" t="s">
        <v>6125</v>
      </c>
      <c r="D8" s="265" t="s">
        <v>3610</v>
      </c>
      <c r="E8" s="6" t="s">
        <v>365</v>
      </c>
      <c r="F8" s="265" t="s">
        <v>6123</v>
      </c>
      <c r="G8" s="265" t="s">
        <v>6124</v>
      </c>
      <c r="H8" s="5"/>
      <c r="I8" s="5" t="s">
        <v>3611</v>
      </c>
      <c r="J8" s="265" t="s">
        <v>3612</v>
      </c>
      <c r="K8" s="270" t="s">
        <v>4571</v>
      </c>
      <c r="L8" s="186" t="s">
        <v>2528</v>
      </c>
      <c r="M8" s="187" t="s">
        <v>3596</v>
      </c>
      <c r="N8" s="187"/>
      <c r="O8" s="187"/>
    </row>
    <row r="9" spans="1:19" ht="57">
      <c r="A9" s="994" t="s">
        <v>8435</v>
      </c>
      <c r="B9" s="989" t="s">
        <v>2625</v>
      </c>
      <c r="C9" s="989" t="s">
        <v>3031</v>
      </c>
      <c r="D9" s="265" t="s">
        <v>3610</v>
      </c>
      <c r="E9" s="6" t="s">
        <v>364</v>
      </c>
      <c r="F9" s="265" t="s">
        <v>6123</v>
      </c>
      <c r="G9" s="265" t="s">
        <v>8425</v>
      </c>
      <c r="H9" s="265" t="s">
        <v>3613</v>
      </c>
      <c r="I9" s="265" t="s">
        <v>3614</v>
      </c>
      <c r="J9" s="265" t="s">
        <v>3615</v>
      </c>
      <c r="K9" s="270" t="s">
        <v>4571</v>
      </c>
      <c r="L9" s="186" t="s">
        <v>2528</v>
      </c>
      <c r="M9" s="187" t="s">
        <v>2528</v>
      </c>
      <c r="N9" s="187"/>
      <c r="O9" s="187"/>
    </row>
    <row r="10" spans="1:19" ht="99.75">
      <c r="A10" s="333" t="s">
        <v>6115</v>
      </c>
      <c r="B10" s="336" t="s">
        <v>2625</v>
      </c>
      <c r="C10" s="336" t="s">
        <v>6127</v>
      </c>
      <c r="D10" s="265" t="s">
        <v>3610</v>
      </c>
      <c r="E10" s="6" t="s">
        <v>362</v>
      </c>
      <c r="F10" s="265" t="s">
        <v>3606</v>
      </c>
      <c r="G10" s="265" t="s">
        <v>6126</v>
      </c>
      <c r="H10" s="265" t="s">
        <v>3594</v>
      </c>
      <c r="I10" s="265" t="s">
        <v>3616</v>
      </c>
      <c r="J10" s="265" t="s">
        <v>3617</v>
      </c>
      <c r="K10" s="270" t="s">
        <v>4571</v>
      </c>
      <c r="L10" s="186" t="s">
        <v>3596</v>
      </c>
      <c r="M10" s="187" t="s">
        <v>3596</v>
      </c>
      <c r="N10" s="187"/>
      <c r="O10" s="187"/>
    </row>
    <row r="11" spans="1:19" ht="42.75">
      <c r="A11" s="12" t="s">
        <v>6131</v>
      </c>
      <c r="B11" s="336" t="s">
        <v>6129</v>
      </c>
      <c r="C11" s="336" t="s">
        <v>6130</v>
      </c>
      <c r="D11" s="265" t="s">
        <v>3618</v>
      </c>
      <c r="E11" s="6" t="s">
        <v>361</v>
      </c>
      <c r="F11" s="265" t="s">
        <v>3619</v>
      </c>
      <c r="G11" s="265" t="s">
        <v>6128</v>
      </c>
      <c r="H11" s="265" t="s">
        <v>3620</v>
      </c>
      <c r="I11" s="265" t="s">
        <v>3595</v>
      </c>
      <c r="J11" s="265" t="s">
        <v>3621</v>
      </c>
      <c r="K11" s="270" t="s">
        <v>4571</v>
      </c>
      <c r="L11" s="186" t="s">
        <v>3596</v>
      </c>
      <c r="M11" s="187" t="s">
        <v>3622</v>
      </c>
      <c r="N11" s="187"/>
      <c r="O11" s="187"/>
      <c r="P11" s="289" t="s">
        <v>3623</v>
      </c>
    </row>
    <row r="12" spans="1:19">
      <c r="A12" s="24"/>
      <c r="B12" s="341"/>
      <c r="C12" s="341"/>
    </row>
    <row r="13" spans="1:19">
      <c r="A13" s="24"/>
      <c r="B13" s="341"/>
      <c r="C13" s="341"/>
    </row>
    <row r="14" spans="1:19">
      <c r="A14" s="24"/>
      <c r="B14" s="341"/>
      <c r="C14" s="341"/>
    </row>
    <row r="15" spans="1:19">
      <c r="A15" s="24"/>
      <c r="B15" s="341"/>
      <c r="C15" s="341"/>
    </row>
    <row r="16" spans="1:19">
      <c r="A16" s="24"/>
      <c r="B16" s="341"/>
      <c r="C16" s="341"/>
    </row>
  </sheetData>
  <phoneticPr fontId="4" type="noConversion"/>
  <conditionalFormatting sqref="D1:D11 F1:R11">
    <cfRule type="cellIs" dxfId="143" priority="3" operator="equal">
      <formula>"NOK"</formula>
    </cfRule>
    <cfRule type="cellIs" dxfId="142" priority="4" operator="equal">
      <formula>"OK"</formula>
    </cfRule>
  </conditionalFormatting>
  <conditionalFormatting sqref="A1:C1">
    <cfRule type="cellIs" dxfId="141" priority="1" operator="equal">
      <formula>"NOK"</formula>
    </cfRule>
    <cfRule type="cellIs" dxfId="140" priority="2" operator="equal">
      <formula>"OK"</formula>
    </cfRule>
  </conditionalFormatting>
  <hyperlinks>
    <hyperlink ref="N3" location="Cover!A1" display="Cover"/>
    <hyperlink ref="S1" location="Cover!A1" display="Cover"/>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R16"/>
  <sheetViews>
    <sheetView workbookViewId="0">
      <selection activeCell="H3" sqref="H3"/>
    </sheetView>
  </sheetViews>
  <sheetFormatPr defaultRowHeight="14.25"/>
  <cols>
    <col min="1" max="1" width="4.125" bestFit="1" customWidth="1"/>
    <col min="2" max="2" width="13.375" customWidth="1"/>
    <col min="3" max="3" width="14.75" customWidth="1"/>
    <col min="4" max="4" width="10.75" customWidth="1"/>
    <col min="5" max="5" width="12" customWidth="1"/>
    <col min="6" max="6" width="15.25" customWidth="1"/>
    <col min="7" max="7" width="21.875" customWidth="1"/>
    <col min="8" max="8" width="20.625" customWidth="1"/>
    <col min="9" max="9" width="12" customWidth="1"/>
    <col min="10" max="10" width="10.25" customWidth="1"/>
    <col min="11" max="11" width="13.25" customWidth="1"/>
    <col min="13" max="13" width="10.75" customWidth="1"/>
    <col min="15" max="15" width="11.75" customWidth="1"/>
    <col min="16" max="16" width="10.375" customWidth="1"/>
    <col min="17" max="17" width="12.375" customWidth="1"/>
  </cols>
  <sheetData>
    <row r="1" spans="1:18" ht="15">
      <c r="A1" s="11" t="s">
        <v>429</v>
      </c>
      <c r="B1" s="252" t="s">
        <v>2585</v>
      </c>
      <c r="C1" s="252" t="s">
        <v>2586</v>
      </c>
      <c r="D1" s="26" t="s">
        <v>6118</v>
      </c>
      <c r="E1" s="26" t="s">
        <v>377</v>
      </c>
      <c r="F1" s="26" t="s">
        <v>3545</v>
      </c>
      <c r="G1" s="26" t="s">
        <v>3547</v>
      </c>
      <c r="H1" s="26" t="s">
        <v>407</v>
      </c>
      <c r="I1" s="26" t="s">
        <v>133</v>
      </c>
      <c r="J1" s="26" t="s">
        <v>534</v>
      </c>
      <c r="K1" s="11" t="s">
        <v>2578</v>
      </c>
      <c r="L1" s="11" t="s">
        <v>3394</v>
      </c>
      <c r="M1" s="13" t="s">
        <v>881</v>
      </c>
      <c r="N1" s="16" t="s">
        <v>1021</v>
      </c>
      <c r="O1" s="13" t="s">
        <v>1290</v>
      </c>
      <c r="P1" s="342" t="s">
        <v>18</v>
      </c>
      <c r="Q1" s="2" t="s">
        <v>19</v>
      </c>
      <c r="R1" s="348" t="s">
        <v>1482</v>
      </c>
    </row>
    <row r="2" spans="1:18" ht="85.5">
      <c r="A2" s="255" t="s">
        <v>6133</v>
      </c>
      <c r="B2" s="336" t="s">
        <v>2624</v>
      </c>
      <c r="C2" s="336" t="s">
        <v>6132</v>
      </c>
      <c r="D2" s="265" t="s">
        <v>3625</v>
      </c>
      <c r="E2" s="265" t="s">
        <v>3624</v>
      </c>
      <c r="F2" s="265" t="s">
        <v>3626</v>
      </c>
      <c r="G2" s="265" t="s">
        <v>3627</v>
      </c>
      <c r="H2" s="28" t="s">
        <v>3628</v>
      </c>
      <c r="I2" s="265" t="s">
        <v>3629</v>
      </c>
      <c r="J2" s="265" t="s">
        <v>3630</v>
      </c>
      <c r="K2" s="186" t="s">
        <v>3535</v>
      </c>
      <c r="L2" s="186" t="s">
        <v>2528</v>
      </c>
      <c r="M2" s="186" t="s">
        <v>2528</v>
      </c>
      <c r="N2" s="186"/>
      <c r="O2" s="186"/>
      <c r="P2" s="5" t="s">
        <v>378</v>
      </c>
      <c r="Q2" s="5" t="s">
        <v>379</v>
      </c>
    </row>
    <row r="3" spans="1:18" ht="85.5">
      <c r="A3" s="333" t="s">
        <v>6133</v>
      </c>
      <c r="B3" s="336" t="s">
        <v>2624</v>
      </c>
      <c r="C3" s="336" t="s">
        <v>6135</v>
      </c>
      <c r="D3" s="265" t="s">
        <v>3632</v>
      </c>
      <c r="E3" s="265" t="s">
        <v>3631</v>
      </c>
      <c r="F3" s="265" t="s">
        <v>3626</v>
      </c>
      <c r="G3" s="265" t="s">
        <v>6134</v>
      </c>
      <c r="H3" s="28" t="s">
        <v>3628</v>
      </c>
      <c r="I3" s="265" t="s">
        <v>3629</v>
      </c>
      <c r="J3" s="265" t="s">
        <v>3633</v>
      </c>
      <c r="K3" s="186" t="s">
        <v>3535</v>
      </c>
      <c r="L3" s="186" t="s">
        <v>2528</v>
      </c>
      <c r="M3" s="186" t="s">
        <v>2528</v>
      </c>
      <c r="N3" s="186"/>
      <c r="O3" s="186"/>
      <c r="P3" s="629"/>
      <c r="R3" s="97"/>
    </row>
    <row r="4" spans="1:18" ht="85.5">
      <c r="A4" s="333" t="s">
        <v>6133</v>
      </c>
      <c r="B4" s="336" t="s">
        <v>2624</v>
      </c>
      <c r="C4" s="336" t="s">
        <v>6137</v>
      </c>
      <c r="D4" s="265" t="s">
        <v>3635</v>
      </c>
      <c r="E4" s="265" t="s">
        <v>3634</v>
      </c>
      <c r="F4" s="265" t="s">
        <v>3636</v>
      </c>
      <c r="G4" s="265" t="s">
        <v>6136</v>
      </c>
      <c r="H4" s="265" t="s">
        <v>3637</v>
      </c>
      <c r="I4" s="265" t="s">
        <v>3638</v>
      </c>
      <c r="J4" s="265" t="s">
        <v>3639</v>
      </c>
      <c r="K4" s="186" t="s">
        <v>3535</v>
      </c>
      <c r="L4" s="186" t="s">
        <v>3640</v>
      </c>
      <c r="M4" s="186" t="s">
        <v>2528</v>
      </c>
      <c r="N4" s="186"/>
      <c r="O4" s="186"/>
      <c r="P4" s="629"/>
    </row>
    <row r="5" spans="1:18" ht="71.25">
      <c r="A5" s="333" t="s">
        <v>6133</v>
      </c>
      <c r="B5" s="336" t="s">
        <v>2624</v>
      </c>
      <c r="C5" s="336" t="s">
        <v>6138</v>
      </c>
      <c r="D5" s="265" t="s">
        <v>3635</v>
      </c>
      <c r="E5" s="265" t="s">
        <v>3641</v>
      </c>
      <c r="F5" s="265" t="s">
        <v>3636</v>
      </c>
      <c r="G5" s="265" t="s">
        <v>3642</v>
      </c>
      <c r="H5" s="28" t="s">
        <v>3643</v>
      </c>
      <c r="I5" s="265" t="s">
        <v>3644</v>
      </c>
      <c r="J5" s="265" t="s">
        <v>3645</v>
      </c>
      <c r="K5" s="186" t="s">
        <v>3535</v>
      </c>
      <c r="L5" s="186" t="s">
        <v>3640</v>
      </c>
      <c r="M5" s="186" t="s">
        <v>2528</v>
      </c>
      <c r="N5" s="186"/>
      <c r="O5" s="186"/>
      <c r="P5" s="629"/>
    </row>
    <row r="6" spans="1:18">
      <c r="A6" s="27"/>
      <c r="B6" s="340"/>
      <c r="C6" s="340"/>
      <c r="D6" s="25"/>
      <c r="E6" s="25"/>
      <c r="F6" s="15"/>
      <c r="G6" s="15"/>
      <c r="H6" s="25"/>
      <c r="I6" s="25"/>
      <c r="J6" s="25"/>
      <c r="K6" s="25"/>
    </row>
    <row r="7" spans="1:18">
      <c r="A7" s="27"/>
      <c r="B7" s="340"/>
      <c r="C7" s="340"/>
      <c r="D7" s="25"/>
      <c r="E7" s="25"/>
      <c r="F7" s="15"/>
      <c r="G7" s="15"/>
      <c r="H7" s="25"/>
      <c r="I7" s="25"/>
      <c r="J7" s="25"/>
      <c r="K7" s="25"/>
    </row>
    <row r="8" spans="1:18">
      <c r="A8" s="27"/>
      <c r="B8" s="340"/>
      <c r="C8" s="340"/>
      <c r="D8" s="25"/>
      <c r="E8" s="25"/>
      <c r="F8" s="15"/>
      <c r="G8" s="15"/>
      <c r="H8" s="25"/>
      <c r="I8" s="25"/>
      <c r="J8" s="25"/>
      <c r="K8" s="25"/>
    </row>
    <row r="9" spans="1:18">
      <c r="A9" s="27"/>
      <c r="B9" s="340"/>
      <c r="C9" s="340"/>
      <c r="D9" s="25"/>
      <c r="E9" s="25"/>
      <c r="F9" s="15"/>
      <c r="G9" s="15"/>
      <c r="H9" s="25"/>
      <c r="I9" s="25"/>
      <c r="J9" s="25"/>
      <c r="K9" s="25"/>
    </row>
    <row r="10" spans="1:18">
      <c r="A10" s="27"/>
      <c r="B10" s="340"/>
      <c r="C10" s="340"/>
      <c r="D10" s="25"/>
      <c r="E10" s="25"/>
      <c r="F10" s="15"/>
      <c r="G10" s="15"/>
      <c r="H10" s="25"/>
      <c r="I10" s="25"/>
      <c r="J10" s="25"/>
      <c r="K10" s="25"/>
    </row>
    <row r="11" spans="1:18">
      <c r="A11" s="27"/>
      <c r="B11" s="340"/>
      <c r="C11" s="340"/>
      <c r="D11" s="25"/>
      <c r="E11" s="25"/>
      <c r="F11" s="15"/>
      <c r="G11" s="15"/>
      <c r="H11" s="25"/>
      <c r="I11" s="25"/>
      <c r="J11" s="25"/>
      <c r="K11" s="25"/>
    </row>
    <row r="12" spans="1:18">
      <c r="A12" s="27"/>
      <c r="B12" s="340"/>
      <c r="C12" s="340"/>
      <c r="D12" s="15"/>
      <c r="E12" s="15"/>
      <c r="F12" s="15"/>
      <c r="G12" s="15"/>
      <c r="H12" s="15"/>
      <c r="I12" s="15"/>
      <c r="J12" s="15"/>
      <c r="K12" s="15"/>
    </row>
    <row r="13" spans="1:18">
      <c r="A13" s="24"/>
      <c r="B13" s="341"/>
      <c r="C13" s="341"/>
    </row>
    <row r="14" spans="1:18">
      <c r="A14" s="24"/>
      <c r="B14" s="341"/>
      <c r="C14" s="341"/>
    </row>
    <row r="15" spans="1:18">
      <c r="A15" s="24"/>
      <c r="B15" s="341"/>
      <c r="C15" s="341"/>
    </row>
    <row r="16" spans="1:18">
      <c r="A16" s="24"/>
      <c r="B16" s="341"/>
      <c r="C16" s="341"/>
    </row>
  </sheetData>
  <phoneticPr fontId="4" type="noConversion"/>
  <conditionalFormatting sqref="F1:O1 A3:P5 A2:O2">
    <cfRule type="cellIs" dxfId="139" priority="7" operator="equal">
      <formula>"NOK"</formula>
    </cfRule>
    <cfRule type="cellIs" dxfId="138" priority="8" operator="equal">
      <formula>"OK"</formula>
    </cfRule>
  </conditionalFormatting>
  <conditionalFormatting sqref="D1">
    <cfRule type="cellIs" dxfId="137" priority="5" operator="equal">
      <formula>"NOK"</formula>
    </cfRule>
    <cfRule type="cellIs" dxfId="136" priority="6" operator="equal">
      <formula>"OK"</formula>
    </cfRule>
  </conditionalFormatting>
  <conditionalFormatting sqref="A1:C1">
    <cfRule type="cellIs" dxfId="135" priority="3" operator="equal">
      <formula>"NOK"</formula>
    </cfRule>
    <cfRule type="cellIs" dxfId="134" priority="4" operator="equal">
      <formula>"OK"</formula>
    </cfRule>
  </conditionalFormatting>
  <conditionalFormatting sqref="P1:P2">
    <cfRule type="cellIs" dxfId="133" priority="1" operator="equal">
      <formula>"NOK"</formula>
    </cfRule>
    <cfRule type="cellIs" dxfId="132" priority="2" operator="equal">
      <formula>"OK"</formula>
    </cfRule>
  </conditionalFormatting>
  <hyperlinks>
    <hyperlink ref="R1" location="Cover!A1" display="Cover"/>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T15"/>
  <sheetViews>
    <sheetView topLeftCell="I1" workbookViewId="0">
      <selection activeCell="T1" sqref="T1"/>
    </sheetView>
  </sheetViews>
  <sheetFormatPr defaultRowHeight="14.25"/>
  <cols>
    <col min="1" max="1" width="4.125" bestFit="1" customWidth="1"/>
    <col min="2" max="2" width="13.75" customWidth="1"/>
    <col min="3" max="3" width="15.75" customWidth="1"/>
    <col min="4" max="4" width="10.375" customWidth="1"/>
    <col min="5" max="5" width="12.25" customWidth="1"/>
    <col min="6" max="6" width="17.625" customWidth="1"/>
    <col min="7" max="7" width="22.375" customWidth="1"/>
    <col min="8" max="9" width="11.25" customWidth="1"/>
    <col min="10" max="10" width="12.375" customWidth="1"/>
    <col min="11" max="11" width="10.375" customWidth="1"/>
    <col min="13" max="13" width="15.875" customWidth="1"/>
    <col min="15" max="15" width="15.75" customWidth="1"/>
    <col min="16" max="16" width="26.25" customWidth="1"/>
    <col min="17" max="17" width="13.875" customWidth="1"/>
    <col min="19" max="19" width="11.75" customWidth="1"/>
  </cols>
  <sheetData>
    <row r="1" spans="1:20" ht="15">
      <c r="A1" s="11" t="s">
        <v>429</v>
      </c>
      <c r="B1" s="252" t="s">
        <v>2585</v>
      </c>
      <c r="C1" s="252" t="s">
        <v>2586</v>
      </c>
      <c r="D1" s="26" t="s">
        <v>6118</v>
      </c>
      <c r="E1" s="26" t="s">
        <v>377</v>
      </c>
      <c r="F1" s="26" t="s">
        <v>539</v>
      </c>
      <c r="G1" s="26" t="s">
        <v>3646</v>
      </c>
      <c r="H1" s="26" t="s">
        <v>3647</v>
      </c>
      <c r="I1" s="26" t="s">
        <v>133</v>
      </c>
      <c r="J1" s="26" t="s">
        <v>3648</v>
      </c>
      <c r="K1" s="11" t="s">
        <v>3649</v>
      </c>
      <c r="L1" s="11" t="s">
        <v>3394</v>
      </c>
      <c r="M1" s="13" t="s">
        <v>3650</v>
      </c>
      <c r="N1" s="16" t="s">
        <v>1021</v>
      </c>
      <c r="O1" s="13" t="s">
        <v>3651</v>
      </c>
      <c r="P1" s="13" t="s">
        <v>8248</v>
      </c>
      <c r="Q1" s="13"/>
      <c r="R1" s="342" t="s">
        <v>18</v>
      </c>
      <c r="S1" s="342" t="s">
        <v>19</v>
      </c>
      <c r="T1" s="630" t="s">
        <v>1482</v>
      </c>
    </row>
    <row r="2" spans="1:20" ht="57">
      <c r="A2" s="994" t="s">
        <v>2597</v>
      </c>
      <c r="B2" s="989" t="s">
        <v>2624</v>
      </c>
      <c r="C2" s="989" t="s">
        <v>6499</v>
      </c>
      <c r="D2" s="911" t="s">
        <v>3652</v>
      </c>
      <c r="E2" s="265" t="s">
        <v>403</v>
      </c>
      <c r="F2" s="265" t="s">
        <v>3653</v>
      </c>
      <c r="G2" s="265" t="s">
        <v>8473</v>
      </c>
      <c r="H2" s="265" t="s">
        <v>3654</v>
      </c>
      <c r="I2" s="265" t="s">
        <v>3655</v>
      </c>
      <c r="J2" s="265" t="s">
        <v>3656</v>
      </c>
      <c r="K2" s="270" t="s">
        <v>3535</v>
      </c>
      <c r="L2" s="186" t="s">
        <v>2528</v>
      </c>
      <c r="M2" s="186" t="s">
        <v>3657</v>
      </c>
      <c r="N2" s="186"/>
      <c r="O2" s="186"/>
      <c r="P2" s="186"/>
      <c r="Q2" s="186"/>
      <c r="R2" s="5" t="s">
        <v>378</v>
      </c>
      <c r="S2" s="5" t="s">
        <v>6153</v>
      </c>
      <c r="T2" s="5"/>
    </row>
    <row r="3" spans="1:20" ht="57">
      <c r="A3" s="994" t="s">
        <v>2597</v>
      </c>
      <c r="B3" s="989" t="s">
        <v>2624</v>
      </c>
      <c r="C3" s="989" t="s">
        <v>6499</v>
      </c>
      <c r="D3" s="911" t="s">
        <v>3652</v>
      </c>
      <c r="E3" s="265" t="s">
        <v>402</v>
      </c>
      <c r="F3" s="265" t="s">
        <v>3658</v>
      </c>
      <c r="G3" s="265" t="s">
        <v>8474</v>
      </c>
      <c r="H3" s="265" t="s">
        <v>395</v>
      </c>
      <c r="I3" s="265" t="s">
        <v>3655</v>
      </c>
      <c r="J3" s="265" t="s">
        <v>3659</v>
      </c>
      <c r="K3" s="270" t="s">
        <v>3535</v>
      </c>
      <c r="L3" s="186" t="s">
        <v>3657</v>
      </c>
      <c r="M3" s="186" t="s">
        <v>3657</v>
      </c>
      <c r="N3" s="186"/>
      <c r="O3" s="186"/>
      <c r="P3" s="628"/>
      <c r="Q3" s="628"/>
      <c r="S3" s="97"/>
    </row>
    <row r="4" spans="1:20" ht="71.25">
      <c r="A4" s="333" t="s">
        <v>6115</v>
      </c>
      <c r="B4" s="336" t="s">
        <v>2624</v>
      </c>
      <c r="C4" s="336" t="s">
        <v>6132</v>
      </c>
      <c r="D4" s="911" t="s">
        <v>3652</v>
      </c>
      <c r="E4" s="265" t="s">
        <v>401</v>
      </c>
      <c r="F4" s="265" t="s">
        <v>3658</v>
      </c>
      <c r="G4" s="265" t="s">
        <v>6139</v>
      </c>
      <c r="H4" s="265" t="s">
        <v>3654</v>
      </c>
      <c r="I4" s="265" t="s">
        <v>3660</v>
      </c>
      <c r="J4" s="265" t="s">
        <v>3661</v>
      </c>
      <c r="K4" s="270" t="s">
        <v>3535</v>
      </c>
      <c r="L4" s="186" t="s">
        <v>3657</v>
      </c>
      <c r="M4" s="186" t="s">
        <v>3657</v>
      </c>
      <c r="N4" s="186"/>
      <c r="O4" s="186"/>
      <c r="P4" s="628"/>
      <c r="Q4" s="628"/>
    </row>
    <row r="5" spans="1:20" ht="57">
      <c r="A5" s="994" t="s">
        <v>2597</v>
      </c>
      <c r="B5" s="989" t="s">
        <v>2624</v>
      </c>
      <c r="C5" s="989" t="s">
        <v>6499</v>
      </c>
      <c r="D5" s="911" t="s">
        <v>3652</v>
      </c>
      <c r="E5" s="265" t="s">
        <v>400</v>
      </c>
      <c r="F5" s="265" t="s">
        <v>3658</v>
      </c>
      <c r="G5" s="265" t="s">
        <v>8426</v>
      </c>
      <c r="H5" s="265" t="s">
        <v>3654</v>
      </c>
      <c r="I5" s="265" t="s">
        <v>3660</v>
      </c>
      <c r="J5" s="265" t="s">
        <v>3662</v>
      </c>
      <c r="K5" s="270" t="s">
        <v>3535</v>
      </c>
      <c r="L5" s="186" t="s">
        <v>3657</v>
      </c>
      <c r="M5" s="186" t="s">
        <v>3657</v>
      </c>
      <c r="N5" s="186"/>
      <c r="O5" s="186"/>
      <c r="P5" s="628"/>
      <c r="Q5" s="628"/>
    </row>
    <row r="6" spans="1:20" ht="57">
      <c r="A6" s="994" t="s">
        <v>2597</v>
      </c>
      <c r="B6" s="989" t="s">
        <v>2624</v>
      </c>
      <c r="C6" s="989" t="s">
        <v>6499</v>
      </c>
      <c r="D6" s="911" t="s">
        <v>3652</v>
      </c>
      <c r="E6" s="265" t="s">
        <v>399</v>
      </c>
      <c r="F6" s="265" t="s">
        <v>3658</v>
      </c>
      <c r="G6" s="265" t="s">
        <v>8475</v>
      </c>
      <c r="H6" s="265" t="s">
        <v>3654</v>
      </c>
      <c r="I6" s="265" t="s">
        <v>3660</v>
      </c>
      <c r="J6" s="265" t="s">
        <v>3663</v>
      </c>
      <c r="K6" s="270" t="s">
        <v>3535</v>
      </c>
      <c r="L6" s="186" t="s">
        <v>3657</v>
      </c>
      <c r="M6" s="186" t="s">
        <v>3657</v>
      </c>
      <c r="N6" s="186"/>
      <c r="O6" s="186"/>
      <c r="P6" s="628"/>
      <c r="Q6" s="628"/>
    </row>
    <row r="7" spans="1:20" ht="71.25">
      <c r="A7" s="994" t="s">
        <v>2597</v>
      </c>
      <c r="B7" s="989" t="s">
        <v>2624</v>
      </c>
      <c r="C7" s="989" t="s">
        <v>6499</v>
      </c>
      <c r="D7" s="911" t="s">
        <v>3652</v>
      </c>
      <c r="E7" s="265" t="s">
        <v>398</v>
      </c>
      <c r="F7" s="265" t="s">
        <v>3658</v>
      </c>
      <c r="G7" s="265" t="s">
        <v>8427</v>
      </c>
      <c r="H7" s="265" t="s">
        <v>3654</v>
      </c>
      <c r="I7" s="265" t="s">
        <v>3660</v>
      </c>
      <c r="J7" s="265" t="s">
        <v>3664</v>
      </c>
      <c r="K7" s="270" t="s">
        <v>3535</v>
      </c>
      <c r="L7" s="186" t="s">
        <v>3657</v>
      </c>
      <c r="M7" s="186" t="s">
        <v>3657</v>
      </c>
      <c r="N7" s="186"/>
      <c r="O7" s="186"/>
      <c r="P7" s="628"/>
      <c r="Q7" s="628"/>
    </row>
    <row r="8" spans="1:20" ht="57">
      <c r="A8" s="994" t="s">
        <v>2597</v>
      </c>
      <c r="B8" s="989" t="s">
        <v>2624</v>
      </c>
      <c r="C8" s="989" t="s">
        <v>6499</v>
      </c>
      <c r="D8" s="911" t="s">
        <v>3652</v>
      </c>
      <c r="E8" s="265" t="s">
        <v>397</v>
      </c>
      <c r="F8" s="265" t="s">
        <v>3658</v>
      </c>
      <c r="G8" s="265" t="s">
        <v>8476</v>
      </c>
      <c r="H8" s="265" t="s">
        <v>3654</v>
      </c>
      <c r="I8" s="265" t="s">
        <v>3655</v>
      </c>
      <c r="J8" s="265" t="s">
        <v>3665</v>
      </c>
      <c r="K8" s="270" t="s">
        <v>3535</v>
      </c>
      <c r="L8" s="186" t="s">
        <v>3657</v>
      </c>
      <c r="M8" s="186" t="s">
        <v>3657</v>
      </c>
      <c r="N8" s="186"/>
      <c r="O8" s="186"/>
      <c r="P8" s="628"/>
      <c r="Q8" s="628"/>
    </row>
    <row r="9" spans="1:20" ht="57">
      <c r="A9" s="994" t="s">
        <v>2597</v>
      </c>
      <c r="B9" s="989" t="s">
        <v>2624</v>
      </c>
      <c r="C9" s="989" t="s">
        <v>6499</v>
      </c>
      <c r="D9" s="911" t="s">
        <v>3652</v>
      </c>
      <c r="E9" s="265" t="s">
        <v>396</v>
      </c>
      <c r="F9" s="265" t="s">
        <v>3658</v>
      </c>
      <c r="G9" s="265" t="s">
        <v>8477</v>
      </c>
      <c r="H9" s="265" t="s">
        <v>3654</v>
      </c>
      <c r="I9" s="265" t="s">
        <v>3660</v>
      </c>
      <c r="J9" s="265" t="s">
        <v>3666</v>
      </c>
      <c r="K9" s="270" t="s">
        <v>3535</v>
      </c>
      <c r="L9" s="186" t="s">
        <v>3657</v>
      </c>
      <c r="M9" s="186" t="s">
        <v>3657</v>
      </c>
      <c r="N9" s="186"/>
      <c r="O9" s="186"/>
      <c r="P9" s="628"/>
      <c r="Q9" s="628"/>
    </row>
    <row r="10" spans="1:20" ht="71.25">
      <c r="A10" s="994" t="s">
        <v>2597</v>
      </c>
      <c r="B10" s="989" t="s">
        <v>2624</v>
      </c>
      <c r="C10" s="989" t="s">
        <v>6499</v>
      </c>
      <c r="D10" s="911" t="s">
        <v>3652</v>
      </c>
      <c r="E10" s="265" t="s">
        <v>3667</v>
      </c>
      <c r="F10" s="265" t="s">
        <v>3658</v>
      </c>
      <c r="G10" s="265" t="s">
        <v>8478</v>
      </c>
      <c r="H10" s="265" t="s">
        <v>3654</v>
      </c>
      <c r="I10" s="265" t="s">
        <v>3660</v>
      </c>
      <c r="J10" s="265" t="s">
        <v>3668</v>
      </c>
      <c r="K10" s="270" t="s">
        <v>3535</v>
      </c>
      <c r="L10" s="186" t="s">
        <v>3657</v>
      </c>
      <c r="M10" s="186" t="s">
        <v>3657</v>
      </c>
      <c r="N10" s="186"/>
      <c r="O10" s="186"/>
      <c r="P10" s="628"/>
      <c r="Q10" s="628"/>
    </row>
    <row r="11" spans="1:20">
      <c r="A11" s="24"/>
      <c r="B11" s="341"/>
      <c r="C11" s="341"/>
    </row>
    <row r="12" spans="1:20">
      <c r="A12" s="24"/>
      <c r="B12" s="341"/>
      <c r="C12" s="341"/>
    </row>
    <row r="13" spans="1:20">
      <c r="A13" s="24"/>
      <c r="B13" s="341"/>
      <c r="C13" s="341"/>
    </row>
    <row r="14" spans="1:20">
      <c r="A14" s="24"/>
      <c r="B14" s="341"/>
      <c r="C14" s="341"/>
    </row>
    <row r="15" spans="1:20">
      <c r="A15" s="24"/>
      <c r="B15" s="341"/>
      <c r="C15" s="341"/>
    </row>
  </sheetData>
  <phoneticPr fontId="4" type="noConversion"/>
  <conditionalFormatting sqref="F1:Q1 A2:Q10">
    <cfRule type="cellIs" dxfId="131" priority="7" operator="equal">
      <formula>"NOK"</formula>
    </cfRule>
    <cfRule type="cellIs" dxfId="130" priority="8" operator="equal">
      <formula>"OK"</formula>
    </cfRule>
  </conditionalFormatting>
  <conditionalFormatting sqref="A1:C1">
    <cfRule type="cellIs" dxfId="129" priority="3" operator="equal">
      <formula>"NOK"</formula>
    </cfRule>
    <cfRule type="cellIs" dxfId="128" priority="4" operator="equal">
      <formula>"OK"</formula>
    </cfRule>
  </conditionalFormatting>
  <conditionalFormatting sqref="D1">
    <cfRule type="cellIs" dxfId="127" priority="5" operator="equal">
      <formula>"NOK"</formula>
    </cfRule>
    <cfRule type="cellIs" dxfId="126" priority="6" operator="equal">
      <formula>"OK"</formula>
    </cfRule>
  </conditionalFormatting>
  <conditionalFormatting sqref="R1:R2">
    <cfRule type="cellIs" dxfId="125" priority="1" operator="equal">
      <formula>"NOK"</formula>
    </cfRule>
    <cfRule type="cellIs" dxfId="124" priority="2" operator="equal">
      <formula>"OK"</formula>
    </cfRule>
  </conditionalFormatting>
  <hyperlinks>
    <hyperlink ref="T1" location="Cover!A1" display="Cover"/>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U16"/>
  <sheetViews>
    <sheetView topLeftCell="H1" workbookViewId="0">
      <pane ySplit="1" topLeftCell="A2" activePane="bottomLeft" state="frozen"/>
      <selection pane="bottomLeft" activeCell="U1" sqref="U1"/>
    </sheetView>
  </sheetViews>
  <sheetFormatPr defaultRowHeight="14.25"/>
  <cols>
    <col min="1" max="1" width="5.25" customWidth="1"/>
    <col min="2" max="2" width="12.125" customWidth="1"/>
    <col min="3" max="3" width="17.125" customWidth="1"/>
    <col min="4" max="4" width="11.875" customWidth="1"/>
    <col min="5" max="5" width="28.375" customWidth="1"/>
    <col min="6" max="6" width="9.25" bestFit="1" customWidth="1"/>
    <col min="7" max="7" width="18.375" customWidth="1"/>
    <col min="8" max="10" width="10.125" customWidth="1"/>
    <col min="12" max="12" width="14.625" customWidth="1"/>
    <col min="14" max="14" width="13.375" customWidth="1"/>
  </cols>
  <sheetData>
    <row r="1" spans="1:21" ht="15">
      <c r="A1" s="11" t="s">
        <v>429</v>
      </c>
      <c r="B1" s="252" t="s">
        <v>2585</v>
      </c>
      <c r="C1" s="252" t="s">
        <v>2586</v>
      </c>
      <c r="D1" s="26" t="s">
        <v>6118</v>
      </c>
      <c r="E1" s="26" t="s">
        <v>377</v>
      </c>
      <c r="F1" s="26" t="s">
        <v>3669</v>
      </c>
      <c r="G1" s="26" t="s">
        <v>3567</v>
      </c>
      <c r="H1" s="11" t="s">
        <v>3670</v>
      </c>
      <c r="I1" s="11" t="s">
        <v>3671</v>
      </c>
      <c r="J1" s="26" t="s">
        <v>3672</v>
      </c>
      <c r="K1" s="26" t="s">
        <v>3673</v>
      </c>
      <c r="L1" s="26" t="s">
        <v>3674</v>
      </c>
      <c r="M1" s="13" t="s">
        <v>3675</v>
      </c>
      <c r="N1" s="13" t="s">
        <v>3676</v>
      </c>
      <c r="O1" s="13" t="s">
        <v>3677</v>
      </c>
      <c r="P1" s="16" t="s">
        <v>3678</v>
      </c>
      <c r="Q1" s="13" t="s">
        <v>3679</v>
      </c>
      <c r="S1" s="342" t="s">
        <v>18</v>
      </c>
      <c r="T1" s="342" t="s">
        <v>19</v>
      </c>
      <c r="U1" s="630" t="s">
        <v>1482</v>
      </c>
    </row>
    <row r="2" spans="1:21" ht="71.25">
      <c r="A2" s="258" t="s">
        <v>3683</v>
      </c>
      <c r="B2" s="336" t="s">
        <v>2624</v>
      </c>
      <c r="C2" s="336" t="s">
        <v>6141</v>
      </c>
      <c r="D2" s="265" t="s">
        <v>3680</v>
      </c>
      <c r="E2" s="6" t="s">
        <v>6140</v>
      </c>
      <c r="F2" s="265" t="s">
        <v>3681</v>
      </c>
      <c r="G2" s="265" t="s">
        <v>3682</v>
      </c>
      <c r="H2" s="290" t="s">
        <v>3685</v>
      </c>
      <c r="I2" s="290" t="s">
        <v>3686</v>
      </c>
      <c r="J2" s="265" t="s">
        <v>3687</v>
      </c>
      <c r="K2" s="265" t="s">
        <v>3688</v>
      </c>
      <c r="L2" s="265" t="s">
        <v>3689</v>
      </c>
      <c r="M2" s="186" t="s">
        <v>3690</v>
      </c>
      <c r="N2" s="186" t="s">
        <v>3690</v>
      </c>
      <c r="O2" s="186" t="s">
        <v>3690</v>
      </c>
      <c r="P2" s="186"/>
      <c r="Q2" s="186"/>
      <c r="S2" s="5" t="s">
        <v>378</v>
      </c>
      <c r="T2" s="5" t="s">
        <v>6152</v>
      </c>
      <c r="U2" s="5"/>
    </row>
    <row r="3" spans="1:21" ht="71.25">
      <c r="A3" s="258" t="s">
        <v>3671</v>
      </c>
      <c r="B3" s="336" t="s">
        <v>2624</v>
      </c>
      <c r="C3" s="336" t="s">
        <v>6132</v>
      </c>
      <c r="D3" s="265" t="s">
        <v>3680</v>
      </c>
      <c r="E3" s="6" t="s">
        <v>392</v>
      </c>
      <c r="F3" s="265" t="s">
        <v>3691</v>
      </c>
      <c r="G3" s="265" t="s">
        <v>3692</v>
      </c>
      <c r="H3" s="290" t="s">
        <v>3693</v>
      </c>
      <c r="I3" s="290" t="s">
        <v>3686</v>
      </c>
      <c r="J3" s="265" t="s">
        <v>3687</v>
      </c>
      <c r="K3" s="265" t="s">
        <v>3688</v>
      </c>
      <c r="L3" s="265" t="s">
        <v>3694</v>
      </c>
      <c r="M3" s="186" t="s">
        <v>3690</v>
      </c>
      <c r="N3" s="186" t="s">
        <v>3690</v>
      </c>
      <c r="O3" s="186" t="s">
        <v>3690</v>
      </c>
      <c r="P3" s="186"/>
      <c r="Q3" s="186"/>
    </row>
    <row r="4" spans="1:21" ht="71.25">
      <c r="A4" s="258" t="s">
        <v>406</v>
      </c>
      <c r="B4" s="336" t="s">
        <v>2624</v>
      </c>
      <c r="C4" s="336" t="s">
        <v>6141</v>
      </c>
      <c r="D4" s="265" t="s">
        <v>3680</v>
      </c>
      <c r="E4" s="6" t="s">
        <v>391</v>
      </c>
      <c r="F4" s="265" t="s">
        <v>3681</v>
      </c>
      <c r="G4" s="265" t="s">
        <v>6142</v>
      </c>
      <c r="H4" s="290" t="s">
        <v>3685</v>
      </c>
      <c r="I4" s="290" t="s">
        <v>3695</v>
      </c>
      <c r="J4" s="265" t="s">
        <v>388</v>
      </c>
      <c r="K4" s="265" t="s">
        <v>3696</v>
      </c>
      <c r="L4" s="265" t="s">
        <v>3697</v>
      </c>
      <c r="M4" s="186" t="s">
        <v>3690</v>
      </c>
      <c r="N4" s="186" t="s">
        <v>3690</v>
      </c>
      <c r="O4" s="186" t="s">
        <v>3698</v>
      </c>
      <c r="P4" s="186"/>
      <c r="Q4" s="186"/>
    </row>
    <row r="5" spans="1:21" ht="71.25">
      <c r="A5" s="258" t="s">
        <v>406</v>
      </c>
      <c r="B5" s="336" t="s">
        <v>2624</v>
      </c>
      <c r="C5" s="336" t="s">
        <v>6132</v>
      </c>
      <c r="D5" s="265" t="s">
        <v>3680</v>
      </c>
      <c r="E5" s="6" t="s">
        <v>390</v>
      </c>
      <c r="F5" s="265" t="s">
        <v>3681</v>
      </c>
      <c r="G5" s="265" t="s">
        <v>3699</v>
      </c>
      <c r="H5" s="290" t="s">
        <v>3693</v>
      </c>
      <c r="I5" s="290" t="s">
        <v>3686</v>
      </c>
      <c r="J5" s="265" t="s">
        <v>3687</v>
      </c>
      <c r="K5" s="265" t="s">
        <v>3696</v>
      </c>
      <c r="L5" s="265" t="s">
        <v>3700</v>
      </c>
      <c r="M5" s="270" t="s">
        <v>3535</v>
      </c>
      <c r="N5" s="186" t="s">
        <v>3690</v>
      </c>
      <c r="O5" s="186" t="s">
        <v>3690</v>
      </c>
      <c r="P5" s="186"/>
      <c r="Q5" s="186"/>
    </row>
    <row r="6" spans="1:21" ht="71.25">
      <c r="A6" s="258" t="s">
        <v>3683</v>
      </c>
      <c r="B6" s="336" t="s">
        <v>2624</v>
      </c>
      <c r="C6" s="336" t="s">
        <v>6144</v>
      </c>
      <c r="D6" s="265" t="s">
        <v>3680</v>
      </c>
      <c r="E6" s="6" t="s">
        <v>389</v>
      </c>
      <c r="F6" s="265" t="s">
        <v>3691</v>
      </c>
      <c r="G6" s="265" t="s">
        <v>6143</v>
      </c>
      <c r="H6" s="290" t="s">
        <v>3685</v>
      </c>
      <c r="I6" s="290" t="s">
        <v>3686</v>
      </c>
      <c r="J6" s="265" t="s">
        <v>388</v>
      </c>
      <c r="K6" s="265" t="s">
        <v>3696</v>
      </c>
      <c r="L6" s="265" t="s">
        <v>3702</v>
      </c>
      <c r="M6" s="270" t="s">
        <v>3535</v>
      </c>
      <c r="N6" s="186" t="s">
        <v>3690</v>
      </c>
      <c r="O6" s="186" t="s">
        <v>3690</v>
      </c>
      <c r="P6" s="186"/>
      <c r="Q6" s="186"/>
    </row>
    <row r="7" spans="1:21" ht="71.25">
      <c r="A7" s="258" t="s">
        <v>3683</v>
      </c>
      <c r="B7" s="336" t="s">
        <v>2624</v>
      </c>
      <c r="C7" s="336" t="s">
        <v>6146</v>
      </c>
      <c r="D7" s="265" t="s">
        <v>3680</v>
      </c>
      <c r="E7" s="6" t="s">
        <v>387</v>
      </c>
      <c r="F7" s="265" t="s">
        <v>3703</v>
      </c>
      <c r="G7" s="265" t="s">
        <v>6145</v>
      </c>
      <c r="H7" s="290" t="s">
        <v>3685</v>
      </c>
      <c r="I7" s="290" t="s">
        <v>3686</v>
      </c>
      <c r="J7" s="265" t="s">
        <v>3687</v>
      </c>
      <c r="K7" s="265" t="s">
        <v>3688</v>
      </c>
      <c r="L7" s="265" t="s">
        <v>3704</v>
      </c>
      <c r="M7" s="270" t="s">
        <v>3535</v>
      </c>
      <c r="N7" s="186" t="s">
        <v>3698</v>
      </c>
      <c r="O7" s="186" t="s">
        <v>3690</v>
      </c>
      <c r="P7" s="186"/>
      <c r="Q7" s="186"/>
    </row>
    <row r="8" spans="1:21" ht="57">
      <c r="A8" s="996" t="s">
        <v>2597</v>
      </c>
      <c r="B8" s="989" t="s">
        <v>2624</v>
      </c>
      <c r="C8" s="989" t="s">
        <v>6499</v>
      </c>
      <c r="D8" s="265" t="s">
        <v>3705</v>
      </c>
      <c r="E8" s="6" t="s">
        <v>386</v>
      </c>
      <c r="F8" s="265" t="s">
        <v>3706</v>
      </c>
      <c r="G8" s="265" t="s">
        <v>8479</v>
      </c>
      <c r="H8" s="290" t="s">
        <v>3685</v>
      </c>
      <c r="I8" s="290" t="s">
        <v>3686</v>
      </c>
      <c r="J8" s="5" t="s">
        <v>3707</v>
      </c>
      <c r="K8" s="5" t="s">
        <v>408</v>
      </c>
      <c r="L8" s="265" t="s">
        <v>385</v>
      </c>
      <c r="M8" s="270" t="s">
        <v>3535</v>
      </c>
      <c r="N8" s="186" t="s">
        <v>2528</v>
      </c>
      <c r="O8" s="186" t="s">
        <v>3690</v>
      </c>
      <c r="P8" s="186"/>
      <c r="Q8" s="186"/>
    </row>
    <row r="9" spans="1:21" ht="57">
      <c r="A9" s="996" t="s">
        <v>2597</v>
      </c>
      <c r="B9" s="989" t="s">
        <v>2624</v>
      </c>
      <c r="C9" s="989" t="s">
        <v>6499</v>
      </c>
      <c r="D9" s="265" t="s">
        <v>3705</v>
      </c>
      <c r="E9" s="6" t="s">
        <v>384</v>
      </c>
      <c r="F9" s="265" t="s">
        <v>3708</v>
      </c>
      <c r="G9" s="265" t="s">
        <v>6147</v>
      </c>
      <c r="H9" s="290" t="s">
        <v>3684</v>
      </c>
      <c r="I9" s="290" t="s">
        <v>3686</v>
      </c>
      <c r="J9" s="265" t="s">
        <v>3709</v>
      </c>
      <c r="K9" s="5" t="s">
        <v>408</v>
      </c>
      <c r="L9" s="265" t="s">
        <v>3710</v>
      </c>
      <c r="M9" s="270" t="s">
        <v>3535</v>
      </c>
      <c r="N9" s="186" t="s">
        <v>3698</v>
      </c>
      <c r="O9" s="186" t="s">
        <v>3690</v>
      </c>
      <c r="P9" s="186"/>
      <c r="Q9" s="186"/>
    </row>
    <row r="10" spans="1:21" ht="57">
      <c r="A10" s="996" t="s">
        <v>2597</v>
      </c>
      <c r="B10" s="989" t="s">
        <v>2624</v>
      </c>
      <c r="C10" s="989" t="s">
        <v>6499</v>
      </c>
      <c r="D10" s="265" t="s">
        <v>3705</v>
      </c>
      <c r="E10" s="6" t="s">
        <v>383</v>
      </c>
      <c r="F10" s="265" t="s">
        <v>3706</v>
      </c>
      <c r="G10" s="265" t="s">
        <v>8428</v>
      </c>
      <c r="H10" s="290" t="s">
        <v>3711</v>
      </c>
      <c r="I10" s="290" t="s">
        <v>3712</v>
      </c>
      <c r="J10" s="265" t="s">
        <v>3713</v>
      </c>
      <c r="K10" s="5" t="s">
        <v>3714</v>
      </c>
      <c r="L10" s="265" t="s">
        <v>3715</v>
      </c>
      <c r="M10" s="270" t="s">
        <v>3535</v>
      </c>
      <c r="N10" s="186" t="s">
        <v>3596</v>
      </c>
      <c r="O10" s="186" t="s">
        <v>3596</v>
      </c>
      <c r="P10" s="186"/>
      <c r="Q10" s="186"/>
    </row>
    <row r="11" spans="1:21" ht="57">
      <c r="A11" s="996" t="s">
        <v>2597</v>
      </c>
      <c r="B11" s="989" t="s">
        <v>2624</v>
      </c>
      <c r="C11" s="989" t="s">
        <v>6499</v>
      </c>
      <c r="D11" s="265" t="s">
        <v>3705</v>
      </c>
      <c r="E11" s="6" t="s">
        <v>8480</v>
      </c>
      <c r="F11" s="265" t="s">
        <v>3716</v>
      </c>
      <c r="G11" s="265" t="s">
        <v>8429</v>
      </c>
      <c r="H11" s="290" t="s">
        <v>3717</v>
      </c>
      <c r="I11" s="290" t="s">
        <v>3718</v>
      </c>
      <c r="J11" s="265" t="s">
        <v>3713</v>
      </c>
      <c r="K11" s="5" t="s">
        <v>3714</v>
      </c>
      <c r="L11" s="265" t="s">
        <v>3719</v>
      </c>
      <c r="M11" s="270" t="s">
        <v>3535</v>
      </c>
      <c r="N11" s="186" t="s">
        <v>3596</v>
      </c>
      <c r="O11" s="186" t="s">
        <v>3720</v>
      </c>
      <c r="P11" s="186"/>
      <c r="Q11" s="186"/>
    </row>
    <row r="12" spans="1:21" ht="57">
      <c r="A12" s="258" t="s">
        <v>3558</v>
      </c>
      <c r="B12" s="336" t="s">
        <v>2624</v>
      </c>
      <c r="C12" s="336" t="s">
        <v>6149</v>
      </c>
      <c r="D12" s="265" t="s">
        <v>3721</v>
      </c>
      <c r="E12" s="6" t="s">
        <v>381</v>
      </c>
      <c r="F12" s="265" t="s">
        <v>3722</v>
      </c>
      <c r="G12" s="265" t="s">
        <v>6148</v>
      </c>
      <c r="H12" s="290" t="s">
        <v>3717</v>
      </c>
      <c r="I12" s="290" t="s">
        <v>3723</v>
      </c>
      <c r="J12" s="265" t="s">
        <v>3713</v>
      </c>
      <c r="K12" s="5" t="s">
        <v>3714</v>
      </c>
      <c r="L12" s="265" t="s">
        <v>3724</v>
      </c>
      <c r="M12" s="270" t="s">
        <v>3535</v>
      </c>
      <c r="N12" s="186" t="s">
        <v>3596</v>
      </c>
      <c r="O12" s="186" t="s">
        <v>3698</v>
      </c>
      <c r="P12" s="186"/>
      <c r="Q12" s="186"/>
    </row>
    <row r="13" spans="1:21" ht="57">
      <c r="A13" s="258" t="s">
        <v>3558</v>
      </c>
      <c r="B13" s="336" t="s">
        <v>2624</v>
      </c>
      <c r="C13" s="336" t="s">
        <v>6151</v>
      </c>
      <c r="D13" s="265" t="s">
        <v>3721</v>
      </c>
      <c r="E13" s="6" t="s">
        <v>380</v>
      </c>
      <c r="F13" s="265" t="s">
        <v>3722</v>
      </c>
      <c r="G13" s="265" t="s">
        <v>6150</v>
      </c>
      <c r="H13" s="290" t="s">
        <v>3693</v>
      </c>
      <c r="I13" s="290" t="s">
        <v>3712</v>
      </c>
      <c r="J13" s="265" t="s">
        <v>3713</v>
      </c>
      <c r="K13" s="5" t="s">
        <v>3714</v>
      </c>
      <c r="L13" s="265" t="s">
        <v>3725</v>
      </c>
      <c r="M13" s="270" t="s">
        <v>3535</v>
      </c>
      <c r="N13" s="186" t="s">
        <v>3720</v>
      </c>
      <c r="O13" s="186" t="s">
        <v>3596</v>
      </c>
      <c r="P13" s="186"/>
      <c r="Q13" s="186"/>
    </row>
    <row r="14" spans="1:21">
      <c r="A14" s="12"/>
      <c r="B14" s="333"/>
      <c r="C14" s="333"/>
      <c r="D14" s="5"/>
      <c r="E14" s="6"/>
      <c r="F14" s="6"/>
      <c r="G14" s="6"/>
      <c r="H14" s="25"/>
      <c r="I14" s="25"/>
      <c r="J14" s="25"/>
    </row>
    <row r="15" spans="1:21">
      <c r="A15" s="24"/>
      <c r="B15" s="341"/>
      <c r="C15" s="341"/>
    </row>
    <row r="16" spans="1:21">
      <c r="A16" s="24"/>
      <c r="B16" s="341"/>
      <c r="C16" s="341"/>
    </row>
  </sheetData>
  <phoneticPr fontId="4" type="noConversion"/>
  <conditionalFormatting sqref="D2:D13 F1:Q13 A2:A13">
    <cfRule type="cellIs" dxfId="123" priority="9" operator="equal">
      <formula>"NOK"</formula>
    </cfRule>
    <cfRule type="cellIs" dxfId="122" priority="10" operator="equal">
      <formula>"OK"</formula>
    </cfRule>
  </conditionalFormatting>
  <conditionalFormatting sqref="B1:C1">
    <cfRule type="cellIs" dxfId="121" priority="5" operator="equal">
      <formula>"NOK"</formula>
    </cfRule>
    <cfRule type="cellIs" dxfId="120" priority="6" operator="equal">
      <formula>"OK"</formula>
    </cfRule>
  </conditionalFormatting>
  <conditionalFormatting sqref="D1">
    <cfRule type="cellIs" dxfId="119" priority="7" operator="equal">
      <formula>"NOK"</formula>
    </cfRule>
    <cfRule type="cellIs" dxfId="118" priority="8" operator="equal">
      <formula>"OK"</formula>
    </cfRule>
  </conditionalFormatting>
  <conditionalFormatting sqref="A1">
    <cfRule type="cellIs" dxfId="117" priority="3" operator="equal">
      <formula>"NOK"</formula>
    </cfRule>
    <cfRule type="cellIs" dxfId="116" priority="4" operator="equal">
      <formula>"OK"</formula>
    </cfRule>
  </conditionalFormatting>
  <conditionalFormatting sqref="S1:S2">
    <cfRule type="cellIs" dxfId="115" priority="1" operator="equal">
      <formula>"NOK"</formula>
    </cfRule>
    <cfRule type="cellIs" dxfId="114" priority="2" operator="equal">
      <formula>"OK"</formula>
    </cfRule>
  </conditionalFormatting>
  <hyperlinks>
    <hyperlink ref="U1" location="Cover!A1" display="Cover"/>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U19"/>
  <sheetViews>
    <sheetView topLeftCell="H1" zoomScale="85" zoomScaleNormal="85" workbookViewId="0">
      <pane ySplit="1" topLeftCell="A2" activePane="bottomLeft" state="frozen"/>
      <selection pane="bottomLeft" activeCell="U1" sqref="U1"/>
    </sheetView>
  </sheetViews>
  <sheetFormatPr defaultRowHeight="14.25"/>
  <cols>
    <col min="1" max="1" width="7.125" customWidth="1"/>
    <col min="2" max="2" width="12.375" customWidth="1"/>
    <col min="3" max="3" width="16.25" customWidth="1"/>
    <col min="4" max="4" width="10" customWidth="1"/>
    <col min="5" max="5" width="23.875" customWidth="1"/>
    <col min="6" max="6" width="27.875" customWidth="1"/>
    <col min="7" max="7" width="23.75" customWidth="1"/>
    <col min="8" max="8" width="9.625" bestFit="1" customWidth="1"/>
    <col min="9" max="9" width="11.25" customWidth="1"/>
    <col min="10" max="10" width="14.25" customWidth="1"/>
    <col min="11" max="11" width="11.875" customWidth="1"/>
    <col min="12" max="12" width="43.125" customWidth="1"/>
    <col min="13" max="13" width="12.375" customWidth="1"/>
    <col min="14" max="14" width="15.875" customWidth="1"/>
    <col min="16" max="16" width="13.375" customWidth="1"/>
  </cols>
  <sheetData>
    <row r="1" spans="1:21" ht="15.75">
      <c r="A1" s="632" t="s">
        <v>429</v>
      </c>
      <c r="B1" s="633" t="s">
        <v>2585</v>
      </c>
      <c r="C1" s="633" t="s">
        <v>2586</v>
      </c>
      <c r="D1" s="634" t="s">
        <v>6118</v>
      </c>
      <c r="E1" s="634" t="s">
        <v>377</v>
      </c>
      <c r="F1" s="634" t="s">
        <v>3726</v>
      </c>
      <c r="G1" s="634" t="s">
        <v>3727</v>
      </c>
      <c r="H1" s="632" t="s">
        <v>3728</v>
      </c>
      <c r="I1" s="632" t="s">
        <v>3568</v>
      </c>
      <c r="J1" s="634" t="s">
        <v>3569</v>
      </c>
      <c r="K1" s="634" t="s">
        <v>3570</v>
      </c>
      <c r="L1" s="634" t="s">
        <v>3571</v>
      </c>
      <c r="M1" s="635" t="s">
        <v>3729</v>
      </c>
      <c r="N1" s="635" t="s">
        <v>3730</v>
      </c>
      <c r="O1" s="635" t="s">
        <v>3574</v>
      </c>
      <c r="P1" s="635" t="s">
        <v>6162</v>
      </c>
      <c r="Q1" s="635" t="s">
        <v>3731</v>
      </c>
      <c r="R1" s="636"/>
      <c r="S1" s="342" t="s">
        <v>18</v>
      </c>
      <c r="T1" s="342" t="s">
        <v>19</v>
      </c>
      <c r="U1" s="630" t="s">
        <v>1482</v>
      </c>
    </row>
    <row r="2" spans="1:21" ht="90">
      <c r="A2" s="638" t="s">
        <v>6169</v>
      </c>
      <c r="B2" s="1061" t="s">
        <v>2625</v>
      </c>
      <c r="C2" s="1061" t="s">
        <v>8993</v>
      </c>
      <c r="D2" s="637" t="s">
        <v>3733</v>
      </c>
      <c r="E2" s="637" t="s">
        <v>3732</v>
      </c>
      <c r="F2" s="637" t="s">
        <v>6168</v>
      </c>
      <c r="G2" s="637" t="s">
        <v>8992</v>
      </c>
      <c r="H2" s="639" t="s">
        <v>3734</v>
      </c>
      <c r="I2" s="639" t="s">
        <v>3735</v>
      </c>
      <c r="J2" s="637" t="s">
        <v>3736</v>
      </c>
      <c r="K2" s="637" t="s">
        <v>6154</v>
      </c>
      <c r="L2" s="637" t="s">
        <v>3737</v>
      </c>
      <c r="M2" s="643" t="s">
        <v>6167</v>
      </c>
      <c r="N2" s="640" t="s">
        <v>3584</v>
      </c>
      <c r="O2" s="640" t="s">
        <v>3584</v>
      </c>
      <c r="P2" s="640"/>
      <c r="Q2" s="640"/>
      <c r="R2" s="636"/>
      <c r="S2" s="5" t="s">
        <v>378</v>
      </c>
      <c r="T2" s="5" t="s">
        <v>6179</v>
      </c>
      <c r="U2" s="5"/>
    </row>
    <row r="3" spans="1:21" ht="90">
      <c r="A3" s="638" t="s">
        <v>6169</v>
      </c>
      <c r="B3" s="336" t="s">
        <v>2625</v>
      </c>
      <c r="C3" s="336" t="s">
        <v>6127</v>
      </c>
      <c r="D3" s="637" t="s">
        <v>3739</v>
      </c>
      <c r="E3" s="637" t="s">
        <v>3738</v>
      </c>
      <c r="F3" s="637" t="s">
        <v>3587</v>
      </c>
      <c r="G3" s="637" t="s">
        <v>3738</v>
      </c>
      <c r="H3" s="639" t="s">
        <v>3734</v>
      </c>
      <c r="I3" s="639" t="s">
        <v>3735</v>
      </c>
      <c r="J3" s="637" t="s">
        <v>3740</v>
      </c>
      <c r="K3" s="637" t="s">
        <v>6154</v>
      </c>
      <c r="L3" s="637" t="s">
        <v>3741</v>
      </c>
      <c r="M3" s="643" t="s">
        <v>6167</v>
      </c>
      <c r="N3" s="640" t="s">
        <v>3584</v>
      </c>
      <c r="O3" s="640" t="s">
        <v>3742</v>
      </c>
      <c r="P3" s="640"/>
      <c r="Q3" s="640"/>
      <c r="R3" s="641"/>
    </row>
    <row r="4" spans="1:21" ht="90">
      <c r="A4" s="638" t="s">
        <v>3568</v>
      </c>
      <c r="B4" s="336" t="s">
        <v>2625</v>
      </c>
      <c r="C4" s="336" t="s">
        <v>4667</v>
      </c>
      <c r="D4" s="637" t="s">
        <v>3739</v>
      </c>
      <c r="E4" s="637" t="s">
        <v>3743</v>
      </c>
      <c r="F4" s="637" t="s">
        <v>3587</v>
      </c>
      <c r="G4" s="637" t="s">
        <v>3744</v>
      </c>
      <c r="H4" s="639" t="s">
        <v>3734</v>
      </c>
      <c r="I4" s="639" t="s">
        <v>3745</v>
      </c>
      <c r="J4" s="637" t="s">
        <v>3746</v>
      </c>
      <c r="K4" s="637" t="s">
        <v>6154</v>
      </c>
      <c r="L4" s="637" t="s">
        <v>3741</v>
      </c>
      <c r="M4" s="643" t="s">
        <v>6167</v>
      </c>
      <c r="N4" s="640" t="s">
        <v>3584</v>
      </c>
      <c r="O4" s="640" t="s">
        <v>3584</v>
      </c>
      <c r="P4" s="640"/>
      <c r="Q4" s="640"/>
      <c r="R4" s="636"/>
    </row>
    <row r="5" spans="1:21" ht="75">
      <c r="A5" s="638" t="s">
        <v>3568</v>
      </c>
      <c r="B5" s="336" t="s">
        <v>2625</v>
      </c>
      <c r="C5" s="336" t="s">
        <v>4667</v>
      </c>
      <c r="D5" s="637" t="s">
        <v>3739</v>
      </c>
      <c r="E5" s="637" t="s">
        <v>3747</v>
      </c>
      <c r="F5" s="637" t="s">
        <v>3748</v>
      </c>
      <c r="G5" s="642" t="s">
        <v>6170</v>
      </c>
      <c r="H5" s="639" t="s">
        <v>3749</v>
      </c>
      <c r="I5" s="639" t="s">
        <v>3735</v>
      </c>
      <c r="J5" s="637" t="s">
        <v>3750</v>
      </c>
      <c r="K5" s="637" t="s">
        <v>3751</v>
      </c>
      <c r="L5" s="637" t="s">
        <v>3752</v>
      </c>
      <c r="M5" s="643" t="s">
        <v>6167</v>
      </c>
      <c r="N5" s="640" t="s">
        <v>6163</v>
      </c>
      <c r="O5" s="640" t="s">
        <v>3584</v>
      </c>
      <c r="P5" s="640"/>
      <c r="Q5" s="640"/>
      <c r="R5" s="636"/>
    </row>
    <row r="6" spans="1:21" ht="90">
      <c r="A6" s="638" t="s">
        <v>3568</v>
      </c>
      <c r="B6" s="336" t="s">
        <v>2625</v>
      </c>
      <c r="C6" s="336" t="s">
        <v>4667</v>
      </c>
      <c r="D6" s="637" t="s">
        <v>3754</v>
      </c>
      <c r="E6" s="637" t="s">
        <v>3753</v>
      </c>
      <c r="F6" s="637" t="s">
        <v>3755</v>
      </c>
      <c r="G6" s="637" t="s">
        <v>3753</v>
      </c>
      <c r="H6" s="639" t="s">
        <v>3734</v>
      </c>
      <c r="I6" s="639" t="s">
        <v>3735</v>
      </c>
      <c r="J6" s="637" t="s">
        <v>3756</v>
      </c>
      <c r="K6" s="637" t="s">
        <v>6156</v>
      </c>
      <c r="L6" s="637" t="s">
        <v>6164</v>
      </c>
      <c r="M6" s="643" t="s">
        <v>6167</v>
      </c>
      <c r="N6" s="640" t="s">
        <v>3742</v>
      </c>
      <c r="O6" s="640" t="s">
        <v>3742</v>
      </c>
      <c r="P6" s="640"/>
      <c r="Q6" s="640"/>
      <c r="R6" s="636"/>
    </row>
    <row r="7" spans="1:21" ht="90">
      <c r="A7" s="638" t="s">
        <v>3568</v>
      </c>
      <c r="B7" s="336" t="s">
        <v>2625</v>
      </c>
      <c r="C7" s="336" t="s">
        <v>6171</v>
      </c>
      <c r="D7" s="637" t="s">
        <v>3754</v>
      </c>
      <c r="E7" s="637" t="s">
        <v>3757</v>
      </c>
      <c r="F7" s="637" t="s">
        <v>3755</v>
      </c>
      <c r="G7" s="637" t="s">
        <v>6172</v>
      </c>
      <c r="H7" s="639" t="s">
        <v>3749</v>
      </c>
      <c r="I7" s="639" t="s">
        <v>3735</v>
      </c>
      <c r="J7" s="637" t="s">
        <v>3758</v>
      </c>
      <c r="K7" s="637" t="s">
        <v>6157</v>
      </c>
      <c r="L7" s="637" t="s">
        <v>6165</v>
      </c>
      <c r="M7" s="643" t="s">
        <v>6167</v>
      </c>
      <c r="N7" s="640" t="s">
        <v>3584</v>
      </c>
      <c r="O7" s="640" t="s">
        <v>3759</v>
      </c>
      <c r="P7" s="640"/>
      <c r="Q7" s="640"/>
      <c r="R7" s="636"/>
    </row>
    <row r="8" spans="1:21" ht="90">
      <c r="A8" s="638" t="s">
        <v>3568</v>
      </c>
      <c r="B8" s="336" t="s">
        <v>2625</v>
      </c>
      <c r="C8" s="336" t="s">
        <v>4662</v>
      </c>
      <c r="D8" s="637" t="s">
        <v>3761</v>
      </c>
      <c r="E8" s="637" t="s">
        <v>3760</v>
      </c>
      <c r="F8" s="637" t="s">
        <v>3762</v>
      </c>
      <c r="G8" s="637" t="s">
        <v>3763</v>
      </c>
      <c r="H8" s="639" t="s">
        <v>3764</v>
      </c>
      <c r="I8" s="639" t="s">
        <v>3735</v>
      </c>
      <c r="J8" s="637" t="s">
        <v>3756</v>
      </c>
      <c r="K8" s="637" t="s">
        <v>6158</v>
      </c>
      <c r="L8" s="637" t="s">
        <v>6166</v>
      </c>
      <c r="M8" s="643" t="s">
        <v>6167</v>
      </c>
      <c r="N8" s="640" t="s">
        <v>3759</v>
      </c>
      <c r="O8" s="640" t="s">
        <v>3584</v>
      </c>
      <c r="P8" s="640"/>
      <c r="Q8" s="640"/>
      <c r="R8" s="636"/>
    </row>
    <row r="9" spans="1:21" ht="90">
      <c r="A9" s="638" t="s">
        <v>3768</v>
      </c>
      <c r="B9" s="336" t="s">
        <v>2625</v>
      </c>
      <c r="C9" s="336" t="s">
        <v>4667</v>
      </c>
      <c r="D9" s="637" t="s">
        <v>3766</v>
      </c>
      <c r="E9" s="637" t="s">
        <v>3765</v>
      </c>
      <c r="F9" s="637" t="s">
        <v>3767</v>
      </c>
      <c r="G9" s="637" t="s">
        <v>3765</v>
      </c>
      <c r="H9" s="639" t="s">
        <v>3749</v>
      </c>
      <c r="I9" s="639" t="s">
        <v>3735</v>
      </c>
      <c r="J9" s="637" t="s">
        <v>3769</v>
      </c>
      <c r="K9" s="637" t="s">
        <v>6159</v>
      </c>
      <c r="L9" s="637" t="s">
        <v>3770</v>
      </c>
      <c r="M9" s="643" t="s">
        <v>6167</v>
      </c>
      <c r="N9" s="640" t="s">
        <v>3759</v>
      </c>
      <c r="O9" s="640" t="s">
        <v>3584</v>
      </c>
      <c r="P9" s="640"/>
      <c r="Q9" s="640"/>
      <c r="R9" s="636"/>
    </row>
    <row r="10" spans="1:21" ht="90">
      <c r="A10" s="638" t="s">
        <v>3568</v>
      </c>
      <c r="B10" s="336" t="s">
        <v>2625</v>
      </c>
      <c r="C10" s="336" t="s">
        <v>4667</v>
      </c>
      <c r="D10" s="637" t="s">
        <v>3772</v>
      </c>
      <c r="E10" s="637" t="s">
        <v>3771</v>
      </c>
      <c r="F10" s="637" t="s">
        <v>3773</v>
      </c>
      <c r="G10" s="637" t="s">
        <v>6173</v>
      </c>
      <c r="H10" s="639" t="s">
        <v>3734</v>
      </c>
      <c r="I10" s="639" t="s">
        <v>3735</v>
      </c>
      <c r="J10" s="637" t="s">
        <v>3774</v>
      </c>
      <c r="K10" s="637" t="s">
        <v>6160</v>
      </c>
      <c r="L10" s="637" t="s">
        <v>3775</v>
      </c>
      <c r="M10" s="643" t="s">
        <v>6167</v>
      </c>
      <c r="N10" s="640" t="s">
        <v>3742</v>
      </c>
      <c r="O10" s="640" t="s">
        <v>3759</v>
      </c>
      <c r="P10" s="640"/>
      <c r="Q10" s="640"/>
      <c r="R10" s="636"/>
    </row>
    <row r="11" spans="1:21" ht="60">
      <c r="A11" s="638" t="s">
        <v>3778</v>
      </c>
      <c r="B11" s="336" t="s">
        <v>2625</v>
      </c>
      <c r="C11" s="336" t="s">
        <v>6129</v>
      </c>
      <c r="D11" s="637" t="s">
        <v>3772</v>
      </c>
      <c r="E11" s="637" t="s">
        <v>3776</v>
      </c>
      <c r="F11" s="637" t="s">
        <v>3777</v>
      </c>
      <c r="G11" s="637" t="s">
        <v>3776</v>
      </c>
      <c r="H11" s="639" t="s">
        <v>3779</v>
      </c>
      <c r="I11" s="639" t="s">
        <v>3780</v>
      </c>
      <c r="J11" s="637" t="s">
        <v>3781</v>
      </c>
      <c r="K11" s="637" t="s">
        <v>3782</v>
      </c>
      <c r="L11" s="637" t="s">
        <v>3783</v>
      </c>
      <c r="M11" s="643" t="s">
        <v>6167</v>
      </c>
      <c r="N11" s="640" t="s">
        <v>3785</v>
      </c>
      <c r="O11" s="640" t="s">
        <v>3690</v>
      </c>
      <c r="P11" s="640"/>
      <c r="Q11" s="640"/>
      <c r="R11" s="636"/>
    </row>
    <row r="12" spans="1:21" ht="90">
      <c r="A12" s="638" t="s">
        <v>3683</v>
      </c>
      <c r="B12" s="336" t="s">
        <v>2625</v>
      </c>
      <c r="C12" s="336" t="s">
        <v>4667</v>
      </c>
      <c r="D12" s="637" t="s">
        <v>3787</v>
      </c>
      <c r="E12" s="637" t="s">
        <v>3786</v>
      </c>
      <c r="F12" s="637" t="s">
        <v>3788</v>
      </c>
      <c r="G12" s="637" t="s">
        <v>3786</v>
      </c>
      <c r="H12" s="639" t="s">
        <v>3789</v>
      </c>
      <c r="I12" s="639" t="s">
        <v>3790</v>
      </c>
      <c r="J12" s="637" t="s">
        <v>3791</v>
      </c>
      <c r="K12" s="637" t="s">
        <v>6160</v>
      </c>
      <c r="L12" s="637" t="s">
        <v>3792</v>
      </c>
      <c r="M12" s="643" t="s">
        <v>6167</v>
      </c>
      <c r="N12" s="640" t="s">
        <v>3690</v>
      </c>
      <c r="O12" s="640" t="s">
        <v>3690</v>
      </c>
      <c r="P12" s="640"/>
      <c r="Q12" s="640"/>
      <c r="R12" s="636"/>
    </row>
    <row r="13" spans="1:21" ht="90">
      <c r="A13" s="638" t="s">
        <v>3796</v>
      </c>
      <c r="B13" s="336" t="s">
        <v>2625</v>
      </c>
      <c r="C13" s="336" t="s">
        <v>4667</v>
      </c>
      <c r="D13" s="637" t="s">
        <v>3794</v>
      </c>
      <c r="E13" s="637" t="s">
        <v>3793</v>
      </c>
      <c r="F13" s="637" t="s">
        <v>3795</v>
      </c>
      <c r="G13" s="637" t="s">
        <v>6174</v>
      </c>
      <c r="H13" s="639" t="s">
        <v>3797</v>
      </c>
      <c r="I13" s="639" t="s">
        <v>3686</v>
      </c>
      <c r="J13" s="637" t="s">
        <v>3798</v>
      </c>
      <c r="K13" s="637" t="s">
        <v>6161</v>
      </c>
      <c r="L13" s="637" t="s">
        <v>3799</v>
      </c>
      <c r="M13" s="643" t="s">
        <v>6167</v>
      </c>
      <c r="N13" s="640" t="s">
        <v>3800</v>
      </c>
      <c r="O13" s="640" t="s">
        <v>3800</v>
      </c>
      <c r="P13" s="640"/>
      <c r="Q13" s="640"/>
      <c r="R13" s="636"/>
    </row>
    <row r="14" spans="1:21" ht="90">
      <c r="A14" s="638" t="s">
        <v>3223</v>
      </c>
      <c r="B14" s="336" t="s">
        <v>2625</v>
      </c>
      <c r="C14" s="336" t="s">
        <v>6175</v>
      </c>
      <c r="D14" s="637" t="s">
        <v>3787</v>
      </c>
      <c r="E14" s="637" t="s">
        <v>3801</v>
      </c>
      <c r="F14" s="637" t="s">
        <v>3802</v>
      </c>
      <c r="G14" s="637" t="s">
        <v>3801</v>
      </c>
      <c r="H14" s="639" t="s">
        <v>3779</v>
      </c>
      <c r="I14" s="639" t="s">
        <v>3745</v>
      </c>
      <c r="J14" s="637" t="s">
        <v>3803</v>
      </c>
      <c r="K14" s="637" t="s">
        <v>6161</v>
      </c>
      <c r="L14" s="637" t="s">
        <v>3804</v>
      </c>
      <c r="M14" s="643" t="s">
        <v>6167</v>
      </c>
      <c r="N14" s="640" t="s">
        <v>3784</v>
      </c>
      <c r="O14" s="640" t="s">
        <v>3800</v>
      </c>
      <c r="P14" s="640"/>
      <c r="Q14" s="640"/>
      <c r="R14" s="636"/>
    </row>
    <row r="15" spans="1:21" ht="60">
      <c r="A15" s="638" t="s">
        <v>3808</v>
      </c>
      <c r="B15" s="336" t="s">
        <v>2625</v>
      </c>
      <c r="C15" s="336" t="s">
        <v>6127</v>
      </c>
      <c r="D15" s="637" t="s">
        <v>3806</v>
      </c>
      <c r="E15" s="637" t="s">
        <v>3805</v>
      </c>
      <c r="F15" s="637" t="s">
        <v>3807</v>
      </c>
      <c r="G15" s="637" t="s">
        <v>3805</v>
      </c>
      <c r="H15" s="639" t="s">
        <v>3779</v>
      </c>
      <c r="I15" s="639" t="s">
        <v>3809</v>
      </c>
      <c r="J15" s="637" t="s">
        <v>3810</v>
      </c>
      <c r="K15" s="637" t="s">
        <v>3811</v>
      </c>
      <c r="L15" s="637" t="s">
        <v>3812</v>
      </c>
      <c r="M15" s="643" t="s">
        <v>6167</v>
      </c>
      <c r="N15" s="640" t="s">
        <v>3800</v>
      </c>
      <c r="O15" s="640" t="s">
        <v>3800</v>
      </c>
      <c r="P15" s="640"/>
      <c r="Q15" s="640"/>
      <c r="R15" s="636"/>
    </row>
    <row r="16" spans="1:21" ht="30">
      <c r="A16" s="638" t="s">
        <v>3816</v>
      </c>
      <c r="B16" s="336" t="s">
        <v>6171</v>
      </c>
      <c r="C16" s="336" t="s">
        <v>6176</v>
      </c>
      <c r="D16" s="637" t="s">
        <v>3814</v>
      </c>
      <c r="E16" s="637" t="s">
        <v>3813</v>
      </c>
      <c r="F16" s="637" t="s">
        <v>3815</v>
      </c>
      <c r="G16" s="637" t="s">
        <v>3813</v>
      </c>
      <c r="H16" s="639" t="s">
        <v>3745</v>
      </c>
      <c r="I16" s="639" t="s">
        <v>3797</v>
      </c>
      <c r="J16" s="637" t="s">
        <v>3817</v>
      </c>
      <c r="K16" s="637" t="s">
        <v>3818</v>
      </c>
      <c r="L16" s="637" t="s">
        <v>3819</v>
      </c>
      <c r="M16" s="643" t="s">
        <v>6167</v>
      </c>
      <c r="N16" s="640" t="s">
        <v>3800</v>
      </c>
      <c r="O16" s="640" t="s">
        <v>3820</v>
      </c>
      <c r="P16" s="640"/>
      <c r="Q16" s="640"/>
      <c r="R16" s="636"/>
    </row>
    <row r="17" spans="1:18" ht="30">
      <c r="A17" s="638" t="s">
        <v>3309</v>
      </c>
      <c r="B17" s="336" t="s">
        <v>6171</v>
      </c>
      <c r="C17" s="336" t="s">
        <v>6176</v>
      </c>
      <c r="D17" s="637" t="s">
        <v>3822</v>
      </c>
      <c r="E17" s="637" t="s">
        <v>3821</v>
      </c>
      <c r="F17" s="637" t="s">
        <v>3823</v>
      </c>
      <c r="G17" s="637" t="s">
        <v>3821</v>
      </c>
      <c r="H17" s="639" t="s">
        <v>3780</v>
      </c>
      <c r="I17" s="639" t="s">
        <v>3797</v>
      </c>
      <c r="J17" s="637" t="s">
        <v>3817</v>
      </c>
      <c r="K17" s="637" t="s">
        <v>3824</v>
      </c>
      <c r="L17" s="637" t="s">
        <v>3825</v>
      </c>
      <c r="M17" s="643" t="s">
        <v>6167</v>
      </c>
      <c r="N17" s="640" t="s">
        <v>3800</v>
      </c>
      <c r="O17" s="640" t="s">
        <v>3826</v>
      </c>
      <c r="P17" s="640"/>
      <c r="Q17" s="640"/>
      <c r="R17" s="636"/>
    </row>
    <row r="18" spans="1:18" ht="30">
      <c r="A18" s="638" t="s">
        <v>3796</v>
      </c>
      <c r="B18" s="336" t="s">
        <v>2625</v>
      </c>
      <c r="C18" s="336" t="s">
        <v>6127</v>
      </c>
      <c r="D18" s="637" t="s">
        <v>3739</v>
      </c>
      <c r="E18" s="637" t="s">
        <v>3827</v>
      </c>
      <c r="F18" s="637" t="s">
        <v>3828</v>
      </c>
      <c r="G18" s="637" t="s">
        <v>6177</v>
      </c>
      <c r="H18" s="639" t="s">
        <v>3797</v>
      </c>
      <c r="I18" s="639" t="s">
        <v>3695</v>
      </c>
      <c r="J18" s="637" t="s">
        <v>3829</v>
      </c>
      <c r="K18" s="637" t="s">
        <v>3830</v>
      </c>
      <c r="L18" s="637" t="s">
        <v>3831</v>
      </c>
      <c r="M18" s="643" t="s">
        <v>6167</v>
      </c>
      <c r="N18" s="640" t="s">
        <v>3690</v>
      </c>
      <c r="O18" s="640" t="s">
        <v>3784</v>
      </c>
      <c r="P18" s="640"/>
      <c r="Q18" s="640"/>
      <c r="R18" s="636"/>
    </row>
    <row r="19" spans="1:18" ht="30">
      <c r="A19" s="638" t="s">
        <v>3796</v>
      </c>
      <c r="B19" s="336" t="s">
        <v>2625</v>
      </c>
      <c r="C19" s="336" t="s">
        <v>4667</v>
      </c>
      <c r="D19" s="637" t="s">
        <v>3739</v>
      </c>
      <c r="E19" s="637" t="s">
        <v>3832</v>
      </c>
      <c r="F19" s="637" t="s">
        <v>3828</v>
      </c>
      <c r="G19" s="637" t="s">
        <v>6178</v>
      </c>
      <c r="H19" s="639" t="s">
        <v>3749</v>
      </c>
      <c r="I19" s="639" t="s">
        <v>3790</v>
      </c>
      <c r="J19" s="637" t="s">
        <v>3829</v>
      </c>
      <c r="K19" s="637" t="s">
        <v>3824</v>
      </c>
      <c r="L19" s="637" t="s">
        <v>3833</v>
      </c>
      <c r="M19" s="643" t="s">
        <v>6167</v>
      </c>
      <c r="N19" s="640" t="s">
        <v>3742</v>
      </c>
      <c r="O19" s="640" t="s">
        <v>2528</v>
      </c>
      <c r="P19" s="640"/>
      <c r="Q19" s="640"/>
      <c r="R19" s="636"/>
    </row>
  </sheetData>
  <phoneticPr fontId="4" type="noConversion"/>
  <conditionalFormatting sqref="H14:I19 D2:G19 F1:G1 A1:A19">
    <cfRule type="cellIs" dxfId="113" priority="9" operator="equal">
      <formula>"NOK"</formula>
    </cfRule>
    <cfRule type="cellIs" dxfId="112" priority="10" operator="equal">
      <formula>"OK"</formula>
    </cfRule>
  </conditionalFormatting>
  <conditionalFormatting sqref="J1:Q19 B2:C19">
    <cfRule type="cellIs" dxfId="111" priority="13" operator="equal">
      <formula>"NOK"</formula>
    </cfRule>
    <cfRule type="cellIs" dxfId="110" priority="14" operator="equal">
      <formula>"OK"</formula>
    </cfRule>
  </conditionalFormatting>
  <conditionalFormatting sqref="H1:I13">
    <cfRule type="cellIs" dxfId="109" priority="11" operator="equal">
      <formula>"NOK"</formula>
    </cfRule>
    <cfRule type="cellIs" dxfId="108" priority="12" operator="equal">
      <formula>"OK"</formula>
    </cfRule>
  </conditionalFormatting>
  <conditionalFormatting sqref="B1:C1">
    <cfRule type="cellIs" dxfId="107" priority="5" operator="equal">
      <formula>"NOK"</formula>
    </cfRule>
    <cfRule type="cellIs" dxfId="106" priority="6" operator="equal">
      <formula>"OK"</formula>
    </cfRule>
  </conditionalFormatting>
  <conditionalFormatting sqref="D1">
    <cfRule type="cellIs" dxfId="105" priority="7" operator="equal">
      <formula>"NOK"</formula>
    </cfRule>
    <cfRule type="cellIs" dxfId="104" priority="8" operator="equal">
      <formula>"OK"</formula>
    </cfRule>
  </conditionalFormatting>
  <conditionalFormatting sqref="S1:S2">
    <cfRule type="cellIs" dxfId="103" priority="1" operator="equal">
      <formula>"NOK"</formula>
    </cfRule>
    <cfRule type="cellIs" dxfId="102" priority="2" operator="equal">
      <formula>"OK"</formula>
    </cfRule>
  </conditionalFormatting>
  <hyperlinks>
    <hyperlink ref="U1" location="Cover!A1" display="Cover"/>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S22"/>
  <sheetViews>
    <sheetView topLeftCell="E1" zoomScale="85" zoomScaleNormal="85" workbookViewId="0">
      <pane ySplit="1" topLeftCell="A2" activePane="bottomLeft" state="frozen"/>
      <selection pane="bottomLeft" activeCell="S1" sqref="S1"/>
    </sheetView>
  </sheetViews>
  <sheetFormatPr defaultRowHeight="14.25"/>
  <cols>
    <col min="1" max="1" width="9.625" style="262" bestFit="1" customWidth="1"/>
    <col min="2" max="2" width="12.375" customWidth="1"/>
    <col min="3" max="3" width="17.625" customWidth="1"/>
    <col min="4" max="4" width="11.875" customWidth="1"/>
    <col min="5" max="5" width="25.75" customWidth="1"/>
    <col min="6" max="6" width="27.25" customWidth="1"/>
    <col min="7" max="7" width="23.375" customWidth="1"/>
    <col min="8" max="8" width="14" customWidth="1"/>
    <col min="9" max="9" width="9.625" customWidth="1"/>
    <col min="10" max="10" width="18.375" customWidth="1"/>
    <col min="11" max="11" width="16" customWidth="1"/>
    <col min="13" max="13" width="13.375" customWidth="1"/>
    <col min="14" max="14" width="15.25" customWidth="1"/>
    <col min="15" max="15" width="15.375" bestFit="1" customWidth="1"/>
  </cols>
  <sheetData>
    <row r="1" spans="1:19" ht="21" customHeight="1">
      <c r="A1" s="632" t="s">
        <v>429</v>
      </c>
      <c r="B1" s="645" t="s">
        <v>2585</v>
      </c>
      <c r="C1" s="645" t="s">
        <v>2586</v>
      </c>
      <c r="D1" s="634" t="s">
        <v>6118</v>
      </c>
      <c r="E1" s="634" t="s">
        <v>377</v>
      </c>
      <c r="F1" s="29" t="s">
        <v>539</v>
      </c>
      <c r="G1" s="29" t="s">
        <v>3547</v>
      </c>
      <c r="H1" s="29" t="s">
        <v>3899</v>
      </c>
      <c r="I1" s="29" t="s">
        <v>3898</v>
      </c>
      <c r="J1" s="29" t="s">
        <v>3897</v>
      </c>
      <c r="K1" s="342" t="s">
        <v>3896</v>
      </c>
      <c r="L1" s="342" t="s">
        <v>3895</v>
      </c>
      <c r="M1" s="342" t="s">
        <v>3894</v>
      </c>
      <c r="N1" s="342" t="s">
        <v>6180</v>
      </c>
      <c r="O1" s="342" t="s">
        <v>3893</v>
      </c>
      <c r="P1" s="30"/>
      <c r="Q1" s="342" t="s">
        <v>18</v>
      </c>
      <c r="R1" s="342" t="s">
        <v>19</v>
      </c>
      <c r="S1" s="630" t="s">
        <v>1482</v>
      </c>
    </row>
    <row r="2" spans="1:19" ht="57">
      <c r="A2" s="335" t="s">
        <v>3877</v>
      </c>
      <c r="B2" s="336" t="s">
        <v>2624</v>
      </c>
      <c r="C2" s="336" t="s">
        <v>6182</v>
      </c>
      <c r="D2" s="137" t="s">
        <v>3834</v>
      </c>
      <c r="E2" s="137" t="s">
        <v>418</v>
      </c>
      <c r="F2" s="137" t="s">
        <v>3892</v>
      </c>
      <c r="G2" s="137" t="s">
        <v>3891</v>
      </c>
      <c r="H2" s="137" t="s">
        <v>3890</v>
      </c>
      <c r="I2" s="137" t="s">
        <v>3889</v>
      </c>
      <c r="J2" s="137" t="s">
        <v>3888</v>
      </c>
      <c r="K2" s="344" t="s">
        <v>4571</v>
      </c>
      <c r="L2" s="631" t="s">
        <v>3841</v>
      </c>
      <c r="M2" s="631" t="s">
        <v>3873</v>
      </c>
      <c r="N2" s="631"/>
      <c r="O2" s="631"/>
      <c r="Q2" s="5" t="s">
        <v>378</v>
      </c>
      <c r="R2" s="5" t="s">
        <v>3887</v>
      </c>
      <c r="S2" s="5"/>
    </row>
    <row r="3" spans="1:19" ht="57">
      <c r="A3" s="997" t="s">
        <v>8435</v>
      </c>
      <c r="B3" s="989" t="s">
        <v>2624</v>
      </c>
      <c r="C3" s="989" t="s">
        <v>6499</v>
      </c>
      <c r="D3" s="137" t="s">
        <v>3835</v>
      </c>
      <c r="E3" s="137" t="s">
        <v>417</v>
      </c>
      <c r="F3" s="137" t="s">
        <v>3884</v>
      </c>
      <c r="G3" s="137" t="s">
        <v>8430</v>
      </c>
      <c r="H3" s="137" t="s">
        <v>3886</v>
      </c>
      <c r="I3" s="137" t="s">
        <v>3866</v>
      </c>
      <c r="J3" s="137" t="s">
        <v>3885</v>
      </c>
      <c r="K3" s="344" t="s">
        <v>4571</v>
      </c>
      <c r="L3" s="631" t="s">
        <v>3841</v>
      </c>
      <c r="M3" s="631" t="s">
        <v>3873</v>
      </c>
      <c r="N3" s="631"/>
      <c r="O3" s="631"/>
      <c r="S3" s="97"/>
    </row>
    <row r="4" spans="1:19" ht="57">
      <c r="A4" s="997" t="s">
        <v>8435</v>
      </c>
      <c r="B4" s="989" t="s">
        <v>2624</v>
      </c>
      <c r="C4" s="989" t="s">
        <v>7103</v>
      </c>
      <c r="D4" s="137" t="s">
        <v>3835</v>
      </c>
      <c r="E4" s="137" t="s">
        <v>7668</v>
      </c>
      <c r="F4" s="137" t="s">
        <v>3884</v>
      </c>
      <c r="G4" s="137" t="s">
        <v>8481</v>
      </c>
      <c r="H4" s="137" t="s">
        <v>3867</v>
      </c>
      <c r="I4" s="137" t="s">
        <v>3866</v>
      </c>
      <c r="J4" s="137" t="s">
        <v>3883</v>
      </c>
      <c r="K4" s="344" t="s">
        <v>4571</v>
      </c>
      <c r="L4" s="631" t="s">
        <v>3841</v>
      </c>
      <c r="M4" s="631" t="s">
        <v>3873</v>
      </c>
      <c r="N4" s="631"/>
      <c r="O4" s="631"/>
    </row>
    <row r="5" spans="1:19" ht="114">
      <c r="A5" s="997" t="s">
        <v>2875</v>
      </c>
      <c r="B5" s="1061" t="s">
        <v>2624</v>
      </c>
      <c r="C5" s="1061" t="s">
        <v>7766</v>
      </c>
      <c r="D5" s="137" t="s">
        <v>3836</v>
      </c>
      <c r="E5" s="137" t="s">
        <v>416</v>
      </c>
      <c r="F5" s="137" t="s">
        <v>3878</v>
      </c>
      <c r="G5" s="137" t="s">
        <v>8994</v>
      </c>
      <c r="H5" s="137" t="s">
        <v>3882</v>
      </c>
      <c r="I5" s="137" t="s">
        <v>3881</v>
      </c>
      <c r="J5" s="137" t="s">
        <v>3880</v>
      </c>
      <c r="K5" s="344" t="s">
        <v>4571</v>
      </c>
      <c r="L5" s="631" t="s">
        <v>3841</v>
      </c>
      <c r="M5" s="631" t="s">
        <v>3873</v>
      </c>
      <c r="N5" s="631"/>
      <c r="O5" s="631"/>
    </row>
    <row r="6" spans="1:19" ht="228">
      <c r="A6" s="997" t="s">
        <v>2875</v>
      </c>
      <c r="B6" s="1061" t="s">
        <v>2624</v>
      </c>
      <c r="C6" s="1061" t="s">
        <v>7766</v>
      </c>
      <c r="D6" s="137" t="s">
        <v>3836</v>
      </c>
      <c r="E6" s="137" t="s">
        <v>3879</v>
      </c>
      <c r="F6" s="137" t="s">
        <v>3878</v>
      </c>
      <c r="G6" s="137" t="s">
        <v>8995</v>
      </c>
      <c r="H6" s="137" t="s">
        <v>3876</v>
      </c>
      <c r="I6" s="137" t="s">
        <v>3875</v>
      </c>
      <c r="J6" s="137" t="s">
        <v>3874</v>
      </c>
      <c r="K6" s="344" t="s">
        <v>4571</v>
      </c>
      <c r="L6" s="631" t="s">
        <v>3841</v>
      </c>
      <c r="M6" s="631" t="s">
        <v>3873</v>
      </c>
      <c r="N6" s="631"/>
      <c r="O6" s="631"/>
    </row>
    <row r="7" spans="1:19" ht="57">
      <c r="A7" s="997" t="s">
        <v>2875</v>
      </c>
      <c r="B7" s="1061" t="s">
        <v>2624</v>
      </c>
      <c r="C7" s="1061" t="s">
        <v>7766</v>
      </c>
      <c r="D7" s="137" t="s">
        <v>3837</v>
      </c>
      <c r="E7" s="137" t="s">
        <v>3872</v>
      </c>
      <c r="F7" s="137" t="s">
        <v>3868</v>
      </c>
      <c r="G7" s="137" t="s">
        <v>8996</v>
      </c>
      <c r="H7" s="137" t="s">
        <v>3867</v>
      </c>
      <c r="I7" s="137" t="s">
        <v>3866</v>
      </c>
      <c r="J7" s="137" t="s">
        <v>3871</v>
      </c>
      <c r="K7" s="344" t="s">
        <v>4571</v>
      </c>
      <c r="L7" s="631" t="s">
        <v>3841</v>
      </c>
      <c r="M7" s="631" t="s">
        <v>3841</v>
      </c>
      <c r="N7" s="631"/>
      <c r="O7" s="631"/>
    </row>
    <row r="8" spans="1:19" ht="57">
      <c r="A8" s="997" t="s">
        <v>2875</v>
      </c>
      <c r="B8" s="1061" t="s">
        <v>2624</v>
      </c>
      <c r="C8" s="1061" t="s">
        <v>7766</v>
      </c>
      <c r="D8" s="137" t="s">
        <v>3837</v>
      </c>
      <c r="E8" s="137" t="s">
        <v>413</v>
      </c>
      <c r="F8" s="137" t="s">
        <v>3868</v>
      </c>
      <c r="G8" s="137" t="s">
        <v>8997</v>
      </c>
      <c r="H8" s="137" t="s">
        <v>3867</v>
      </c>
      <c r="I8" s="137" t="s">
        <v>3866</v>
      </c>
      <c r="J8" s="137" t="s">
        <v>3870</v>
      </c>
      <c r="K8" s="344" t="s">
        <v>4571</v>
      </c>
      <c r="L8" s="631" t="s">
        <v>2528</v>
      </c>
      <c r="M8" s="631" t="s">
        <v>2528</v>
      </c>
      <c r="N8" s="631"/>
      <c r="O8" s="631"/>
    </row>
    <row r="9" spans="1:19" ht="57">
      <c r="A9" s="997" t="s">
        <v>2875</v>
      </c>
      <c r="B9" s="1061" t="s">
        <v>2624</v>
      </c>
      <c r="C9" s="1061" t="s">
        <v>7766</v>
      </c>
      <c r="D9" s="137" t="s">
        <v>3837</v>
      </c>
      <c r="E9" s="137" t="s">
        <v>412</v>
      </c>
      <c r="F9" s="137" t="s">
        <v>3868</v>
      </c>
      <c r="G9" s="137" t="s">
        <v>8998</v>
      </c>
      <c r="H9" s="137" t="s">
        <v>3867</v>
      </c>
      <c r="I9" s="137" t="s">
        <v>3866</v>
      </c>
      <c r="J9" s="137" t="s">
        <v>3869</v>
      </c>
      <c r="K9" s="344" t="s">
        <v>4571</v>
      </c>
      <c r="L9" s="631" t="s">
        <v>3841</v>
      </c>
      <c r="M9" s="631" t="s">
        <v>3841</v>
      </c>
      <c r="N9" s="631"/>
      <c r="O9" s="631"/>
    </row>
    <row r="10" spans="1:19" ht="57">
      <c r="A10" s="997" t="s">
        <v>2875</v>
      </c>
      <c r="B10" s="1061" t="s">
        <v>2624</v>
      </c>
      <c r="C10" s="1061" t="s">
        <v>7766</v>
      </c>
      <c r="D10" s="137" t="s">
        <v>3837</v>
      </c>
      <c r="E10" s="137" t="s">
        <v>411</v>
      </c>
      <c r="F10" s="137" t="s">
        <v>3868</v>
      </c>
      <c r="G10" s="137" t="s">
        <v>8482</v>
      </c>
      <c r="H10" s="137" t="s">
        <v>3867</v>
      </c>
      <c r="I10" s="137" t="s">
        <v>3866</v>
      </c>
      <c r="J10" s="137" t="s">
        <v>3865</v>
      </c>
      <c r="K10" s="344" t="s">
        <v>4571</v>
      </c>
      <c r="L10" s="631" t="s">
        <v>3864</v>
      </c>
      <c r="M10" s="631" t="s">
        <v>3841</v>
      </c>
      <c r="N10" s="631"/>
      <c r="O10" s="631"/>
    </row>
    <row r="11" spans="1:19" ht="71.25">
      <c r="A11" s="335" t="s">
        <v>3845</v>
      </c>
      <c r="B11" s="336" t="s">
        <v>2624</v>
      </c>
      <c r="C11" s="336" t="s">
        <v>6184</v>
      </c>
      <c r="D11" s="137" t="s">
        <v>3680</v>
      </c>
      <c r="E11" s="137" t="s">
        <v>393</v>
      </c>
      <c r="F11" s="137" t="s">
        <v>3858</v>
      </c>
      <c r="G11" s="644" t="s">
        <v>6183</v>
      </c>
      <c r="H11" s="137" t="s">
        <v>3856</v>
      </c>
      <c r="I11" s="137" t="s">
        <v>3855</v>
      </c>
      <c r="J11" s="137" t="s">
        <v>3863</v>
      </c>
      <c r="K11" s="344" t="s">
        <v>4571</v>
      </c>
      <c r="L11" s="631" t="s">
        <v>6181</v>
      </c>
      <c r="M11" s="631" t="s">
        <v>3841</v>
      </c>
      <c r="N11" s="631"/>
      <c r="O11" s="631"/>
    </row>
    <row r="12" spans="1:19" ht="71.25">
      <c r="A12" s="335" t="s">
        <v>3845</v>
      </c>
      <c r="B12" s="336" t="s">
        <v>2624</v>
      </c>
      <c r="C12" s="336" t="s">
        <v>6186</v>
      </c>
      <c r="D12" s="137" t="s">
        <v>3680</v>
      </c>
      <c r="E12" s="137" t="s">
        <v>392</v>
      </c>
      <c r="F12" s="137" t="s">
        <v>6185</v>
      </c>
      <c r="G12" s="644" t="s">
        <v>3692</v>
      </c>
      <c r="H12" s="137" t="s">
        <v>3856</v>
      </c>
      <c r="I12" s="137" t="s">
        <v>3855</v>
      </c>
      <c r="J12" s="137" t="s">
        <v>3862</v>
      </c>
      <c r="K12" s="344" t="s">
        <v>4571</v>
      </c>
      <c r="L12" s="631" t="s">
        <v>6181</v>
      </c>
      <c r="M12" s="631" t="s">
        <v>3841</v>
      </c>
      <c r="N12" s="631"/>
      <c r="O12" s="631"/>
    </row>
    <row r="13" spans="1:19" ht="71.25">
      <c r="A13" s="335" t="s">
        <v>3845</v>
      </c>
      <c r="B13" s="336" t="s">
        <v>2624</v>
      </c>
      <c r="C13" s="336" t="s">
        <v>6188</v>
      </c>
      <c r="D13" s="137" t="s">
        <v>3680</v>
      </c>
      <c r="E13" s="137" t="s">
        <v>391</v>
      </c>
      <c r="F13" s="137" t="s">
        <v>3681</v>
      </c>
      <c r="G13" s="644" t="s">
        <v>6187</v>
      </c>
      <c r="H13" s="137" t="s">
        <v>3856</v>
      </c>
      <c r="I13" s="137" t="s">
        <v>3855</v>
      </c>
      <c r="J13" s="137" t="s">
        <v>3861</v>
      </c>
      <c r="K13" s="344" t="s">
        <v>4571</v>
      </c>
      <c r="L13" s="631" t="s">
        <v>6181</v>
      </c>
      <c r="M13" s="631" t="s">
        <v>3841</v>
      </c>
      <c r="N13" s="631"/>
      <c r="O13" s="631"/>
    </row>
    <row r="14" spans="1:19" ht="71.25">
      <c r="A14" s="335" t="s">
        <v>3845</v>
      </c>
      <c r="B14" s="336" t="s">
        <v>2624</v>
      </c>
      <c r="C14" s="336" t="s">
        <v>6190</v>
      </c>
      <c r="D14" s="137" t="s">
        <v>3680</v>
      </c>
      <c r="E14" s="137" t="s">
        <v>390</v>
      </c>
      <c r="F14" s="137" t="s">
        <v>3858</v>
      </c>
      <c r="G14" s="644" t="s">
        <v>6189</v>
      </c>
      <c r="H14" s="137" t="s">
        <v>3856</v>
      </c>
      <c r="I14" s="137" t="s">
        <v>3855</v>
      </c>
      <c r="J14" s="137" t="s">
        <v>3860</v>
      </c>
      <c r="K14" s="344" t="s">
        <v>4571</v>
      </c>
      <c r="L14" s="631" t="s">
        <v>6181</v>
      </c>
      <c r="M14" s="631" t="s">
        <v>3841</v>
      </c>
      <c r="N14" s="631"/>
      <c r="O14" s="631"/>
    </row>
    <row r="15" spans="1:19" ht="71.25">
      <c r="A15" s="335" t="s">
        <v>3845</v>
      </c>
      <c r="B15" s="336" t="s">
        <v>2624</v>
      </c>
      <c r="C15" s="336" t="s">
        <v>6192</v>
      </c>
      <c r="D15" s="137" t="s">
        <v>3680</v>
      </c>
      <c r="E15" s="137" t="s">
        <v>389</v>
      </c>
      <c r="F15" s="137" t="s">
        <v>6191</v>
      </c>
      <c r="G15" s="644" t="s">
        <v>3701</v>
      </c>
      <c r="H15" s="137" t="s">
        <v>3856</v>
      </c>
      <c r="I15" s="137" t="s">
        <v>3855</v>
      </c>
      <c r="J15" s="137" t="s">
        <v>3859</v>
      </c>
      <c r="K15" s="344" t="s">
        <v>4571</v>
      </c>
      <c r="L15" s="631" t="s">
        <v>6181</v>
      </c>
      <c r="M15" s="631" t="s">
        <v>2528</v>
      </c>
      <c r="N15" s="631"/>
      <c r="O15" s="631"/>
    </row>
    <row r="16" spans="1:19" ht="71.25">
      <c r="A16" s="335" t="s">
        <v>3845</v>
      </c>
      <c r="B16" s="336" t="s">
        <v>2624</v>
      </c>
      <c r="C16" s="336" t="s">
        <v>6193</v>
      </c>
      <c r="D16" s="137" t="s">
        <v>3680</v>
      </c>
      <c r="E16" s="137" t="s">
        <v>387</v>
      </c>
      <c r="F16" s="137" t="s">
        <v>6191</v>
      </c>
      <c r="G16" s="644" t="s">
        <v>3857</v>
      </c>
      <c r="H16" s="137" t="s">
        <v>3856</v>
      </c>
      <c r="I16" s="137" t="s">
        <v>3855</v>
      </c>
      <c r="J16" s="137" t="s">
        <v>3854</v>
      </c>
      <c r="K16" s="344" t="s">
        <v>4571</v>
      </c>
      <c r="L16" s="631" t="s">
        <v>6181</v>
      </c>
      <c r="M16" s="631" t="s">
        <v>3841</v>
      </c>
      <c r="N16" s="631"/>
      <c r="O16" s="631"/>
    </row>
    <row r="17" spans="1:15" ht="28.5">
      <c r="A17" s="997" t="s">
        <v>8465</v>
      </c>
      <c r="B17" s="989" t="s">
        <v>2624</v>
      </c>
      <c r="C17" s="989" t="s">
        <v>6499</v>
      </c>
      <c r="D17" s="137" t="s">
        <v>3850</v>
      </c>
      <c r="E17" s="137" t="s">
        <v>6194</v>
      </c>
      <c r="F17" s="137" t="s">
        <v>3849</v>
      </c>
      <c r="G17" s="644" t="s">
        <v>8483</v>
      </c>
      <c r="H17" s="137" t="s">
        <v>3844</v>
      </c>
      <c r="I17" s="137" t="s">
        <v>3843</v>
      </c>
      <c r="J17" s="137" t="s">
        <v>3853</v>
      </c>
      <c r="K17" s="344" t="s">
        <v>4571</v>
      </c>
      <c r="L17" s="631" t="s">
        <v>6181</v>
      </c>
      <c r="M17" s="631" t="s">
        <v>3841</v>
      </c>
      <c r="N17" s="631"/>
      <c r="O17" s="631"/>
    </row>
    <row r="18" spans="1:15" ht="28.5">
      <c r="A18" s="997" t="s">
        <v>8465</v>
      </c>
      <c r="B18" s="989" t="s">
        <v>2624</v>
      </c>
      <c r="C18" s="989" t="s">
        <v>6499</v>
      </c>
      <c r="D18" s="137" t="s">
        <v>3850</v>
      </c>
      <c r="E18" s="137" t="s">
        <v>384</v>
      </c>
      <c r="F18" s="137" t="s">
        <v>3849</v>
      </c>
      <c r="G18" s="644" t="s">
        <v>8484</v>
      </c>
      <c r="H18" s="137" t="s">
        <v>3844</v>
      </c>
      <c r="I18" s="137" t="s">
        <v>3843</v>
      </c>
      <c r="J18" s="137" t="s">
        <v>3852</v>
      </c>
      <c r="K18" s="344" t="s">
        <v>4571</v>
      </c>
      <c r="L18" s="631" t="s">
        <v>6181</v>
      </c>
      <c r="M18" s="631" t="s">
        <v>3841</v>
      </c>
      <c r="N18" s="631"/>
      <c r="O18" s="631"/>
    </row>
    <row r="19" spans="1:15" ht="28.5">
      <c r="A19" s="997" t="s">
        <v>8465</v>
      </c>
      <c r="B19" s="989" t="s">
        <v>2624</v>
      </c>
      <c r="C19" s="989" t="s">
        <v>6499</v>
      </c>
      <c r="D19" s="137" t="s">
        <v>3850</v>
      </c>
      <c r="E19" s="137" t="s">
        <v>383</v>
      </c>
      <c r="F19" s="137" t="s">
        <v>3849</v>
      </c>
      <c r="G19" s="644" t="s">
        <v>8428</v>
      </c>
      <c r="H19" s="137" t="s">
        <v>3844</v>
      </c>
      <c r="I19" s="137" t="s">
        <v>3843</v>
      </c>
      <c r="J19" s="137" t="s">
        <v>3851</v>
      </c>
      <c r="K19" s="344" t="s">
        <v>4571</v>
      </c>
      <c r="L19" s="631" t="s">
        <v>6181</v>
      </c>
      <c r="M19" s="631" t="s">
        <v>3841</v>
      </c>
      <c r="N19" s="631"/>
      <c r="O19" s="631"/>
    </row>
    <row r="20" spans="1:15" ht="28.5">
      <c r="A20" s="997" t="s">
        <v>8465</v>
      </c>
      <c r="B20" s="989" t="s">
        <v>2624</v>
      </c>
      <c r="C20" s="989" t="s">
        <v>6499</v>
      </c>
      <c r="D20" s="137" t="s">
        <v>3850</v>
      </c>
      <c r="E20" s="137" t="s">
        <v>382</v>
      </c>
      <c r="F20" s="137" t="s">
        <v>3849</v>
      </c>
      <c r="G20" s="644" t="s">
        <v>8429</v>
      </c>
      <c r="H20" s="137" t="s">
        <v>3844</v>
      </c>
      <c r="I20" s="137" t="s">
        <v>3843</v>
      </c>
      <c r="J20" s="137" t="s">
        <v>409</v>
      </c>
      <c r="K20" s="344" t="s">
        <v>4571</v>
      </c>
      <c r="L20" s="631" t="s">
        <v>6181</v>
      </c>
      <c r="M20" s="631" t="s">
        <v>3841</v>
      </c>
      <c r="N20" s="631"/>
      <c r="O20" s="631"/>
    </row>
    <row r="21" spans="1:15" ht="28.5">
      <c r="A21" s="335" t="s">
        <v>3845</v>
      </c>
      <c r="B21" s="336" t="s">
        <v>2624</v>
      </c>
      <c r="C21" s="336" t="s">
        <v>6195</v>
      </c>
      <c r="D21" s="137" t="s">
        <v>3721</v>
      </c>
      <c r="E21" s="137" t="s">
        <v>381</v>
      </c>
      <c r="F21" s="137" t="s">
        <v>3846</v>
      </c>
      <c r="G21" s="644" t="s">
        <v>3848</v>
      </c>
      <c r="H21" s="137" t="s">
        <v>3844</v>
      </c>
      <c r="I21" s="137" t="s">
        <v>3843</v>
      </c>
      <c r="J21" s="137" t="s">
        <v>3847</v>
      </c>
      <c r="K21" s="344" t="s">
        <v>4571</v>
      </c>
      <c r="L21" s="631" t="s">
        <v>6155</v>
      </c>
      <c r="M21" s="631" t="s">
        <v>3841</v>
      </c>
      <c r="N21" s="631"/>
      <c r="O21" s="631"/>
    </row>
    <row r="22" spans="1:15" ht="28.5">
      <c r="A22" s="335" t="s">
        <v>3845</v>
      </c>
      <c r="B22" s="336" t="s">
        <v>2624</v>
      </c>
      <c r="C22" s="336" t="s">
        <v>6137</v>
      </c>
      <c r="D22" s="137" t="s">
        <v>3721</v>
      </c>
      <c r="E22" s="137" t="s">
        <v>380</v>
      </c>
      <c r="F22" s="137" t="s">
        <v>3846</v>
      </c>
      <c r="G22" s="644" t="s">
        <v>6196</v>
      </c>
      <c r="H22" s="137" t="s">
        <v>3844</v>
      </c>
      <c r="I22" s="137" t="s">
        <v>3843</v>
      </c>
      <c r="J22" s="137" t="s">
        <v>3842</v>
      </c>
      <c r="K22" s="344" t="s">
        <v>4571</v>
      </c>
      <c r="L22" s="631" t="s">
        <v>6181</v>
      </c>
      <c r="M22" s="631" t="s">
        <v>3841</v>
      </c>
      <c r="N22" s="631"/>
      <c r="O22" s="631"/>
    </row>
  </sheetData>
  <phoneticPr fontId="4" type="noConversion"/>
  <conditionalFormatting sqref="F1:O1 A2:O22">
    <cfRule type="cellIs" dxfId="101" priority="9" operator="equal">
      <formula>"NOK"</formula>
    </cfRule>
    <cfRule type="cellIs" dxfId="100" priority="10" operator="equal">
      <formula>"OK"</formula>
    </cfRule>
  </conditionalFormatting>
  <conditionalFormatting sqref="A1">
    <cfRule type="cellIs" dxfId="99" priority="7" operator="equal">
      <formula>"NOK"</formula>
    </cfRule>
    <cfRule type="cellIs" dxfId="98" priority="8" operator="equal">
      <formula>"OK"</formula>
    </cfRule>
  </conditionalFormatting>
  <conditionalFormatting sqref="B1:C1">
    <cfRule type="cellIs" dxfId="97" priority="3" operator="equal">
      <formula>"NOK"</formula>
    </cfRule>
    <cfRule type="cellIs" dxfId="96" priority="4" operator="equal">
      <formula>"OK"</formula>
    </cfRule>
  </conditionalFormatting>
  <conditionalFormatting sqref="D1">
    <cfRule type="cellIs" dxfId="95" priority="5" operator="equal">
      <formula>"NOK"</formula>
    </cfRule>
    <cfRule type="cellIs" dxfId="94" priority="6" operator="equal">
      <formula>"OK"</formula>
    </cfRule>
  </conditionalFormatting>
  <conditionalFormatting sqref="Q1:Q2">
    <cfRule type="cellIs" dxfId="93" priority="1" operator="equal">
      <formula>"NOK"</formula>
    </cfRule>
    <cfRule type="cellIs" dxfId="92" priority="2" operator="equal">
      <formula>"OK"</formula>
    </cfRule>
  </conditionalFormatting>
  <hyperlinks>
    <hyperlink ref="S1" location="Cover!A1" display="Cover"/>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T69"/>
  <sheetViews>
    <sheetView topLeftCell="G1" workbookViewId="0">
      <pane ySplit="1" topLeftCell="A2" activePane="bottomLeft" state="frozen"/>
      <selection pane="bottomLeft" activeCell="T1" sqref="T1"/>
    </sheetView>
  </sheetViews>
  <sheetFormatPr defaultRowHeight="14.25"/>
  <cols>
    <col min="2" max="2" width="12.125" customWidth="1"/>
    <col min="3" max="3" width="16.125" customWidth="1"/>
    <col min="4" max="4" width="8.75" customWidth="1"/>
    <col min="5" max="5" width="17.25" customWidth="1"/>
    <col min="6" max="6" width="33.25" customWidth="1"/>
    <col min="7" max="7" width="14.625" customWidth="1"/>
    <col min="8" max="8" width="7.875" customWidth="1"/>
    <col min="9" max="9" width="12.25" customWidth="1"/>
    <col min="10" max="10" width="4.75" customWidth="1"/>
    <col min="11" max="11" width="20" customWidth="1"/>
    <col min="12" max="12" width="17.875" customWidth="1"/>
    <col min="13" max="13" width="29" customWidth="1"/>
  </cols>
  <sheetData>
    <row r="1" spans="1:20" ht="15.75">
      <c r="A1" s="632" t="s">
        <v>429</v>
      </c>
      <c r="B1" s="645" t="s">
        <v>2585</v>
      </c>
      <c r="C1" s="645" t="s">
        <v>2586</v>
      </c>
      <c r="D1" s="634" t="s">
        <v>6118</v>
      </c>
      <c r="E1" s="634" t="s">
        <v>377</v>
      </c>
      <c r="F1" s="29" t="s">
        <v>6198</v>
      </c>
      <c r="G1" s="291" t="s">
        <v>6197</v>
      </c>
      <c r="H1" s="291" t="s">
        <v>3548</v>
      </c>
      <c r="I1" s="291" t="s">
        <v>3549</v>
      </c>
      <c r="J1" s="29" t="s">
        <v>3550</v>
      </c>
      <c r="K1" s="29" t="s">
        <v>3551</v>
      </c>
      <c r="L1" s="29" t="s">
        <v>3552</v>
      </c>
      <c r="M1" s="29" t="s">
        <v>3553</v>
      </c>
      <c r="N1" s="261" t="s">
        <v>3900</v>
      </c>
      <c r="O1" s="261" t="s">
        <v>3395</v>
      </c>
      <c r="P1" s="261" t="s">
        <v>3901</v>
      </c>
      <c r="R1" s="719" t="s">
        <v>18</v>
      </c>
      <c r="S1" s="719" t="s">
        <v>19</v>
      </c>
      <c r="T1" s="630" t="s">
        <v>1482</v>
      </c>
    </row>
    <row r="2" spans="1:20" ht="47.25" customHeight="1">
      <c r="A2" s="39">
        <v>1</v>
      </c>
      <c r="B2" s="39"/>
      <c r="C2" s="39"/>
      <c r="D2" s="292"/>
      <c r="E2" s="40" t="s">
        <v>540</v>
      </c>
      <c r="F2" s="40" t="s">
        <v>8251</v>
      </c>
      <c r="G2" s="292"/>
      <c r="H2" s="292"/>
      <c r="I2" s="39" t="s">
        <v>3903</v>
      </c>
      <c r="J2" s="41"/>
      <c r="K2" s="41" t="s">
        <v>3902</v>
      </c>
      <c r="L2" s="41" t="s">
        <v>3904</v>
      </c>
      <c r="M2" s="40" t="s">
        <v>3905</v>
      </c>
      <c r="N2" s="186" t="s">
        <v>3906</v>
      </c>
      <c r="O2" s="186"/>
      <c r="P2" s="186" t="s">
        <v>2528</v>
      </c>
      <c r="R2" s="5" t="s">
        <v>378</v>
      </c>
      <c r="S2" s="5" t="s">
        <v>6983</v>
      </c>
      <c r="T2" s="5"/>
    </row>
    <row r="3" spans="1:20" ht="73.5" customHeight="1">
      <c r="A3" s="39">
        <v>2</v>
      </c>
      <c r="B3" s="39"/>
      <c r="C3" s="39"/>
      <c r="D3" s="292"/>
      <c r="E3" s="40" t="s">
        <v>8249</v>
      </c>
      <c r="F3" s="40" t="s">
        <v>3907</v>
      </c>
      <c r="G3" s="292"/>
      <c r="H3" s="292"/>
      <c r="I3" s="39" t="s">
        <v>410</v>
      </c>
      <c r="J3" s="41"/>
      <c r="K3" s="40" t="s">
        <v>3908</v>
      </c>
      <c r="L3" s="40" t="s">
        <v>3909</v>
      </c>
      <c r="M3" s="40" t="s">
        <v>3838</v>
      </c>
      <c r="N3" s="186" t="s">
        <v>2528</v>
      </c>
      <c r="O3" s="186"/>
      <c r="P3" s="186" t="s">
        <v>3785</v>
      </c>
    </row>
    <row r="4" spans="1:20" ht="204.75" customHeight="1">
      <c r="A4" s="39">
        <v>3</v>
      </c>
      <c r="B4" s="39"/>
      <c r="C4" s="39"/>
      <c r="D4" s="292"/>
      <c r="E4" s="40" t="s">
        <v>3910</v>
      </c>
      <c r="F4" s="40" t="s">
        <v>8184</v>
      </c>
      <c r="G4" s="292"/>
      <c r="H4" s="292"/>
      <c r="I4" s="39" t="s">
        <v>410</v>
      </c>
      <c r="J4" s="41"/>
      <c r="K4" s="40" t="s">
        <v>3911</v>
      </c>
      <c r="L4" s="40" t="s">
        <v>415</v>
      </c>
      <c r="M4" s="40" t="s">
        <v>3912</v>
      </c>
      <c r="N4" s="186" t="s">
        <v>3913</v>
      </c>
      <c r="O4" s="186"/>
      <c r="P4" s="186" t="s">
        <v>2528</v>
      </c>
    </row>
    <row r="5" spans="1:20" ht="71.25">
      <c r="A5" s="42">
        <v>4</v>
      </c>
      <c r="B5" s="42"/>
      <c r="C5" s="42"/>
      <c r="D5" s="292"/>
      <c r="E5" s="40" t="s">
        <v>542</v>
      </c>
      <c r="F5" s="40" t="s">
        <v>8250</v>
      </c>
      <c r="G5" s="292"/>
      <c r="H5" s="292"/>
      <c r="I5" s="39" t="s">
        <v>410</v>
      </c>
      <c r="J5" s="41"/>
      <c r="K5" s="40" t="s">
        <v>543</v>
      </c>
      <c r="L5" s="40" t="s">
        <v>544</v>
      </c>
      <c r="M5" s="40" t="s">
        <v>560</v>
      </c>
      <c r="N5" s="186" t="s">
        <v>2528</v>
      </c>
      <c r="O5" s="186"/>
      <c r="P5" s="186" t="s">
        <v>2528</v>
      </c>
    </row>
    <row r="6" spans="1:20" ht="81.75" customHeight="1">
      <c r="A6" s="42">
        <v>5</v>
      </c>
      <c r="B6" s="42"/>
      <c r="C6" s="42"/>
      <c r="D6" s="42"/>
      <c r="E6" s="43" t="s">
        <v>3914</v>
      </c>
      <c r="F6" s="43" t="s">
        <v>3915</v>
      </c>
      <c r="G6" s="42"/>
      <c r="H6" s="42"/>
      <c r="I6" s="42" t="s">
        <v>410</v>
      </c>
      <c r="J6" s="43"/>
      <c r="K6" s="43" t="s">
        <v>545</v>
      </c>
      <c r="L6" s="43" t="s">
        <v>438</v>
      </c>
      <c r="M6" s="44" t="s">
        <v>557</v>
      </c>
      <c r="N6" s="186" t="s">
        <v>2528</v>
      </c>
      <c r="O6" s="186"/>
      <c r="P6" s="186" t="s">
        <v>2528</v>
      </c>
    </row>
    <row r="7" spans="1:20" ht="69" customHeight="1">
      <c r="A7" s="45">
        <v>6</v>
      </c>
      <c r="B7" s="45"/>
      <c r="C7" s="45"/>
      <c r="D7" s="293"/>
      <c r="E7" s="44" t="s">
        <v>540</v>
      </c>
      <c r="F7" s="44" t="s">
        <v>547</v>
      </c>
      <c r="G7" s="293"/>
      <c r="H7" s="293"/>
      <c r="I7" s="39"/>
      <c r="J7" s="41" t="s">
        <v>410</v>
      </c>
      <c r="K7" s="41" t="s">
        <v>3916</v>
      </c>
      <c r="L7" s="41" t="s">
        <v>541</v>
      </c>
      <c r="M7" s="40" t="s">
        <v>556</v>
      </c>
      <c r="N7" s="186" t="s">
        <v>3785</v>
      </c>
      <c r="O7" s="186"/>
      <c r="P7" s="186" t="s">
        <v>2528</v>
      </c>
    </row>
    <row r="8" spans="1:20" ht="99.75">
      <c r="A8" s="46">
        <v>7</v>
      </c>
      <c r="B8" s="46"/>
      <c r="C8" s="46"/>
      <c r="D8" s="294"/>
      <c r="E8" s="47" t="s">
        <v>8185</v>
      </c>
      <c r="F8" s="47" t="s">
        <v>8254</v>
      </c>
      <c r="G8" s="294"/>
      <c r="H8" s="294"/>
      <c r="I8" s="294"/>
      <c r="J8" s="47" t="s">
        <v>410</v>
      </c>
      <c r="K8" s="47" t="s">
        <v>548</v>
      </c>
      <c r="L8" s="47" t="s">
        <v>438</v>
      </c>
      <c r="M8" s="44" t="s">
        <v>564</v>
      </c>
      <c r="N8" s="186" t="s">
        <v>2528</v>
      </c>
      <c r="O8" s="186"/>
      <c r="P8" s="186" t="s">
        <v>2528</v>
      </c>
    </row>
    <row r="9" spans="1:20" ht="42.75">
      <c r="A9" s="48"/>
      <c r="B9" s="48"/>
      <c r="C9" s="48"/>
      <c r="D9" s="295"/>
      <c r="E9" s="49"/>
      <c r="F9" s="49"/>
      <c r="G9" s="295"/>
      <c r="H9" s="295"/>
      <c r="I9" s="295"/>
      <c r="J9" s="49"/>
      <c r="K9" s="49" t="s">
        <v>3917</v>
      </c>
      <c r="L9" s="49" t="s">
        <v>546</v>
      </c>
      <c r="M9" s="50" t="s">
        <v>563</v>
      </c>
      <c r="N9" s="186" t="s">
        <v>2528</v>
      </c>
      <c r="O9" s="186"/>
      <c r="P9" s="186" t="s">
        <v>2528</v>
      </c>
    </row>
    <row r="10" spans="1:20" ht="42.75">
      <c r="A10" s="48"/>
      <c r="B10" s="48"/>
      <c r="C10" s="48"/>
      <c r="D10" s="295"/>
      <c r="E10" s="49"/>
      <c r="F10" s="49"/>
      <c r="G10" s="295"/>
      <c r="H10" s="295"/>
      <c r="I10" s="295"/>
      <c r="J10" s="49"/>
      <c r="K10" s="49" t="s">
        <v>549</v>
      </c>
      <c r="L10" s="49" t="s">
        <v>1614</v>
      </c>
      <c r="M10" s="50" t="s">
        <v>562</v>
      </c>
      <c r="N10" s="186" t="s">
        <v>2528</v>
      </c>
      <c r="O10" s="186"/>
      <c r="P10" s="186" t="s">
        <v>2528</v>
      </c>
    </row>
    <row r="11" spans="1:20" ht="42.75">
      <c r="A11" s="51"/>
      <c r="B11" s="51"/>
      <c r="C11" s="51"/>
      <c r="D11" s="296"/>
      <c r="E11" s="52"/>
      <c r="F11" s="52"/>
      <c r="G11" s="296"/>
      <c r="H11" s="296"/>
      <c r="I11" s="296"/>
      <c r="J11" s="52"/>
      <c r="K11" s="52" t="s">
        <v>551</v>
      </c>
      <c r="L11" s="52" t="s">
        <v>9</v>
      </c>
      <c r="M11" s="53" t="s">
        <v>3918</v>
      </c>
      <c r="N11" s="186" t="s">
        <v>2528</v>
      </c>
      <c r="O11" s="186"/>
      <c r="P11" s="186" t="s">
        <v>2528</v>
      </c>
    </row>
    <row r="12" spans="1:20" ht="71.25">
      <c r="A12" s="39">
        <v>8</v>
      </c>
      <c r="B12" s="646"/>
      <c r="C12" s="646"/>
      <c r="D12" s="297"/>
      <c r="E12" s="53" t="s">
        <v>552</v>
      </c>
      <c r="F12" s="53" t="s">
        <v>547</v>
      </c>
      <c r="G12" s="297"/>
      <c r="H12" s="297"/>
      <c r="I12" s="39"/>
      <c r="J12" s="41" t="s">
        <v>410</v>
      </c>
      <c r="K12" s="40" t="s">
        <v>3919</v>
      </c>
      <c r="L12" s="40" t="s">
        <v>544</v>
      </c>
      <c r="M12" s="40" t="s">
        <v>561</v>
      </c>
      <c r="N12" s="186" t="s">
        <v>2528</v>
      </c>
      <c r="O12" s="186"/>
      <c r="P12" s="186" t="s">
        <v>2528</v>
      </c>
    </row>
    <row r="13" spans="1:20">
      <c r="A13" s="39">
        <v>9</v>
      </c>
      <c r="B13" s="39"/>
      <c r="C13" s="39"/>
      <c r="D13" s="292"/>
      <c r="E13" s="40" t="s">
        <v>553</v>
      </c>
      <c r="F13" s="40" t="s">
        <v>547</v>
      </c>
      <c r="G13" s="292"/>
      <c r="H13" s="292"/>
      <c r="I13" s="39"/>
      <c r="J13" s="41" t="s">
        <v>410</v>
      </c>
      <c r="K13" s="41" t="s">
        <v>3920</v>
      </c>
      <c r="L13" s="41" t="s">
        <v>554</v>
      </c>
      <c r="M13" s="40" t="s">
        <v>558</v>
      </c>
      <c r="N13" s="186" t="s">
        <v>2528</v>
      </c>
      <c r="O13" s="186"/>
      <c r="P13" s="186" t="s">
        <v>2528</v>
      </c>
    </row>
    <row r="14" spans="1:20" ht="15" thickBot="1">
      <c r="A14" s="39">
        <v>10</v>
      </c>
      <c r="B14" s="39"/>
      <c r="C14" s="39"/>
      <c r="D14" s="292"/>
      <c r="E14" s="40" t="s">
        <v>555</v>
      </c>
      <c r="F14" s="40" t="s">
        <v>8255</v>
      </c>
      <c r="G14" s="292"/>
      <c r="H14" s="292"/>
      <c r="I14" s="39"/>
      <c r="J14" s="41" t="s">
        <v>410</v>
      </c>
      <c r="K14" s="41" t="s">
        <v>3920</v>
      </c>
      <c r="L14" s="41" t="s">
        <v>554</v>
      </c>
      <c r="M14" s="40" t="s">
        <v>559</v>
      </c>
      <c r="N14" s="186" t="s">
        <v>2528</v>
      </c>
      <c r="O14" s="186"/>
      <c r="P14" s="186" t="s">
        <v>2528</v>
      </c>
    </row>
    <row r="15" spans="1:20" ht="16.5" thickBot="1">
      <c r="A15" s="77" t="s">
        <v>8256</v>
      </c>
      <c r="B15" s="77"/>
      <c r="C15" s="77"/>
      <c r="D15" s="634" t="s">
        <v>6118</v>
      </c>
      <c r="E15" s="77" t="s">
        <v>565</v>
      </c>
      <c r="F15" s="77" t="s">
        <v>566</v>
      </c>
      <c r="G15" s="298"/>
      <c r="H15" s="298"/>
      <c r="I15" s="298" t="s">
        <v>20</v>
      </c>
      <c r="J15" s="77" t="s">
        <v>567</v>
      </c>
      <c r="K15" s="77" t="s">
        <v>568</v>
      </c>
      <c r="L15" s="78" t="s">
        <v>569</v>
      </c>
      <c r="M15" s="78" t="s">
        <v>534</v>
      </c>
      <c r="N15" s="186" t="s">
        <v>2528</v>
      </c>
      <c r="O15" s="186"/>
      <c r="P15" s="186" t="s">
        <v>2528</v>
      </c>
    </row>
    <row r="16" spans="1:20" ht="57" customHeight="1">
      <c r="A16" s="998" t="s">
        <v>8465</v>
      </c>
      <c r="B16" s="989" t="s">
        <v>2625</v>
      </c>
      <c r="C16" s="989" t="s">
        <v>3031</v>
      </c>
      <c r="D16" s="1406" t="s">
        <v>6199</v>
      </c>
      <c r="E16" s="1381" t="s">
        <v>570</v>
      </c>
      <c r="F16" s="54" t="s">
        <v>8252</v>
      </c>
      <c r="G16" s="299" t="s">
        <v>8253</v>
      </c>
      <c r="H16" s="299"/>
      <c r="I16" s="300" t="s">
        <v>571</v>
      </c>
      <c r="J16" s="55"/>
      <c r="K16" s="55" t="s">
        <v>572</v>
      </c>
      <c r="L16" s="54" t="s">
        <v>573</v>
      </c>
      <c r="M16" s="56" t="s">
        <v>574</v>
      </c>
      <c r="N16" s="186" t="s">
        <v>2528</v>
      </c>
      <c r="O16" s="186"/>
      <c r="P16" s="186" t="s">
        <v>2528</v>
      </c>
    </row>
    <row r="17" spans="1:16" ht="14.25" customHeight="1">
      <c r="A17" s="687"/>
      <c r="B17" s="333"/>
      <c r="C17" s="333"/>
      <c r="D17" s="1407"/>
      <c r="E17" s="1409"/>
      <c r="F17" s="1345"/>
      <c r="G17" s="1345" t="s">
        <v>8485</v>
      </c>
      <c r="H17" s="258"/>
      <c r="I17" s="278"/>
      <c r="J17" s="57"/>
      <c r="K17" s="57" t="s">
        <v>572</v>
      </c>
      <c r="L17" s="58" t="s">
        <v>575</v>
      </c>
      <c r="M17" s="59"/>
      <c r="N17" s="186" t="s">
        <v>2528</v>
      </c>
      <c r="O17" s="186"/>
      <c r="P17" s="186" t="s">
        <v>3785</v>
      </c>
    </row>
    <row r="18" spans="1:16" ht="99.75">
      <c r="A18" s="1324" t="s">
        <v>8435</v>
      </c>
      <c r="B18" s="1144" t="s">
        <v>2625</v>
      </c>
      <c r="C18" s="1144" t="s">
        <v>3031</v>
      </c>
      <c r="D18" s="1407"/>
      <c r="E18" s="1409"/>
      <c r="F18" s="1345"/>
      <c r="G18" s="1345"/>
      <c r="H18" s="258"/>
      <c r="I18" s="278" t="s">
        <v>26</v>
      </c>
      <c r="J18" s="57" t="s">
        <v>5</v>
      </c>
      <c r="K18" s="57"/>
      <c r="L18" s="57"/>
      <c r="M18" s="59" t="s">
        <v>576</v>
      </c>
      <c r="N18" s="186" t="s">
        <v>2528</v>
      </c>
      <c r="O18" s="186"/>
      <c r="P18" s="186" t="s">
        <v>2528</v>
      </c>
    </row>
    <row r="19" spans="1:16" ht="42.75">
      <c r="A19" s="1325"/>
      <c r="B19" s="1145"/>
      <c r="C19" s="1145"/>
      <c r="D19" s="1407"/>
      <c r="E19" s="1409"/>
      <c r="F19" s="1345"/>
      <c r="G19" s="1345"/>
      <c r="H19" s="258"/>
      <c r="I19" s="278" t="s">
        <v>577</v>
      </c>
      <c r="J19" s="57" t="s">
        <v>6</v>
      </c>
      <c r="K19" s="57"/>
      <c r="L19" s="57"/>
      <c r="M19" s="59" t="s">
        <v>578</v>
      </c>
      <c r="N19" s="186" t="s">
        <v>2528</v>
      </c>
      <c r="O19" s="186"/>
      <c r="P19" s="186" t="s">
        <v>2528</v>
      </c>
    </row>
    <row r="20" spans="1:16" ht="42.75">
      <c r="A20" s="1325"/>
      <c r="B20" s="1145"/>
      <c r="C20" s="1145"/>
      <c r="D20" s="1407"/>
      <c r="E20" s="1409"/>
      <c r="F20" s="1345"/>
      <c r="G20" s="1345"/>
      <c r="H20" s="258"/>
      <c r="I20" s="278" t="s">
        <v>579</v>
      </c>
      <c r="J20" s="57" t="s">
        <v>8</v>
      </c>
      <c r="K20" s="57"/>
      <c r="L20" s="57"/>
      <c r="M20" s="59" t="s">
        <v>3839</v>
      </c>
      <c r="N20" s="186" t="s">
        <v>2528</v>
      </c>
      <c r="O20" s="186"/>
      <c r="P20" s="186" t="s">
        <v>2528</v>
      </c>
    </row>
    <row r="21" spans="1:16" ht="42.75">
      <c r="A21" s="1326"/>
      <c r="B21" s="1146"/>
      <c r="C21" s="1146"/>
      <c r="D21" s="1407"/>
      <c r="E21" s="1409"/>
      <c r="F21" s="1345"/>
      <c r="G21" s="1345"/>
      <c r="H21" s="258"/>
      <c r="I21" s="278" t="s">
        <v>580</v>
      </c>
      <c r="J21" s="57" t="s">
        <v>9</v>
      </c>
      <c r="K21" s="57"/>
      <c r="L21" s="57"/>
      <c r="M21" s="59" t="s">
        <v>3921</v>
      </c>
      <c r="N21" s="186" t="s">
        <v>3785</v>
      </c>
      <c r="O21" s="186"/>
      <c r="P21" s="186" t="s">
        <v>3785</v>
      </c>
    </row>
    <row r="22" spans="1:16" ht="14.25" customHeight="1">
      <c r="A22" s="1324" t="s">
        <v>8465</v>
      </c>
      <c r="B22" s="1144" t="s">
        <v>2625</v>
      </c>
      <c r="C22" s="1144" t="s">
        <v>3031</v>
      </c>
      <c r="D22" s="1407"/>
      <c r="E22" s="1409"/>
      <c r="F22" s="1345"/>
      <c r="G22" s="1345" t="s">
        <v>8486</v>
      </c>
      <c r="H22" s="258"/>
      <c r="I22" s="278"/>
      <c r="J22" s="57"/>
      <c r="K22" s="57" t="s">
        <v>572</v>
      </c>
      <c r="L22" s="58" t="s">
        <v>581</v>
      </c>
      <c r="M22" s="59"/>
      <c r="N22" s="186" t="s">
        <v>2528</v>
      </c>
      <c r="O22" s="186"/>
      <c r="P22" s="186" t="s">
        <v>2528</v>
      </c>
    </row>
    <row r="23" spans="1:16" ht="28.5">
      <c r="A23" s="1325"/>
      <c r="B23" s="1145"/>
      <c r="C23" s="1145"/>
      <c r="D23" s="1407"/>
      <c r="E23" s="1409"/>
      <c r="F23" s="1345"/>
      <c r="G23" s="1345"/>
      <c r="H23" s="258"/>
      <c r="I23" s="278" t="s">
        <v>582</v>
      </c>
      <c r="J23" s="57" t="s">
        <v>5</v>
      </c>
      <c r="K23" s="57"/>
      <c r="L23" s="57"/>
      <c r="M23" s="59" t="s">
        <v>614</v>
      </c>
      <c r="N23" s="186" t="s">
        <v>2528</v>
      </c>
      <c r="P23" s="186" t="s">
        <v>2528</v>
      </c>
    </row>
    <row r="24" spans="1:16" ht="14.25" customHeight="1">
      <c r="A24" s="1325"/>
      <c r="B24" s="1145"/>
      <c r="C24" s="1145"/>
      <c r="D24" s="1407"/>
      <c r="E24" s="1409"/>
      <c r="F24" s="1345"/>
      <c r="G24" s="1345"/>
      <c r="H24" s="258"/>
      <c r="I24" s="278" t="s">
        <v>583</v>
      </c>
      <c r="J24" s="57" t="s">
        <v>6</v>
      </c>
      <c r="K24" s="57"/>
      <c r="L24" s="57"/>
      <c r="M24" s="1403" t="s">
        <v>584</v>
      </c>
      <c r="N24" s="186" t="s">
        <v>3785</v>
      </c>
      <c r="P24" s="186" t="s">
        <v>2528</v>
      </c>
    </row>
    <row r="25" spans="1:16">
      <c r="A25" s="1325"/>
      <c r="B25" s="1145"/>
      <c r="C25" s="1145"/>
      <c r="D25" s="1407"/>
      <c r="E25" s="1409"/>
      <c r="F25" s="1345"/>
      <c r="G25" s="1345"/>
      <c r="H25" s="258"/>
      <c r="I25" s="278" t="s">
        <v>585</v>
      </c>
      <c r="J25" s="57" t="s">
        <v>8</v>
      </c>
      <c r="K25" s="57"/>
      <c r="L25" s="57"/>
      <c r="M25" s="1404"/>
      <c r="N25" s="186" t="s">
        <v>2528</v>
      </c>
      <c r="P25" s="186" t="s">
        <v>2528</v>
      </c>
    </row>
    <row r="26" spans="1:16">
      <c r="A26" s="1325"/>
      <c r="B26" s="1145"/>
      <c r="C26" s="1145"/>
      <c r="D26" s="1407"/>
      <c r="E26" s="1409"/>
      <c r="F26" s="1345"/>
      <c r="G26" s="1345"/>
      <c r="H26" s="258"/>
      <c r="I26" s="278" t="s">
        <v>586</v>
      </c>
      <c r="J26" s="57" t="s">
        <v>9</v>
      </c>
      <c r="K26" s="57"/>
      <c r="L26" s="57"/>
      <c r="M26" s="1404"/>
      <c r="N26" s="186" t="s">
        <v>2528</v>
      </c>
      <c r="P26" s="186" t="s">
        <v>2528</v>
      </c>
    </row>
    <row r="27" spans="1:16">
      <c r="A27" s="1325"/>
      <c r="B27" s="1145"/>
      <c r="C27" s="1145"/>
      <c r="D27" s="1407"/>
      <c r="E27" s="1409"/>
      <c r="F27" s="1345"/>
      <c r="G27" s="1345"/>
      <c r="H27" s="258"/>
      <c r="I27" s="278" t="s">
        <v>587</v>
      </c>
      <c r="J27" s="57" t="s">
        <v>10</v>
      </c>
      <c r="K27" s="57"/>
      <c r="L27" s="57"/>
      <c r="M27" s="1404"/>
      <c r="N27" s="186" t="s">
        <v>2528</v>
      </c>
      <c r="P27" s="186" t="s">
        <v>2528</v>
      </c>
    </row>
    <row r="28" spans="1:16">
      <c r="A28" s="1325"/>
      <c r="B28" s="1145"/>
      <c r="C28" s="1145"/>
      <c r="D28" s="1407"/>
      <c r="E28" s="1409"/>
      <c r="F28" s="1345"/>
      <c r="G28" s="1345"/>
      <c r="H28" s="258"/>
      <c r="I28" s="278" t="s">
        <v>588</v>
      </c>
      <c r="J28" s="57" t="s">
        <v>11</v>
      </c>
      <c r="K28" s="57"/>
      <c r="L28" s="57"/>
      <c r="M28" s="1404"/>
      <c r="N28" s="186" t="s">
        <v>2528</v>
      </c>
      <c r="P28" s="186" t="s">
        <v>2528</v>
      </c>
    </row>
    <row r="29" spans="1:16">
      <c r="A29" s="1325"/>
      <c r="B29" s="1145"/>
      <c r="C29" s="1145"/>
      <c r="D29" s="1407"/>
      <c r="E29" s="1409"/>
      <c r="F29" s="1345"/>
      <c r="G29" s="1345"/>
      <c r="H29" s="258"/>
      <c r="I29" s="278" t="s">
        <v>589</v>
      </c>
      <c r="J29" s="57" t="s">
        <v>12</v>
      </c>
      <c r="K29" s="57"/>
      <c r="L29" s="57"/>
      <c r="M29" s="1404"/>
      <c r="N29" s="186" t="s">
        <v>2528</v>
      </c>
      <c r="P29" s="186" t="s">
        <v>2528</v>
      </c>
    </row>
    <row r="30" spans="1:16">
      <c r="A30" s="1326"/>
      <c r="B30" s="1146"/>
      <c r="C30" s="1146"/>
      <c r="D30" s="1407"/>
      <c r="E30" s="1409"/>
      <c r="F30" s="1345"/>
      <c r="G30" s="1345"/>
      <c r="H30" s="258"/>
      <c r="I30" s="278" t="s">
        <v>590</v>
      </c>
      <c r="J30" s="57" t="s">
        <v>38</v>
      </c>
      <c r="K30" s="57"/>
      <c r="L30" s="57"/>
      <c r="M30" s="1405"/>
      <c r="N30" s="186" t="s">
        <v>2528</v>
      </c>
      <c r="P30" s="186" t="s">
        <v>2528</v>
      </c>
    </row>
    <row r="31" spans="1:16" ht="42.75">
      <c r="A31" s="994" t="s">
        <v>2597</v>
      </c>
      <c r="B31" s="989" t="s">
        <v>2625</v>
      </c>
      <c r="C31" s="989" t="s">
        <v>3031</v>
      </c>
      <c r="D31" s="1407"/>
      <c r="E31" s="1409"/>
      <c r="F31" s="58"/>
      <c r="G31" s="58" t="s">
        <v>8487</v>
      </c>
      <c r="H31" s="279"/>
      <c r="I31" s="278" t="s">
        <v>591</v>
      </c>
      <c r="J31" s="57"/>
      <c r="K31" s="57" t="s">
        <v>572</v>
      </c>
      <c r="L31" s="57" t="s">
        <v>592</v>
      </c>
      <c r="M31" s="59" t="s">
        <v>593</v>
      </c>
      <c r="N31" s="186" t="s">
        <v>3742</v>
      </c>
      <c r="P31" s="186" t="s">
        <v>2528</v>
      </c>
    </row>
    <row r="32" spans="1:16" ht="42.75">
      <c r="A32" s="994" t="s">
        <v>2597</v>
      </c>
      <c r="B32" s="989" t="s">
        <v>2625</v>
      </c>
      <c r="C32" s="989" t="s">
        <v>3031</v>
      </c>
      <c r="D32" s="1407"/>
      <c r="E32" s="1409"/>
      <c r="F32" s="58"/>
      <c r="G32" s="58" t="s">
        <v>8488</v>
      </c>
      <c r="H32" s="279"/>
      <c r="I32" s="278" t="s">
        <v>591</v>
      </c>
      <c r="J32" s="57"/>
      <c r="K32" s="57" t="s">
        <v>572</v>
      </c>
      <c r="L32" s="57" t="s">
        <v>592</v>
      </c>
      <c r="M32" s="59" t="s">
        <v>3922</v>
      </c>
      <c r="N32" s="186" t="s">
        <v>2528</v>
      </c>
      <c r="P32" s="186" t="s">
        <v>2528</v>
      </c>
    </row>
    <row r="33" spans="1:16" ht="43.5" thickBot="1">
      <c r="A33" s="994" t="s">
        <v>2597</v>
      </c>
      <c r="B33" s="989" t="s">
        <v>2625</v>
      </c>
      <c r="C33" s="989" t="s">
        <v>3031</v>
      </c>
      <c r="D33" s="1408"/>
      <c r="E33" s="1410"/>
      <c r="F33" s="60"/>
      <c r="G33" s="60" t="s">
        <v>8489</v>
      </c>
      <c r="H33" s="301"/>
      <c r="I33" s="302" t="s">
        <v>591</v>
      </c>
      <c r="J33" s="61"/>
      <c r="K33" s="61" t="s">
        <v>572</v>
      </c>
      <c r="L33" s="61" t="s">
        <v>592</v>
      </c>
      <c r="M33" s="62" t="s">
        <v>594</v>
      </c>
      <c r="N33" s="186" t="s">
        <v>2528</v>
      </c>
      <c r="P33" s="186" t="s">
        <v>2528</v>
      </c>
    </row>
    <row r="34" spans="1:16" ht="42.75">
      <c r="A34" s="1411" t="s">
        <v>8263</v>
      </c>
      <c r="B34" s="1144" t="s">
        <v>3503</v>
      </c>
      <c r="C34" s="1144" t="s">
        <v>2625</v>
      </c>
      <c r="D34" s="1406" t="s">
        <v>8262</v>
      </c>
      <c r="E34" s="1381" t="s">
        <v>8261</v>
      </c>
      <c r="F34" s="63" t="s">
        <v>8259</v>
      </c>
      <c r="G34" s="299"/>
      <c r="H34" s="299"/>
      <c r="I34" s="300" t="s">
        <v>596</v>
      </c>
      <c r="J34" s="55"/>
      <c r="K34" s="55" t="s">
        <v>572</v>
      </c>
      <c r="L34" s="54" t="s">
        <v>573</v>
      </c>
      <c r="M34" s="64" t="s">
        <v>3923</v>
      </c>
      <c r="N34" s="186" t="s">
        <v>2528</v>
      </c>
      <c r="P34" s="186" t="s">
        <v>2528</v>
      </c>
    </row>
    <row r="35" spans="1:16" ht="14.25" customHeight="1">
      <c r="A35" s="1153"/>
      <c r="B35" s="1146"/>
      <c r="C35" s="1146"/>
      <c r="D35" s="1407"/>
      <c r="E35" s="1382"/>
      <c r="F35" s="1345" t="s">
        <v>3924</v>
      </c>
      <c r="G35" s="258"/>
      <c r="H35" s="258"/>
      <c r="I35" s="278"/>
      <c r="J35" s="57"/>
      <c r="K35" s="57" t="s">
        <v>572</v>
      </c>
      <c r="L35" s="58" t="s">
        <v>597</v>
      </c>
      <c r="M35" s="59"/>
      <c r="N35" s="186" t="s">
        <v>2528</v>
      </c>
      <c r="P35" s="186" t="s">
        <v>2528</v>
      </c>
    </row>
    <row r="36" spans="1:16" ht="28.5">
      <c r="A36" s="1151" t="s">
        <v>8264</v>
      </c>
      <c r="B36" s="1144" t="s">
        <v>3503</v>
      </c>
      <c r="C36" s="1144" t="s">
        <v>2625</v>
      </c>
      <c r="D36" s="1407"/>
      <c r="E36" s="1382"/>
      <c r="F36" s="1345"/>
      <c r="G36" s="258"/>
      <c r="H36" s="258"/>
      <c r="I36" s="278" t="s">
        <v>26</v>
      </c>
      <c r="J36" s="57" t="s">
        <v>5</v>
      </c>
      <c r="K36" s="57"/>
      <c r="L36" s="57"/>
      <c r="M36" s="59" t="s">
        <v>598</v>
      </c>
      <c r="N36" s="186" t="s">
        <v>2528</v>
      </c>
      <c r="P36" s="186" t="s">
        <v>2528</v>
      </c>
    </row>
    <row r="37" spans="1:16" ht="42.75">
      <c r="A37" s="1153"/>
      <c r="B37" s="1146"/>
      <c r="C37" s="1146"/>
      <c r="D37" s="1407"/>
      <c r="E37" s="1382"/>
      <c r="F37" s="1345"/>
      <c r="G37" s="258"/>
      <c r="H37" s="258"/>
      <c r="I37" s="278" t="s">
        <v>599</v>
      </c>
      <c r="J37" s="57" t="s">
        <v>6</v>
      </c>
      <c r="K37" s="57"/>
      <c r="L37" s="57"/>
      <c r="M37" s="59" t="s">
        <v>600</v>
      </c>
      <c r="N37" s="186" t="s">
        <v>2528</v>
      </c>
      <c r="P37" s="186" t="s">
        <v>2528</v>
      </c>
    </row>
    <row r="38" spans="1:16" ht="14.25" customHeight="1">
      <c r="A38" s="687"/>
      <c r="B38" s="333"/>
      <c r="C38" s="333"/>
      <c r="D38" s="1407"/>
      <c r="E38" s="1382"/>
      <c r="F38" s="1345" t="s">
        <v>8265</v>
      </c>
      <c r="G38" s="258"/>
      <c r="H38" s="258"/>
      <c r="I38" s="278"/>
      <c r="J38" s="57"/>
      <c r="K38" s="57" t="s">
        <v>572</v>
      </c>
      <c r="L38" s="58" t="s">
        <v>581</v>
      </c>
      <c r="M38" s="59"/>
      <c r="N38" s="186" t="s">
        <v>2528</v>
      </c>
      <c r="P38" s="186" t="s">
        <v>2528</v>
      </c>
    </row>
    <row r="39" spans="1:16" ht="28.5">
      <c r="A39" s="1151" t="s">
        <v>8263</v>
      </c>
      <c r="B39" s="1144" t="s">
        <v>3503</v>
      </c>
      <c r="C39" s="1144" t="s">
        <v>2625</v>
      </c>
      <c r="D39" s="1407"/>
      <c r="E39" s="1382"/>
      <c r="F39" s="1345"/>
      <c r="G39" s="258"/>
      <c r="H39" s="258"/>
      <c r="I39" s="278" t="s">
        <v>4</v>
      </c>
      <c r="J39" s="57" t="s">
        <v>5</v>
      </c>
      <c r="K39" s="57"/>
      <c r="L39" s="57"/>
      <c r="M39" s="59" t="s">
        <v>601</v>
      </c>
      <c r="N39" s="186" t="s">
        <v>2528</v>
      </c>
      <c r="P39" s="186" t="s">
        <v>2528</v>
      </c>
    </row>
    <row r="40" spans="1:16" ht="42.75">
      <c r="A40" s="1152"/>
      <c r="B40" s="1145"/>
      <c r="C40" s="1145"/>
      <c r="D40" s="1407"/>
      <c r="E40" s="1382"/>
      <c r="F40" s="1345"/>
      <c r="G40" s="258"/>
      <c r="H40" s="258"/>
      <c r="I40" s="278" t="s">
        <v>602</v>
      </c>
      <c r="J40" s="57" t="s">
        <v>6</v>
      </c>
      <c r="K40" s="57"/>
      <c r="L40" s="57"/>
      <c r="M40" s="59" t="s">
        <v>603</v>
      </c>
      <c r="N40" s="186" t="s">
        <v>2528</v>
      </c>
      <c r="P40" s="186" t="s">
        <v>2528</v>
      </c>
    </row>
    <row r="41" spans="1:16" ht="42.75">
      <c r="A41" s="1152"/>
      <c r="B41" s="1145"/>
      <c r="C41" s="1145"/>
      <c r="D41" s="1407"/>
      <c r="E41" s="1382"/>
      <c r="F41" s="1345"/>
      <c r="G41" s="258"/>
      <c r="H41" s="258"/>
      <c r="I41" s="278" t="s">
        <v>604</v>
      </c>
      <c r="J41" s="57" t="s">
        <v>8</v>
      </c>
      <c r="K41" s="57"/>
      <c r="L41" s="57"/>
      <c r="M41" s="59" t="s">
        <v>605</v>
      </c>
      <c r="N41" s="186" t="s">
        <v>2528</v>
      </c>
      <c r="P41" s="186" t="s">
        <v>2528</v>
      </c>
    </row>
    <row r="42" spans="1:16" ht="28.5">
      <c r="A42" s="1152"/>
      <c r="B42" s="1145"/>
      <c r="C42" s="1145"/>
      <c r="D42" s="1407"/>
      <c r="E42" s="1382"/>
      <c r="F42" s="1345"/>
      <c r="G42" s="258"/>
      <c r="H42" s="258"/>
      <c r="I42" s="278" t="s">
        <v>606</v>
      </c>
      <c r="J42" s="57" t="s">
        <v>9</v>
      </c>
      <c r="K42" s="57"/>
      <c r="L42" s="57"/>
      <c r="M42" s="59" t="s">
        <v>607</v>
      </c>
      <c r="N42" s="186" t="s">
        <v>3785</v>
      </c>
      <c r="P42" s="186" t="s">
        <v>2528</v>
      </c>
    </row>
    <row r="43" spans="1:16">
      <c r="A43" s="1152"/>
      <c r="B43" s="1145"/>
      <c r="C43" s="1145"/>
      <c r="D43" s="1407"/>
      <c r="E43" s="1382"/>
      <c r="F43" s="1345"/>
      <c r="G43" s="258"/>
      <c r="H43" s="258"/>
      <c r="I43" s="278" t="s">
        <v>608</v>
      </c>
      <c r="J43" s="57" t="s">
        <v>10</v>
      </c>
      <c r="K43" s="57"/>
      <c r="L43" s="57"/>
      <c r="M43" s="59" t="s">
        <v>3840</v>
      </c>
      <c r="N43" s="186" t="s">
        <v>2528</v>
      </c>
      <c r="P43" s="186" t="s">
        <v>2528</v>
      </c>
    </row>
    <row r="44" spans="1:16">
      <c r="A44" s="1152"/>
      <c r="B44" s="1145"/>
      <c r="C44" s="1145"/>
      <c r="D44" s="1407"/>
      <c r="E44" s="1382"/>
      <c r="F44" s="1345"/>
      <c r="G44" s="258"/>
      <c r="H44" s="258"/>
      <c r="I44" s="278" t="s">
        <v>610</v>
      </c>
      <c r="J44" s="57" t="s">
        <v>11</v>
      </c>
      <c r="K44" s="57"/>
      <c r="L44" s="57"/>
      <c r="M44" s="59" t="s">
        <v>609</v>
      </c>
      <c r="N44" s="186" t="s">
        <v>2528</v>
      </c>
      <c r="P44" s="186" t="s">
        <v>2528</v>
      </c>
    </row>
    <row r="45" spans="1:16">
      <c r="A45" s="1152"/>
      <c r="B45" s="1145"/>
      <c r="C45" s="1145"/>
      <c r="D45" s="1407"/>
      <c r="E45" s="1382"/>
      <c r="F45" s="1345"/>
      <c r="G45" s="258"/>
      <c r="H45" s="258"/>
      <c r="I45" s="278" t="s">
        <v>611</v>
      </c>
      <c r="J45" s="57" t="s">
        <v>12</v>
      </c>
      <c r="K45" s="57"/>
      <c r="L45" s="57"/>
      <c r="M45" s="59" t="s">
        <v>609</v>
      </c>
      <c r="N45" s="186" t="s">
        <v>2528</v>
      </c>
      <c r="P45" s="186" t="s">
        <v>2528</v>
      </c>
    </row>
    <row r="46" spans="1:16" ht="15" thickBot="1">
      <c r="A46" s="1402"/>
      <c r="B46" s="1401"/>
      <c r="C46" s="1401"/>
      <c r="D46" s="1408"/>
      <c r="E46" s="1383"/>
      <c r="F46" s="1400"/>
      <c r="G46" s="260"/>
      <c r="H46" s="260"/>
      <c r="I46" s="302" t="s">
        <v>612</v>
      </c>
      <c r="J46" s="61" t="s">
        <v>38</v>
      </c>
      <c r="K46" s="61"/>
      <c r="L46" s="61"/>
      <c r="M46" s="62" t="s">
        <v>3925</v>
      </c>
      <c r="N46" s="186" t="s">
        <v>2528</v>
      </c>
      <c r="P46" s="186" t="s">
        <v>2528</v>
      </c>
    </row>
    <row r="47" spans="1:16" ht="42.75">
      <c r="A47" s="929" t="s">
        <v>8264</v>
      </c>
      <c r="B47" s="923" t="s">
        <v>3503</v>
      </c>
      <c r="C47" s="923" t="s">
        <v>2625</v>
      </c>
      <c r="D47" s="1406" t="s">
        <v>8267</v>
      </c>
      <c r="E47" s="1381" t="s">
        <v>8186</v>
      </c>
      <c r="F47" s="54" t="s">
        <v>8266</v>
      </c>
      <c r="G47" s="299"/>
      <c r="H47" s="299"/>
      <c r="I47" s="300"/>
      <c r="J47" s="55"/>
      <c r="K47" s="55" t="s">
        <v>572</v>
      </c>
      <c r="L47" s="54" t="s">
        <v>573</v>
      </c>
      <c r="M47" s="64" t="s">
        <v>574</v>
      </c>
      <c r="N47" s="186" t="s">
        <v>2528</v>
      </c>
      <c r="P47" s="186" t="s">
        <v>2528</v>
      </c>
    </row>
    <row r="48" spans="1:16" ht="14.25" customHeight="1">
      <c r="A48" s="687"/>
      <c r="B48" s="333"/>
      <c r="C48" s="333"/>
      <c r="D48" s="1407"/>
      <c r="E48" s="1382"/>
      <c r="F48" s="1345" t="s">
        <v>8268</v>
      </c>
      <c r="G48" s="258"/>
      <c r="H48" s="258"/>
      <c r="I48" s="278"/>
      <c r="J48" s="57"/>
      <c r="K48" s="57" t="s">
        <v>572</v>
      </c>
      <c r="L48" s="58" t="s">
        <v>597</v>
      </c>
      <c r="M48" s="59"/>
      <c r="N48" s="186" t="s">
        <v>3742</v>
      </c>
      <c r="P48" s="186" t="s">
        <v>2528</v>
      </c>
    </row>
    <row r="49" spans="1:16" ht="28.5">
      <c r="A49" s="1151" t="s">
        <v>8263</v>
      </c>
      <c r="B49" s="1144" t="s">
        <v>3503</v>
      </c>
      <c r="C49" s="1144" t="s">
        <v>2625</v>
      </c>
      <c r="D49" s="1407"/>
      <c r="E49" s="1382"/>
      <c r="F49" s="1345"/>
      <c r="G49" s="258"/>
      <c r="H49" s="258"/>
      <c r="I49" s="278" t="s">
        <v>26</v>
      </c>
      <c r="J49" s="57" t="s">
        <v>5</v>
      </c>
      <c r="K49" s="57"/>
      <c r="L49" s="57"/>
      <c r="M49" s="59" t="s">
        <v>598</v>
      </c>
      <c r="N49" s="186" t="s">
        <v>2528</v>
      </c>
      <c r="P49" s="186" t="s">
        <v>2528</v>
      </c>
    </row>
    <row r="50" spans="1:16" ht="42.75">
      <c r="A50" s="1153"/>
      <c r="B50" s="1146"/>
      <c r="C50" s="1146"/>
      <c r="D50" s="1407"/>
      <c r="E50" s="1382"/>
      <c r="F50" s="1345"/>
      <c r="G50" s="258"/>
      <c r="H50" s="258"/>
      <c r="I50" s="278" t="s">
        <v>599</v>
      </c>
      <c r="J50" s="57" t="s">
        <v>6</v>
      </c>
      <c r="K50" s="57"/>
      <c r="L50" s="57"/>
      <c r="M50" s="59" t="s">
        <v>600</v>
      </c>
      <c r="N50" s="186" t="s">
        <v>2528</v>
      </c>
      <c r="P50" s="186" t="s">
        <v>2528</v>
      </c>
    </row>
    <row r="51" spans="1:16" ht="14.25" customHeight="1">
      <c r="A51" s="687"/>
      <c r="B51" s="333"/>
      <c r="C51" s="333"/>
      <c r="D51" s="1407"/>
      <c r="E51" s="1382"/>
      <c r="F51" s="1345" t="s">
        <v>8269</v>
      </c>
      <c r="G51" s="258"/>
      <c r="H51" s="258"/>
      <c r="I51" s="278"/>
      <c r="J51" s="57"/>
      <c r="K51" s="57" t="s">
        <v>572</v>
      </c>
      <c r="L51" s="58" t="s">
        <v>581</v>
      </c>
      <c r="M51" s="59"/>
      <c r="N51" s="186" t="s">
        <v>3742</v>
      </c>
      <c r="P51" s="186" t="s">
        <v>2528</v>
      </c>
    </row>
    <row r="52" spans="1:16" ht="28.5">
      <c r="A52" s="1151" t="s">
        <v>8270</v>
      </c>
      <c r="B52" s="1144" t="s">
        <v>3503</v>
      </c>
      <c r="C52" s="1144" t="s">
        <v>2625</v>
      </c>
      <c r="D52" s="1407"/>
      <c r="E52" s="1382"/>
      <c r="F52" s="1345"/>
      <c r="G52" s="258"/>
      <c r="H52" s="258"/>
      <c r="I52" s="278" t="s">
        <v>613</v>
      </c>
      <c r="J52" s="57" t="s">
        <v>5</v>
      </c>
      <c r="K52" s="57"/>
      <c r="L52" s="57"/>
      <c r="M52" s="59" t="s">
        <v>3926</v>
      </c>
      <c r="N52" s="186" t="s">
        <v>2528</v>
      </c>
      <c r="P52" s="186" t="s">
        <v>2528</v>
      </c>
    </row>
    <row r="53" spans="1:16" ht="14.25" customHeight="1">
      <c r="A53" s="1152"/>
      <c r="B53" s="1145"/>
      <c r="C53" s="1145"/>
      <c r="D53" s="1407"/>
      <c r="E53" s="1382"/>
      <c r="F53" s="1345"/>
      <c r="G53" s="258"/>
      <c r="H53" s="258"/>
      <c r="I53" s="278" t="s">
        <v>583</v>
      </c>
      <c r="J53" s="57" t="s">
        <v>6</v>
      </c>
      <c r="K53" s="57"/>
      <c r="L53" s="57"/>
      <c r="M53" s="1403" t="s">
        <v>3927</v>
      </c>
      <c r="N53" s="186" t="s">
        <v>2528</v>
      </c>
      <c r="P53" s="186" t="s">
        <v>2528</v>
      </c>
    </row>
    <row r="54" spans="1:16">
      <c r="A54" s="1152"/>
      <c r="B54" s="1145"/>
      <c r="C54" s="1145"/>
      <c r="D54" s="1407"/>
      <c r="E54" s="1382"/>
      <c r="F54" s="1345"/>
      <c r="G54" s="258"/>
      <c r="H54" s="258"/>
      <c r="I54" s="278" t="s">
        <v>585</v>
      </c>
      <c r="J54" s="57" t="s">
        <v>8</v>
      </c>
      <c r="K54" s="57"/>
      <c r="L54" s="57"/>
      <c r="M54" s="1404"/>
      <c r="N54" s="186" t="s">
        <v>2528</v>
      </c>
      <c r="P54" s="186" t="s">
        <v>2528</v>
      </c>
    </row>
    <row r="55" spans="1:16">
      <c r="A55" s="1152"/>
      <c r="B55" s="1145"/>
      <c r="C55" s="1145"/>
      <c r="D55" s="1407"/>
      <c r="E55" s="1382"/>
      <c r="F55" s="1345"/>
      <c r="G55" s="258"/>
      <c r="H55" s="258"/>
      <c r="I55" s="278" t="s">
        <v>586</v>
      </c>
      <c r="J55" s="57" t="s">
        <v>9</v>
      </c>
      <c r="K55" s="57"/>
      <c r="L55" s="57"/>
      <c r="M55" s="1404"/>
      <c r="N55" s="186" t="s">
        <v>2528</v>
      </c>
      <c r="P55" s="186" t="s">
        <v>2528</v>
      </c>
    </row>
    <row r="56" spans="1:16">
      <c r="A56" s="1152"/>
      <c r="B56" s="1145"/>
      <c r="C56" s="1145"/>
      <c r="D56" s="1407"/>
      <c r="E56" s="1382"/>
      <c r="F56" s="1345"/>
      <c r="G56" s="258"/>
      <c r="H56" s="258"/>
      <c r="I56" s="278" t="s">
        <v>587</v>
      </c>
      <c r="J56" s="57" t="s">
        <v>10</v>
      </c>
      <c r="K56" s="57"/>
      <c r="L56" s="57"/>
      <c r="M56" s="1404"/>
      <c r="N56" s="186" t="s">
        <v>2528</v>
      </c>
      <c r="P56" s="186" t="s">
        <v>2528</v>
      </c>
    </row>
    <row r="57" spans="1:16">
      <c r="A57" s="1152"/>
      <c r="B57" s="1145"/>
      <c r="C57" s="1145"/>
      <c r="D57" s="1407"/>
      <c r="E57" s="1382"/>
      <c r="F57" s="1345"/>
      <c r="G57" s="258"/>
      <c r="H57" s="258"/>
      <c r="I57" s="278" t="s">
        <v>588</v>
      </c>
      <c r="J57" s="57" t="s">
        <v>11</v>
      </c>
      <c r="K57" s="57"/>
      <c r="L57" s="57"/>
      <c r="M57" s="1404"/>
      <c r="N57" s="186" t="s">
        <v>2528</v>
      </c>
      <c r="P57" s="186" t="s">
        <v>2528</v>
      </c>
    </row>
    <row r="58" spans="1:16">
      <c r="A58" s="1152"/>
      <c r="B58" s="1145"/>
      <c r="C58" s="1145"/>
      <c r="D58" s="1407"/>
      <c r="E58" s="1382"/>
      <c r="F58" s="1345"/>
      <c r="G58" s="258"/>
      <c r="H58" s="258"/>
      <c r="I58" s="278" t="s">
        <v>589</v>
      </c>
      <c r="J58" s="57" t="s">
        <v>12</v>
      </c>
      <c r="K58" s="57"/>
      <c r="L58" s="57"/>
      <c r="M58" s="1404"/>
      <c r="N58" s="186" t="s">
        <v>2528</v>
      </c>
      <c r="P58" s="186" t="s">
        <v>2528</v>
      </c>
    </row>
    <row r="59" spans="1:16" ht="15" thickBot="1">
      <c r="A59" s="1402"/>
      <c r="B59" s="1401"/>
      <c r="C59" s="1401"/>
      <c r="D59" s="1408"/>
      <c r="E59" s="1383"/>
      <c r="F59" s="1400"/>
      <c r="G59" s="260"/>
      <c r="H59" s="260"/>
      <c r="I59" s="302" t="s">
        <v>590</v>
      </c>
      <c r="J59" s="61" t="s">
        <v>38</v>
      </c>
      <c r="K59" s="61"/>
      <c r="L59" s="61"/>
      <c r="M59" s="1405"/>
      <c r="N59" s="186" t="s">
        <v>3785</v>
      </c>
      <c r="P59" s="186" t="s">
        <v>2528</v>
      </c>
    </row>
    <row r="60" spans="1:16" ht="14.25" customHeight="1">
      <c r="A60" s="1394" t="s">
        <v>8270</v>
      </c>
      <c r="B60" s="1412" t="s">
        <v>3503</v>
      </c>
      <c r="C60" s="1412" t="s">
        <v>2625</v>
      </c>
      <c r="D60" s="1394" t="s">
        <v>595</v>
      </c>
      <c r="E60" s="1397" t="s">
        <v>615</v>
      </c>
      <c r="F60" s="1387" t="s">
        <v>8271</v>
      </c>
      <c r="G60" s="303"/>
      <c r="H60" s="303"/>
      <c r="I60" s="304"/>
      <c r="J60" s="65"/>
      <c r="K60" s="65" t="s">
        <v>616</v>
      </c>
      <c r="L60" s="65" t="s">
        <v>597</v>
      </c>
      <c r="M60" s="66"/>
      <c r="N60" s="186" t="s">
        <v>3785</v>
      </c>
      <c r="P60" s="186" t="s">
        <v>2528</v>
      </c>
    </row>
    <row r="61" spans="1:16" ht="57">
      <c r="A61" s="1395"/>
      <c r="B61" s="1145"/>
      <c r="C61" s="1145"/>
      <c r="D61" s="1395"/>
      <c r="E61" s="1398"/>
      <c r="F61" s="1388"/>
      <c r="G61" s="305"/>
      <c r="H61" s="305"/>
      <c r="I61" s="306" t="s">
        <v>63</v>
      </c>
      <c r="J61" s="67" t="s">
        <v>5</v>
      </c>
      <c r="K61" s="67"/>
      <c r="L61" s="67"/>
      <c r="M61" s="68" t="s">
        <v>3928</v>
      </c>
      <c r="N61" s="186" t="s">
        <v>2528</v>
      </c>
      <c r="P61" s="186" t="s">
        <v>2528</v>
      </c>
    </row>
    <row r="62" spans="1:16" ht="29.25" thickBot="1">
      <c r="A62" s="1396"/>
      <c r="B62" s="1401"/>
      <c r="C62" s="1401"/>
      <c r="D62" s="1396"/>
      <c r="E62" s="1399"/>
      <c r="F62" s="1389"/>
      <c r="G62" s="307"/>
      <c r="H62" s="307"/>
      <c r="I62" s="308" t="s">
        <v>65</v>
      </c>
      <c r="J62" s="69" t="s">
        <v>6</v>
      </c>
      <c r="K62" s="69"/>
      <c r="L62" s="69"/>
      <c r="M62" s="70" t="s">
        <v>617</v>
      </c>
      <c r="N62" s="186" t="s">
        <v>2528</v>
      </c>
      <c r="P62" s="186" t="s">
        <v>2528</v>
      </c>
    </row>
    <row r="63" spans="1:16" ht="85.5" customHeight="1">
      <c r="A63" s="1390" t="s">
        <v>8257</v>
      </c>
      <c r="B63" s="1412" t="s">
        <v>2624</v>
      </c>
      <c r="C63" s="1412" t="s">
        <v>6871</v>
      </c>
      <c r="D63" s="1390" t="s">
        <v>618</v>
      </c>
      <c r="E63" s="1392" t="s">
        <v>619</v>
      </c>
      <c r="F63" s="1384" t="s">
        <v>8187</v>
      </c>
      <c r="G63" s="309"/>
      <c r="H63" s="309"/>
      <c r="I63" s="300"/>
      <c r="J63" s="71"/>
      <c r="K63" s="72" t="s">
        <v>572</v>
      </c>
      <c r="L63" s="71" t="s">
        <v>620</v>
      </c>
      <c r="M63" s="64"/>
      <c r="N63" s="186" t="s">
        <v>2528</v>
      </c>
      <c r="P63" s="186" t="s">
        <v>2528</v>
      </c>
    </row>
    <row r="64" spans="1:16">
      <c r="A64" s="1148"/>
      <c r="B64" s="1145"/>
      <c r="C64" s="1145"/>
      <c r="D64" s="1148"/>
      <c r="E64" s="1382"/>
      <c r="F64" s="1385"/>
      <c r="G64" s="310"/>
      <c r="H64" s="310"/>
      <c r="I64" s="278" t="s">
        <v>621</v>
      </c>
      <c r="J64" s="73" t="s">
        <v>5</v>
      </c>
      <c r="K64" s="57"/>
      <c r="L64" s="57"/>
      <c r="M64" s="59" t="s">
        <v>3929</v>
      </c>
      <c r="N64" s="186" t="s">
        <v>2528</v>
      </c>
      <c r="P64" s="186" t="s">
        <v>2528</v>
      </c>
    </row>
    <row r="65" spans="1:16">
      <c r="A65" s="1148"/>
      <c r="B65" s="1145"/>
      <c r="C65" s="1145"/>
      <c r="D65" s="1148"/>
      <c r="E65" s="1382"/>
      <c r="F65" s="1385"/>
      <c r="G65" s="310"/>
      <c r="H65" s="310"/>
      <c r="I65" s="278" t="s">
        <v>63</v>
      </c>
      <c r="J65" s="73" t="s">
        <v>6</v>
      </c>
      <c r="K65" s="57"/>
      <c r="L65" s="57"/>
      <c r="M65" s="59" t="s">
        <v>3930</v>
      </c>
      <c r="N65" s="186" t="s">
        <v>3742</v>
      </c>
      <c r="P65" s="186" t="s">
        <v>2528</v>
      </c>
    </row>
    <row r="66" spans="1:16">
      <c r="A66" s="1148"/>
      <c r="B66" s="1145"/>
      <c r="C66" s="1145"/>
      <c r="D66" s="1148"/>
      <c r="E66" s="1382"/>
      <c r="F66" s="1385"/>
      <c r="G66" s="310"/>
      <c r="H66" s="310"/>
      <c r="I66" s="278" t="s">
        <v>327</v>
      </c>
      <c r="J66" s="73" t="s">
        <v>8</v>
      </c>
      <c r="K66" s="57"/>
      <c r="L66" s="57"/>
      <c r="M66" s="59" t="s">
        <v>622</v>
      </c>
      <c r="N66" s="186" t="s">
        <v>3785</v>
      </c>
      <c r="P66" s="186" t="s">
        <v>2528</v>
      </c>
    </row>
    <row r="67" spans="1:16" ht="28.5">
      <c r="A67" s="1148"/>
      <c r="B67" s="1145"/>
      <c r="C67" s="1145"/>
      <c r="D67" s="1148"/>
      <c r="E67" s="1382"/>
      <c r="F67" s="1385"/>
      <c r="G67" s="310"/>
      <c r="H67" s="310"/>
      <c r="I67" s="278" t="s">
        <v>328</v>
      </c>
      <c r="J67" s="73" t="s">
        <v>10</v>
      </c>
      <c r="K67" s="57"/>
      <c r="L67" s="57"/>
      <c r="M67" s="59" t="s">
        <v>3931</v>
      </c>
      <c r="N67" s="186" t="s">
        <v>2528</v>
      </c>
      <c r="P67" s="186" t="s">
        <v>2528</v>
      </c>
    </row>
    <row r="68" spans="1:16">
      <c r="A68" s="1148"/>
      <c r="B68" s="1145"/>
      <c r="C68" s="1145"/>
      <c r="D68" s="1148"/>
      <c r="E68" s="1382"/>
      <c r="F68" s="1385"/>
      <c r="G68" s="310"/>
      <c r="H68" s="310"/>
      <c r="I68" s="278" t="s">
        <v>329</v>
      </c>
      <c r="J68" s="73" t="s">
        <v>48</v>
      </c>
      <c r="K68" s="57"/>
      <c r="L68" s="57"/>
      <c r="M68" s="59" t="s">
        <v>623</v>
      </c>
      <c r="N68" s="186" t="s">
        <v>3742</v>
      </c>
      <c r="P68" s="186" t="s">
        <v>2528</v>
      </c>
    </row>
    <row r="69" spans="1:16" ht="15" thickBot="1">
      <c r="A69" s="1391"/>
      <c r="B69" s="1401"/>
      <c r="C69" s="1401"/>
      <c r="D69" s="1391"/>
      <c r="E69" s="1393"/>
      <c r="F69" s="1386"/>
      <c r="G69" s="311"/>
      <c r="H69" s="311"/>
      <c r="I69" s="312" t="s">
        <v>26</v>
      </c>
      <c r="J69" s="75" t="s">
        <v>624</v>
      </c>
      <c r="K69" s="74"/>
      <c r="L69" s="74"/>
      <c r="M69" s="76" t="s">
        <v>3932</v>
      </c>
      <c r="N69" s="186" t="s">
        <v>2528</v>
      </c>
      <c r="P69" s="186" t="s">
        <v>2528</v>
      </c>
    </row>
  </sheetData>
  <mergeCells count="49">
    <mergeCell ref="D60:D62"/>
    <mergeCell ref="B60:B62"/>
    <mergeCell ref="C60:C62"/>
    <mergeCell ref="D63:D69"/>
    <mergeCell ref="B63:B69"/>
    <mergeCell ref="C63:C69"/>
    <mergeCell ref="M53:M59"/>
    <mergeCell ref="C22:C30"/>
    <mergeCell ref="A22:A30"/>
    <mergeCell ref="C34:C35"/>
    <mergeCell ref="B34:B35"/>
    <mergeCell ref="A34:A35"/>
    <mergeCell ref="D34:D46"/>
    <mergeCell ref="C49:C50"/>
    <mergeCell ref="B49:B50"/>
    <mergeCell ref="A49:A50"/>
    <mergeCell ref="B52:B59"/>
    <mergeCell ref="C52:C59"/>
    <mergeCell ref="A52:A59"/>
    <mergeCell ref="D47:D59"/>
    <mergeCell ref="C36:C37"/>
    <mergeCell ref="B36:B37"/>
    <mergeCell ref="C18:C21"/>
    <mergeCell ref="B18:B21"/>
    <mergeCell ref="A18:A21"/>
    <mergeCell ref="B22:B30"/>
    <mergeCell ref="M24:M30"/>
    <mergeCell ref="G17:G21"/>
    <mergeCell ref="G22:G30"/>
    <mergeCell ref="D16:D33"/>
    <mergeCell ref="F17:F21"/>
    <mergeCell ref="F22:F30"/>
    <mergeCell ref="E16:E33"/>
    <mergeCell ref="E34:E46"/>
    <mergeCell ref="F63:F69"/>
    <mergeCell ref="F60:F62"/>
    <mergeCell ref="A63:A69"/>
    <mergeCell ref="E63:E69"/>
    <mergeCell ref="E47:E59"/>
    <mergeCell ref="A60:A62"/>
    <mergeCell ref="E60:E62"/>
    <mergeCell ref="F35:F37"/>
    <mergeCell ref="F38:F46"/>
    <mergeCell ref="F48:F50"/>
    <mergeCell ref="F51:F59"/>
    <mergeCell ref="A36:A37"/>
    <mergeCell ref="C39:C46"/>
    <mergeCell ref="B39:B46"/>
    <mergeCell ref="A39:A46"/>
  </mergeCells>
  <phoneticPr fontId="4" type="noConversion"/>
  <conditionalFormatting sqref="O22:P22 N1:P21 P23:P69">
    <cfRule type="cellIs" dxfId="91" priority="13" operator="equal">
      <formula>"NOK"</formula>
    </cfRule>
    <cfRule type="cellIs" dxfId="90" priority="14" operator="equal">
      <formula>"OK"</formula>
    </cfRule>
  </conditionalFormatting>
  <conditionalFormatting sqref="N22:N69">
    <cfRule type="cellIs" dxfId="89" priority="11" operator="equal">
      <formula>"NOK"</formula>
    </cfRule>
    <cfRule type="cellIs" dxfId="88" priority="12" operator="equal">
      <formula>"OK"</formula>
    </cfRule>
  </conditionalFormatting>
  <conditionalFormatting sqref="A1">
    <cfRule type="cellIs" dxfId="87" priority="9" operator="equal">
      <formula>"NOK"</formula>
    </cfRule>
    <cfRule type="cellIs" dxfId="86" priority="10" operator="equal">
      <formula>"OK"</formula>
    </cfRule>
  </conditionalFormatting>
  <conditionalFormatting sqref="B1:C1">
    <cfRule type="cellIs" dxfId="85" priority="5" operator="equal">
      <formula>"NOK"</formula>
    </cfRule>
    <cfRule type="cellIs" dxfId="84" priority="6" operator="equal">
      <formula>"OK"</formula>
    </cfRule>
  </conditionalFormatting>
  <conditionalFormatting sqref="D1">
    <cfRule type="cellIs" dxfId="83" priority="7" operator="equal">
      <formula>"NOK"</formula>
    </cfRule>
    <cfRule type="cellIs" dxfId="82" priority="8" operator="equal">
      <formula>"OK"</formula>
    </cfRule>
  </conditionalFormatting>
  <conditionalFormatting sqref="R1:R2">
    <cfRule type="cellIs" dxfId="81" priority="3" operator="equal">
      <formula>"NOK"</formula>
    </cfRule>
    <cfRule type="cellIs" dxfId="80" priority="4" operator="equal">
      <formula>"OK"</formula>
    </cfRule>
  </conditionalFormatting>
  <conditionalFormatting sqref="D15">
    <cfRule type="cellIs" dxfId="79" priority="1" operator="equal">
      <formula>"NOK"</formula>
    </cfRule>
    <cfRule type="cellIs" dxfId="78" priority="2" operator="equal">
      <formula>"OK"</formula>
    </cfRule>
  </conditionalFormatting>
  <hyperlinks>
    <hyperlink ref="T1" location="Cover!A1" display="Cover"/>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L30"/>
  <sheetViews>
    <sheetView workbookViewId="0">
      <selection activeCell="L1" sqref="L1"/>
    </sheetView>
  </sheetViews>
  <sheetFormatPr defaultRowHeight="14.25"/>
  <cols>
    <col min="1" max="1" width="4.625" customWidth="1"/>
    <col min="2" max="2" width="14" customWidth="1"/>
    <col min="3" max="3" width="18.25" customWidth="1"/>
    <col min="5" max="5" width="30.25" customWidth="1"/>
    <col min="6" max="6" width="26.875" customWidth="1"/>
    <col min="7" max="7" width="29.25" customWidth="1"/>
    <col min="10" max="10" width="15.875" customWidth="1"/>
    <col min="11" max="11" width="12" customWidth="1"/>
  </cols>
  <sheetData>
    <row r="1" spans="1:12" ht="15.75">
      <c r="A1" s="80" t="s">
        <v>429</v>
      </c>
      <c r="B1" s="645" t="s">
        <v>2585</v>
      </c>
      <c r="C1" s="645" t="s">
        <v>2586</v>
      </c>
      <c r="D1" s="634" t="s">
        <v>6118</v>
      </c>
      <c r="E1" s="769" t="s">
        <v>765</v>
      </c>
      <c r="F1" s="769" t="s">
        <v>6915</v>
      </c>
      <c r="G1" s="769" t="s">
        <v>6981</v>
      </c>
      <c r="H1" s="769" t="s">
        <v>3057</v>
      </c>
      <c r="J1" s="719" t="s">
        <v>18</v>
      </c>
      <c r="K1" s="719" t="s">
        <v>19</v>
      </c>
      <c r="L1" s="630" t="s">
        <v>1482</v>
      </c>
    </row>
    <row r="2" spans="1:12" ht="21.75" customHeight="1">
      <c r="A2" s="313" t="s">
        <v>2946</v>
      </c>
      <c r="B2" s="713" t="s">
        <v>4340</v>
      </c>
      <c r="C2" s="713" t="s">
        <v>2624</v>
      </c>
      <c r="D2" s="5" t="s">
        <v>6948</v>
      </c>
      <c r="E2" s="1260" t="s">
        <v>6916</v>
      </c>
      <c r="F2" s="1053" t="s">
        <v>6917</v>
      </c>
      <c r="G2" s="1072" t="s">
        <v>9037</v>
      </c>
      <c r="H2" s="718" t="s">
        <v>3535</v>
      </c>
      <c r="J2" s="5" t="s">
        <v>7503</v>
      </c>
      <c r="K2" s="5" t="s">
        <v>6984</v>
      </c>
      <c r="L2" s="5"/>
    </row>
    <row r="3" spans="1:12" ht="28.5">
      <c r="A3" s="5" t="s">
        <v>99</v>
      </c>
      <c r="B3" s="713" t="s">
        <v>3503</v>
      </c>
      <c r="C3" s="713" t="s">
        <v>2624</v>
      </c>
      <c r="D3" s="5" t="s">
        <v>6948</v>
      </c>
      <c r="E3" s="1260"/>
      <c r="F3" s="93" t="s">
        <v>6918</v>
      </c>
      <c r="G3" s="93" t="s">
        <v>6946</v>
      </c>
      <c r="H3" s="718" t="s">
        <v>3535</v>
      </c>
    </row>
    <row r="4" spans="1:12" ht="28.5">
      <c r="A4" s="5" t="s">
        <v>99</v>
      </c>
      <c r="B4" s="713" t="s">
        <v>3503</v>
      </c>
      <c r="C4" s="713" t="s">
        <v>2624</v>
      </c>
      <c r="D4" s="5" t="s">
        <v>6948</v>
      </c>
      <c r="E4" s="717" t="s">
        <v>6919</v>
      </c>
      <c r="F4" s="93" t="s">
        <v>6920</v>
      </c>
      <c r="G4" s="717" t="s">
        <v>6947</v>
      </c>
      <c r="H4" s="718" t="s">
        <v>3535</v>
      </c>
    </row>
    <row r="5" spans="1:12" ht="28.5">
      <c r="A5" s="5" t="s">
        <v>99</v>
      </c>
      <c r="B5" s="713" t="s">
        <v>3503</v>
      </c>
      <c r="C5" s="713" t="s">
        <v>2624</v>
      </c>
      <c r="D5" s="5" t="s">
        <v>6948</v>
      </c>
      <c r="E5" s="1260" t="s">
        <v>6921</v>
      </c>
      <c r="F5" s="93" t="s">
        <v>6917</v>
      </c>
      <c r="G5" s="717" t="s">
        <v>6949</v>
      </c>
      <c r="H5" s="718" t="s">
        <v>3535</v>
      </c>
    </row>
    <row r="6" spans="1:12" ht="28.5">
      <c r="A6" s="5" t="s">
        <v>99</v>
      </c>
      <c r="B6" s="713" t="s">
        <v>3503</v>
      </c>
      <c r="C6" s="713" t="s">
        <v>2624</v>
      </c>
      <c r="D6" s="5" t="s">
        <v>6948</v>
      </c>
      <c r="E6" s="1260"/>
      <c r="F6" s="93" t="s">
        <v>6918</v>
      </c>
      <c r="G6" s="717" t="s">
        <v>6950</v>
      </c>
      <c r="H6" s="718" t="s">
        <v>3535</v>
      </c>
    </row>
    <row r="7" spans="1:12" ht="28.5">
      <c r="A7" s="5" t="s">
        <v>99</v>
      </c>
      <c r="B7" s="713" t="s">
        <v>3503</v>
      </c>
      <c r="C7" s="713" t="s">
        <v>2624</v>
      </c>
      <c r="D7" s="5" t="s">
        <v>6948</v>
      </c>
      <c r="E7" s="717" t="s">
        <v>6922</v>
      </c>
      <c r="F7" s="93" t="s">
        <v>6920</v>
      </c>
      <c r="G7" s="717" t="s">
        <v>6951</v>
      </c>
      <c r="H7" s="718" t="s">
        <v>3535</v>
      </c>
    </row>
    <row r="8" spans="1:12">
      <c r="A8" s="5" t="s">
        <v>151</v>
      </c>
      <c r="B8" s="713" t="s">
        <v>2624</v>
      </c>
      <c r="C8" s="713" t="s">
        <v>3031</v>
      </c>
      <c r="D8" s="90" t="s">
        <v>6953</v>
      </c>
      <c r="E8" s="1260" t="s">
        <v>6923</v>
      </c>
      <c r="F8" s="93" t="s">
        <v>6917</v>
      </c>
      <c r="G8" s="93" t="s">
        <v>6952</v>
      </c>
      <c r="H8" s="718" t="s">
        <v>3535</v>
      </c>
    </row>
    <row r="9" spans="1:12">
      <c r="A9" s="5" t="s">
        <v>151</v>
      </c>
      <c r="B9" s="713" t="s">
        <v>2624</v>
      </c>
      <c r="C9" s="713" t="s">
        <v>3031</v>
      </c>
      <c r="D9" s="90" t="s">
        <v>6953</v>
      </c>
      <c r="E9" s="1260"/>
      <c r="F9" s="93" t="s">
        <v>6924</v>
      </c>
      <c r="G9" s="93" t="s">
        <v>6954</v>
      </c>
      <c r="H9" s="718" t="s">
        <v>3535</v>
      </c>
    </row>
    <row r="10" spans="1:12">
      <c r="A10" s="5" t="s">
        <v>151</v>
      </c>
      <c r="B10" s="713" t="s">
        <v>2624</v>
      </c>
      <c r="C10" s="713" t="s">
        <v>3031</v>
      </c>
      <c r="D10" s="90" t="s">
        <v>6956</v>
      </c>
      <c r="E10" s="717" t="s">
        <v>6925</v>
      </c>
      <c r="F10" s="93" t="s">
        <v>6926</v>
      </c>
      <c r="G10" s="717" t="s">
        <v>6955</v>
      </c>
      <c r="H10" s="718" t="s">
        <v>3535</v>
      </c>
    </row>
    <row r="11" spans="1:12">
      <c r="A11" s="5" t="s">
        <v>151</v>
      </c>
      <c r="B11" s="713" t="s">
        <v>2624</v>
      </c>
      <c r="C11" s="713" t="s">
        <v>3031</v>
      </c>
      <c r="D11" s="90" t="s">
        <v>6956</v>
      </c>
      <c r="E11" s="717" t="s">
        <v>6927</v>
      </c>
      <c r="F11" s="93" t="s">
        <v>6926</v>
      </c>
      <c r="G11" s="717" t="s">
        <v>6957</v>
      </c>
      <c r="H11" s="718" t="s">
        <v>3535</v>
      </c>
    </row>
    <row r="12" spans="1:12">
      <c r="A12" s="5" t="s">
        <v>151</v>
      </c>
      <c r="B12" s="713" t="s">
        <v>2624</v>
      </c>
      <c r="C12" s="713" t="s">
        <v>3031</v>
      </c>
      <c r="D12" s="90" t="s">
        <v>6959</v>
      </c>
      <c r="E12" s="717" t="s">
        <v>6928</v>
      </c>
      <c r="F12" s="93" t="s">
        <v>6926</v>
      </c>
      <c r="G12" s="93" t="s">
        <v>6958</v>
      </c>
      <c r="H12" s="718" t="s">
        <v>3535</v>
      </c>
    </row>
    <row r="13" spans="1:12">
      <c r="A13" s="5" t="s">
        <v>151</v>
      </c>
      <c r="B13" s="713" t="s">
        <v>2624</v>
      </c>
      <c r="C13" s="713" t="s">
        <v>3031</v>
      </c>
      <c r="D13" s="90" t="s">
        <v>6959</v>
      </c>
      <c r="E13" s="717" t="s">
        <v>6929</v>
      </c>
      <c r="F13" s="93" t="s">
        <v>6926</v>
      </c>
      <c r="G13" s="93" t="s">
        <v>6960</v>
      </c>
      <c r="H13" s="718" t="s">
        <v>3535</v>
      </c>
    </row>
    <row r="14" spans="1:12">
      <c r="A14" s="5" t="s">
        <v>151</v>
      </c>
      <c r="B14" s="713" t="s">
        <v>2624</v>
      </c>
      <c r="C14" s="713" t="s">
        <v>3031</v>
      </c>
      <c r="D14" s="90" t="s">
        <v>6959</v>
      </c>
      <c r="E14" s="717" t="s">
        <v>6930</v>
      </c>
      <c r="F14" s="93" t="s">
        <v>6926</v>
      </c>
      <c r="G14" s="93" t="s">
        <v>6961</v>
      </c>
      <c r="H14" s="718" t="s">
        <v>3535</v>
      </c>
    </row>
    <row r="15" spans="1:12">
      <c r="A15" s="5" t="s">
        <v>151</v>
      </c>
      <c r="B15" s="713" t="s">
        <v>2624</v>
      </c>
      <c r="C15" s="713" t="s">
        <v>3031</v>
      </c>
      <c r="D15" s="90" t="s">
        <v>6661</v>
      </c>
      <c r="E15" s="717" t="s">
        <v>6931</v>
      </c>
      <c r="F15" s="93" t="s">
        <v>2622</v>
      </c>
      <c r="G15" s="717" t="s">
        <v>6962</v>
      </c>
      <c r="H15" s="718" t="s">
        <v>3535</v>
      </c>
    </row>
    <row r="16" spans="1:12">
      <c r="A16" s="5" t="s">
        <v>151</v>
      </c>
      <c r="B16" s="713" t="s">
        <v>2624</v>
      </c>
      <c r="C16" s="713" t="s">
        <v>3031</v>
      </c>
      <c r="D16" s="90" t="s">
        <v>6964</v>
      </c>
      <c r="E16" s="717" t="s">
        <v>6932</v>
      </c>
      <c r="F16" s="93" t="s">
        <v>6933</v>
      </c>
      <c r="G16" s="717" t="s">
        <v>6963</v>
      </c>
      <c r="H16" s="718" t="s">
        <v>3535</v>
      </c>
    </row>
    <row r="17" spans="1:8">
      <c r="A17" s="5" t="s">
        <v>151</v>
      </c>
      <c r="B17" s="713" t="s">
        <v>2624</v>
      </c>
      <c r="C17" s="713" t="s">
        <v>3031</v>
      </c>
      <c r="D17" s="90" t="s">
        <v>6964</v>
      </c>
      <c r="E17" s="717" t="s">
        <v>6934</v>
      </c>
      <c r="F17" s="93" t="s">
        <v>6920</v>
      </c>
      <c r="G17" s="717" t="s">
        <v>6965</v>
      </c>
      <c r="H17" s="718" t="s">
        <v>3535</v>
      </c>
    </row>
    <row r="18" spans="1:8">
      <c r="A18" s="5" t="s">
        <v>151</v>
      </c>
      <c r="B18" s="713" t="s">
        <v>2624</v>
      </c>
      <c r="C18" s="713" t="s">
        <v>3031</v>
      </c>
      <c r="D18" s="90" t="s">
        <v>6964</v>
      </c>
      <c r="E18" s="717" t="s">
        <v>6935</v>
      </c>
      <c r="F18" s="93" t="s">
        <v>2622</v>
      </c>
      <c r="G18" s="717" t="s">
        <v>6966</v>
      </c>
      <c r="H18" s="718" t="s">
        <v>3535</v>
      </c>
    </row>
    <row r="19" spans="1:8">
      <c r="A19" s="5" t="s">
        <v>151</v>
      </c>
      <c r="B19" s="713" t="s">
        <v>2624</v>
      </c>
      <c r="C19" s="713" t="s">
        <v>3031</v>
      </c>
      <c r="D19" s="90" t="s">
        <v>6968</v>
      </c>
      <c r="E19" s="1260" t="s">
        <v>6936</v>
      </c>
      <c r="F19" s="93" t="s">
        <v>6917</v>
      </c>
      <c r="G19" s="717" t="s">
        <v>6967</v>
      </c>
      <c r="H19" s="718" t="s">
        <v>3535</v>
      </c>
    </row>
    <row r="20" spans="1:8">
      <c r="A20" s="5" t="s">
        <v>151</v>
      </c>
      <c r="B20" s="713" t="s">
        <v>2624</v>
      </c>
      <c r="C20" s="713" t="s">
        <v>3031</v>
      </c>
      <c r="D20" s="90" t="s">
        <v>6968</v>
      </c>
      <c r="E20" s="1260"/>
      <c r="F20" s="93" t="s">
        <v>6924</v>
      </c>
      <c r="G20" s="717" t="s">
        <v>6969</v>
      </c>
      <c r="H20" s="718" t="s">
        <v>3535</v>
      </c>
    </row>
    <row r="21" spans="1:8">
      <c r="A21" s="5" t="s">
        <v>151</v>
      </c>
      <c r="B21" s="713" t="s">
        <v>2624</v>
      </c>
      <c r="C21" s="713" t="s">
        <v>3031</v>
      </c>
      <c r="D21" s="90" t="s">
        <v>6971</v>
      </c>
      <c r="E21" s="717" t="s">
        <v>6937</v>
      </c>
      <c r="F21" s="93" t="s">
        <v>6926</v>
      </c>
      <c r="G21" s="93" t="s">
        <v>6970</v>
      </c>
      <c r="H21" s="718" t="s">
        <v>3535</v>
      </c>
    </row>
    <row r="22" spans="1:8">
      <c r="A22" s="5" t="s">
        <v>151</v>
      </c>
      <c r="B22" s="713" t="s">
        <v>2624</v>
      </c>
      <c r="C22" s="713" t="s">
        <v>3031</v>
      </c>
      <c r="D22" s="90" t="s">
        <v>6971</v>
      </c>
      <c r="E22" s="717" t="s">
        <v>6938</v>
      </c>
      <c r="F22" s="93" t="s">
        <v>6926</v>
      </c>
      <c r="G22" s="93" t="s">
        <v>6972</v>
      </c>
      <c r="H22" s="718" t="s">
        <v>3535</v>
      </c>
    </row>
    <row r="23" spans="1:8">
      <c r="A23" s="5" t="s">
        <v>151</v>
      </c>
      <c r="B23" s="713" t="s">
        <v>2624</v>
      </c>
      <c r="C23" s="713" t="s">
        <v>3031</v>
      </c>
      <c r="D23" s="90" t="s">
        <v>6971</v>
      </c>
      <c r="E23" s="717" t="s">
        <v>6939</v>
      </c>
      <c r="F23" s="93" t="s">
        <v>6926</v>
      </c>
      <c r="G23" s="93" t="s">
        <v>6973</v>
      </c>
      <c r="H23" s="718" t="s">
        <v>3535</v>
      </c>
    </row>
    <row r="24" spans="1:8">
      <c r="A24" s="5" t="s">
        <v>151</v>
      </c>
      <c r="B24" s="713" t="s">
        <v>2624</v>
      </c>
      <c r="C24" s="713" t="s">
        <v>3031</v>
      </c>
      <c r="D24" s="90" t="s">
        <v>6971</v>
      </c>
      <c r="E24" s="717" t="s">
        <v>6940</v>
      </c>
      <c r="F24" s="93" t="s">
        <v>6926</v>
      </c>
      <c r="G24" s="93" t="s">
        <v>6974</v>
      </c>
      <c r="H24" s="718" t="s">
        <v>3535</v>
      </c>
    </row>
    <row r="25" spans="1:8">
      <c r="A25" s="5" t="s">
        <v>151</v>
      </c>
      <c r="B25" s="713" t="s">
        <v>2624</v>
      </c>
      <c r="C25" s="713" t="s">
        <v>3031</v>
      </c>
      <c r="D25" s="90" t="s">
        <v>6971</v>
      </c>
      <c r="E25" s="717" t="s">
        <v>6941</v>
      </c>
      <c r="F25" s="93" t="s">
        <v>6926</v>
      </c>
      <c r="G25" s="93" t="s">
        <v>6975</v>
      </c>
      <c r="H25" s="718" t="s">
        <v>3535</v>
      </c>
    </row>
    <row r="26" spans="1:8">
      <c r="A26" s="5" t="s">
        <v>151</v>
      </c>
      <c r="B26" s="713" t="s">
        <v>2624</v>
      </c>
      <c r="C26" s="713" t="s">
        <v>3031</v>
      </c>
      <c r="D26" s="90" t="s">
        <v>6977</v>
      </c>
      <c r="E26" s="717" t="s">
        <v>6942</v>
      </c>
      <c r="F26" s="93" t="s">
        <v>2622</v>
      </c>
      <c r="G26" s="717" t="s">
        <v>6976</v>
      </c>
      <c r="H26" s="718" t="s">
        <v>3535</v>
      </c>
    </row>
    <row r="27" spans="1:8">
      <c r="A27" s="5" t="s">
        <v>151</v>
      </c>
      <c r="B27" s="713" t="s">
        <v>2624</v>
      </c>
      <c r="C27" s="713" t="s">
        <v>3031</v>
      </c>
      <c r="D27" s="90" t="s">
        <v>6968</v>
      </c>
      <c r="E27" s="717" t="s">
        <v>6943</v>
      </c>
      <c r="F27" s="93" t="s">
        <v>6933</v>
      </c>
      <c r="G27" s="717" t="s">
        <v>6978</v>
      </c>
      <c r="H27" s="718" t="s">
        <v>3535</v>
      </c>
    </row>
    <row r="28" spans="1:8">
      <c r="A28" s="5" t="s">
        <v>151</v>
      </c>
      <c r="B28" s="713" t="s">
        <v>2624</v>
      </c>
      <c r="C28" s="713" t="s">
        <v>3031</v>
      </c>
      <c r="D28" s="90" t="s">
        <v>6968</v>
      </c>
      <c r="E28" s="717" t="s">
        <v>6944</v>
      </c>
      <c r="F28" s="93" t="s">
        <v>6920</v>
      </c>
      <c r="G28" s="717" t="s">
        <v>6979</v>
      </c>
      <c r="H28" s="718" t="s">
        <v>3535</v>
      </c>
    </row>
    <row r="29" spans="1:8">
      <c r="A29" s="5" t="s">
        <v>151</v>
      </c>
      <c r="B29" s="713" t="s">
        <v>2624</v>
      </c>
      <c r="C29" s="713" t="s">
        <v>3031</v>
      </c>
      <c r="D29" s="90" t="s">
        <v>6968</v>
      </c>
      <c r="E29" s="717" t="s">
        <v>6945</v>
      </c>
      <c r="F29" s="93" t="s">
        <v>2622</v>
      </c>
      <c r="G29" s="717" t="s">
        <v>6980</v>
      </c>
      <c r="H29" s="718" t="s">
        <v>3535</v>
      </c>
    </row>
    <row r="30" spans="1:8" ht="71.25">
      <c r="A30" s="5" t="s">
        <v>6982</v>
      </c>
      <c r="B30" s="713" t="s">
        <v>2624</v>
      </c>
      <c r="C30" s="713" t="s">
        <v>6871</v>
      </c>
      <c r="D30" s="90" t="s">
        <v>6870</v>
      </c>
      <c r="E30" s="717" t="s">
        <v>6866</v>
      </c>
      <c r="F30" s="93" t="s">
        <v>62</v>
      </c>
      <c r="G30" s="717" t="s">
        <v>3121</v>
      </c>
      <c r="H30" s="718" t="s">
        <v>3535</v>
      </c>
    </row>
  </sheetData>
  <mergeCells count="4">
    <mergeCell ref="E2:E3"/>
    <mergeCell ref="E5:E6"/>
    <mergeCell ref="E8:E9"/>
    <mergeCell ref="E19:E20"/>
  </mergeCells>
  <phoneticPr fontId="4" type="noConversion"/>
  <conditionalFormatting sqref="B1:C1">
    <cfRule type="cellIs" dxfId="77" priority="3" operator="equal">
      <formula>"NOK"</formula>
    </cfRule>
    <cfRule type="cellIs" dxfId="76" priority="4" operator="equal">
      <formula>"OK"</formula>
    </cfRule>
  </conditionalFormatting>
  <conditionalFormatting sqref="D1">
    <cfRule type="cellIs" dxfId="75" priority="5" operator="equal">
      <formula>"NOK"</formula>
    </cfRule>
    <cfRule type="cellIs" dxfId="74" priority="6" operator="equal">
      <formula>"OK"</formula>
    </cfRule>
  </conditionalFormatting>
  <conditionalFormatting sqref="J1:J2">
    <cfRule type="cellIs" dxfId="73" priority="1" operator="equal">
      <formula>"NOK"</formula>
    </cfRule>
    <cfRule type="cellIs" dxfId="72" priority="2" operator="equal">
      <formula>"OK"</formula>
    </cfRule>
  </conditionalFormatting>
  <hyperlinks>
    <hyperlink ref="L1" location="Cover!A1" display="Cover"/>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V3"/>
  <sheetViews>
    <sheetView topLeftCell="H1" workbookViewId="0">
      <selection activeCell="V1" sqref="V1"/>
    </sheetView>
  </sheetViews>
  <sheetFormatPr defaultRowHeight="14.25"/>
  <cols>
    <col min="1" max="1" width="4.25" customWidth="1"/>
    <col min="2" max="2" width="12.375" customWidth="1"/>
    <col min="3" max="3" width="17.625" customWidth="1"/>
    <col min="4" max="4" width="16.25" customWidth="1"/>
    <col min="5" max="5" width="8.625" customWidth="1"/>
    <col min="6" max="6" width="14.625" customWidth="1"/>
    <col min="7" max="7" width="18.75" customWidth="1"/>
    <col min="11" max="11" width="12.375" customWidth="1"/>
    <col min="12" max="12" width="8.375" customWidth="1"/>
    <col min="15" max="15" width="15.125" customWidth="1"/>
    <col min="16" max="16" width="37.25" customWidth="1"/>
    <col min="20" max="20" width="11.75" customWidth="1"/>
  </cols>
  <sheetData>
    <row r="1" spans="1:22" ht="15">
      <c r="A1" s="291" t="s">
        <v>429</v>
      </c>
      <c r="B1" s="645" t="s">
        <v>2585</v>
      </c>
      <c r="C1" s="645" t="s">
        <v>2586</v>
      </c>
      <c r="D1" s="29" t="s">
        <v>3933</v>
      </c>
      <c r="E1" s="29" t="s">
        <v>3934</v>
      </c>
      <c r="F1" s="29" t="s">
        <v>3935</v>
      </c>
      <c r="G1" s="29" t="s">
        <v>3936</v>
      </c>
      <c r="H1" s="29" t="s">
        <v>3937</v>
      </c>
      <c r="I1" s="29" t="s">
        <v>3938</v>
      </c>
      <c r="J1" s="29" t="s">
        <v>3939</v>
      </c>
      <c r="K1" s="261" t="s">
        <v>3940</v>
      </c>
      <c r="L1" s="261" t="s">
        <v>3941</v>
      </c>
      <c r="M1" s="261" t="s">
        <v>3942</v>
      </c>
      <c r="N1" s="261" t="s">
        <v>3943</v>
      </c>
      <c r="O1" s="261" t="s">
        <v>3944</v>
      </c>
      <c r="P1" s="768" t="s">
        <v>7541</v>
      </c>
      <c r="T1" s="677" t="s">
        <v>18</v>
      </c>
      <c r="U1" s="677" t="s">
        <v>19</v>
      </c>
      <c r="V1" s="630" t="s">
        <v>1482</v>
      </c>
    </row>
    <row r="2" spans="1:22" ht="71.25">
      <c r="A2" s="258" t="s">
        <v>99</v>
      </c>
      <c r="B2" s="876" t="s">
        <v>3503</v>
      </c>
      <c r="C2" s="876" t="s">
        <v>2624</v>
      </c>
      <c r="D2" s="265"/>
      <c r="E2" s="265"/>
      <c r="F2" s="265"/>
      <c r="G2" s="265" t="s">
        <v>7751</v>
      </c>
      <c r="H2" s="265" t="s">
        <v>3945</v>
      </c>
      <c r="I2" s="265" t="s">
        <v>3946</v>
      </c>
      <c r="J2" s="265" t="s">
        <v>3947</v>
      </c>
      <c r="K2" s="873" t="s">
        <v>7752</v>
      </c>
      <c r="L2" s="186"/>
      <c r="M2" s="186"/>
      <c r="N2" s="186"/>
      <c r="O2" s="186"/>
      <c r="P2" s="167" t="s">
        <v>7699</v>
      </c>
      <c r="T2" s="5" t="s">
        <v>6573</v>
      </c>
      <c r="U2" s="5" t="s">
        <v>6572</v>
      </c>
      <c r="V2" s="5"/>
    </row>
    <row r="3" spans="1:22" ht="71.25">
      <c r="A3" s="988" t="s">
        <v>151</v>
      </c>
      <c r="B3" s="987" t="s">
        <v>2624</v>
      </c>
      <c r="C3" s="987" t="s">
        <v>3031</v>
      </c>
      <c r="D3" s="265"/>
      <c r="E3" s="265" t="s">
        <v>3836</v>
      </c>
      <c r="F3" s="265" t="s">
        <v>6737</v>
      </c>
      <c r="G3" s="265" t="s">
        <v>625</v>
      </c>
      <c r="H3" s="265" t="s">
        <v>3950</v>
      </c>
      <c r="I3" s="265" t="s">
        <v>3951</v>
      </c>
      <c r="J3" s="265" t="s">
        <v>3952</v>
      </c>
      <c r="K3" s="270" t="s">
        <v>3535</v>
      </c>
      <c r="L3" s="186"/>
      <c r="M3" s="186" t="s">
        <v>6738</v>
      </c>
      <c r="N3" s="186"/>
      <c r="O3" s="186"/>
    </row>
  </sheetData>
  <phoneticPr fontId="4" type="noConversion"/>
  <conditionalFormatting sqref="A1 D1:G1 A2:F3 H1:O3 P1">
    <cfRule type="cellIs" dxfId="71" priority="5" operator="equal">
      <formula>"NOK"</formula>
    </cfRule>
    <cfRule type="cellIs" dxfId="70" priority="6" operator="equal">
      <formula>"OK"</formula>
    </cfRule>
  </conditionalFormatting>
  <conditionalFormatting sqref="B1:C1">
    <cfRule type="cellIs" dxfId="69" priority="3" operator="equal">
      <formula>"NOK"</formula>
    </cfRule>
    <cfRule type="cellIs" dxfId="68" priority="4" operator="equal">
      <formula>"OK"</formula>
    </cfRule>
  </conditionalFormatting>
  <conditionalFormatting sqref="T1:T2">
    <cfRule type="cellIs" dxfId="67" priority="1" operator="equal">
      <formula>"NOK"</formula>
    </cfRule>
    <cfRule type="cellIs" dxfId="66" priority="2" operator="equal">
      <formula>"OK"</formula>
    </cfRule>
  </conditionalFormatting>
  <hyperlinks>
    <hyperlink ref="V1" location="Cover!A1" display="Cover"/>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S43"/>
  <sheetViews>
    <sheetView topLeftCell="D1" workbookViewId="0">
      <pane ySplit="1" topLeftCell="A2" activePane="bottomLeft" state="frozen"/>
      <selection pane="bottomLeft" activeCell="S8" sqref="S8"/>
    </sheetView>
  </sheetViews>
  <sheetFormatPr defaultRowHeight="14.25"/>
  <cols>
    <col min="1" max="1" width="7.125" customWidth="1"/>
    <col min="2" max="2" width="12.625" customWidth="1"/>
    <col min="3" max="3" width="16" customWidth="1"/>
    <col min="4" max="4" width="18.375" customWidth="1"/>
    <col min="5" max="5" width="7.125" customWidth="1"/>
    <col min="6" max="6" width="15.375" customWidth="1"/>
    <col min="7" max="7" width="23.75" customWidth="1"/>
    <col min="8" max="8" width="13.375" customWidth="1"/>
    <col min="9" max="9" width="15.375" customWidth="1"/>
    <col min="10" max="10" width="11.75" customWidth="1"/>
    <col min="15" max="15" width="14.625" customWidth="1"/>
  </cols>
  <sheetData>
    <row r="1" spans="1:19" ht="15">
      <c r="A1" s="291" t="s">
        <v>429</v>
      </c>
      <c r="B1" s="645" t="s">
        <v>2585</v>
      </c>
      <c r="C1" s="645" t="s">
        <v>2586</v>
      </c>
      <c r="D1" s="29" t="s">
        <v>377</v>
      </c>
      <c r="E1" s="29" t="s">
        <v>2874</v>
      </c>
      <c r="F1" s="291" t="s">
        <v>539</v>
      </c>
      <c r="G1" s="29" t="s">
        <v>3953</v>
      </c>
      <c r="H1" s="29" t="s">
        <v>407</v>
      </c>
      <c r="I1" s="29" t="s">
        <v>3954</v>
      </c>
      <c r="J1" s="29" t="s">
        <v>534</v>
      </c>
      <c r="K1" s="29" t="s">
        <v>3955</v>
      </c>
      <c r="L1" s="29" t="s">
        <v>3394</v>
      </c>
      <c r="M1" s="29" t="s">
        <v>3956</v>
      </c>
      <c r="N1" s="29" t="s">
        <v>3957</v>
      </c>
      <c r="O1" s="29" t="s">
        <v>3893</v>
      </c>
      <c r="Q1" s="677" t="s">
        <v>18</v>
      </c>
      <c r="R1" s="677" t="s">
        <v>19</v>
      </c>
      <c r="S1" s="630" t="s">
        <v>1482</v>
      </c>
    </row>
    <row r="2" spans="1:19" ht="28.5" customHeight="1">
      <c r="A2" s="1148" t="s">
        <v>7830</v>
      </c>
      <c r="B2" s="1144" t="s">
        <v>3503</v>
      </c>
      <c r="C2" s="1144" t="s">
        <v>2624</v>
      </c>
      <c r="D2" s="1148" t="s">
        <v>7542</v>
      </c>
      <c r="E2" s="1148" t="s">
        <v>8366</v>
      </c>
      <c r="F2" s="1148"/>
      <c r="G2" s="1322" t="s">
        <v>7543</v>
      </c>
      <c r="H2" s="259" t="s">
        <v>23</v>
      </c>
      <c r="I2" s="259" t="s">
        <v>23</v>
      </c>
      <c r="J2" s="1148"/>
      <c r="K2" s="1165" t="s">
        <v>7506</v>
      </c>
      <c r="L2" s="1151"/>
      <c r="M2" s="1151"/>
      <c r="N2" s="1151"/>
      <c r="O2" s="1151"/>
      <c r="Q2" s="5" t="s">
        <v>6573</v>
      </c>
      <c r="R2" s="5" t="s">
        <v>6574</v>
      </c>
      <c r="S2" s="5"/>
    </row>
    <row r="3" spans="1:19" ht="28.5" customHeight="1">
      <c r="A3" s="1148"/>
      <c r="B3" s="1145"/>
      <c r="C3" s="1145"/>
      <c r="D3" s="1148"/>
      <c r="E3" s="1148"/>
      <c r="F3" s="1148"/>
      <c r="G3" s="1322"/>
      <c r="H3" s="259" t="s">
        <v>3958</v>
      </c>
      <c r="I3" s="259" t="s">
        <v>5</v>
      </c>
      <c r="J3" s="1148"/>
      <c r="K3" s="1166" t="s">
        <v>3959</v>
      </c>
      <c r="L3" s="1152"/>
      <c r="M3" s="1152"/>
      <c r="N3" s="1152"/>
      <c r="O3" s="1152"/>
    </row>
    <row r="4" spans="1:19" ht="28.5" customHeight="1">
      <c r="A4" s="1148"/>
      <c r="B4" s="1145"/>
      <c r="C4" s="1145"/>
      <c r="D4" s="1148"/>
      <c r="E4" s="1148"/>
      <c r="F4" s="1148"/>
      <c r="G4" s="1322"/>
      <c r="H4" s="259" t="s">
        <v>3960</v>
      </c>
      <c r="I4" s="259" t="s">
        <v>6</v>
      </c>
      <c r="J4" s="1148"/>
      <c r="K4" s="1166"/>
      <c r="L4" s="1152"/>
      <c r="M4" s="1152"/>
      <c r="N4" s="1152"/>
      <c r="O4" s="1152"/>
    </row>
    <row r="5" spans="1:19" ht="28.5" customHeight="1">
      <c r="A5" s="1148"/>
      <c r="B5" s="1145"/>
      <c r="C5" s="1145"/>
      <c r="D5" s="1148"/>
      <c r="E5" s="1148"/>
      <c r="F5" s="1148"/>
      <c r="G5" s="1322"/>
      <c r="H5" s="259" t="s">
        <v>3961</v>
      </c>
      <c r="I5" s="259" t="s">
        <v>8</v>
      </c>
      <c r="J5" s="1148"/>
      <c r="K5" s="1166"/>
      <c r="L5" s="1152"/>
      <c r="M5" s="1152"/>
      <c r="N5" s="1152"/>
      <c r="O5" s="1152"/>
    </row>
    <row r="6" spans="1:19" ht="28.5" customHeight="1">
      <c r="A6" s="1148"/>
      <c r="B6" s="1146"/>
      <c r="C6" s="1146"/>
      <c r="D6" s="1148"/>
      <c r="E6" s="1148"/>
      <c r="F6" s="1148"/>
      <c r="G6" s="1322"/>
      <c r="H6" s="259" t="s">
        <v>3962</v>
      </c>
      <c r="I6" s="259" t="s">
        <v>9</v>
      </c>
      <c r="J6" s="1148"/>
      <c r="K6" s="1167"/>
      <c r="L6" s="1153"/>
      <c r="M6" s="1153"/>
      <c r="N6" s="1153"/>
      <c r="O6" s="1153"/>
    </row>
    <row r="7" spans="1:19" ht="28.5" customHeight="1">
      <c r="A7" s="1148" t="s">
        <v>7831</v>
      </c>
      <c r="B7" s="1144" t="s">
        <v>3503</v>
      </c>
      <c r="C7" s="1144" t="s">
        <v>2624</v>
      </c>
      <c r="D7" s="1148" t="s">
        <v>7544</v>
      </c>
      <c r="E7" s="1148" t="s">
        <v>8364</v>
      </c>
      <c r="F7" s="1148"/>
      <c r="G7" s="1322" t="s">
        <v>8365</v>
      </c>
      <c r="H7" s="259" t="s">
        <v>23</v>
      </c>
      <c r="I7" s="259" t="s">
        <v>23</v>
      </c>
      <c r="J7" s="1148"/>
      <c r="K7" s="1165" t="s">
        <v>7510</v>
      </c>
      <c r="L7" s="1151"/>
      <c r="M7" s="1151"/>
      <c r="N7" s="1151"/>
      <c r="O7" s="1151"/>
    </row>
    <row r="8" spans="1:19" ht="28.5" customHeight="1">
      <c r="A8" s="1148"/>
      <c r="B8" s="1145"/>
      <c r="C8" s="1145"/>
      <c r="D8" s="1148"/>
      <c r="E8" s="1148"/>
      <c r="F8" s="1148"/>
      <c r="G8" s="1322"/>
      <c r="H8" s="259" t="s">
        <v>3963</v>
      </c>
      <c r="I8" s="259" t="s">
        <v>5</v>
      </c>
      <c r="J8" s="1148"/>
      <c r="K8" s="1166"/>
      <c r="L8" s="1152"/>
      <c r="M8" s="1152"/>
      <c r="N8" s="1152"/>
      <c r="O8" s="1152"/>
    </row>
    <row r="9" spans="1:19" ht="28.5" customHeight="1">
      <c r="A9" s="1148"/>
      <c r="B9" s="1145"/>
      <c r="C9" s="1145"/>
      <c r="D9" s="1148"/>
      <c r="E9" s="1148"/>
      <c r="F9" s="1148"/>
      <c r="G9" s="1322"/>
      <c r="H9" s="259" t="s">
        <v>3964</v>
      </c>
      <c r="I9" s="259" t="s">
        <v>6</v>
      </c>
      <c r="J9" s="1148"/>
      <c r="K9" s="1166"/>
      <c r="L9" s="1152"/>
      <c r="M9" s="1152"/>
      <c r="N9" s="1152"/>
      <c r="O9" s="1152"/>
    </row>
    <row r="10" spans="1:19" ht="28.5" customHeight="1">
      <c r="A10" s="1148"/>
      <c r="B10" s="1146"/>
      <c r="C10" s="1146"/>
      <c r="D10" s="1148"/>
      <c r="E10" s="1148"/>
      <c r="F10" s="1148"/>
      <c r="G10" s="1322"/>
      <c r="H10" s="259" t="s">
        <v>3965</v>
      </c>
      <c r="I10" s="259" t="s">
        <v>8</v>
      </c>
      <c r="J10" s="1148"/>
      <c r="K10" s="1167"/>
      <c r="L10" s="1153"/>
      <c r="M10" s="1153"/>
      <c r="N10" s="1153"/>
      <c r="O10" s="1153"/>
    </row>
    <row r="11" spans="1:19" ht="28.5" customHeight="1">
      <c r="A11" s="1148" t="s">
        <v>7832</v>
      </c>
      <c r="B11" s="1144" t="s">
        <v>3503</v>
      </c>
      <c r="C11" s="1144" t="s">
        <v>2624</v>
      </c>
      <c r="D11" s="1148" t="s">
        <v>7545</v>
      </c>
      <c r="E11" s="1148" t="s">
        <v>8368</v>
      </c>
      <c r="F11" s="1148"/>
      <c r="G11" s="1322" t="s">
        <v>8367</v>
      </c>
      <c r="H11" s="259" t="s">
        <v>23</v>
      </c>
      <c r="I11" s="259" t="s">
        <v>23</v>
      </c>
      <c r="J11" s="1148"/>
      <c r="K11" s="1165" t="s">
        <v>7510</v>
      </c>
      <c r="L11" s="1151"/>
      <c r="M11" s="1151"/>
      <c r="N11" s="1151"/>
      <c r="O11" s="1151"/>
    </row>
    <row r="12" spans="1:19" ht="28.5" customHeight="1">
      <c r="A12" s="1148"/>
      <c r="B12" s="1145"/>
      <c r="C12" s="1145"/>
      <c r="D12" s="1148"/>
      <c r="E12" s="1148"/>
      <c r="F12" s="1148"/>
      <c r="G12" s="1322"/>
      <c r="H12" s="259" t="s">
        <v>548</v>
      </c>
      <c r="I12" s="259" t="s">
        <v>5</v>
      </c>
      <c r="J12" s="1148"/>
      <c r="K12" s="1166"/>
      <c r="L12" s="1152"/>
      <c r="M12" s="1152"/>
      <c r="N12" s="1152"/>
      <c r="O12" s="1152"/>
    </row>
    <row r="13" spans="1:19" ht="28.5" customHeight="1">
      <c r="A13" s="1148"/>
      <c r="B13" s="1145"/>
      <c r="C13" s="1145"/>
      <c r="D13" s="1148"/>
      <c r="E13" s="1148"/>
      <c r="F13" s="1148"/>
      <c r="G13" s="1322"/>
      <c r="H13" s="259" t="s">
        <v>3966</v>
      </c>
      <c r="I13" s="259" t="s">
        <v>6</v>
      </c>
      <c r="J13" s="1148"/>
      <c r="K13" s="1166"/>
      <c r="L13" s="1152"/>
      <c r="M13" s="1152"/>
      <c r="N13" s="1152"/>
      <c r="O13" s="1152"/>
    </row>
    <row r="14" spans="1:19" ht="28.5" customHeight="1">
      <c r="A14" s="1148"/>
      <c r="B14" s="1146"/>
      <c r="C14" s="1146"/>
      <c r="D14" s="1148"/>
      <c r="E14" s="1148"/>
      <c r="F14" s="1148"/>
      <c r="G14" s="1322"/>
      <c r="H14" s="259" t="s">
        <v>1633</v>
      </c>
      <c r="I14" s="259" t="s">
        <v>8</v>
      </c>
      <c r="J14" s="1148"/>
      <c r="K14" s="1167"/>
      <c r="L14" s="1153"/>
      <c r="M14" s="1153"/>
      <c r="N14" s="1153"/>
      <c r="O14" s="1153"/>
    </row>
    <row r="15" spans="1:19" ht="28.5" customHeight="1">
      <c r="A15" s="1148" t="s">
        <v>7825</v>
      </c>
      <c r="B15" s="1144" t="s">
        <v>2624</v>
      </c>
      <c r="C15" s="1144" t="s">
        <v>6499</v>
      </c>
      <c r="D15" s="1148" t="s">
        <v>7546</v>
      </c>
      <c r="E15" s="1148" t="s">
        <v>8369</v>
      </c>
      <c r="F15" s="1148"/>
      <c r="G15" s="1322" t="s">
        <v>7833</v>
      </c>
      <c r="H15" s="259" t="s">
        <v>23</v>
      </c>
      <c r="I15" s="259" t="s">
        <v>23</v>
      </c>
      <c r="J15" s="1148"/>
      <c r="K15" s="1165" t="s">
        <v>7553</v>
      </c>
      <c r="L15" s="1151"/>
      <c r="M15" s="1151"/>
      <c r="N15" s="1151"/>
      <c r="O15" s="1151"/>
    </row>
    <row r="16" spans="1:19" ht="28.5" customHeight="1">
      <c r="A16" s="1148"/>
      <c r="B16" s="1145"/>
      <c r="C16" s="1145"/>
      <c r="D16" s="1148"/>
      <c r="E16" s="1148"/>
      <c r="F16" s="1148"/>
      <c r="G16" s="1322"/>
      <c r="H16" s="259" t="s">
        <v>3967</v>
      </c>
      <c r="I16" s="259" t="s">
        <v>5</v>
      </c>
      <c r="J16" s="1148"/>
      <c r="K16" s="1166"/>
      <c r="L16" s="1152"/>
      <c r="M16" s="1152"/>
      <c r="N16" s="1152"/>
      <c r="O16" s="1152"/>
    </row>
    <row r="17" spans="1:15" ht="28.5" customHeight="1">
      <c r="A17" s="1148"/>
      <c r="B17" s="1145"/>
      <c r="C17" s="1145"/>
      <c r="D17" s="1148"/>
      <c r="E17" s="1148"/>
      <c r="F17" s="1148"/>
      <c r="G17" s="1322"/>
      <c r="H17" s="259" t="s">
        <v>3968</v>
      </c>
      <c r="I17" s="259" t="s">
        <v>6</v>
      </c>
      <c r="J17" s="1148"/>
      <c r="K17" s="1166"/>
      <c r="L17" s="1152"/>
      <c r="M17" s="1152"/>
      <c r="N17" s="1152"/>
      <c r="O17" s="1152"/>
    </row>
    <row r="18" spans="1:15" ht="28.5" customHeight="1">
      <c r="A18" s="1148"/>
      <c r="B18" s="1145"/>
      <c r="C18" s="1145"/>
      <c r="D18" s="1148"/>
      <c r="E18" s="1148"/>
      <c r="F18" s="1148"/>
      <c r="G18" s="1322"/>
      <c r="H18" s="259" t="s">
        <v>1634</v>
      </c>
      <c r="I18" s="259" t="s">
        <v>8</v>
      </c>
      <c r="J18" s="1148"/>
      <c r="K18" s="1166"/>
      <c r="L18" s="1152"/>
      <c r="M18" s="1152"/>
      <c r="N18" s="1152"/>
      <c r="O18" s="1152"/>
    </row>
    <row r="19" spans="1:15" ht="28.5" customHeight="1">
      <c r="A19" s="1148"/>
      <c r="B19" s="1146"/>
      <c r="C19" s="1146"/>
      <c r="D19" s="1148"/>
      <c r="E19" s="1148"/>
      <c r="F19" s="1148"/>
      <c r="G19" s="1322"/>
      <c r="H19" s="259" t="s">
        <v>3969</v>
      </c>
      <c r="I19" s="259" t="s">
        <v>9</v>
      </c>
      <c r="J19" s="1148"/>
      <c r="K19" s="1167"/>
      <c r="L19" s="1153"/>
      <c r="M19" s="1153"/>
      <c r="N19" s="1153"/>
      <c r="O19" s="1153"/>
    </row>
    <row r="20" spans="1:15" ht="28.5" customHeight="1">
      <c r="A20" s="1148" t="s">
        <v>7834</v>
      </c>
      <c r="B20" s="1144" t="s">
        <v>2624</v>
      </c>
      <c r="C20" s="1144" t="s">
        <v>6499</v>
      </c>
      <c r="D20" s="1148" t="s">
        <v>7547</v>
      </c>
      <c r="E20" s="1148" t="s">
        <v>8372</v>
      </c>
      <c r="F20" s="1148"/>
      <c r="G20" s="1322" t="s">
        <v>8370</v>
      </c>
      <c r="H20" s="259" t="s">
        <v>23</v>
      </c>
      <c r="I20" s="259" t="s">
        <v>23</v>
      </c>
      <c r="J20" s="1148"/>
      <c r="K20" s="1165" t="s">
        <v>7510</v>
      </c>
      <c r="L20" s="1151"/>
      <c r="M20" s="1151"/>
      <c r="N20" s="1151"/>
      <c r="O20" s="1151"/>
    </row>
    <row r="21" spans="1:15" ht="28.5" customHeight="1">
      <c r="A21" s="1148"/>
      <c r="B21" s="1145"/>
      <c r="C21" s="1145"/>
      <c r="D21" s="1148"/>
      <c r="E21" s="1148"/>
      <c r="F21" s="1148"/>
      <c r="G21" s="1322"/>
      <c r="H21" s="259" t="s">
        <v>3963</v>
      </c>
      <c r="I21" s="259" t="s">
        <v>5</v>
      </c>
      <c r="J21" s="1148"/>
      <c r="K21" s="1166"/>
      <c r="L21" s="1152"/>
      <c r="M21" s="1152"/>
      <c r="N21" s="1152"/>
      <c r="O21" s="1152"/>
    </row>
    <row r="22" spans="1:15" ht="28.5" customHeight="1">
      <c r="A22" s="1148"/>
      <c r="B22" s="1145"/>
      <c r="C22" s="1145"/>
      <c r="D22" s="1148"/>
      <c r="E22" s="1148"/>
      <c r="F22" s="1148"/>
      <c r="G22" s="1322"/>
      <c r="H22" s="259" t="s">
        <v>3970</v>
      </c>
      <c r="I22" s="259" t="s">
        <v>6</v>
      </c>
      <c r="J22" s="1148"/>
      <c r="K22" s="1166"/>
      <c r="L22" s="1152"/>
      <c r="M22" s="1152"/>
      <c r="N22" s="1152"/>
      <c r="O22" s="1152"/>
    </row>
    <row r="23" spans="1:15" ht="28.5" customHeight="1">
      <c r="A23" s="1148"/>
      <c r="B23" s="1146"/>
      <c r="C23" s="1146"/>
      <c r="D23" s="1148"/>
      <c r="E23" s="1148"/>
      <c r="F23" s="1148"/>
      <c r="G23" s="1322"/>
      <c r="H23" s="259" t="s">
        <v>3971</v>
      </c>
      <c r="I23" s="259" t="s">
        <v>8</v>
      </c>
      <c r="J23" s="1148"/>
      <c r="K23" s="1167"/>
      <c r="L23" s="1153"/>
      <c r="M23" s="1153"/>
      <c r="N23" s="1153"/>
      <c r="O23" s="1153"/>
    </row>
    <row r="24" spans="1:15" ht="28.5" customHeight="1">
      <c r="A24" s="1148" t="s">
        <v>7825</v>
      </c>
      <c r="B24" s="1144" t="s">
        <v>2624</v>
      </c>
      <c r="C24" s="1144" t="s">
        <v>6499</v>
      </c>
      <c r="D24" s="1148" t="s">
        <v>7548</v>
      </c>
      <c r="E24" s="1148" t="s">
        <v>8373</v>
      </c>
      <c r="F24" s="1148"/>
      <c r="G24" s="1322" t="s">
        <v>8371</v>
      </c>
      <c r="H24" s="259" t="s">
        <v>23</v>
      </c>
      <c r="I24" s="259" t="s">
        <v>23</v>
      </c>
      <c r="J24" s="1148"/>
      <c r="K24" s="1165" t="s">
        <v>3535</v>
      </c>
      <c r="L24" s="1151"/>
      <c r="M24" s="1151"/>
      <c r="N24" s="1151"/>
      <c r="O24" s="1151"/>
    </row>
    <row r="25" spans="1:15" ht="28.5" customHeight="1">
      <c r="A25" s="1148"/>
      <c r="B25" s="1145"/>
      <c r="C25" s="1145"/>
      <c r="D25" s="1148"/>
      <c r="E25" s="1148"/>
      <c r="F25" s="1148"/>
      <c r="G25" s="1322"/>
      <c r="H25" s="259" t="s">
        <v>548</v>
      </c>
      <c r="I25" s="259" t="s">
        <v>5</v>
      </c>
      <c r="J25" s="1148"/>
      <c r="K25" s="1166"/>
      <c r="L25" s="1152"/>
      <c r="M25" s="1152"/>
      <c r="N25" s="1152"/>
      <c r="O25" s="1152"/>
    </row>
    <row r="26" spans="1:15" ht="28.5" customHeight="1">
      <c r="A26" s="1148"/>
      <c r="B26" s="1145"/>
      <c r="C26" s="1145"/>
      <c r="D26" s="1148"/>
      <c r="E26" s="1148"/>
      <c r="F26" s="1148"/>
      <c r="G26" s="1322"/>
      <c r="H26" s="259" t="s">
        <v>3972</v>
      </c>
      <c r="I26" s="259" t="s">
        <v>6</v>
      </c>
      <c r="J26" s="1148"/>
      <c r="K26" s="1166"/>
      <c r="L26" s="1152"/>
      <c r="M26" s="1152"/>
      <c r="N26" s="1152"/>
      <c r="O26" s="1152"/>
    </row>
    <row r="27" spans="1:15" ht="28.5" customHeight="1">
      <c r="A27" s="1148"/>
      <c r="B27" s="1146"/>
      <c r="C27" s="1146"/>
      <c r="D27" s="1148"/>
      <c r="E27" s="1148"/>
      <c r="F27" s="1148"/>
      <c r="G27" s="1322"/>
      <c r="H27" s="259" t="s">
        <v>1633</v>
      </c>
      <c r="I27" s="259" t="s">
        <v>8</v>
      </c>
      <c r="J27" s="1148"/>
      <c r="K27" s="1167"/>
      <c r="L27" s="1153"/>
      <c r="M27" s="1153"/>
      <c r="N27" s="1153"/>
      <c r="O27" s="1153"/>
    </row>
    <row r="28" spans="1:15" ht="85.5" customHeight="1">
      <c r="A28" s="1148" t="s">
        <v>7834</v>
      </c>
      <c r="B28" s="1144" t="s">
        <v>2624</v>
      </c>
      <c r="C28" s="1144" t="s">
        <v>6871</v>
      </c>
      <c r="D28" s="1148" t="s">
        <v>7549</v>
      </c>
      <c r="E28" s="1148" t="s">
        <v>8292</v>
      </c>
      <c r="F28" s="1148"/>
      <c r="G28" s="1322" t="s">
        <v>8374</v>
      </c>
      <c r="H28" s="259" t="s">
        <v>23</v>
      </c>
      <c r="I28" s="259" t="s">
        <v>23</v>
      </c>
      <c r="J28" s="1148"/>
      <c r="K28" s="1165" t="s">
        <v>3535</v>
      </c>
      <c r="L28" s="1151"/>
      <c r="M28" s="1151"/>
      <c r="N28" s="1151"/>
      <c r="O28" s="1151"/>
    </row>
    <row r="29" spans="1:15" ht="85.5" customHeight="1">
      <c r="A29" s="1148"/>
      <c r="B29" s="1145"/>
      <c r="C29" s="1145"/>
      <c r="D29" s="1148"/>
      <c r="E29" s="1148"/>
      <c r="F29" s="1148"/>
      <c r="G29" s="1322"/>
      <c r="H29" s="259" t="s">
        <v>3973</v>
      </c>
      <c r="I29" s="259" t="s">
        <v>5</v>
      </c>
      <c r="J29" s="1148"/>
      <c r="K29" s="1166"/>
      <c r="L29" s="1152"/>
      <c r="M29" s="1152"/>
      <c r="N29" s="1152"/>
      <c r="O29" s="1152"/>
    </row>
    <row r="30" spans="1:15" ht="85.5" customHeight="1">
      <c r="A30" s="1148"/>
      <c r="B30" s="1145"/>
      <c r="C30" s="1145"/>
      <c r="D30" s="1148"/>
      <c r="E30" s="1148"/>
      <c r="F30" s="1148"/>
      <c r="G30" s="1322"/>
      <c r="H30" s="259" t="s">
        <v>3960</v>
      </c>
      <c r="I30" s="259" t="s">
        <v>6</v>
      </c>
      <c r="J30" s="1148"/>
      <c r="K30" s="1166"/>
      <c r="L30" s="1152"/>
      <c r="M30" s="1152"/>
      <c r="N30" s="1152"/>
      <c r="O30" s="1152"/>
    </row>
    <row r="31" spans="1:15" ht="85.5" customHeight="1">
      <c r="A31" s="1148"/>
      <c r="B31" s="1145"/>
      <c r="C31" s="1145"/>
      <c r="D31" s="1148"/>
      <c r="E31" s="1148"/>
      <c r="F31" s="1148"/>
      <c r="G31" s="1322"/>
      <c r="H31" s="259" t="s">
        <v>1583</v>
      </c>
      <c r="I31" s="259" t="s">
        <v>8</v>
      </c>
      <c r="J31" s="1148"/>
      <c r="K31" s="1166"/>
      <c r="L31" s="1152"/>
      <c r="M31" s="1152"/>
      <c r="N31" s="1152"/>
      <c r="O31" s="1152"/>
    </row>
    <row r="32" spans="1:15" ht="85.5" customHeight="1">
      <c r="A32" s="1148"/>
      <c r="B32" s="1145"/>
      <c r="C32" s="1145"/>
      <c r="D32" s="1148"/>
      <c r="E32" s="1148"/>
      <c r="F32" s="1148"/>
      <c r="G32" s="1322"/>
      <c r="H32" s="259" t="s">
        <v>1584</v>
      </c>
      <c r="I32" s="259" t="s">
        <v>1299</v>
      </c>
      <c r="J32" s="1148"/>
      <c r="K32" s="1166"/>
      <c r="L32" s="1152"/>
      <c r="M32" s="1152"/>
      <c r="N32" s="1152"/>
      <c r="O32" s="1152"/>
    </row>
    <row r="33" spans="1:15" ht="85.5" customHeight="1">
      <c r="A33" s="1148"/>
      <c r="B33" s="1145"/>
      <c r="C33" s="1145"/>
      <c r="D33" s="1148"/>
      <c r="E33" s="1148"/>
      <c r="F33" s="1148"/>
      <c r="G33" s="1322"/>
      <c r="H33" s="259" t="s">
        <v>3974</v>
      </c>
      <c r="I33" s="259" t="s">
        <v>1635</v>
      </c>
      <c r="J33" s="1148"/>
      <c r="K33" s="1166"/>
      <c r="L33" s="1152"/>
      <c r="M33" s="1152"/>
      <c r="N33" s="1152"/>
      <c r="O33" s="1152"/>
    </row>
    <row r="34" spans="1:15" ht="85.5" customHeight="1">
      <c r="A34" s="1148"/>
      <c r="B34" s="1146"/>
      <c r="C34" s="1146"/>
      <c r="D34" s="1148"/>
      <c r="E34" s="1148"/>
      <c r="F34" s="1148"/>
      <c r="G34" s="1322"/>
      <c r="H34" s="259" t="s">
        <v>1518</v>
      </c>
      <c r="I34" s="259" t="s">
        <v>3975</v>
      </c>
      <c r="J34" s="1148"/>
      <c r="K34" s="1167"/>
      <c r="L34" s="1153"/>
      <c r="M34" s="1153"/>
      <c r="N34" s="1153"/>
      <c r="O34" s="1153"/>
    </row>
    <row r="35" spans="1:15">
      <c r="A35" s="1148" t="s">
        <v>7825</v>
      </c>
      <c r="B35" s="1151" t="s">
        <v>7835</v>
      </c>
      <c r="C35" s="1151" t="s">
        <v>8431</v>
      </c>
      <c r="D35" s="1148" t="s">
        <v>7550</v>
      </c>
      <c r="E35" s="1148" t="s">
        <v>8305</v>
      </c>
      <c r="F35" s="1148"/>
      <c r="G35" s="1322" t="s">
        <v>4367</v>
      </c>
      <c r="H35" s="1149" t="s">
        <v>3976</v>
      </c>
      <c r="I35" s="1149" t="s">
        <v>3977</v>
      </c>
      <c r="J35" s="1148"/>
      <c r="K35" s="1165" t="s">
        <v>3978</v>
      </c>
      <c r="L35" s="1151"/>
      <c r="M35" s="1151"/>
      <c r="N35" s="1151"/>
      <c r="O35" s="1151"/>
    </row>
    <row r="36" spans="1:15">
      <c r="A36" s="1148"/>
      <c r="B36" s="1152"/>
      <c r="C36" s="1152"/>
      <c r="D36" s="1148"/>
      <c r="E36" s="1148"/>
      <c r="F36" s="1148"/>
      <c r="G36" s="1322"/>
      <c r="H36" s="1149"/>
      <c r="I36" s="1149"/>
      <c r="J36" s="1148"/>
      <c r="K36" s="1166"/>
      <c r="L36" s="1152"/>
      <c r="M36" s="1152"/>
      <c r="N36" s="1152"/>
      <c r="O36" s="1152"/>
    </row>
    <row r="37" spans="1:15">
      <c r="A37" s="1148"/>
      <c r="B37" s="1152"/>
      <c r="C37" s="1152"/>
      <c r="D37" s="1148"/>
      <c r="E37" s="1148"/>
      <c r="F37" s="1148"/>
      <c r="G37" s="1322"/>
      <c r="H37" s="1149"/>
      <c r="I37" s="1149"/>
      <c r="J37" s="1148"/>
      <c r="K37" s="1166"/>
      <c r="L37" s="1152"/>
      <c r="M37" s="1152"/>
      <c r="N37" s="1152"/>
      <c r="O37" s="1152"/>
    </row>
    <row r="38" spans="1:15">
      <c r="A38" s="1148"/>
      <c r="B38" s="1153"/>
      <c r="C38" s="1153"/>
      <c r="D38" s="1148"/>
      <c r="E38" s="1148"/>
      <c r="F38" s="1148"/>
      <c r="G38" s="1322"/>
      <c r="H38" s="1149"/>
      <c r="I38" s="1149"/>
      <c r="J38" s="1148"/>
      <c r="K38" s="1167"/>
      <c r="L38" s="1153"/>
      <c r="M38" s="1153"/>
      <c r="N38" s="1153"/>
      <c r="O38" s="1153"/>
    </row>
    <row r="39" spans="1:15">
      <c r="A39" s="1148" t="s">
        <v>7825</v>
      </c>
      <c r="B39" s="1148" t="s">
        <v>7835</v>
      </c>
      <c r="C39" s="1143" t="s">
        <v>7836</v>
      </c>
      <c r="D39" s="1148" t="s">
        <v>7551</v>
      </c>
      <c r="E39" s="1148" t="s">
        <v>8376</v>
      </c>
      <c r="F39" s="1148"/>
      <c r="G39" s="1322" t="s">
        <v>8375</v>
      </c>
      <c r="H39" s="259" t="s">
        <v>23</v>
      </c>
      <c r="I39" s="259" t="s">
        <v>23</v>
      </c>
      <c r="J39" s="1148"/>
      <c r="K39" s="1165" t="s">
        <v>7510</v>
      </c>
      <c r="L39" s="1151"/>
      <c r="M39" s="1151"/>
      <c r="N39" s="1151"/>
      <c r="O39" s="1151"/>
    </row>
    <row r="40" spans="1:15">
      <c r="A40" s="1148"/>
      <c r="B40" s="1148"/>
      <c r="C40" s="1143"/>
      <c r="D40" s="1148"/>
      <c r="E40" s="1148"/>
      <c r="F40" s="1148"/>
      <c r="G40" s="1322"/>
      <c r="H40" s="259" t="s">
        <v>3979</v>
      </c>
      <c r="I40" s="259" t="s">
        <v>5</v>
      </c>
      <c r="J40" s="1148"/>
      <c r="K40" s="1166"/>
      <c r="L40" s="1152"/>
      <c r="M40" s="1152"/>
      <c r="N40" s="1152"/>
      <c r="O40" s="1152"/>
    </row>
    <row r="41" spans="1:15">
      <c r="A41" s="1148"/>
      <c r="B41" s="1148"/>
      <c r="C41" s="1143"/>
      <c r="D41" s="1148"/>
      <c r="E41" s="1148"/>
      <c r="F41" s="1148"/>
      <c r="G41" s="1322"/>
      <c r="H41" s="259" t="s">
        <v>1636</v>
      </c>
      <c r="I41" s="259" t="s">
        <v>6</v>
      </c>
      <c r="J41" s="1148"/>
      <c r="K41" s="1166"/>
      <c r="L41" s="1152"/>
      <c r="M41" s="1152"/>
      <c r="N41" s="1152"/>
      <c r="O41" s="1152"/>
    </row>
    <row r="42" spans="1:15">
      <c r="A42" s="1148"/>
      <c r="B42" s="1148"/>
      <c r="C42" s="1143"/>
      <c r="D42" s="1148"/>
      <c r="E42" s="1148"/>
      <c r="F42" s="1148"/>
      <c r="G42" s="1322"/>
      <c r="H42" s="259" t="s">
        <v>3980</v>
      </c>
      <c r="I42" s="259" t="s">
        <v>8</v>
      </c>
      <c r="J42" s="1148"/>
      <c r="K42" s="1166"/>
      <c r="L42" s="1152"/>
      <c r="M42" s="1152"/>
      <c r="N42" s="1152"/>
      <c r="O42" s="1152"/>
    </row>
    <row r="43" spans="1:15">
      <c r="A43" s="1148"/>
      <c r="B43" s="1148"/>
      <c r="C43" s="1143"/>
      <c r="D43" s="1148"/>
      <c r="E43" s="1148"/>
      <c r="F43" s="1148"/>
      <c r="G43" s="1322"/>
      <c r="H43" s="259" t="s">
        <v>3981</v>
      </c>
      <c r="I43" s="259" t="s">
        <v>9</v>
      </c>
      <c r="J43" s="1148"/>
      <c r="K43" s="1167"/>
      <c r="L43" s="1153"/>
      <c r="M43" s="1153"/>
      <c r="N43" s="1153"/>
      <c r="O43" s="1153"/>
    </row>
  </sheetData>
  <mergeCells count="119">
    <mergeCell ref="N39:N43"/>
    <mergeCell ref="O39:O43"/>
    <mergeCell ref="C39:C43"/>
    <mergeCell ref="J39:J43"/>
    <mergeCell ref="K39:K43"/>
    <mergeCell ref="L39:L43"/>
    <mergeCell ref="M39:M43"/>
    <mergeCell ref="A39:A43"/>
    <mergeCell ref="E39:E43"/>
    <mergeCell ref="F39:F43"/>
    <mergeCell ref="B39:B43"/>
    <mergeCell ref="D39:D43"/>
    <mergeCell ref="G39:G43"/>
    <mergeCell ref="N28:N34"/>
    <mergeCell ref="O28:O34"/>
    <mergeCell ref="A35:A38"/>
    <mergeCell ref="B35:B38"/>
    <mergeCell ref="C35:C38"/>
    <mergeCell ref="H35:H38"/>
    <mergeCell ref="I35:I38"/>
    <mergeCell ref="J35:J38"/>
    <mergeCell ref="K35:K38"/>
    <mergeCell ref="L35:L38"/>
    <mergeCell ref="M35:M38"/>
    <mergeCell ref="N35:N38"/>
    <mergeCell ref="O35:O38"/>
    <mergeCell ref="C28:C34"/>
    <mergeCell ref="J28:J34"/>
    <mergeCell ref="K28:K34"/>
    <mergeCell ref="L28:L34"/>
    <mergeCell ref="M28:M34"/>
    <mergeCell ref="A28:A34"/>
    <mergeCell ref="E28:E34"/>
    <mergeCell ref="F28:F34"/>
    <mergeCell ref="B28:B34"/>
    <mergeCell ref="D35:D38"/>
    <mergeCell ref="E35:E38"/>
    <mergeCell ref="N20:N23"/>
    <mergeCell ref="O20:O23"/>
    <mergeCell ref="A24:A27"/>
    <mergeCell ref="E24:E27"/>
    <mergeCell ref="F24:F27"/>
    <mergeCell ref="B24:B27"/>
    <mergeCell ref="C24:C27"/>
    <mergeCell ref="J24:J27"/>
    <mergeCell ref="K24:K27"/>
    <mergeCell ref="L24:L27"/>
    <mergeCell ref="M24:M27"/>
    <mergeCell ref="N24:N27"/>
    <mergeCell ref="O24:O27"/>
    <mergeCell ref="C20:C23"/>
    <mergeCell ref="J20:J23"/>
    <mergeCell ref="K20:K23"/>
    <mergeCell ref="L20:L23"/>
    <mergeCell ref="M20:M23"/>
    <mergeCell ref="A20:A23"/>
    <mergeCell ref="E20:E23"/>
    <mergeCell ref="F20:F23"/>
    <mergeCell ref="B20:B23"/>
    <mergeCell ref="L11:L14"/>
    <mergeCell ref="M11:M14"/>
    <mergeCell ref="N11:N14"/>
    <mergeCell ref="O11:O14"/>
    <mergeCell ref="A15:A19"/>
    <mergeCell ref="E15:E19"/>
    <mergeCell ref="F15:F19"/>
    <mergeCell ref="B15:B19"/>
    <mergeCell ref="C15:C19"/>
    <mergeCell ref="J15:J19"/>
    <mergeCell ref="K15:K19"/>
    <mergeCell ref="L15:L19"/>
    <mergeCell ref="M15:M19"/>
    <mergeCell ref="N15:N19"/>
    <mergeCell ref="O15:O19"/>
    <mergeCell ref="B11:B14"/>
    <mergeCell ref="C11:C14"/>
    <mergeCell ref="J11:J14"/>
    <mergeCell ref="K11:K14"/>
    <mergeCell ref="D11:D14"/>
    <mergeCell ref="G11:G14"/>
    <mergeCell ref="A11:A14"/>
    <mergeCell ref="L2:L6"/>
    <mergeCell ref="M2:M6"/>
    <mergeCell ref="N2:N6"/>
    <mergeCell ref="O2:O6"/>
    <mergeCell ref="A7:A10"/>
    <mergeCell ref="E7:E10"/>
    <mergeCell ref="F7:F10"/>
    <mergeCell ref="B7:B10"/>
    <mergeCell ref="C7:C10"/>
    <mergeCell ref="J7:J10"/>
    <mergeCell ref="K7:K10"/>
    <mergeCell ref="L7:L10"/>
    <mergeCell ref="M7:M10"/>
    <mergeCell ref="N7:N10"/>
    <mergeCell ref="O7:O10"/>
    <mergeCell ref="B2:B6"/>
    <mergeCell ref="C2:C6"/>
    <mergeCell ref="J2:J6"/>
    <mergeCell ref="K2:K6"/>
    <mergeCell ref="A2:A6"/>
    <mergeCell ref="D2:D6"/>
    <mergeCell ref="G2:G6"/>
    <mergeCell ref="E2:E6"/>
    <mergeCell ref="F2:F6"/>
    <mergeCell ref="F35:F38"/>
    <mergeCell ref="G35:G38"/>
    <mergeCell ref="D15:D19"/>
    <mergeCell ref="G15:G19"/>
    <mergeCell ref="D20:D23"/>
    <mergeCell ref="G20:G23"/>
    <mergeCell ref="D24:D27"/>
    <mergeCell ref="G24:G27"/>
    <mergeCell ref="D7:D10"/>
    <mergeCell ref="G7:G10"/>
    <mergeCell ref="E11:E14"/>
    <mergeCell ref="F11:F14"/>
    <mergeCell ref="D28:D34"/>
    <mergeCell ref="G28:G34"/>
  </mergeCells>
  <phoneticPr fontId="4" type="noConversion"/>
  <conditionalFormatting sqref="E1:I1">
    <cfRule type="cellIs" dxfId="65" priority="15" operator="equal">
      <formula>"NOK"</formula>
    </cfRule>
    <cfRule type="cellIs" dxfId="64" priority="16" operator="equal">
      <formula>"OK"</formula>
    </cfRule>
  </conditionalFormatting>
  <conditionalFormatting sqref="K1:O1">
    <cfRule type="cellIs" dxfId="63" priority="9" operator="equal">
      <formula>"NOK"</formula>
    </cfRule>
    <cfRule type="cellIs" dxfId="62" priority="10" operator="equal">
      <formula>"OK"</formula>
    </cfRule>
  </conditionalFormatting>
  <conditionalFormatting sqref="J1">
    <cfRule type="cellIs" dxfId="61" priority="7" operator="equal">
      <formula>"NOK"</formula>
    </cfRule>
    <cfRule type="cellIs" dxfId="60" priority="8" operator="equal">
      <formula>"OK"</formula>
    </cfRule>
  </conditionalFormatting>
  <conditionalFormatting sqref="A1 D1">
    <cfRule type="cellIs" dxfId="59" priority="5" operator="equal">
      <formula>"NOK"</formula>
    </cfRule>
    <cfRule type="cellIs" dxfId="58" priority="6" operator="equal">
      <formula>"OK"</formula>
    </cfRule>
  </conditionalFormatting>
  <conditionalFormatting sqref="B1:C1">
    <cfRule type="cellIs" dxfId="57" priority="3" operator="equal">
      <formula>"NOK"</formula>
    </cfRule>
    <cfRule type="cellIs" dxfId="56" priority="4" operator="equal">
      <formula>"OK"</formula>
    </cfRule>
  </conditionalFormatting>
  <conditionalFormatting sqref="Q1:Q2">
    <cfRule type="cellIs" dxfId="55" priority="1" operator="equal">
      <formula>"NOK"</formula>
    </cfRule>
    <cfRule type="cellIs" dxfId="54" priority="2" operator="equal">
      <formula>"OK"</formula>
    </cfRule>
  </conditionalFormatting>
  <hyperlinks>
    <hyperlink ref="S1" location="Cover!A1" display="Cover"/>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V22"/>
  <sheetViews>
    <sheetView topLeftCell="G1" workbookViewId="0">
      <pane ySplit="1" topLeftCell="A2" activePane="bottomLeft" state="frozen"/>
      <selection pane="bottomLeft" activeCell="O5" sqref="O5:O9"/>
    </sheetView>
  </sheetViews>
  <sheetFormatPr defaultRowHeight="14.25"/>
  <cols>
    <col min="1" max="1" width="8.375" customWidth="1"/>
    <col min="3" max="3" width="13.375" customWidth="1"/>
    <col min="4" max="4" width="17.25" customWidth="1"/>
    <col min="5" max="5" width="8.25" customWidth="1"/>
    <col min="6" max="6" width="12.125" customWidth="1"/>
    <col min="7" max="7" width="28.375" customWidth="1"/>
    <col min="8" max="8" width="10.875" customWidth="1"/>
    <col min="10" max="10" width="14.875" customWidth="1"/>
    <col min="11" max="11" width="9.375" customWidth="1"/>
    <col min="15" max="15" width="15.375" customWidth="1"/>
    <col min="17" max="17" width="12.375" customWidth="1"/>
    <col min="22" max="22" width="14.375" customWidth="1"/>
  </cols>
  <sheetData>
    <row r="1" spans="1:22" ht="15">
      <c r="A1" s="291" t="s">
        <v>429</v>
      </c>
      <c r="B1" s="645" t="s">
        <v>2585</v>
      </c>
      <c r="C1" s="645" t="s">
        <v>2586</v>
      </c>
      <c r="D1" s="29" t="s">
        <v>377</v>
      </c>
      <c r="E1" s="29" t="s">
        <v>2587</v>
      </c>
      <c r="F1" s="29" t="s">
        <v>3982</v>
      </c>
      <c r="G1" s="29" t="s">
        <v>3983</v>
      </c>
      <c r="H1" s="29" t="s">
        <v>3551</v>
      </c>
      <c r="I1" s="29" t="s">
        <v>3552</v>
      </c>
      <c r="J1" s="29" t="s">
        <v>3553</v>
      </c>
      <c r="K1" s="29" t="s">
        <v>3900</v>
      </c>
      <c r="L1" s="29" t="s">
        <v>3395</v>
      </c>
      <c r="M1" s="29" t="s">
        <v>3901</v>
      </c>
      <c r="N1" s="29" t="s">
        <v>3984</v>
      </c>
      <c r="O1" s="29" t="s">
        <v>3555</v>
      </c>
      <c r="P1" s="832" t="s">
        <v>7532</v>
      </c>
      <c r="Q1" s="677" t="s">
        <v>18</v>
      </c>
      <c r="R1" s="677" t="s">
        <v>19</v>
      </c>
      <c r="S1" s="630" t="s">
        <v>1482</v>
      </c>
      <c r="V1" s="806" t="s">
        <v>7371</v>
      </c>
    </row>
    <row r="2" spans="1:22" ht="51">
      <c r="A2" s="1148" t="s">
        <v>7839</v>
      </c>
      <c r="B2" s="1144" t="s">
        <v>3503</v>
      </c>
      <c r="C2" s="1144" t="s">
        <v>2624</v>
      </c>
      <c r="D2" s="1148" t="s">
        <v>7554</v>
      </c>
      <c r="E2" s="1148" t="s">
        <v>8364</v>
      </c>
      <c r="F2" s="1148"/>
      <c r="G2" s="1413" t="s">
        <v>7837</v>
      </c>
      <c r="H2" s="259" t="s">
        <v>23</v>
      </c>
      <c r="I2" s="259" t="s">
        <v>23</v>
      </c>
      <c r="J2" s="87" t="s">
        <v>3985</v>
      </c>
      <c r="K2" s="1155" t="s">
        <v>7506</v>
      </c>
      <c r="L2" s="1148"/>
      <c r="M2" s="1148"/>
      <c r="N2" s="1148"/>
      <c r="O2" s="1148"/>
      <c r="Q2" s="5" t="s">
        <v>6581</v>
      </c>
      <c r="R2" s="5" t="s">
        <v>6582</v>
      </c>
      <c r="S2" s="5"/>
    </row>
    <row r="3" spans="1:22" ht="42.75" customHeight="1">
      <c r="A3" s="1148"/>
      <c r="B3" s="1145"/>
      <c r="C3" s="1145"/>
      <c r="D3" s="1148"/>
      <c r="E3" s="1148" t="s">
        <v>3836</v>
      </c>
      <c r="F3" s="1148" t="s">
        <v>3948</v>
      </c>
      <c r="G3" s="1322"/>
      <c r="H3" s="259" t="s">
        <v>3987</v>
      </c>
      <c r="I3" s="259" t="s">
        <v>5</v>
      </c>
      <c r="J3" s="5"/>
      <c r="K3" s="1155" t="s">
        <v>3562</v>
      </c>
      <c r="L3" s="1148"/>
      <c r="M3" s="1148"/>
      <c r="N3" s="1148"/>
      <c r="O3" s="1148"/>
    </row>
    <row r="4" spans="1:22" ht="42.75" customHeight="1">
      <c r="A4" s="1148"/>
      <c r="B4" s="1146"/>
      <c r="C4" s="1146"/>
      <c r="D4" s="1148"/>
      <c r="E4" s="1148"/>
      <c r="F4" s="1148"/>
      <c r="G4" s="1322"/>
      <c r="H4" s="259" t="s">
        <v>3988</v>
      </c>
      <c r="I4" s="259" t="s">
        <v>6</v>
      </c>
      <c r="J4" s="5"/>
      <c r="K4" s="1155"/>
      <c r="L4" s="1148"/>
      <c r="M4" s="1148"/>
      <c r="N4" s="1148"/>
      <c r="O4" s="1148"/>
    </row>
    <row r="5" spans="1:22" ht="51">
      <c r="A5" s="1148" t="s">
        <v>7825</v>
      </c>
      <c r="B5" s="1144" t="s">
        <v>2624</v>
      </c>
      <c r="C5" s="1144" t="s">
        <v>6499</v>
      </c>
      <c r="D5" s="1148" t="s">
        <v>7555</v>
      </c>
      <c r="E5" s="1148" t="s">
        <v>8377</v>
      </c>
      <c r="F5" s="1148"/>
      <c r="G5" s="1413" t="s">
        <v>7838</v>
      </c>
      <c r="H5" s="259" t="s">
        <v>23</v>
      </c>
      <c r="I5" s="259" t="s">
        <v>23</v>
      </c>
      <c r="J5" s="259" t="s">
        <v>3989</v>
      </c>
      <c r="K5" s="1155" t="s">
        <v>7556</v>
      </c>
      <c r="L5" s="1148"/>
      <c r="M5" s="1148"/>
      <c r="N5" s="1148"/>
      <c r="O5" s="1148"/>
    </row>
    <row r="6" spans="1:22" ht="42.75" customHeight="1">
      <c r="A6" s="1148"/>
      <c r="B6" s="1145"/>
      <c r="C6" s="1145"/>
      <c r="D6" s="1148"/>
      <c r="E6" s="1148"/>
      <c r="F6" s="1148"/>
      <c r="G6" s="1322"/>
      <c r="H6" s="259" t="s">
        <v>3990</v>
      </c>
      <c r="I6" s="259" t="s">
        <v>5</v>
      </c>
      <c r="J6" s="5"/>
      <c r="K6" s="1155"/>
      <c r="L6" s="1148"/>
      <c r="M6" s="1148"/>
      <c r="N6" s="1148"/>
      <c r="O6" s="1148"/>
    </row>
    <row r="7" spans="1:22" ht="42.75" customHeight="1">
      <c r="A7" s="1148"/>
      <c r="B7" s="1145"/>
      <c r="C7" s="1145"/>
      <c r="D7" s="1148"/>
      <c r="E7" s="1148"/>
      <c r="F7" s="1148"/>
      <c r="G7" s="1322"/>
      <c r="H7" s="259" t="s">
        <v>3988</v>
      </c>
      <c r="I7" s="259" t="s">
        <v>6</v>
      </c>
      <c r="J7" s="5"/>
      <c r="K7" s="1155"/>
      <c r="L7" s="1148"/>
      <c r="M7" s="1148"/>
      <c r="N7" s="1148"/>
      <c r="O7" s="1148"/>
    </row>
    <row r="8" spans="1:22" ht="42.75" customHeight="1">
      <c r="A8" s="1148"/>
      <c r="B8" s="1145"/>
      <c r="C8" s="1145"/>
      <c r="D8" s="1148"/>
      <c r="E8" s="1148"/>
      <c r="F8" s="1148"/>
      <c r="G8" s="1322"/>
      <c r="H8" s="259" t="s">
        <v>3991</v>
      </c>
      <c r="I8" s="259" t="s">
        <v>8</v>
      </c>
      <c r="J8" s="5"/>
      <c r="K8" s="1155"/>
      <c r="L8" s="1148"/>
      <c r="M8" s="1148"/>
      <c r="N8" s="1148"/>
      <c r="O8" s="1148"/>
    </row>
    <row r="9" spans="1:22" ht="42.75" customHeight="1">
      <c r="A9" s="1148"/>
      <c r="B9" s="1146"/>
      <c r="C9" s="1146"/>
      <c r="D9" s="1148"/>
      <c r="E9" s="1148"/>
      <c r="F9" s="1148"/>
      <c r="G9" s="1322"/>
      <c r="H9" s="259" t="s">
        <v>3992</v>
      </c>
      <c r="I9" s="259" t="s">
        <v>3993</v>
      </c>
      <c r="J9" s="5"/>
      <c r="K9" s="1155"/>
      <c r="L9" s="1148"/>
      <c r="M9" s="1148"/>
      <c r="N9" s="1148"/>
      <c r="O9" s="1148"/>
    </row>
    <row r="10" spans="1:22" ht="38.25" customHeight="1">
      <c r="A10" s="1148" t="s">
        <v>6580</v>
      </c>
      <c r="B10" s="1151" t="s">
        <v>2624</v>
      </c>
      <c r="C10" s="1144" t="s">
        <v>6579</v>
      </c>
      <c r="D10" s="1148" t="s">
        <v>6575</v>
      </c>
      <c r="E10" s="1148" t="s">
        <v>3994</v>
      </c>
      <c r="F10" s="1148" t="s">
        <v>3995</v>
      </c>
      <c r="G10" s="1148" t="s">
        <v>6578</v>
      </c>
      <c r="H10" s="259" t="s">
        <v>23</v>
      </c>
      <c r="I10" s="259" t="s">
        <v>23</v>
      </c>
      <c r="J10" s="259" t="s">
        <v>3996</v>
      </c>
      <c r="K10" s="1155" t="s">
        <v>3562</v>
      </c>
      <c r="L10" s="1148"/>
      <c r="M10" s="1148" t="s">
        <v>6740</v>
      </c>
      <c r="N10" s="1148"/>
      <c r="O10" s="1148"/>
    </row>
    <row r="11" spans="1:22">
      <c r="A11" s="1148"/>
      <c r="B11" s="1152"/>
      <c r="C11" s="1145"/>
      <c r="D11" s="1148"/>
      <c r="E11" s="1148"/>
      <c r="F11" s="1148"/>
      <c r="G11" s="1148"/>
      <c r="H11" s="259" t="s">
        <v>3997</v>
      </c>
      <c r="I11" s="259" t="s">
        <v>5</v>
      </c>
      <c r="J11" s="5"/>
      <c r="K11" s="1155"/>
      <c r="L11" s="1148"/>
      <c r="M11" s="1148"/>
      <c r="N11" s="1148"/>
      <c r="O11" s="1148"/>
    </row>
    <row r="12" spans="1:22">
      <c r="A12" s="1148"/>
      <c r="B12" s="1152"/>
      <c r="C12" s="1145"/>
      <c r="D12" s="1148"/>
      <c r="E12" s="1148"/>
      <c r="F12" s="1148"/>
      <c r="G12" s="1148"/>
      <c r="H12" s="259" t="s">
        <v>3998</v>
      </c>
      <c r="I12" s="259" t="s">
        <v>6</v>
      </c>
      <c r="J12" s="5"/>
      <c r="K12" s="1155"/>
      <c r="L12" s="1148"/>
      <c r="M12" s="1148"/>
      <c r="N12" s="1148"/>
      <c r="O12" s="1148"/>
    </row>
    <row r="13" spans="1:22">
      <c r="A13" s="1148"/>
      <c r="B13" s="1152"/>
      <c r="C13" s="1145"/>
      <c r="D13" s="1148"/>
      <c r="E13" s="1148"/>
      <c r="F13" s="1148"/>
      <c r="G13" s="1148"/>
      <c r="H13" s="259" t="s">
        <v>3999</v>
      </c>
      <c r="I13" s="259" t="s">
        <v>8</v>
      </c>
      <c r="J13" s="5"/>
      <c r="K13" s="1155"/>
      <c r="L13" s="1148"/>
      <c r="M13" s="1148"/>
      <c r="N13" s="1148"/>
      <c r="O13" s="1148"/>
    </row>
    <row r="14" spans="1:22">
      <c r="A14" s="1148"/>
      <c r="B14" s="1152"/>
      <c r="C14" s="1145"/>
      <c r="D14" s="1148"/>
      <c r="E14" s="1148"/>
      <c r="F14" s="1148"/>
      <c r="G14" s="1148"/>
      <c r="H14" s="259" t="s">
        <v>4000</v>
      </c>
      <c r="I14" s="259" t="s">
        <v>4001</v>
      </c>
      <c r="J14" s="5"/>
      <c r="K14" s="1155"/>
      <c r="L14" s="1148"/>
      <c r="M14" s="1148"/>
      <c r="N14" s="1148"/>
      <c r="O14" s="1148"/>
    </row>
    <row r="15" spans="1:22">
      <c r="A15" s="1148"/>
      <c r="B15" s="1152"/>
      <c r="C15" s="1145"/>
      <c r="D15" s="1148"/>
      <c r="E15" s="1148"/>
      <c r="F15" s="1148"/>
      <c r="G15" s="1148"/>
      <c r="H15" s="259" t="s">
        <v>3974</v>
      </c>
      <c r="I15" s="259" t="s">
        <v>4002</v>
      </c>
      <c r="J15" s="5"/>
      <c r="K15" s="1155"/>
      <c r="L15" s="1148"/>
      <c r="M15" s="1148"/>
      <c r="N15" s="1148"/>
      <c r="O15" s="1148"/>
    </row>
    <row r="16" spans="1:22">
      <c r="A16" s="1148"/>
      <c r="B16" s="1153"/>
      <c r="C16" s="1146"/>
      <c r="D16" s="1148"/>
      <c r="E16" s="1148"/>
      <c r="F16" s="1148"/>
      <c r="G16" s="1148"/>
      <c r="H16" s="259" t="s">
        <v>4003</v>
      </c>
      <c r="I16" s="259" t="s">
        <v>4004</v>
      </c>
      <c r="J16" s="5"/>
      <c r="K16" s="1155"/>
      <c r="L16" s="1148"/>
      <c r="M16" s="1148"/>
      <c r="N16" s="1148"/>
      <c r="O16" s="1148"/>
    </row>
    <row r="17" spans="1:16" ht="25.5">
      <c r="A17" s="1148" t="s">
        <v>6577</v>
      </c>
      <c r="B17" s="1148" t="s">
        <v>2624</v>
      </c>
      <c r="C17" s="1143" t="s">
        <v>6576</v>
      </c>
      <c r="D17" s="1148" t="s">
        <v>3278</v>
      </c>
      <c r="E17" s="1148" t="s">
        <v>3994</v>
      </c>
      <c r="F17" s="1148" t="s">
        <v>3995</v>
      </c>
      <c r="G17" s="1148" t="s">
        <v>3278</v>
      </c>
      <c r="H17" s="259" t="s">
        <v>23</v>
      </c>
      <c r="I17" s="259" t="s">
        <v>23</v>
      </c>
      <c r="J17" s="259" t="s">
        <v>4005</v>
      </c>
      <c r="K17" s="1155" t="s">
        <v>3562</v>
      </c>
      <c r="L17" s="1148"/>
      <c r="M17" s="1148" t="s">
        <v>6739</v>
      </c>
      <c r="N17" s="1148"/>
      <c r="O17" s="1148"/>
    </row>
    <row r="18" spans="1:16">
      <c r="A18" s="1148"/>
      <c r="B18" s="1148"/>
      <c r="C18" s="1143"/>
      <c r="D18" s="1148"/>
      <c r="E18" s="1148"/>
      <c r="F18" s="1148"/>
      <c r="G18" s="1148"/>
      <c r="H18" s="259" t="s">
        <v>4006</v>
      </c>
      <c r="I18" s="259" t="s">
        <v>5</v>
      </c>
      <c r="J18" s="5"/>
      <c r="K18" s="1155"/>
      <c r="L18" s="1148"/>
      <c r="M18" s="1148"/>
      <c r="N18" s="1148"/>
      <c r="O18" s="1148"/>
    </row>
    <row r="19" spans="1:16" ht="26.25" customHeight="1">
      <c r="A19" s="1148"/>
      <c r="B19" s="1148"/>
      <c r="C19" s="1143"/>
      <c r="D19" s="1148"/>
      <c r="E19" s="1148"/>
      <c r="F19" s="1148"/>
      <c r="G19" s="1148"/>
      <c r="H19" s="259" t="s">
        <v>4007</v>
      </c>
      <c r="I19" s="259" t="s">
        <v>6</v>
      </c>
      <c r="J19" s="5"/>
      <c r="K19" s="1155"/>
      <c r="L19" s="1148"/>
      <c r="M19" s="1148"/>
      <c r="N19" s="1148"/>
      <c r="O19" s="1148"/>
    </row>
    <row r="20" spans="1:16" ht="38.25">
      <c r="A20" s="1414" t="s">
        <v>2597</v>
      </c>
      <c r="B20" s="1144" t="s">
        <v>2624</v>
      </c>
      <c r="C20" s="1144" t="s">
        <v>3031</v>
      </c>
      <c r="D20" s="1148"/>
      <c r="E20" s="1148" t="s">
        <v>8378</v>
      </c>
      <c r="F20" s="1148"/>
      <c r="G20" s="1148" t="s">
        <v>8490</v>
      </c>
      <c r="H20" s="259" t="s">
        <v>23</v>
      </c>
      <c r="I20" s="259" t="s">
        <v>23</v>
      </c>
      <c r="J20" s="259" t="s">
        <v>4008</v>
      </c>
      <c r="K20" s="1150" t="s">
        <v>7687</v>
      </c>
      <c r="L20" s="1148" t="s">
        <v>7700</v>
      </c>
      <c r="M20" s="1148"/>
      <c r="N20" s="1148"/>
      <c r="O20" s="1148"/>
      <c r="P20" t="s">
        <v>8491</v>
      </c>
    </row>
    <row r="21" spans="1:16" ht="28.5" customHeight="1">
      <c r="A21" s="1414"/>
      <c r="B21" s="1145"/>
      <c r="C21" s="1145"/>
      <c r="D21" s="1148"/>
      <c r="E21" s="1148"/>
      <c r="F21" s="1148"/>
      <c r="G21" s="1148"/>
      <c r="H21" s="259" t="s">
        <v>4009</v>
      </c>
      <c r="I21" s="259" t="s">
        <v>5</v>
      </c>
      <c r="J21" s="5"/>
      <c r="K21" s="1150"/>
      <c r="L21" s="1148"/>
      <c r="M21" s="1148"/>
      <c r="N21" s="1148"/>
      <c r="O21" s="1148"/>
    </row>
    <row r="22" spans="1:16" ht="28.5" customHeight="1">
      <c r="A22" s="1414"/>
      <c r="B22" s="1146"/>
      <c r="C22" s="1146"/>
      <c r="D22" s="1148"/>
      <c r="E22" s="1148"/>
      <c r="F22" s="1148"/>
      <c r="G22" s="1148"/>
      <c r="H22" s="259" t="s">
        <v>4010</v>
      </c>
      <c r="I22" s="259" t="s">
        <v>6</v>
      </c>
      <c r="J22" s="5"/>
      <c r="K22" s="1150"/>
      <c r="L22" s="1148"/>
      <c r="M22" s="1148"/>
      <c r="N22" s="1148"/>
      <c r="O22" s="1148"/>
    </row>
  </sheetData>
  <mergeCells count="60">
    <mergeCell ref="O20:O22"/>
    <mergeCell ref="C20:C22"/>
    <mergeCell ref="K20:K22"/>
    <mergeCell ref="L20:L22"/>
    <mergeCell ref="M20:M22"/>
    <mergeCell ref="N20:N22"/>
    <mergeCell ref="E20:E22"/>
    <mergeCell ref="F20:F22"/>
    <mergeCell ref="A20:A22"/>
    <mergeCell ref="B20:B22"/>
    <mergeCell ref="O10:O16"/>
    <mergeCell ref="E17:E19"/>
    <mergeCell ref="F17:F19"/>
    <mergeCell ref="A17:A19"/>
    <mergeCell ref="B17:B19"/>
    <mergeCell ref="C17:C19"/>
    <mergeCell ref="K17:K19"/>
    <mergeCell ref="L17:L19"/>
    <mergeCell ref="M17:M19"/>
    <mergeCell ref="N17:N19"/>
    <mergeCell ref="O17:O19"/>
    <mergeCell ref="A10:A16"/>
    <mergeCell ref="B10:B16"/>
    <mergeCell ref="C10:C16"/>
    <mergeCell ref="K10:K16"/>
    <mergeCell ref="L10:L16"/>
    <mergeCell ref="M2:M4"/>
    <mergeCell ref="N2:N4"/>
    <mergeCell ref="L2:L4"/>
    <mergeCell ref="M10:M16"/>
    <mergeCell ref="N10:N16"/>
    <mergeCell ref="O2:O4"/>
    <mergeCell ref="E5:E9"/>
    <mergeCell ref="F5:F9"/>
    <mergeCell ref="A5:A9"/>
    <mergeCell ref="B5:B9"/>
    <mergeCell ref="C5:C9"/>
    <mergeCell ref="K5:K9"/>
    <mergeCell ref="L5:L9"/>
    <mergeCell ref="M5:M9"/>
    <mergeCell ref="N5:N9"/>
    <mergeCell ref="O5:O9"/>
    <mergeCell ref="A2:A4"/>
    <mergeCell ref="B2:B4"/>
    <mergeCell ref="C2:C4"/>
    <mergeCell ref="K2:K4"/>
    <mergeCell ref="D17:D19"/>
    <mergeCell ref="G17:G19"/>
    <mergeCell ref="D20:D22"/>
    <mergeCell ref="G20:G22"/>
    <mergeCell ref="D2:D4"/>
    <mergeCell ref="G2:G4"/>
    <mergeCell ref="D5:D9"/>
    <mergeCell ref="G5:G9"/>
    <mergeCell ref="D10:D16"/>
    <mergeCell ref="G10:G16"/>
    <mergeCell ref="E2:E4"/>
    <mergeCell ref="F2:F4"/>
    <mergeCell ref="E10:E16"/>
    <mergeCell ref="F10:F16"/>
  </mergeCells>
  <phoneticPr fontId="4" type="noConversion"/>
  <conditionalFormatting sqref="F1:J1">
    <cfRule type="cellIs" dxfId="53" priority="17" operator="equal">
      <formula>"NOK"</formula>
    </cfRule>
    <cfRule type="cellIs" dxfId="52" priority="18" operator="equal">
      <formula>"OK"</formula>
    </cfRule>
  </conditionalFormatting>
  <conditionalFormatting sqref="K1">
    <cfRule type="cellIs" dxfId="51" priority="11" operator="equal">
      <formula>"NOK"</formula>
    </cfRule>
    <cfRule type="cellIs" dxfId="50" priority="12" operator="equal">
      <formula>"OK"</formula>
    </cfRule>
  </conditionalFormatting>
  <conditionalFormatting sqref="L1:P1">
    <cfRule type="cellIs" dxfId="49" priority="9" operator="equal">
      <formula>"NOK"</formula>
    </cfRule>
    <cfRule type="cellIs" dxfId="48" priority="10" operator="equal">
      <formula>"OK"</formula>
    </cfRule>
  </conditionalFormatting>
  <conditionalFormatting sqref="E1">
    <cfRule type="cellIs" dxfId="47" priority="7" operator="equal">
      <formula>"NOK"</formula>
    </cfRule>
    <cfRule type="cellIs" dxfId="46" priority="8" operator="equal">
      <formula>"OK"</formula>
    </cfRule>
  </conditionalFormatting>
  <conditionalFormatting sqref="A1 D1">
    <cfRule type="cellIs" dxfId="45" priority="5" operator="equal">
      <formula>"NOK"</formula>
    </cfRule>
    <cfRule type="cellIs" dxfId="44" priority="6" operator="equal">
      <formula>"OK"</formula>
    </cfRule>
  </conditionalFormatting>
  <conditionalFormatting sqref="B1:C1">
    <cfRule type="cellIs" dxfId="43" priority="3" operator="equal">
      <formula>"NOK"</formula>
    </cfRule>
    <cfRule type="cellIs" dxfId="42" priority="4" operator="equal">
      <formula>"OK"</formula>
    </cfRule>
  </conditionalFormatting>
  <conditionalFormatting sqref="Q1:Q2">
    <cfRule type="cellIs" dxfId="41" priority="1" operator="equal">
      <formula>"NOK"</formula>
    </cfRule>
    <cfRule type="cellIs" dxfId="40" priority="2" operator="equal">
      <formula>"OK"</formula>
    </cfRule>
  </conditionalFormatting>
  <hyperlinks>
    <hyperlink ref="S1" location="Cover!A1" display="Cover"/>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08"/>
  <sheetViews>
    <sheetView topLeftCell="F1" workbookViewId="0">
      <selection activeCell="S1" sqref="S1"/>
    </sheetView>
  </sheetViews>
  <sheetFormatPr defaultRowHeight="14.25"/>
  <cols>
    <col min="1" max="1" width="6.375" customWidth="1"/>
    <col min="3" max="3" width="18.375" customWidth="1"/>
    <col min="4" max="4" width="13.75" customWidth="1"/>
    <col min="5" max="5" width="9.25" customWidth="1"/>
    <col min="6" max="6" width="13.875" customWidth="1"/>
    <col min="7" max="7" width="17.125" customWidth="1"/>
    <col min="8" max="8" width="12" customWidth="1"/>
    <col min="9" max="9" width="12.375" customWidth="1"/>
    <col min="10" max="10" width="15.125" customWidth="1"/>
  </cols>
  <sheetData>
    <row r="1" spans="1:19" ht="15">
      <c r="A1" s="690" t="s">
        <v>429</v>
      </c>
      <c r="B1" s="691" t="s">
        <v>2585</v>
      </c>
      <c r="C1" s="691" t="s">
        <v>2586</v>
      </c>
      <c r="D1" s="690" t="s">
        <v>377</v>
      </c>
      <c r="E1" s="690" t="s">
        <v>2587</v>
      </c>
      <c r="F1" s="29" t="s">
        <v>3982</v>
      </c>
      <c r="G1" s="29" t="s">
        <v>3983</v>
      </c>
      <c r="H1" s="29" t="s">
        <v>407</v>
      </c>
      <c r="I1" s="29" t="s">
        <v>133</v>
      </c>
      <c r="J1" s="29" t="s">
        <v>4011</v>
      </c>
      <c r="K1" s="291" t="s">
        <v>2578</v>
      </c>
      <c r="L1" s="29" t="s">
        <v>3394</v>
      </c>
      <c r="M1" s="29" t="s">
        <v>881</v>
      </c>
      <c r="N1" s="29" t="s">
        <v>423</v>
      </c>
      <c r="O1" s="29" t="s">
        <v>1290</v>
      </c>
      <c r="Q1" s="677" t="s">
        <v>18</v>
      </c>
      <c r="R1" s="677" t="s">
        <v>19</v>
      </c>
      <c r="S1" s="630" t="s">
        <v>1482</v>
      </c>
    </row>
    <row r="2" spans="1:19">
      <c r="A2" s="1292" t="s">
        <v>99</v>
      </c>
      <c r="B2" s="1292"/>
      <c r="C2" s="1292"/>
      <c r="D2" s="1292"/>
      <c r="E2" s="1292"/>
      <c r="F2" s="1292"/>
      <c r="G2" s="1292" t="s">
        <v>8492</v>
      </c>
      <c r="H2" s="79" t="b">
        <v>0</v>
      </c>
      <c r="I2" s="4" t="s">
        <v>5</v>
      </c>
      <c r="J2" s="4"/>
      <c r="K2" s="1415" t="s">
        <v>3986</v>
      </c>
      <c r="L2" s="1292"/>
      <c r="M2" s="1292"/>
      <c r="N2" s="1292"/>
      <c r="O2" s="1292"/>
      <c r="Q2" s="5" t="s">
        <v>6583</v>
      </c>
      <c r="R2" s="5" t="s">
        <v>6584</v>
      </c>
      <c r="S2" s="5"/>
    </row>
    <row r="3" spans="1:19">
      <c r="A3" s="1292" t="s">
        <v>3250</v>
      </c>
      <c r="B3" s="1292" t="s">
        <v>2624</v>
      </c>
      <c r="C3" s="1292" t="s">
        <v>3949</v>
      </c>
      <c r="D3" s="1292"/>
      <c r="E3" s="1292" t="s">
        <v>3836</v>
      </c>
      <c r="F3" s="1292" t="s">
        <v>3948</v>
      </c>
      <c r="G3" s="1292"/>
      <c r="H3" s="79" t="b">
        <v>1</v>
      </c>
      <c r="I3" s="4" t="s">
        <v>6</v>
      </c>
      <c r="J3" s="4"/>
      <c r="K3" s="1415" t="s">
        <v>3562</v>
      </c>
      <c r="L3" s="1292"/>
      <c r="M3" s="1292"/>
      <c r="N3" s="1292"/>
      <c r="O3" s="1292"/>
    </row>
    <row r="4" spans="1:19">
      <c r="A4" s="1292" t="s">
        <v>4013</v>
      </c>
      <c r="B4" s="1292"/>
      <c r="C4" s="1292"/>
      <c r="D4" s="1292"/>
      <c r="E4" s="1292"/>
      <c r="F4" s="1292"/>
      <c r="G4" s="1292" t="s">
        <v>4012</v>
      </c>
      <c r="H4" s="79" t="s">
        <v>146</v>
      </c>
      <c r="I4" s="4" t="s">
        <v>5</v>
      </c>
      <c r="J4" s="4"/>
      <c r="K4" s="1415" t="s">
        <v>3986</v>
      </c>
      <c r="L4" s="1292"/>
      <c r="M4" s="1292"/>
      <c r="N4" s="1292"/>
      <c r="O4" s="1292"/>
    </row>
    <row r="5" spans="1:19">
      <c r="A5" s="1292"/>
      <c r="B5" s="1292"/>
      <c r="C5" s="1292"/>
      <c r="D5" s="1292"/>
      <c r="E5" s="1292"/>
      <c r="F5" s="1292"/>
      <c r="G5" s="1292"/>
      <c r="H5" s="79" t="s">
        <v>17</v>
      </c>
      <c r="I5" s="4" t="s">
        <v>6</v>
      </c>
      <c r="J5" s="4"/>
      <c r="K5" s="1415"/>
      <c r="L5" s="1292"/>
      <c r="M5" s="1292"/>
      <c r="N5" s="1292"/>
      <c r="O5" s="1292"/>
    </row>
    <row r="6" spans="1:19">
      <c r="A6" s="1292"/>
      <c r="B6" s="1292"/>
      <c r="C6" s="1292"/>
      <c r="D6" s="1292"/>
      <c r="E6" s="1292"/>
      <c r="F6" s="1292"/>
      <c r="G6" s="1292"/>
      <c r="H6" s="79" t="s">
        <v>16</v>
      </c>
      <c r="I6" s="4" t="s">
        <v>8</v>
      </c>
      <c r="J6" s="4"/>
      <c r="K6" s="1415"/>
      <c r="L6" s="1292"/>
      <c r="M6" s="1292"/>
      <c r="N6" s="1292"/>
      <c r="O6" s="1292"/>
    </row>
    <row r="7" spans="1:19">
      <c r="A7" s="1292"/>
      <c r="B7" s="1292"/>
      <c r="C7" s="1292"/>
      <c r="D7" s="1292"/>
      <c r="E7" s="1292"/>
      <c r="F7" s="1292"/>
      <c r="G7" s="1292"/>
      <c r="H7" s="79" t="s">
        <v>628</v>
      </c>
      <c r="I7" s="4" t="s">
        <v>9</v>
      </c>
      <c r="J7" s="4"/>
      <c r="K7" s="1415"/>
      <c r="L7" s="1292"/>
      <c r="M7" s="1292"/>
      <c r="N7" s="1292"/>
      <c r="O7" s="1292"/>
    </row>
    <row r="8" spans="1:19">
      <c r="A8" s="1292" t="s">
        <v>4013</v>
      </c>
      <c r="B8" s="1292"/>
      <c r="C8" s="1292"/>
      <c r="D8" s="1292"/>
      <c r="E8" s="1292"/>
      <c r="F8" s="1292"/>
      <c r="G8" s="1292" t="s">
        <v>4014</v>
      </c>
      <c r="H8" s="79" t="s">
        <v>629</v>
      </c>
      <c r="I8" s="4" t="s">
        <v>5</v>
      </c>
      <c r="J8" s="4" t="s">
        <v>629</v>
      </c>
      <c r="K8" s="1415" t="s">
        <v>3986</v>
      </c>
      <c r="L8" s="1292"/>
      <c r="M8" s="1292"/>
      <c r="N8" s="1292"/>
      <c r="O8" s="1292"/>
    </row>
    <row r="9" spans="1:19">
      <c r="A9" s="1292"/>
      <c r="B9" s="1292"/>
      <c r="C9" s="1292"/>
      <c r="D9" s="1292"/>
      <c r="E9" s="1292"/>
      <c r="F9" s="1292"/>
      <c r="G9" s="1292"/>
      <c r="H9" s="79" t="s">
        <v>630</v>
      </c>
      <c r="I9" s="4" t="s">
        <v>6</v>
      </c>
      <c r="J9" s="4" t="s">
        <v>631</v>
      </c>
      <c r="K9" s="1415"/>
      <c r="L9" s="1292"/>
      <c r="M9" s="1292"/>
      <c r="N9" s="1292"/>
      <c r="O9" s="1292"/>
    </row>
    <row r="10" spans="1:19">
      <c r="A10" s="1292"/>
      <c r="B10" s="1292"/>
      <c r="C10" s="1292"/>
      <c r="D10" s="1292"/>
      <c r="E10" s="1292"/>
      <c r="F10" s="1292"/>
      <c r="G10" s="1292"/>
      <c r="H10" s="79" t="s">
        <v>632</v>
      </c>
      <c r="I10" s="4" t="s">
        <v>8</v>
      </c>
      <c r="J10" s="4" t="s">
        <v>633</v>
      </c>
      <c r="K10" s="1415"/>
      <c r="L10" s="1292"/>
      <c r="M10" s="1292"/>
      <c r="N10" s="1292"/>
      <c r="O10" s="1292"/>
    </row>
    <row r="11" spans="1:19">
      <c r="A11" s="1292"/>
      <c r="B11" s="1292"/>
      <c r="C11" s="1292"/>
      <c r="D11" s="1292"/>
      <c r="E11" s="1292"/>
      <c r="F11" s="1292"/>
      <c r="G11" s="1292"/>
      <c r="H11" s="79" t="s">
        <v>634</v>
      </c>
      <c r="I11" s="4" t="s">
        <v>9</v>
      </c>
      <c r="J11" s="4" t="s">
        <v>635</v>
      </c>
      <c r="K11" s="1415"/>
      <c r="L11" s="1292"/>
      <c r="M11" s="1292"/>
      <c r="N11" s="1292"/>
      <c r="O11" s="1292"/>
    </row>
    <row r="12" spans="1:19">
      <c r="A12" s="1292"/>
      <c r="B12" s="1292"/>
      <c r="C12" s="1292"/>
      <c r="D12" s="1292"/>
      <c r="E12" s="1292"/>
      <c r="F12" s="1292"/>
      <c r="G12" s="1292"/>
      <c r="H12" s="79" t="s">
        <v>636</v>
      </c>
      <c r="I12" s="4" t="s">
        <v>10</v>
      </c>
      <c r="J12" s="4" t="s">
        <v>637</v>
      </c>
      <c r="K12" s="1415"/>
      <c r="L12" s="1292"/>
      <c r="M12" s="1292"/>
      <c r="N12" s="1292"/>
      <c r="O12" s="1292"/>
    </row>
    <row r="13" spans="1:19">
      <c r="A13" s="1292"/>
      <c r="B13" s="1292"/>
      <c r="C13" s="1292"/>
      <c r="D13" s="1292"/>
      <c r="E13" s="1292"/>
      <c r="F13" s="1292"/>
      <c r="G13" s="1292"/>
      <c r="H13" s="79" t="s">
        <v>638</v>
      </c>
      <c r="I13" s="4" t="s">
        <v>11</v>
      </c>
      <c r="J13" s="4" t="s">
        <v>639</v>
      </c>
      <c r="K13" s="1415"/>
      <c r="L13" s="1292"/>
      <c r="M13" s="1292"/>
      <c r="N13" s="1292"/>
      <c r="O13" s="1292"/>
    </row>
    <row r="14" spans="1:19">
      <c r="A14" s="1292"/>
      <c r="B14" s="1292"/>
      <c r="C14" s="1292"/>
      <c r="D14" s="1292"/>
      <c r="E14" s="1292"/>
      <c r="F14" s="1292"/>
      <c r="G14" s="1292"/>
      <c r="H14" s="79" t="s">
        <v>640</v>
      </c>
      <c r="I14" s="4" t="s">
        <v>12</v>
      </c>
      <c r="J14" s="4" t="s">
        <v>641</v>
      </c>
      <c r="K14" s="1415"/>
      <c r="L14" s="1292"/>
      <c r="M14" s="1292"/>
      <c r="N14" s="1292"/>
      <c r="O14" s="1292"/>
    </row>
    <row r="15" spans="1:19">
      <c r="A15" s="1292"/>
      <c r="B15" s="1292"/>
      <c r="C15" s="1292"/>
      <c r="D15" s="1292"/>
      <c r="E15" s="1292"/>
      <c r="F15" s="1292"/>
      <c r="G15" s="1292"/>
      <c r="H15" s="79" t="s">
        <v>642</v>
      </c>
      <c r="I15" s="4" t="s">
        <v>38</v>
      </c>
      <c r="J15" s="4" t="s">
        <v>643</v>
      </c>
      <c r="K15" s="1415"/>
      <c r="L15" s="1292"/>
      <c r="M15" s="1292"/>
      <c r="N15" s="1292"/>
      <c r="O15" s="1292"/>
    </row>
    <row r="16" spans="1:19">
      <c r="A16" s="1292"/>
      <c r="B16" s="1292"/>
      <c r="C16" s="1292"/>
      <c r="D16" s="1292"/>
      <c r="E16" s="1292"/>
      <c r="F16" s="1292"/>
      <c r="G16" s="1292"/>
      <c r="H16" s="79" t="s">
        <v>644</v>
      </c>
      <c r="I16" s="4" t="s">
        <v>48</v>
      </c>
      <c r="J16" s="4" t="s">
        <v>645</v>
      </c>
      <c r="K16" s="1415"/>
      <c r="L16" s="1292"/>
      <c r="M16" s="1292"/>
      <c r="N16" s="1292"/>
      <c r="O16" s="1292"/>
    </row>
    <row r="17" spans="1:15">
      <c r="A17" s="1292" t="s">
        <v>4016</v>
      </c>
      <c r="B17" s="1292"/>
      <c r="C17" s="1292"/>
      <c r="D17" s="1292"/>
      <c r="E17" s="1292"/>
      <c r="F17" s="1292"/>
      <c r="G17" s="1292" t="s">
        <v>4015</v>
      </c>
      <c r="H17" s="79" t="s">
        <v>629</v>
      </c>
      <c r="I17" s="4" t="s">
        <v>5</v>
      </c>
      <c r="J17" s="4"/>
      <c r="K17" s="1415" t="s">
        <v>3986</v>
      </c>
      <c r="L17" s="1292"/>
      <c r="M17" s="1292"/>
      <c r="N17" s="1292"/>
      <c r="O17" s="1292"/>
    </row>
    <row r="18" spans="1:15">
      <c r="A18" s="1292"/>
      <c r="B18" s="1292"/>
      <c r="C18" s="1292"/>
      <c r="D18" s="1292"/>
      <c r="E18" s="1292"/>
      <c r="F18" s="1292"/>
      <c r="G18" s="1292"/>
      <c r="H18" s="79" t="s">
        <v>646</v>
      </c>
      <c r="I18" s="4" t="s">
        <v>9</v>
      </c>
      <c r="J18" s="4"/>
      <c r="K18" s="1415"/>
      <c r="L18" s="1292"/>
      <c r="M18" s="1292"/>
      <c r="N18" s="1292"/>
      <c r="O18" s="1292"/>
    </row>
    <row r="19" spans="1:15">
      <c r="A19" s="1292"/>
      <c r="B19" s="1292"/>
      <c r="C19" s="1292"/>
      <c r="D19" s="1292"/>
      <c r="E19" s="1292"/>
      <c r="F19" s="1292"/>
      <c r="G19" s="1292"/>
      <c r="H19" s="79" t="s">
        <v>647</v>
      </c>
      <c r="I19" s="4" t="s">
        <v>10</v>
      </c>
      <c r="J19" s="4"/>
      <c r="K19" s="1415"/>
      <c r="L19" s="1292"/>
      <c r="M19" s="1292"/>
      <c r="N19" s="1292"/>
      <c r="O19" s="1292"/>
    </row>
    <row r="20" spans="1:15">
      <c r="A20" s="1292"/>
      <c r="B20" s="1292"/>
      <c r="C20" s="1292"/>
      <c r="D20" s="1292"/>
      <c r="E20" s="1292"/>
      <c r="F20" s="1292"/>
      <c r="G20" s="1292"/>
      <c r="H20" s="79" t="s">
        <v>648</v>
      </c>
      <c r="I20" s="4" t="s">
        <v>11</v>
      </c>
      <c r="J20" s="4"/>
      <c r="K20" s="1415"/>
      <c r="L20" s="1292"/>
      <c r="M20" s="1292"/>
      <c r="N20" s="1292"/>
      <c r="O20" s="1292"/>
    </row>
    <row r="21" spans="1:15">
      <c r="A21" s="1292"/>
      <c r="B21" s="1292"/>
      <c r="C21" s="1292"/>
      <c r="D21" s="1292"/>
      <c r="E21" s="1292"/>
      <c r="F21" s="1292"/>
      <c r="G21" s="1292"/>
      <c r="H21" s="79" t="s">
        <v>63</v>
      </c>
      <c r="I21" s="4" t="s">
        <v>12</v>
      </c>
      <c r="J21" s="4"/>
      <c r="K21" s="1415"/>
      <c r="L21" s="1292"/>
      <c r="M21" s="1292"/>
      <c r="N21" s="1292"/>
      <c r="O21" s="1292"/>
    </row>
    <row r="22" spans="1:15">
      <c r="A22" s="1292"/>
      <c r="B22" s="1292"/>
      <c r="C22" s="1292"/>
      <c r="D22" s="1292"/>
      <c r="E22" s="1292"/>
      <c r="F22" s="1292"/>
      <c r="G22" s="1292"/>
      <c r="H22" s="79" t="s">
        <v>649</v>
      </c>
      <c r="I22" s="4" t="s">
        <v>38</v>
      </c>
      <c r="J22" s="4"/>
      <c r="K22" s="1415"/>
      <c r="L22" s="1292"/>
      <c r="M22" s="1292"/>
      <c r="N22" s="1292"/>
      <c r="O22" s="1292"/>
    </row>
    <row r="23" spans="1:15">
      <c r="A23" s="1292" t="s">
        <v>3250</v>
      </c>
      <c r="B23" s="1292"/>
      <c r="C23" s="1292"/>
      <c r="D23" s="1292"/>
      <c r="E23" s="1292"/>
      <c r="F23" s="1292"/>
      <c r="G23" s="1292" t="s">
        <v>4017</v>
      </c>
      <c r="H23" s="79" t="s">
        <v>629</v>
      </c>
      <c r="I23" s="4" t="s">
        <v>5</v>
      </c>
      <c r="J23" s="4" t="s">
        <v>23</v>
      </c>
      <c r="K23" s="1415" t="s">
        <v>3519</v>
      </c>
      <c r="L23" s="1292"/>
      <c r="M23" s="1292"/>
      <c r="N23" s="1292"/>
      <c r="O23" s="1292"/>
    </row>
    <row r="24" spans="1:15">
      <c r="A24" s="1292"/>
      <c r="B24" s="1292"/>
      <c r="C24" s="1292"/>
      <c r="D24" s="1292"/>
      <c r="E24" s="1292"/>
      <c r="F24" s="1292"/>
      <c r="G24" s="1292"/>
      <c r="H24" s="79" t="s">
        <v>650</v>
      </c>
      <c r="I24" s="4" t="s">
        <v>6</v>
      </c>
      <c r="J24" s="4" t="s">
        <v>651</v>
      </c>
      <c r="K24" s="1415"/>
      <c r="L24" s="1292"/>
      <c r="M24" s="1292"/>
      <c r="N24" s="1292"/>
      <c r="O24" s="1292"/>
    </row>
    <row r="25" spans="1:15">
      <c r="A25" s="1292"/>
      <c r="B25" s="1292"/>
      <c r="C25" s="1292"/>
      <c r="D25" s="1292"/>
      <c r="E25" s="1292"/>
      <c r="F25" s="1292"/>
      <c r="G25" s="1292"/>
      <c r="H25" s="79" t="s">
        <v>652</v>
      </c>
      <c r="I25" s="4" t="s">
        <v>8</v>
      </c>
      <c r="J25" s="4" t="s">
        <v>653</v>
      </c>
      <c r="K25" s="1415"/>
      <c r="L25" s="1292"/>
      <c r="M25" s="1292"/>
      <c r="N25" s="1292"/>
      <c r="O25" s="1292"/>
    </row>
    <row r="26" spans="1:15">
      <c r="A26" s="1292"/>
      <c r="B26" s="1292"/>
      <c r="C26" s="1292"/>
      <c r="D26" s="1292"/>
      <c r="E26" s="1292"/>
      <c r="F26" s="1292"/>
      <c r="G26" s="1292"/>
      <c r="H26" s="79" t="s">
        <v>654</v>
      </c>
      <c r="I26" s="4" t="s">
        <v>9</v>
      </c>
      <c r="J26" s="4" t="s">
        <v>655</v>
      </c>
      <c r="K26" s="1415"/>
      <c r="L26" s="1292"/>
      <c r="M26" s="1292"/>
      <c r="N26" s="1292"/>
      <c r="O26" s="1292"/>
    </row>
    <row r="27" spans="1:15">
      <c r="A27" s="1292"/>
      <c r="B27" s="1292"/>
      <c r="C27" s="1292"/>
      <c r="D27" s="1292"/>
      <c r="E27" s="1292"/>
      <c r="F27" s="1292"/>
      <c r="G27" s="1292"/>
      <c r="H27" s="79" t="s">
        <v>656</v>
      </c>
      <c r="I27" s="4" t="s">
        <v>10</v>
      </c>
      <c r="J27" s="4" t="s">
        <v>657</v>
      </c>
      <c r="K27" s="1415"/>
      <c r="L27" s="1292"/>
      <c r="M27" s="1292"/>
      <c r="N27" s="1292"/>
      <c r="O27" s="1292"/>
    </row>
    <row r="28" spans="1:15">
      <c r="A28" s="1292" t="s">
        <v>4019</v>
      </c>
      <c r="B28" s="1292"/>
      <c r="C28" s="1292"/>
      <c r="D28" s="1292"/>
      <c r="E28" s="1292"/>
      <c r="F28" s="1292"/>
      <c r="G28" s="1292" t="s">
        <v>4018</v>
      </c>
      <c r="H28" s="79" t="s">
        <v>629</v>
      </c>
      <c r="I28" s="4" t="s">
        <v>5</v>
      </c>
      <c r="J28" s="4" t="s">
        <v>23</v>
      </c>
      <c r="K28" s="1415" t="s">
        <v>3986</v>
      </c>
      <c r="L28" s="1292"/>
      <c r="M28" s="1292"/>
      <c r="N28" s="1292"/>
      <c r="O28" s="1292"/>
    </row>
    <row r="29" spans="1:15">
      <c r="A29" s="1292"/>
      <c r="B29" s="1292"/>
      <c r="C29" s="1292"/>
      <c r="D29" s="1292"/>
      <c r="E29" s="1292"/>
      <c r="F29" s="1292"/>
      <c r="G29" s="1292"/>
      <c r="H29" s="79" t="s">
        <v>650</v>
      </c>
      <c r="I29" s="4" t="s">
        <v>6</v>
      </c>
      <c r="J29" s="4" t="s">
        <v>651</v>
      </c>
      <c r="K29" s="1415"/>
      <c r="L29" s="1292"/>
      <c r="M29" s="1292"/>
      <c r="N29" s="1292"/>
      <c r="O29" s="1292"/>
    </row>
    <row r="30" spans="1:15">
      <c r="A30" s="1292"/>
      <c r="B30" s="1292"/>
      <c r="C30" s="1292"/>
      <c r="D30" s="1292"/>
      <c r="E30" s="1292"/>
      <c r="F30" s="1292"/>
      <c r="G30" s="1292"/>
      <c r="H30" s="79" t="s">
        <v>652</v>
      </c>
      <c r="I30" s="4" t="s">
        <v>8</v>
      </c>
      <c r="J30" s="4" t="s">
        <v>653</v>
      </c>
      <c r="K30" s="1415"/>
      <c r="L30" s="1292"/>
      <c r="M30" s="1292"/>
      <c r="N30" s="1292"/>
      <c r="O30" s="1292"/>
    </row>
    <row r="31" spans="1:15">
      <c r="A31" s="1292"/>
      <c r="B31" s="1292"/>
      <c r="C31" s="1292"/>
      <c r="D31" s="1292"/>
      <c r="E31" s="1292"/>
      <c r="F31" s="1292"/>
      <c r="G31" s="1292"/>
      <c r="H31" s="79" t="s">
        <v>654</v>
      </c>
      <c r="I31" s="4" t="s">
        <v>9</v>
      </c>
      <c r="J31" s="4" t="s">
        <v>655</v>
      </c>
      <c r="K31" s="1415"/>
      <c r="L31" s="1292"/>
      <c r="M31" s="1292"/>
      <c r="N31" s="1292"/>
      <c r="O31" s="1292"/>
    </row>
    <row r="32" spans="1:15">
      <c r="A32" s="1292"/>
      <c r="B32" s="1292"/>
      <c r="C32" s="1292"/>
      <c r="D32" s="1292"/>
      <c r="E32" s="1292"/>
      <c r="F32" s="1292"/>
      <c r="G32" s="1292"/>
      <c r="H32" s="79" t="s">
        <v>656</v>
      </c>
      <c r="I32" s="4" t="s">
        <v>10</v>
      </c>
      <c r="J32" s="4" t="s">
        <v>657</v>
      </c>
      <c r="K32" s="1415"/>
      <c r="L32" s="1292"/>
      <c r="M32" s="1292"/>
      <c r="N32" s="1292"/>
      <c r="O32" s="1292"/>
    </row>
    <row r="33" spans="1:15">
      <c r="A33" s="1292" t="s">
        <v>3250</v>
      </c>
      <c r="B33" s="1292"/>
      <c r="C33" s="1292"/>
      <c r="D33" s="1292"/>
      <c r="E33" s="1292"/>
      <c r="F33" s="1292"/>
      <c r="G33" s="1292" t="s">
        <v>4020</v>
      </c>
      <c r="H33" s="79" t="s">
        <v>629</v>
      </c>
      <c r="I33" s="4" t="s">
        <v>5</v>
      </c>
      <c r="J33" s="4" t="s">
        <v>23</v>
      </c>
      <c r="K33" s="1415" t="s">
        <v>3986</v>
      </c>
      <c r="L33" s="1292"/>
      <c r="M33" s="1292"/>
      <c r="N33" s="1292"/>
      <c r="O33" s="1292"/>
    </row>
    <row r="34" spans="1:15">
      <c r="A34" s="1292"/>
      <c r="B34" s="1292"/>
      <c r="C34" s="1292"/>
      <c r="D34" s="1292"/>
      <c r="E34" s="1292"/>
      <c r="F34" s="1292"/>
      <c r="G34" s="1292"/>
      <c r="H34" s="79" t="s">
        <v>650</v>
      </c>
      <c r="I34" s="4" t="s">
        <v>6</v>
      </c>
      <c r="J34" s="4" t="s">
        <v>651</v>
      </c>
      <c r="K34" s="1415"/>
      <c r="L34" s="1292"/>
      <c r="M34" s="1292"/>
      <c r="N34" s="1292"/>
      <c r="O34" s="1292"/>
    </row>
    <row r="35" spans="1:15">
      <c r="A35" s="1292"/>
      <c r="B35" s="1292"/>
      <c r="C35" s="1292"/>
      <c r="D35" s="1292"/>
      <c r="E35" s="1292"/>
      <c r="F35" s="1292"/>
      <c r="G35" s="1292"/>
      <c r="H35" s="79" t="s">
        <v>652</v>
      </c>
      <c r="I35" s="4" t="s">
        <v>8</v>
      </c>
      <c r="J35" s="4" t="s">
        <v>653</v>
      </c>
      <c r="K35" s="1415"/>
      <c r="L35" s="1292"/>
      <c r="M35" s="1292"/>
      <c r="N35" s="1292"/>
      <c r="O35" s="1292"/>
    </row>
    <row r="36" spans="1:15">
      <c r="A36" s="1292"/>
      <c r="B36" s="1292"/>
      <c r="C36" s="1292"/>
      <c r="D36" s="1292"/>
      <c r="E36" s="1292"/>
      <c r="F36" s="1292"/>
      <c r="G36" s="1292"/>
      <c r="H36" s="79" t="s">
        <v>654</v>
      </c>
      <c r="I36" s="4" t="s">
        <v>9</v>
      </c>
      <c r="J36" s="4" t="s">
        <v>655</v>
      </c>
      <c r="K36" s="1415"/>
      <c r="L36" s="1292"/>
      <c r="M36" s="1292"/>
      <c r="N36" s="1292"/>
      <c r="O36" s="1292"/>
    </row>
    <row r="37" spans="1:15">
      <c r="A37" s="1292"/>
      <c r="B37" s="1292"/>
      <c r="C37" s="1292"/>
      <c r="D37" s="1292"/>
      <c r="E37" s="1292"/>
      <c r="F37" s="1292"/>
      <c r="G37" s="1292"/>
      <c r="H37" s="79" t="s">
        <v>656</v>
      </c>
      <c r="I37" s="4" t="s">
        <v>10</v>
      </c>
      <c r="J37" s="4" t="s">
        <v>657</v>
      </c>
      <c r="K37" s="1415"/>
      <c r="L37" s="1292"/>
      <c r="M37" s="1292"/>
      <c r="N37" s="1292"/>
      <c r="O37" s="1292"/>
    </row>
    <row r="38" spans="1:15">
      <c r="A38" s="1292" t="s">
        <v>3250</v>
      </c>
      <c r="B38" s="1292"/>
      <c r="C38" s="1292"/>
      <c r="D38" s="1292"/>
      <c r="E38" s="1292"/>
      <c r="F38" s="1292"/>
      <c r="G38" s="1292" t="s">
        <v>4021</v>
      </c>
      <c r="H38" s="79" t="s">
        <v>629</v>
      </c>
      <c r="I38" s="4" t="s">
        <v>5</v>
      </c>
      <c r="J38" s="4" t="s">
        <v>23</v>
      </c>
      <c r="K38" s="1415" t="s">
        <v>3986</v>
      </c>
      <c r="L38" s="1292"/>
      <c r="M38" s="1292"/>
      <c r="N38" s="1292"/>
      <c r="O38" s="1292"/>
    </row>
    <row r="39" spans="1:15">
      <c r="A39" s="1292"/>
      <c r="B39" s="1292"/>
      <c r="C39" s="1292"/>
      <c r="D39" s="1292"/>
      <c r="E39" s="1292"/>
      <c r="F39" s="1292"/>
      <c r="G39" s="1292"/>
      <c r="H39" s="79" t="s">
        <v>650</v>
      </c>
      <c r="I39" s="4" t="s">
        <v>6</v>
      </c>
      <c r="J39" s="4" t="s">
        <v>651</v>
      </c>
      <c r="K39" s="1415"/>
      <c r="L39" s="1292"/>
      <c r="M39" s="1292"/>
      <c r="N39" s="1292"/>
      <c r="O39" s="1292"/>
    </row>
    <row r="40" spans="1:15">
      <c r="A40" s="1292"/>
      <c r="B40" s="1292"/>
      <c r="C40" s="1292"/>
      <c r="D40" s="1292"/>
      <c r="E40" s="1292"/>
      <c r="F40" s="1292"/>
      <c r="G40" s="1292"/>
      <c r="H40" s="79" t="s">
        <v>652</v>
      </c>
      <c r="I40" s="4" t="s">
        <v>8</v>
      </c>
      <c r="J40" s="4" t="s">
        <v>653</v>
      </c>
      <c r="K40" s="1415"/>
      <c r="L40" s="1292"/>
      <c r="M40" s="1292"/>
      <c r="N40" s="1292"/>
      <c r="O40" s="1292"/>
    </row>
    <row r="41" spans="1:15">
      <c r="A41" s="1292"/>
      <c r="B41" s="1292"/>
      <c r="C41" s="1292"/>
      <c r="D41" s="1292"/>
      <c r="E41" s="1292"/>
      <c r="F41" s="1292"/>
      <c r="G41" s="1292"/>
      <c r="H41" s="79" t="s">
        <v>654</v>
      </c>
      <c r="I41" s="4" t="s">
        <v>9</v>
      </c>
      <c r="J41" s="4" t="s">
        <v>655</v>
      </c>
      <c r="K41" s="1415"/>
      <c r="L41" s="1292"/>
      <c r="M41" s="1292"/>
      <c r="N41" s="1292"/>
      <c r="O41" s="1292"/>
    </row>
    <row r="42" spans="1:15">
      <c r="A42" s="1292"/>
      <c r="B42" s="1292"/>
      <c r="C42" s="1292"/>
      <c r="D42" s="1292"/>
      <c r="E42" s="1292"/>
      <c r="F42" s="1292"/>
      <c r="G42" s="1292"/>
      <c r="H42" s="79" t="s">
        <v>656</v>
      </c>
      <c r="I42" s="4" t="s">
        <v>10</v>
      </c>
      <c r="J42" s="4" t="s">
        <v>657</v>
      </c>
      <c r="K42" s="1415"/>
      <c r="L42" s="1292"/>
      <c r="M42" s="1292"/>
      <c r="N42" s="1292"/>
      <c r="O42" s="1292"/>
    </row>
    <row r="43" spans="1:15">
      <c r="A43" s="1292" t="s">
        <v>3250</v>
      </c>
      <c r="B43" s="1292"/>
      <c r="C43" s="1292"/>
      <c r="D43" s="1292"/>
      <c r="E43" s="1292"/>
      <c r="F43" s="1292"/>
      <c r="G43" s="1292" t="s">
        <v>4022</v>
      </c>
      <c r="H43" s="79" t="s">
        <v>629</v>
      </c>
      <c r="I43" s="4" t="s">
        <v>5</v>
      </c>
      <c r="J43" s="4" t="s">
        <v>23</v>
      </c>
      <c r="K43" s="1415" t="s">
        <v>3986</v>
      </c>
      <c r="L43" s="1292"/>
      <c r="M43" s="1292"/>
      <c r="N43" s="1292"/>
      <c r="O43" s="1292"/>
    </row>
    <row r="44" spans="1:15">
      <c r="A44" s="1292"/>
      <c r="B44" s="1292"/>
      <c r="C44" s="1292"/>
      <c r="D44" s="1292"/>
      <c r="E44" s="1292"/>
      <c r="F44" s="1292"/>
      <c r="G44" s="1292"/>
      <c r="H44" s="79" t="s">
        <v>650</v>
      </c>
      <c r="I44" s="4" t="s">
        <v>6</v>
      </c>
      <c r="J44" s="4" t="s">
        <v>651</v>
      </c>
      <c r="K44" s="1415"/>
      <c r="L44" s="1292"/>
      <c r="M44" s="1292"/>
      <c r="N44" s="1292"/>
      <c r="O44" s="1292"/>
    </row>
    <row r="45" spans="1:15">
      <c r="A45" s="1292"/>
      <c r="B45" s="1292"/>
      <c r="C45" s="1292"/>
      <c r="D45" s="1292"/>
      <c r="E45" s="1292"/>
      <c r="F45" s="1292"/>
      <c r="G45" s="1292"/>
      <c r="H45" s="79" t="s">
        <v>652</v>
      </c>
      <c r="I45" s="4" t="s">
        <v>8</v>
      </c>
      <c r="J45" s="4" t="s">
        <v>653</v>
      </c>
      <c r="K45" s="1415"/>
      <c r="L45" s="1292"/>
      <c r="M45" s="1292"/>
      <c r="N45" s="1292"/>
      <c r="O45" s="1292"/>
    </row>
    <row r="46" spans="1:15">
      <c r="A46" s="1292"/>
      <c r="B46" s="1292"/>
      <c r="C46" s="1292"/>
      <c r="D46" s="1292"/>
      <c r="E46" s="1292"/>
      <c r="F46" s="1292"/>
      <c r="G46" s="1292"/>
      <c r="H46" s="79" t="s">
        <v>654</v>
      </c>
      <c r="I46" s="4" t="s">
        <v>9</v>
      </c>
      <c r="J46" s="4" t="s">
        <v>655</v>
      </c>
      <c r="K46" s="1415"/>
      <c r="L46" s="1292"/>
      <c r="M46" s="1292"/>
      <c r="N46" s="1292"/>
      <c r="O46" s="1292"/>
    </row>
    <row r="47" spans="1:15">
      <c r="A47" s="1292"/>
      <c r="B47" s="1292"/>
      <c r="C47" s="1292"/>
      <c r="D47" s="1292"/>
      <c r="E47" s="1292"/>
      <c r="F47" s="1292"/>
      <c r="G47" s="1292"/>
      <c r="H47" s="79" t="s">
        <v>656</v>
      </c>
      <c r="I47" s="4" t="s">
        <v>10</v>
      </c>
      <c r="J47" s="4" t="s">
        <v>657</v>
      </c>
      <c r="K47" s="1415"/>
      <c r="L47" s="1292"/>
      <c r="M47" s="1292"/>
      <c r="N47" s="1292"/>
      <c r="O47" s="1292"/>
    </row>
    <row r="48" spans="1:15">
      <c r="A48" s="1292" t="s">
        <v>4024</v>
      </c>
      <c r="B48" s="1292"/>
      <c r="C48" s="1292"/>
      <c r="D48" s="1292"/>
      <c r="E48" s="1292"/>
      <c r="F48" s="1292"/>
      <c r="G48" s="1292" t="s">
        <v>4023</v>
      </c>
      <c r="H48" s="79" t="s">
        <v>629</v>
      </c>
      <c r="I48" s="4" t="s">
        <v>5</v>
      </c>
      <c r="J48" s="4" t="s">
        <v>23</v>
      </c>
      <c r="K48" s="1415" t="s">
        <v>3986</v>
      </c>
      <c r="L48" s="1292"/>
      <c r="M48" s="1292"/>
      <c r="N48" s="1292"/>
      <c r="O48" s="1292"/>
    </row>
    <row r="49" spans="1:15">
      <c r="A49" s="1292"/>
      <c r="B49" s="1292"/>
      <c r="C49" s="1292"/>
      <c r="D49" s="1292"/>
      <c r="E49" s="1292"/>
      <c r="F49" s="1292"/>
      <c r="G49" s="1292"/>
      <c r="H49" s="79" t="s">
        <v>650</v>
      </c>
      <c r="I49" s="4" t="s">
        <v>6</v>
      </c>
      <c r="J49" s="4" t="s">
        <v>651</v>
      </c>
      <c r="K49" s="1415"/>
      <c r="L49" s="1292"/>
      <c r="M49" s="1292"/>
      <c r="N49" s="1292"/>
      <c r="O49" s="1292"/>
    </row>
    <row r="50" spans="1:15">
      <c r="A50" s="1292"/>
      <c r="B50" s="1292"/>
      <c r="C50" s="1292"/>
      <c r="D50" s="1292"/>
      <c r="E50" s="1292"/>
      <c r="F50" s="1292"/>
      <c r="G50" s="1292"/>
      <c r="H50" s="79" t="s">
        <v>652</v>
      </c>
      <c r="I50" s="4" t="s">
        <v>8</v>
      </c>
      <c r="J50" s="4" t="s">
        <v>653</v>
      </c>
      <c r="K50" s="1415"/>
      <c r="L50" s="1292"/>
      <c r="M50" s="1292"/>
      <c r="N50" s="1292"/>
      <c r="O50" s="1292"/>
    </row>
    <row r="51" spans="1:15">
      <c r="A51" s="1292"/>
      <c r="B51" s="1292"/>
      <c r="C51" s="1292"/>
      <c r="D51" s="1292"/>
      <c r="E51" s="1292"/>
      <c r="F51" s="1292"/>
      <c r="G51" s="1292"/>
      <c r="H51" s="79" t="s">
        <v>654</v>
      </c>
      <c r="I51" s="4" t="s">
        <v>9</v>
      </c>
      <c r="J51" s="4" t="s">
        <v>655</v>
      </c>
      <c r="K51" s="1415"/>
      <c r="L51" s="1292"/>
      <c r="M51" s="1292"/>
      <c r="N51" s="1292"/>
      <c r="O51" s="1292"/>
    </row>
    <row r="52" spans="1:15">
      <c r="A52" s="1292"/>
      <c r="B52" s="1292"/>
      <c r="C52" s="1292"/>
      <c r="D52" s="1292"/>
      <c r="E52" s="1292"/>
      <c r="F52" s="1292"/>
      <c r="G52" s="1292"/>
      <c r="H52" s="79" t="s">
        <v>656</v>
      </c>
      <c r="I52" s="4" t="s">
        <v>10</v>
      </c>
      <c r="J52" s="4" t="s">
        <v>657</v>
      </c>
      <c r="K52" s="1415"/>
      <c r="L52" s="1292"/>
      <c r="M52" s="1292"/>
      <c r="N52" s="1292"/>
      <c r="O52" s="1292"/>
    </row>
    <row r="53" spans="1:15">
      <c r="A53" s="1292" t="s">
        <v>3250</v>
      </c>
      <c r="B53" s="1292"/>
      <c r="C53" s="1292"/>
      <c r="D53" s="1292"/>
      <c r="E53" s="1292"/>
      <c r="F53" s="1292"/>
      <c r="G53" s="1292" t="s">
        <v>658</v>
      </c>
      <c r="H53" s="79" t="b">
        <v>0</v>
      </c>
      <c r="I53" s="4" t="s">
        <v>5</v>
      </c>
      <c r="J53" s="4"/>
      <c r="K53" s="1415" t="s">
        <v>3986</v>
      </c>
      <c r="L53" s="1292"/>
      <c r="M53" s="1292"/>
      <c r="N53" s="1292"/>
      <c r="O53" s="1292"/>
    </row>
    <row r="54" spans="1:15">
      <c r="A54" s="1292"/>
      <c r="B54" s="1292"/>
      <c r="C54" s="1292"/>
      <c r="D54" s="1292"/>
      <c r="E54" s="1292"/>
      <c r="F54" s="1292"/>
      <c r="G54" s="1292"/>
      <c r="H54" s="79" t="b">
        <v>1</v>
      </c>
      <c r="I54" s="4" t="s">
        <v>6</v>
      </c>
      <c r="J54" s="4"/>
      <c r="K54" s="1415"/>
      <c r="L54" s="1292"/>
      <c r="M54" s="1292"/>
      <c r="N54" s="1292"/>
      <c r="O54" s="1292"/>
    </row>
    <row r="55" spans="1:15">
      <c r="A55" s="1292" t="s">
        <v>3250</v>
      </c>
      <c r="B55" s="1292"/>
      <c r="C55" s="1292"/>
      <c r="D55" s="1292"/>
      <c r="E55" s="1292"/>
      <c r="F55" s="1292"/>
      <c r="G55" s="1292" t="s">
        <v>659</v>
      </c>
      <c r="H55" s="79" t="b">
        <v>0</v>
      </c>
      <c r="I55" s="4" t="s">
        <v>5</v>
      </c>
      <c r="J55" s="4"/>
      <c r="K55" s="1415" t="s">
        <v>3986</v>
      </c>
      <c r="L55" s="1292"/>
      <c r="M55" s="1292"/>
      <c r="N55" s="1292"/>
      <c r="O55" s="1292"/>
    </row>
    <row r="56" spans="1:15">
      <c r="A56" s="1292"/>
      <c r="B56" s="1292"/>
      <c r="C56" s="1292"/>
      <c r="D56" s="1292"/>
      <c r="E56" s="1292"/>
      <c r="F56" s="1292"/>
      <c r="G56" s="1292"/>
      <c r="H56" s="79" t="b">
        <v>1</v>
      </c>
      <c r="I56" s="4" t="s">
        <v>6</v>
      </c>
      <c r="J56" s="4"/>
      <c r="K56" s="1415"/>
      <c r="L56" s="1292"/>
      <c r="M56" s="1292"/>
      <c r="N56" s="1292"/>
      <c r="O56" s="1292"/>
    </row>
    <row r="57" spans="1:15">
      <c r="A57" s="1292" t="s">
        <v>3250</v>
      </c>
      <c r="B57" s="1292"/>
      <c r="C57" s="1292"/>
      <c r="D57" s="1292"/>
      <c r="E57" s="1292"/>
      <c r="F57" s="1292"/>
      <c r="G57" s="1292" t="s">
        <v>660</v>
      </c>
      <c r="H57" s="79"/>
      <c r="I57" s="4" t="s">
        <v>4025</v>
      </c>
      <c r="J57" s="4"/>
      <c r="K57" s="1415" t="s">
        <v>3986</v>
      </c>
      <c r="L57" s="1292"/>
      <c r="M57" s="1292"/>
      <c r="N57" s="1292"/>
      <c r="O57" s="1292"/>
    </row>
    <row r="58" spans="1:15">
      <c r="A58" s="1292"/>
      <c r="B58" s="1292"/>
      <c r="C58" s="1292"/>
      <c r="D58" s="1292"/>
      <c r="E58" s="1292"/>
      <c r="F58" s="1292"/>
      <c r="G58" s="1292"/>
      <c r="H58" s="79"/>
      <c r="I58" s="4" t="s">
        <v>661</v>
      </c>
      <c r="J58" s="4"/>
      <c r="K58" s="1415"/>
      <c r="L58" s="1292"/>
      <c r="M58" s="1292"/>
      <c r="N58" s="1292"/>
      <c r="O58" s="1292"/>
    </row>
    <row r="59" spans="1:15">
      <c r="A59" s="1292"/>
      <c r="B59" s="1292"/>
      <c r="C59" s="1292"/>
      <c r="D59" s="1292"/>
      <c r="E59" s="1292"/>
      <c r="F59" s="1292"/>
      <c r="G59" s="1292"/>
      <c r="H59" s="79"/>
      <c r="I59" s="4" t="s">
        <v>4026</v>
      </c>
      <c r="J59" s="4"/>
      <c r="K59" s="1415"/>
      <c r="L59" s="1292"/>
      <c r="M59" s="1292"/>
      <c r="N59" s="1292"/>
      <c r="O59" s="1292"/>
    </row>
    <row r="60" spans="1:15">
      <c r="A60" s="1292"/>
      <c r="B60" s="1292"/>
      <c r="C60" s="1292"/>
      <c r="D60" s="1292"/>
      <c r="E60" s="1292"/>
      <c r="F60" s="1292"/>
      <c r="G60" s="1292"/>
      <c r="H60" s="79"/>
      <c r="I60" s="4" t="s">
        <v>662</v>
      </c>
      <c r="J60" s="4"/>
      <c r="K60" s="1415"/>
      <c r="L60" s="1292"/>
      <c r="M60" s="1292"/>
      <c r="N60" s="1292"/>
      <c r="O60" s="1292"/>
    </row>
    <row r="61" spans="1:15">
      <c r="A61" s="1292" t="s">
        <v>3250</v>
      </c>
      <c r="B61" s="1292"/>
      <c r="C61" s="1292"/>
      <c r="D61" s="1292"/>
      <c r="E61" s="1292"/>
      <c r="F61" s="1292"/>
      <c r="G61" s="1292" t="s">
        <v>663</v>
      </c>
      <c r="H61" s="79"/>
      <c r="I61" s="4" t="s">
        <v>4025</v>
      </c>
      <c r="J61" s="4"/>
      <c r="K61" s="1415" t="s">
        <v>3986</v>
      </c>
      <c r="L61" s="1292"/>
      <c r="M61" s="1292"/>
      <c r="N61" s="1292"/>
      <c r="O61" s="1292"/>
    </row>
    <row r="62" spans="1:15">
      <c r="A62" s="1292"/>
      <c r="B62" s="1292"/>
      <c r="C62" s="1292"/>
      <c r="D62" s="1292"/>
      <c r="E62" s="1292"/>
      <c r="F62" s="1292"/>
      <c r="G62" s="1292"/>
      <c r="H62" s="79"/>
      <c r="I62" s="4" t="s">
        <v>661</v>
      </c>
      <c r="J62" s="4"/>
      <c r="K62" s="1415"/>
      <c r="L62" s="1292"/>
      <c r="M62" s="1292"/>
      <c r="N62" s="1292"/>
      <c r="O62" s="1292"/>
    </row>
    <row r="63" spans="1:15">
      <c r="A63" s="1292"/>
      <c r="B63" s="1292"/>
      <c r="C63" s="1292"/>
      <c r="D63" s="1292"/>
      <c r="E63" s="1292"/>
      <c r="F63" s="1292"/>
      <c r="G63" s="1292"/>
      <c r="H63" s="79"/>
      <c r="I63" s="4" t="s">
        <v>4026</v>
      </c>
      <c r="J63" s="4"/>
      <c r="K63" s="1415"/>
      <c r="L63" s="1292"/>
      <c r="M63" s="1292"/>
      <c r="N63" s="1292"/>
      <c r="O63" s="1292"/>
    </row>
    <row r="64" spans="1:15">
      <c r="A64" s="1292"/>
      <c r="B64" s="1292"/>
      <c r="C64" s="1292"/>
      <c r="D64" s="1292"/>
      <c r="E64" s="1292"/>
      <c r="F64" s="1292"/>
      <c r="G64" s="1292"/>
      <c r="H64" s="79"/>
      <c r="I64" s="4" t="s">
        <v>662</v>
      </c>
      <c r="J64" s="4"/>
      <c r="K64" s="1415"/>
      <c r="L64" s="1292"/>
      <c r="M64" s="1292"/>
      <c r="N64" s="1292"/>
      <c r="O64" s="1292"/>
    </row>
    <row r="65" spans="1:15">
      <c r="A65" s="1292" t="s">
        <v>3250</v>
      </c>
      <c r="B65" s="1292"/>
      <c r="C65" s="1292"/>
      <c r="D65" s="1292"/>
      <c r="E65" s="1292"/>
      <c r="F65" s="1292"/>
      <c r="G65" s="1292" t="s">
        <v>664</v>
      </c>
      <c r="H65" s="79"/>
      <c r="I65" s="4" t="s">
        <v>4025</v>
      </c>
      <c r="J65" s="4"/>
      <c r="K65" s="1415" t="s">
        <v>3986</v>
      </c>
      <c r="L65" s="1292"/>
      <c r="M65" s="1292"/>
      <c r="N65" s="1292"/>
      <c r="O65" s="1292"/>
    </row>
    <row r="66" spans="1:15">
      <c r="A66" s="1292"/>
      <c r="B66" s="1292"/>
      <c r="C66" s="1292"/>
      <c r="D66" s="1292"/>
      <c r="E66" s="1292"/>
      <c r="F66" s="1292"/>
      <c r="G66" s="1292"/>
      <c r="H66" s="79"/>
      <c r="I66" s="4" t="s">
        <v>661</v>
      </c>
      <c r="J66" s="4"/>
      <c r="K66" s="1415"/>
      <c r="L66" s="1292"/>
      <c r="M66" s="1292"/>
      <c r="N66" s="1292"/>
      <c r="O66" s="1292"/>
    </row>
    <row r="67" spans="1:15">
      <c r="A67" s="1292"/>
      <c r="B67" s="1292"/>
      <c r="C67" s="1292"/>
      <c r="D67" s="1292"/>
      <c r="E67" s="1292"/>
      <c r="F67" s="1292"/>
      <c r="G67" s="1292"/>
      <c r="H67" s="79"/>
      <c r="I67" s="4" t="s">
        <v>4026</v>
      </c>
      <c r="J67" s="4"/>
      <c r="K67" s="1415"/>
      <c r="L67" s="1292"/>
      <c r="M67" s="1292"/>
      <c r="N67" s="1292"/>
      <c r="O67" s="1292"/>
    </row>
    <row r="68" spans="1:15">
      <c r="A68" s="1292"/>
      <c r="B68" s="1292"/>
      <c r="C68" s="1292"/>
      <c r="D68" s="1292"/>
      <c r="E68" s="1292"/>
      <c r="F68" s="1292"/>
      <c r="G68" s="1292"/>
      <c r="H68" s="79"/>
      <c r="I68" s="4" t="s">
        <v>662</v>
      </c>
      <c r="J68" s="4"/>
      <c r="K68" s="1415"/>
      <c r="L68" s="1292"/>
      <c r="M68" s="1292"/>
      <c r="N68" s="1292"/>
      <c r="O68" s="1292"/>
    </row>
    <row r="69" spans="1:15">
      <c r="A69" s="1292" t="s">
        <v>4024</v>
      </c>
      <c r="B69" s="1292"/>
      <c r="C69" s="1292"/>
      <c r="D69" s="1292"/>
      <c r="E69" s="1292"/>
      <c r="F69" s="1292"/>
      <c r="G69" s="1292" t="s">
        <v>665</v>
      </c>
      <c r="H69" s="79"/>
      <c r="I69" s="4" t="s">
        <v>4025</v>
      </c>
      <c r="J69" s="4"/>
      <c r="K69" s="1415" t="s">
        <v>3986</v>
      </c>
      <c r="L69" s="1292"/>
      <c r="M69" s="1292"/>
      <c r="N69" s="1292"/>
      <c r="O69" s="1292"/>
    </row>
    <row r="70" spans="1:15">
      <c r="A70" s="1292"/>
      <c r="B70" s="1292"/>
      <c r="C70" s="1292"/>
      <c r="D70" s="1292"/>
      <c r="E70" s="1292"/>
      <c r="F70" s="1292"/>
      <c r="G70" s="1292"/>
      <c r="H70" s="79"/>
      <c r="I70" s="4" t="s">
        <v>661</v>
      </c>
      <c r="J70" s="4"/>
      <c r="K70" s="1415"/>
      <c r="L70" s="1292"/>
      <c r="M70" s="1292"/>
      <c r="N70" s="1292"/>
      <c r="O70" s="1292"/>
    </row>
    <row r="71" spans="1:15">
      <c r="A71" s="1292"/>
      <c r="B71" s="1292"/>
      <c r="C71" s="1292"/>
      <c r="D71" s="1292"/>
      <c r="E71" s="1292"/>
      <c r="F71" s="1292"/>
      <c r="G71" s="1292"/>
      <c r="H71" s="79"/>
      <c r="I71" s="4" t="s">
        <v>4026</v>
      </c>
      <c r="J71" s="4"/>
      <c r="K71" s="1415"/>
      <c r="L71" s="1292"/>
      <c r="M71" s="1292"/>
      <c r="N71" s="1292"/>
      <c r="O71" s="1292"/>
    </row>
    <row r="72" spans="1:15">
      <c r="A72" s="1292"/>
      <c r="B72" s="1292"/>
      <c r="C72" s="1292"/>
      <c r="D72" s="1292"/>
      <c r="E72" s="1292"/>
      <c r="F72" s="1292"/>
      <c r="G72" s="1292"/>
      <c r="H72" s="79"/>
      <c r="I72" s="4" t="s">
        <v>662</v>
      </c>
      <c r="J72" s="4"/>
      <c r="K72" s="1415"/>
      <c r="L72" s="1292"/>
      <c r="M72" s="1292"/>
      <c r="N72" s="1292"/>
      <c r="O72" s="1292"/>
    </row>
    <row r="73" spans="1:15">
      <c r="A73" s="1292" t="s">
        <v>3250</v>
      </c>
      <c r="B73" s="1292"/>
      <c r="C73" s="1292"/>
      <c r="D73" s="1292"/>
      <c r="E73" s="1292"/>
      <c r="F73" s="1292"/>
      <c r="G73" s="1292" t="s">
        <v>666</v>
      </c>
      <c r="H73" s="79"/>
      <c r="I73" s="4" t="s">
        <v>4025</v>
      </c>
      <c r="J73" s="4"/>
      <c r="K73" s="1415" t="s">
        <v>3986</v>
      </c>
      <c r="L73" s="1292"/>
      <c r="M73" s="1292"/>
      <c r="N73" s="1292"/>
      <c r="O73" s="1292"/>
    </row>
    <row r="74" spans="1:15">
      <c r="A74" s="1292"/>
      <c r="B74" s="1292"/>
      <c r="C74" s="1292"/>
      <c r="D74" s="1292"/>
      <c r="E74" s="1292"/>
      <c r="F74" s="1292"/>
      <c r="G74" s="1292"/>
      <c r="H74" s="79"/>
      <c r="I74" s="4" t="s">
        <v>661</v>
      </c>
      <c r="J74" s="4"/>
      <c r="K74" s="1415"/>
      <c r="L74" s="1292"/>
      <c r="M74" s="1292"/>
      <c r="N74" s="1292"/>
      <c r="O74" s="1292"/>
    </row>
    <row r="75" spans="1:15">
      <c r="A75" s="1292"/>
      <c r="B75" s="1292"/>
      <c r="C75" s="1292"/>
      <c r="D75" s="1292"/>
      <c r="E75" s="1292"/>
      <c r="F75" s="1292"/>
      <c r="G75" s="1292"/>
      <c r="H75" s="79"/>
      <c r="I75" s="4" t="s">
        <v>4026</v>
      </c>
      <c r="J75" s="4"/>
      <c r="K75" s="1415"/>
      <c r="L75" s="1292"/>
      <c r="M75" s="1292"/>
      <c r="N75" s="1292"/>
      <c r="O75" s="1292"/>
    </row>
    <row r="76" spans="1:15">
      <c r="A76" s="1292"/>
      <c r="B76" s="1292"/>
      <c r="C76" s="1292"/>
      <c r="D76" s="1292"/>
      <c r="E76" s="1292"/>
      <c r="F76" s="1292"/>
      <c r="G76" s="1292"/>
      <c r="H76" s="79"/>
      <c r="I76" s="4" t="s">
        <v>662</v>
      </c>
      <c r="J76" s="4"/>
      <c r="K76" s="1415"/>
      <c r="L76" s="1292"/>
      <c r="M76" s="1292"/>
      <c r="N76" s="1292"/>
      <c r="O76" s="1292"/>
    </row>
    <row r="77" spans="1:15">
      <c r="A77" s="1292" t="s">
        <v>3250</v>
      </c>
      <c r="B77" s="1292"/>
      <c r="C77" s="1292"/>
      <c r="D77" s="1292"/>
      <c r="E77" s="1292"/>
      <c r="F77" s="1292"/>
      <c r="G77" s="1292" t="s">
        <v>4027</v>
      </c>
      <c r="H77" s="79"/>
      <c r="I77" s="4" t="s">
        <v>4028</v>
      </c>
      <c r="J77" s="4"/>
      <c r="K77" s="1415" t="s">
        <v>3986</v>
      </c>
      <c r="L77" s="1292"/>
      <c r="M77" s="1292"/>
      <c r="N77" s="1292"/>
      <c r="O77" s="1292"/>
    </row>
    <row r="78" spans="1:15">
      <c r="A78" s="1292"/>
      <c r="B78" s="1292"/>
      <c r="C78" s="1292"/>
      <c r="D78" s="1292"/>
      <c r="E78" s="1292"/>
      <c r="F78" s="1292"/>
      <c r="G78" s="1292"/>
      <c r="H78" s="79"/>
      <c r="I78" s="4" t="s">
        <v>661</v>
      </c>
      <c r="J78" s="4"/>
      <c r="K78" s="1415"/>
      <c r="L78" s="1292"/>
      <c r="M78" s="1292"/>
      <c r="N78" s="1292"/>
      <c r="O78" s="1292"/>
    </row>
    <row r="79" spans="1:15">
      <c r="A79" s="1292"/>
      <c r="B79" s="1292"/>
      <c r="C79" s="1292"/>
      <c r="D79" s="1292"/>
      <c r="E79" s="1292"/>
      <c r="F79" s="1292"/>
      <c r="G79" s="1292"/>
      <c r="H79" s="79"/>
      <c r="I79" s="4" t="s">
        <v>4026</v>
      </c>
      <c r="J79" s="4"/>
      <c r="K79" s="1415"/>
      <c r="L79" s="1292"/>
      <c r="M79" s="1292"/>
      <c r="N79" s="1292"/>
      <c r="O79" s="1292"/>
    </row>
    <row r="80" spans="1:15">
      <c r="A80" s="1292"/>
      <c r="B80" s="1292"/>
      <c r="C80" s="1292"/>
      <c r="D80" s="1292"/>
      <c r="E80" s="1292"/>
      <c r="F80" s="1292"/>
      <c r="G80" s="1292"/>
      <c r="H80" s="79"/>
      <c r="I80" s="4" t="s">
        <v>662</v>
      </c>
      <c r="J80" s="4"/>
      <c r="K80" s="1415"/>
      <c r="L80" s="1292"/>
      <c r="M80" s="1292"/>
      <c r="N80" s="1292"/>
      <c r="O80" s="1292"/>
    </row>
    <row r="81" spans="1:15">
      <c r="A81" s="1292" t="s">
        <v>3250</v>
      </c>
      <c r="B81" s="1292"/>
      <c r="C81" s="1292"/>
      <c r="D81" s="1292"/>
      <c r="E81" s="1292"/>
      <c r="F81" s="1292"/>
      <c r="G81" s="1292" t="s">
        <v>4029</v>
      </c>
      <c r="H81" s="79"/>
      <c r="I81" s="4" t="s">
        <v>4025</v>
      </c>
      <c r="J81" s="4"/>
      <c r="K81" s="1415" t="s">
        <v>3986</v>
      </c>
      <c r="L81" s="1292"/>
      <c r="M81" s="1292"/>
      <c r="N81" s="1292"/>
      <c r="O81" s="1292"/>
    </row>
    <row r="82" spans="1:15">
      <c r="A82" s="1292"/>
      <c r="B82" s="1292"/>
      <c r="C82" s="1292"/>
      <c r="D82" s="1292"/>
      <c r="E82" s="1292"/>
      <c r="F82" s="1292"/>
      <c r="G82" s="1292"/>
      <c r="H82" s="79"/>
      <c r="I82" s="4" t="s">
        <v>661</v>
      </c>
      <c r="J82" s="4"/>
      <c r="K82" s="1415"/>
      <c r="L82" s="1292"/>
      <c r="M82" s="1292"/>
      <c r="N82" s="1292"/>
      <c r="O82" s="1292"/>
    </row>
    <row r="83" spans="1:15">
      <c r="A83" s="1292"/>
      <c r="B83" s="1292"/>
      <c r="C83" s="1292"/>
      <c r="D83" s="1292"/>
      <c r="E83" s="1292"/>
      <c r="F83" s="1292"/>
      <c r="G83" s="1292"/>
      <c r="H83" s="79"/>
      <c r="I83" s="4" t="s">
        <v>4026</v>
      </c>
      <c r="J83" s="4"/>
      <c r="K83" s="1415"/>
      <c r="L83" s="1292"/>
      <c r="M83" s="1292"/>
      <c r="N83" s="1292"/>
      <c r="O83" s="1292"/>
    </row>
    <row r="84" spans="1:15">
      <c r="A84" s="1292"/>
      <c r="B84" s="1292"/>
      <c r="C84" s="1292"/>
      <c r="D84" s="1292"/>
      <c r="E84" s="1292"/>
      <c r="F84" s="1292"/>
      <c r="G84" s="1292"/>
      <c r="H84" s="79"/>
      <c r="I84" s="4" t="s">
        <v>662</v>
      </c>
      <c r="J84" s="4"/>
      <c r="K84" s="1415"/>
      <c r="L84" s="1292"/>
      <c r="M84" s="1292"/>
      <c r="N84" s="1292"/>
      <c r="O84" s="1292"/>
    </row>
    <row r="85" spans="1:15">
      <c r="A85" s="1292" t="s">
        <v>3250</v>
      </c>
      <c r="B85" s="1292"/>
      <c r="C85" s="1292"/>
      <c r="D85" s="1292"/>
      <c r="E85" s="1292"/>
      <c r="F85" s="1292"/>
      <c r="G85" s="1292" t="s">
        <v>4030</v>
      </c>
      <c r="H85" s="79"/>
      <c r="I85" s="4" t="s">
        <v>4025</v>
      </c>
      <c r="J85" s="4"/>
      <c r="K85" s="1415" t="s">
        <v>3986</v>
      </c>
      <c r="L85" s="1292"/>
      <c r="M85" s="1292"/>
      <c r="N85" s="1292"/>
      <c r="O85" s="1292"/>
    </row>
    <row r="86" spans="1:15">
      <c r="A86" s="1292"/>
      <c r="B86" s="1292"/>
      <c r="C86" s="1292"/>
      <c r="D86" s="1292"/>
      <c r="E86" s="1292"/>
      <c r="F86" s="1292"/>
      <c r="G86" s="1292"/>
      <c r="H86" s="79"/>
      <c r="I86" s="4" t="s">
        <v>661</v>
      </c>
      <c r="J86" s="4"/>
      <c r="K86" s="1415"/>
      <c r="L86" s="1292"/>
      <c r="M86" s="1292"/>
      <c r="N86" s="1292"/>
      <c r="O86" s="1292"/>
    </row>
    <row r="87" spans="1:15">
      <c r="A87" s="1292"/>
      <c r="B87" s="1292"/>
      <c r="C87" s="1292"/>
      <c r="D87" s="1292"/>
      <c r="E87" s="1292"/>
      <c r="F87" s="1292"/>
      <c r="G87" s="1292"/>
      <c r="H87" s="79"/>
      <c r="I87" s="4" t="s">
        <v>4026</v>
      </c>
      <c r="J87" s="4"/>
      <c r="K87" s="1415"/>
      <c r="L87" s="1292"/>
      <c r="M87" s="1292"/>
      <c r="N87" s="1292"/>
      <c r="O87" s="1292"/>
    </row>
    <row r="88" spans="1:15">
      <c r="A88" s="1292"/>
      <c r="B88" s="1292"/>
      <c r="C88" s="1292"/>
      <c r="D88" s="1292"/>
      <c r="E88" s="1292"/>
      <c r="F88" s="1292"/>
      <c r="G88" s="1292"/>
      <c r="H88" s="79"/>
      <c r="I88" s="4" t="s">
        <v>662</v>
      </c>
      <c r="J88" s="4"/>
      <c r="K88" s="1415"/>
      <c r="L88" s="1292"/>
      <c r="M88" s="1292"/>
      <c r="N88" s="1292"/>
      <c r="O88" s="1292"/>
    </row>
    <row r="89" spans="1:15">
      <c r="A89" s="1292" t="s">
        <v>3250</v>
      </c>
      <c r="B89" s="1292"/>
      <c r="C89" s="1292"/>
      <c r="D89" s="1292"/>
      <c r="E89" s="1292"/>
      <c r="F89" s="1292"/>
      <c r="G89" s="1292" t="s">
        <v>4031</v>
      </c>
      <c r="H89" s="79"/>
      <c r="I89" s="4" t="s">
        <v>667</v>
      </c>
      <c r="J89" s="4"/>
      <c r="K89" s="1415" t="s">
        <v>3986</v>
      </c>
      <c r="L89" s="1292"/>
      <c r="M89" s="1292"/>
      <c r="N89" s="1292"/>
      <c r="O89" s="1292"/>
    </row>
    <row r="90" spans="1:15">
      <c r="A90" s="1292"/>
      <c r="B90" s="1292"/>
      <c r="C90" s="1292"/>
      <c r="D90" s="1292"/>
      <c r="E90" s="1292"/>
      <c r="F90" s="1292"/>
      <c r="G90" s="1292"/>
      <c r="H90" s="79"/>
      <c r="I90" s="4" t="s">
        <v>668</v>
      </c>
      <c r="J90" s="4"/>
      <c r="K90" s="1415"/>
      <c r="L90" s="1292"/>
      <c r="M90" s="1292"/>
      <c r="N90" s="1292"/>
      <c r="O90" s="1292"/>
    </row>
    <row r="91" spans="1:15">
      <c r="A91" s="1292"/>
      <c r="B91" s="1292"/>
      <c r="C91" s="1292"/>
      <c r="D91" s="1292"/>
      <c r="E91" s="1292"/>
      <c r="F91" s="1292"/>
      <c r="G91" s="1292"/>
      <c r="H91" s="79"/>
      <c r="I91" s="4" t="s">
        <v>669</v>
      </c>
      <c r="J91" s="4"/>
      <c r="K91" s="1415"/>
      <c r="L91" s="1292"/>
      <c r="M91" s="1292"/>
      <c r="N91" s="1292"/>
      <c r="O91" s="1292"/>
    </row>
    <row r="92" spans="1:15">
      <c r="A92" s="1292"/>
      <c r="B92" s="1292"/>
      <c r="C92" s="1292"/>
      <c r="D92" s="1292"/>
      <c r="E92" s="1292"/>
      <c r="F92" s="1292"/>
      <c r="G92" s="1292"/>
      <c r="H92" s="79"/>
      <c r="I92" s="4" t="s">
        <v>670</v>
      </c>
      <c r="J92" s="4"/>
      <c r="K92" s="1415"/>
      <c r="L92" s="1292"/>
      <c r="M92" s="1292"/>
      <c r="N92" s="1292"/>
      <c r="O92" s="1292"/>
    </row>
    <row r="93" spans="1:15">
      <c r="A93" s="1292" t="s">
        <v>4024</v>
      </c>
      <c r="B93" s="1292"/>
      <c r="C93" s="1292"/>
      <c r="D93" s="1292"/>
      <c r="E93" s="1292"/>
      <c r="F93" s="1292"/>
      <c r="G93" s="1292" t="s">
        <v>4032</v>
      </c>
      <c r="H93" s="79"/>
      <c r="I93" s="4" t="s">
        <v>667</v>
      </c>
      <c r="J93" s="4"/>
      <c r="K93" s="1415" t="s">
        <v>3986</v>
      </c>
      <c r="L93" s="1292"/>
      <c r="M93" s="1292"/>
      <c r="N93" s="1292"/>
      <c r="O93" s="1292"/>
    </row>
    <row r="94" spans="1:15">
      <c r="A94" s="1292"/>
      <c r="B94" s="1292"/>
      <c r="C94" s="1292"/>
      <c r="D94" s="1292"/>
      <c r="E94" s="1292"/>
      <c r="F94" s="1292"/>
      <c r="G94" s="1292"/>
      <c r="H94" s="79"/>
      <c r="I94" s="4" t="s">
        <v>668</v>
      </c>
      <c r="J94" s="4"/>
      <c r="K94" s="1415"/>
      <c r="L94" s="1292"/>
      <c r="M94" s="1292"/>
      <c r="N94" s="1292"/>
      <c r="O94" s="1292"/>
    </row>
    <row r="95" spans="1:15">
      <c r="A95" s="1292"/>
      <c r="B95" s="1292"/>
      <c r="C95" s="1292"/>
      <c r="D95" s="1292"/>
      <c r="E95" s="1292"/>
      <c r="F95" s="1292"/>
      <c r="G95" s="1292"/>
      <c r="H95" s="79"/>
      <c r="I95" s="4" t="s">
        <v>669</v>
      </c>
      <c r="J95" s="4"/>
      <c r="K95" s="1415"/>
      <c r="L95" s="1292"/>
      <c r="M95" s="1292"/>
      <c r="N95" s="1292"/>
      <c r="O95" s="1292"/>
    </row>
    <row r="96" spans="1:15">
      <c r="A96" s="1292"/>
      <c r="B96" s="1292"/>
      <c r="C96" s="1292"/>
      <c r="D96" s="1292"/>
      <c r="E96" s="1292"/>
      <c r="F96" s="1292"/>
      <c r="G96" s="1292"/>
      <c r="H96" s="79"/>
      <c r="I96" s="4" t="s">
        <v>670</v>
      </c>
      <c r="J96" s="4"/>
      <c r="K96" s="1415"/>
      <c r="L96" s="1292"/>
      <c r="M96" s="1292"/>
      <c r="N96" s="1292"/>
      <c r="O96" s="1292"/>
    </row>
    <row r="97" spans="1:15">
      <c r="A97" s="1292" t="s">
        <v>3250</v>
      </c>
      <c r="B97" s="1292"/>
      <c r="C97" s="1292"/>
      <c r="D97" s="1292"/>
      <c r="E97" s="1292"/>
      <c r="F97" s="1292"/>
      <c r="G97" s="1292" t="s">
        <v>671</v>
      </c>
      <c r="H97" s="79" t="s">
        <v>629</v>
      </c>
      <c r="I97" s="4" t="s">
        <v>5</v>
      </c>
      <c r="J97" s="4"/>
      <c r="K97" s="1415" t="s">
        <v>3986</v>
      </c>
      <c r="L97" s="1292"/>
      <c r="M97" s="1292"/>
      <c r="N97" s="1292"/>
      <c r="O97" s="1292"/>
    </row>
    <row r="98" spans="1:15">
      <c r="A98" s="1292"/>
      <c r="B98" s="1292"/>
      <c r="C98" s="1292"/>
      <c r="D98" s="1292"/>
      <c r="E98" s="1292"/>
      <c r="F98" s="1292"/>
      <c r="G98" s="1292"/>
      <c r="H98" s="79" t="s">
        <v>630</v>
      </c>
      <c r="I98" s="4" t="s">
        <v>6</v>
      </c>
      <c r="J98" s="4"/>
      <c r="K98" s="1415"/>
      <c r="L98" s="1292"/>
      <c r="M98" s="1292"/>
      <c r="N98" s="1292"/>
      <c r="O98" s="1292"/>
    </row>
    <row r="99" spans="1:15">
      <c r="A99" s="1292"/>
      <c r="B99" s="1292"/>
      <c r="C99" s="1292"/>
      <c r="D99" s="1292"/>
      <c r="E99" s="1292"/>
      <c r="F99" s="1292"/>
      <c r="G99" s="1292"/>
      <c r="H99" s="79" t="s">
        <v>632</v>
      </c>
      <c r="I99" s="4" t="s">
        <v>8</v>
      </c>
      <c r="J99" s="4"/>
      <c r="K99" s="1415"/>
      <c r="L99" s="1292"/>
      <c r="M99" s="1292"/>
      <c r="N99" s="1292"/>
      <c r="O99" s="1292"/>
    </row>
    <row r="100" spans="1:15">
      <c r="A100" s="1292"/>
      <c r="B100" s="1292"/>
      <c r="C100" s="1292"/>
      <c r="D100" s="1292"/>
      <c r="E100" s="1292"/>
      <c r="F100" s="1292"/>
      <c r="G100" s="1292"/>
      <c r="H100" s="79" t="s">
        <v>634</v>
      </c>
      <c r="I100" s="4" t="s">
        <v>9</v>
      </c>
      <c r="J100" s="4"/>
      <c r="K100" s="1415"/>
      <c r="L100" s="1292"/>
      <c r="M100" s="1292"/>
      <c r="N100" s="1292"/>
      <c r="O100" s="1292"/>
    </row>
    <row r="101" spans="1:15">
      <c r="A101" s="1292"/>
      <c r="B101" s="1292"/>
      <c r="C101" s="1292"/>
      <c r="D101" s="1292"/>
      <c r="E101" s="1292"/>
      <c r="F101" s="1292"/>
      <c r="G101" s="1292"/>
      <c r="H101" s="79" t="s">
        <v>636</v>
      </c>
      <c r="I101" s="4" t="s">
        <v>10</v>
      </c>
      <c r="J101" s="4"/>
      <c r="K101" s="1415"/>
      <c r="L101" s="1292"/>
      <c r="M101" s="1292"/>
      <c r="N101" s="1292"/>
      <c r="O101" s="1292"/>
    </row>
    <row r="102" spans="1:15">
      <c r="A102" s="1292"/>
      <c r="B102" s="1292"/>
      <c r="C102" s="1292"/>
      <c r="D102" s="1292"/>
      <c r="E102" s="1292"/>
      <c r="F102" s="1292"/>
      <c r="G102" s="1292"/>
      <c r="H102" s="79" t="s">
        <v>638</v>
      </c>
      <c r="I102" s="4" t="s">
        <v>11</v>
      </c>
      <c r="J102" s="4"/>
      <c r="K102" s="1415"/>
      <c r="L102" s="1292"/>
      <c r="M102" s="1292"/>
      <c r="N102" s="1292"/>
      <c r="O102" s="1292"/>
    </row>
    <row r="103" spans="1:15">
      <c r="A103" s="1292"/>
      <c r="B103" s="1292"/>
      <c r="C103" s="1292"/>
      <c r="D103" s="1292"/>
      <c r="E103" s="1292"/>
      <c r="F103" s="1292"/>
      <c r="G103" s="1292"/>
      <c r="H103" s="79" t="s">
        <v>640</v>
      </c>
      <c r="I103" s="4" t="s">
        <v>12</v>
      </c>
      <c r="J103" s="4"/>
      <c r="K103" s="1415"/>
      <c r="L103" s="1292"/>
      <c r="M103" s="1292"/>
      <c r="N103" s="1292"/>
      <c r="O103" s="1292"/>
    </row>
    <row r="104" spans="1:15">
      <c r="A104" s="1292"/>
      <c r="B104" s="1292"/>
      <c r="C104" s="1292"/>
      <c r="D104" s="1292"/>
      <c r="E104" s="1292"/>
      <c r="F104" s="1292"/>
      <c r="G104" s="1292"/>
      <c r="H104" s="79" t="s">
        <v>642</v>
      </c>
      <c r="I104" s="4" t="s">
        <v>38</v>
      </c>
      <c r="J104" s="4"/>
      <c r="K104" s="1415"/>
      <c r="L104" s="1292"/>
      <c r="M104" s="1292"/>
      <c r="N104" s="1292"/>
      <c r="O104" s="1292"/>
    </row>
    <row r="105" spans="1:15">
      <c r="A105" s="1292"/>
      <c r="B105" s="1292"/>
      <c r="C105" s="1292"/>
      <c r="D105" s="1292"/>
      <c r="E105" s="1292"/>
      <c r="F105" s="1292"/>
      <c r="G105" s="1292"/>
      <c r="H105" s="79" t="s">
        <v>644</v>
      </c>
      <c r="I105" s="4" t="s">
        <v>48</v>
      </c>
      <c r="J105" s="4"/>
      <c r="K105" s="1415"/>
      <c r="L105" s="1292"/>
      <c r="M105" s="1292"/>
      <c r="N105" s="1292"/>
      <c r="O105" s="1292"/>
    </row>
    <row r="106" spans="1:15">
      <c r="A106" s="1292" t="s">
        <v>3250</v>
      </c>
      <c r="B106" s="1292"/>
      <c r="C106" s="1292"/>
      <c r="D106" s="1292"/>
      <c r="E106" s="1292"/>
      <c r="F106" s="1292"/>
      <c r="G106" s="1292" t="s">
        <v>4033</v>
      </c>
      <c r="H106" s="79" t="s">
        <v>63</v>
      </c>
      <c r="I106" s="4" t="s">
        <v>5</v>
      </c>
      <c r="J106" s="4"/>
      <c r="K106" s="1415" t="s">
        <v>3986</v>
      </c>
      <c r="L106" s="1292"/>
      <c r="M106" s="1292"/>
      <c r="N106" s="1292"/>
      <c r="O106" s="1292"/>
    </row>
    <row r="107" spans="1:15">
      <c r="A107" s="1292"/>
      <c r="B107" s="1292"/>
      <c r="C107" s="1292"/>
      <c r="D107" s="1292"/>
      <c r="E107" s="1292"/>
      <c r="F107" s="1292"/>
      <c r="G107" s="1292"/>
      <c r="H107" s="79" t="s">
        <v>65</v>
      </c>
      <c r="I107" s="4" t="s">
        <v>6</v>
      </c>
      <c r="J107" s="4"/>
      <c r="K107" s="1415"/>
      <c r="L107" s="1292"/>
      <c r="M107" s="1292"/>
      <c r="N107" s="1292"/>
      <c r="O107" s="1292"/>
    </row>
    <row r="108" spans="1:15">
      <c r="A108" s="1292" t="s">
        <v>3250</v>
      </c>
      <c r="B108" s="1292"/>
      <c r="C108" s="1292"/>
      <c r="D108" s="1292"/>
      <c r="E108" s="1292"/>
      <c r="F108" s="1292"/>
      <c r="G108" s="1292" t="s">
        <v>4034</v>
      </c>
      <c r="H108" s="79" t="s">
        <v>672</v>
      </c>
      <c r="I108" s="4" t="s">
        <v>5</v>
      </c>
      <c r="J108" s="4"/>
      <c r="K108" s="1415" t="s">
        <v>3986</v>
      </c>
      <c r="L108" s="1292"/>
      <c r="M108" s="1292"/>
      <c r="N108" s="1292"/>
      <c r="O108" s="1292"/>
    </row>
    <row r="109" spans="1:15">
      <c r="A109" s="1292"/>
      <c r="B109" s="1292"/>
      <c r="C109" s="1292"/>
      <c r="D109" s="1292"/>
      <c r="E109" s="1292"/>
      <c r="F109" s="1292"/>
      <c r="G109" s="1292"/>
      <c r="H109" s="79" t="s">
        <v>153</v>
      </c>
      <c r="I109" s="4" t="s">
        <v>6</v>
      </c>
      <c r="J109" s="4"/>
      <c r="K109" s="1415"/>
      <c r="L109" s="1292"/>
      <c r="M109" s="1292"/>
      <c r="N109" s="1292"/>
      <c r="O109" s="1292"/>
    </row>
    <row r="110" spans="1:15">
      <c r="A110" s="1292" t="s">
        <v>3250</v>
      </c>
      <c r="B110" s="1292"/>
      <c r="C110" s="1292"/>
      <c r="D110" s="1292"/>
      <c r="E110" s="1292"/>
      <c r="F110" s="1292"/>
      <c r="G110" s="1292" t="s">
        <v>4035</v>
      </c>
      <c r="H110" s="79" t="s">
        <v>672</v>
      </c>
      <c r="I110" s="4" t="s">
        <v>5</v>
      </c>
      <c r="J110" s="4"/>
      <c r="K110" s="1415" t="s">
        <v>3986</v>
      </c>
      <c r="L110" s="1292"/>
      <c r="M110" s="1292"/>
      <c r="N110" s="1292"/>
      <c r="O110" s="1292"/>
    </row>
    <row r="111" spans="1:15">
      <c r="A111" s="1292"/>
      <c r="B111" s="1292"/>
      <c r="C111" s="1292"/>
      <c r="D111" s="1292"/>
      <c r="E111" s="1292"/>
      <c r="F111" s="1292"/>
      <c r="G111" s="1292"/>
      <c r="H111" s="79" t="s">
        <v>153</v>
      </c>
      <c r="I111" s="4" t="s">
        <v>6</v>
      </c>
      <c r="J111" s="4"/>
      <c r="K111" s="1415"/>
      <c r="L111" s="1292"/>
      <c r="M111" s="1292"/>
      <c r="N111" s="1292"/>
      <c r="O111" s="1292"/>
    </row>
    <row r="112" spans="1:15">
      <c r="A112" s="1292" t="s">
        <v>3250</v>
      </c>
      <c r="B112" s="1292"/>
      <c r="C112" s="1292"/>
      <c r="D112" s="1292"/>
      <c r="E112" s="1292"/>
      <c r="F112" s="1292"/>
      <c r="G112" s="1292" t="s">
        <v>4036</v>
      </c>
      <c r="H112" s="79" t="s">
        <v>672</v>
      </c>
      <c r="I112" s="4" t="s">
        <v>5</v>
      </c>
      <c r="J112" s="4"/>
      <c r="K112" s="1415" t="s">
        <v>3986</v>
      </c>
      <c r="L112" s="1292"/>
      <c r="M112" s="1292"/>
      <c r="N112" s="1292"/>
      <c r="O112" s="1292"/>
    </row>
    <row r="113" spans="1:15">
      <c r="A113" s="1292"/>
      <c r="B113" s="1292"/>
      <c r="C113" s="1292"/>
      <c r="D113" s="1292"/>
      <c r="E113" s="1292"/>
      <c r="F113" s="1292"/>
      <c r="G113" s="1292"/>
      <c r="H113" s="79" t="s">
        <v>153</v>
      </c>
      <c r="I113" s="4" t="s">
        <v>6</v>
      </c>
      <c r="J113" s="4"/>
      <c r="K113" s="1415"/>
      <c r="L113" s="1292"/>
      <c r="M113" s="1292"/>
      <c r="N113" s="1292"/>
      <c r="O113" s="1292"/>
    </row>
    <row r="114" spans="1:15">
      <c r="A114" s="1292" t="s">
        <v>4024</v>
      </c>
      <c r="B114" s="1292"/>
      <c r="C114" s="1292"/>
      <c r="D114" s="1292"/>
      <c r="E114" s="1292"/>
      <c r="F114" s="1292"/>
      <c r="G114" s="1292" t="s">
        <v>4037</v>
      </c>
      <c r="H114" s="79" t="s">
        <v>672</v>
      </c>
      <c r="I114" s="4" t="s">
        <v>5</v>
      </c>
      <c r="J114" s="4"/>
      <c r="K114" s="1415" t="s">
        <v>3986</v>
      </c>
      <c r="L114" s="1292"/>
      <c r="M114" s="1292"/>
      <c r="N114" s="1292"/>
      <c r="O114" s="1292"/>
    </row>
    <row r="115" spans="1:15">
      <c r="A115" s="1292"/>
      <c r="B115" s="1292"/>
      <c r="C115" s="1292"/>
      <c r="D115" s="1292"/>
      <c r="E115" s="1292"/>
      <c r="F115" s="1292"/>
      <c r="G115" s="1292"/>
      <c r="H115" s="79" t="s">
        <v>153</v>
      </c>
      <c r="I115" s="4" t="s">
        <v>6</v>
      </c>
      <c r="J115" s="4"/>
      <c r="K115" s="1415"/>
      <c r="L115" s="1292"/>
      <c r="M115" s="1292"/>
      <c r="N115" s="1292"/>
      <c r="O115" s="1292"/>
    </row>
    <row r="116" spans="1:15">
      <c r="A116" s="1292" t="s">
        <v>3250</v>
      </c>
      <c r="B116" s="1292"/>
      <c r="C116" s="1292"/>
      <c r="D116" s="1292"/>
      <c r="E116" s="1292"/>
      <c r="F116" s="1292"/>
      <c r="G116" s="1292" t="s">
        <v>4038</v>
      </c>
      <c r="H116" s="79"/>
      <c r="I116" s="4" t="s">
        <v>4025</v>
      </c>
      <c r="J116" s="4"/>
      <c r="K116" s="1415" t="s">
        <v>3986</v>
      </c>
      <c r="L116" s="1292"/>
      <c r="M116" s="1292"/>
      <c r="N116" s="1292"/>
      <c r="O116" s="1292"/>
    </row>
    <row r="117" spans="1:15">
      <c r="A117" s="1292"/>
      <c r="B117" s="1292"/>
      <c r="C117" s="1292"/>
      <c r="D117" s="1292"/>
      <c r="E117" s="1292"/>
      <c r="F117" s="1292"/>
      <c r="G117" s="1292"/>
      <c r="H117" s="79"/>
      <c r="I117" s="4" t="s">
        <v>661</v>
      </c>
      <c r="J117" s="4"/>
      <c r="K117" s="1415"/>
      <c r="L117" s="1292"/>
      <c r="M117" s="1292"/>
      <c r="N117" s="1292"/>
      <c r="O117" s="1292"/>
    </row>
    <row r="118" spans="1:15">
      <c r="A118" s="1292"/>
      <c r="B118" s="1292"/>
      <c r="C118" s="1292"/>
      <c r="D118" s="1292"/>
      <c r="E118" s="1292"/>
      <c r="F118" s="1292"/>
      <c r="G118" s="1292"/>
      <c r="H118" s="79"/>
      <c r="I118" s="4" t="s">
        <v>4026</v>
      </c>
      <c r="J118" s="4"/>
      <c r="K118" s="1415"/>
      <c r="L118" s="1292"/>
      <c r="M118" s="1292"/>
      <c r="N118" s="1292"/>
      <c r="O118" s="1292"/>
    </row>
    <row r="119" spans="1:15">
      <c r="A119" s="1292"/>
      <c r="B119" s="1292"/>
      <c r="C119" s="1292"/>
      <c r="D119" s="1292"/>
      <c r="E119" s="1292"/>
      <c r="F119" s="1292"/>
      <c r="G119" s="1292"/>
      <c r="H119" s="79"/>
      <c r="I119" s="4" t="s">
        <v>662</v>
      </c>
      <c r="J119" s="4"/>
      <c r="K119" s="1415"/>
      <c r="L119" s="1292"/>
      <c r="M119" s="1292"/>
      <c r="N119" s="1292"/>
      <c r="O119" s="1292"/>
    </row>
    <row r="120" spans="1:15">
      <c r="A120" s="1292" t="s">
        <v>3250</v>
      </c>
      <c r="B120" s="1292"/>
      <c r="C120" s="1292"/>
      <c r="D120" s="1292"/>
      <c r="E120" s="1292"/>
      <c r="F120" s="1292"/>
      <c r="G120" s="1292" t="s">
        <v>4039</v>
      </c>
      <c r="H120" s="79"/>
      <c r="I120" s="4" t="s">
        <v>4025</v>
      </c>
      <c r="J120" s="4"/>
      <c r="K120" s="1415" t="s">
        <v>3986</v>
      </c>
      <c r="L120" s="1292"/>
      <c r="M120" s="1292"/>
      <c r="N120" s="1292"/>
      <c r="O120" s="1292"/>
    </row>
    <row r="121" spans="1:15">
      <c r="A121" s="1292"/>
      <c r="B121" s="1292"/>
      <c r="C121" s="1292"/>
      <c r="D121" s="1292"/>
      <c r="E121" s="1292"/>
      <c r="F121" s="1292"/>
      <c r="G121" s="1292"/>
      <c r="H121" s="79"/>
      <c r="I121" s="4" t="s">
        <v>661</v>
      </c>
      <c r="J121" s="4"/>
      <c r="K121" s="1415"/>
      <c r="L121" s="1292"/>
      <c r="M121" s="1292"/>
      <c r="N121" s="1292"/>
      <c r="O121" s="1292"/>
    </row>
    <row r="122" spans="1:15">
      <c r="A122" s="1292"/>
      <c r="B122" s="1292"/>
      <c r="C122" s="1292"/>
      <c r="D122" s="1292"/>
      <c r="E122" s="1292"/>
      <c r="F122" s="1292"/>
      <c r="G122" s="1292"/>
      <c r="H122" s="79"/>
      <c r="I122" s="4" t="s">
        <v>4026</v>
      </c>
      <c r="J122" s="4"/>
      <c r="K122" s="1415"/>
      <c r="L122" s="1292"/>
      <c r="M122" s="1292"/>
      <c r="N122" s="1292"/>
      <c r="O122" s="1292"/>
    </row>
    <row r="123" spans="1:15">
      <c r="A123" s="1292"/>
      <c r="B123" s="1292"/>
      <c r="C123" s="1292"/>
      <c r="D123" s="1292"/>
      <c r="E123" s="1292"/>
      <c r="F123" s="1292"/>
      <c r="G123" s="1292"/>
      <c r="H123" s="79"/>
      <c r="I123" s="4" t="s">
        <v>662</v>
      </c>
      <c r="J123" s="4"/>
      <c r="K123" s="1415"/>
      <c r="L123" s="1292"/>
      <c r="M123" s="1292"/>
      <c r="N123" s="1292"/>
      <c r="O123" s="1292"/>
    </row>
    <row r="124" spans="1:15">
      <c r="A124" s="1292" t="s">
        <v>3250</v>
      </c>
      <c r="B124" s="1292"/>
      <c r="C124" s="1292"/>
      <c r="D124" s="1292"/>
      <c r="E124" s="1292"/>
      <c r="F124" s="1292"/>
      <c r="G124" s="1292" t="s">
        <v>4040</v>
      </c>
      <c r="H124" s="79"/>
      <c r="I124" s="4" t="s">
        <v>4025</v>
      </c>
      <c r="J124" s="4"/>
      <c r="K124" s="1415" t="s">
        <v>3986</v>
      </c>
      <c r="L124" s="1292"/>
      <c r="M124" s="1292"/>
      <c r="N124" s="1292"/>
      <c r="O124" s="1292"/>
    </row>
    <row r="125" spans="1:15">
      <c r="A125" s="1292"/>
      <c r="B125" s="1292"/>
      <c r="C125" s="1292"/>
      <c r="D125" s="1292"/>
      <c r="E125" s="1292"/>
      <c r="F125" s="1292"/>
      <c r="G125" s="1292"/>
      <c r="H125" s="79"/>
      <c r="I125" s="4" t="s">
        <v>661</v>
      </c>
      <c r="J125" s="4"/>
      <c r="K125" s="1415"/>
      <c r="L125" s="1292"/>
      <c r="M125" s="1292"/>
      <c r="N125" s="1292"/>
      <c r="O125" s="1292"/>
    </row>
    <row r="126" spans="1:15">
      <c r="A126" s="1292"/>
      <c r="B126" s="1292"/>
      <c r="C126" s="1292"/>
      <c r="D126" s="1292"/>
      <c r="E126" s="1292"/>
      <c r="F126" s="1292"/>
      <c r="G126" s="1292"/>
      <c r="H126" s="79"/>
      <c r="I126" s="4" t="s">
        <v>4026</v>
      </c>
      <c r="J126" s="4"/>
      <c r="K126" s="1415"/>
      <c r="L126" s="1292"/>
      <c r="M126" s="1292"/>
      <c r="N126" s="1292"/>
      <c r="O126" s="1292"/>
    </row>
    <row r="127" spans="1:15">
      <c r="A127" s="1292"/>
      <c r="B127" s="1292"/>
      <c r="C127" s="1292"/>
      <c r="D127" s="1292"/>
      <c r="E127" s="1292"/>
      <c r="F127" s="1292"/>
      <c r="G127" s="1292"/>
      <c r="H127" s="79"/>
      <c r="I127" s="4" t="s">
        <v>662</v>
      </c>
      <c r="J127" s="4"/>
      <c r="K127" s="1415"/>
      <c r="L127" s="1292"/>
      <c r="M127" s="1292"/>
      <c r="N127" s="1292"/>
      <c r="O127" s="1292"/>
    </row>
    <row r="128" spans="1:15">
      <c r="A128" s="1292" t="s">
        <v>3250</v>
      </c>
      <c r="B128" s="1292"/>
      <c r="C128" s="1292"/>
      <c r="D128" s="1292"/>
      <c r="E128" s="1292"/>
      <c r="F128" s="1292"/>
      <c r="G128" s="1292" t="s">
        <v>4041</v>
      </c>
      <c r="H128" s="79"/>
      <c r="I128" s="4" t="s">
        <v>4025</v>
      </c>
      <c r="J128" s="4"/>
      <c r="K128" s="1415" t="s">
        <v>3986</v>
      </c>
      <c r="L128" s="1292"/>
      <c r="M128" s="1292"/>
      <c r="N128" s="1292"/>
      <c r="O128" s="1292"/>
    </row>
    <row r="129" spans="1:15">
      <c r="A129" s="1292"/>
      <c r="B129" s="1292"/>
      <c r="C129" s="1292"/>
      <c r="D129" s="1292"/>
      <c r="E129" s="1292"/>
      <c r="F129" s="1292"/>
      <c r="G129" s="1292"/>
      <c r="H129" s="79"/>
      <c r="I129" s="4" t="s">
        <v>661</v>
      </c>
      <c r="J129" s="4"/>
      <c r="K129" s="1415"/>
      <c r="L129" s="1292"/>
      <c r="M129" s="1292"/>
      <c r="N129" s="1292"/>
      <c r="O129" s="1292"/>
    </row>
    <row r="130" spans="1:15">
      <c r="A130" s="1292"/>
      <c r="B130" s="1292"/>
      <c r="C130" s="1292"/>
      <c r="D130" s="1292"/>
      <c r="E130" s="1292"/>
      <c r="F130" s="1292"/>
      <c r="G130" s="1292"/>
      <c r="H130" s="79"/>
      <c r="I130" s="4" t="s">
        <v>4026</v>
      </c>
      <c r="J130" s="4"/>
      <c r="K130" s="1415"/>
      <c r="L130" s="1292"/>
      <c r="M130" s="1292"/>
      <c r="N130" s="1292"/>
      <c r="O130" s="1292"/>
    </row>
    <row r="131" spans="1:15">
      <c r="A131" s="1292"/>
      <c r="B131" s="1292"/>
      <c r="C131" s="1292"/>
      <c r="D131" s="1292"/>
      <c r="E131" s="1292"/>
      <c r="F131" s="1292"/>
      <c r="G131" s="1292"/>
      <c r="H131" s="79"/>
      <c r="I131" s="4" t="s">
        <v>662</v>
      </c>
      <c r="J131" s="4"/>
      <c r="K131" s="1415"/>
      <c r="L131" s="1292"/>
      <c r="M131" s="1292"/>
      <c r="N131" s="1292"/>
      <c r="O131" s="1292"/>
    </row>
    <row r="132" spans="1:15">
      <c r="A132" s="1292" t="s">
        <v>3250</v>
      </c>
      <c r="B132" s="1292"/>
      <c r="C132" s="1292"/>
      <c r="D132" s="1292"/>
      <c r="E132" s="1292"/>
      <c r="F132" s="1292"/>
      <c r="G132" s="1292" t="s">
        <v>673</v>
      </c>
      <c r="H132" s="79" t="s">
        <v>63</v>
      </c>
      <c r="I132" s="4" t="s">
        <v>5</v>
      </c>
      <c r="J132" s="4"/>
      <c r="K132" s="1415" t="s">
        <v>3986</v>
      </c>
      <c r="L132" s="1292"/>
      <c r="M132" s="1292"/>
      <c r="N132" s="1292"/>
      <c r="O132" s="1292"/>
    </row>
    <row r="133" spans="1:15">
      <c r="A133" s="1292"/>
      <c r="B133" s="1292"/>
      <c r="C133" s="1292"/>
      <c r="D133" s="1292"/>
      <c r="E133" s="1292"/>
      <c r="F133" s="1292"/>
      <c r="G133" s="1292"/>
      <c r="H133" s="79" t="s">
        <v>674</v>
      </c>
      <c r="I133" s="4" t="s">
        <v>6</v>
      </c>
      <c r="J133" s="4"/>
      <c r="K133" s="1415"/>
      <c r="L133" s="1292"/>
      <c r="M133" s="1292"/>
      <c r="N133" s="1292"/>
      <c r="O133" s="1292"/>
    </row>
    <row r="134" spans="1:15">
      <c r="A134" s="1292"/>
      <c r="B134" s="1292"/>
      <c r="C134" s="1292"/>
      <c r="D134" s="1292"/>
      <c r="E134" s="1292"/>
      <c r="F134" s="1292"/>
      <c r="G134" s="1292"/>
      <c r="H134" s="79" t="s">
        <v>675</v>
      </c>
      <c r="I134" s="4" t="s">
        <v>8</v>
      </c>
      <c r="J134" s="4"/>
      <c r="K134" s="1415"/>
      <c r="L134" s="1292"/>
      <c r="M134" s="1292"/>
      <c r="N134" s="1292"/>
      <c r="O134" s="1292"/>
    </row>
    <row r="135" spans="1:15">
      <c r="A135" s="1292" t="s">
        <v>3250</v>
      </c>
      <c r="B135" s="1292"/>
      <c r="C135" s="1292"/>
      <c r="D135" s="1292"/>
      <c r="E135" s="1292"/>
      <c r="F135" s="1292"/>
      <c r="G135" s="1292" t="s">
        <v>676</v>
      </c>
      <c r="H135" s="79" t="s">
        <v>677</v>
      </c>
      <c r="I135" s="4" t="s">
        <v>5</v>
      </c>
      <c r="J135" s="4"/>
      <c r="K135" s="1415" t="s">
        <v>3986</v>
      </c>
      <c r="L135" s="1292"/>
      <c r="M135" s="1292"/>
      <c r="N135" s="1292"/>
      <c r="O135" s="1292"/>
    </row>
    <row r="136" spans="1:15">
      <c r="A136" s="1292"/>
      <c r="B136" s="1292"/>
      <c r="C136" s="1292"/>
      <c r="D136" s="1292"/>
      <c r="E136" s="1292"/>
      <c r="F136" s="1292"/>
      <c r="G136" s="1292"/>
      <c r="H136" s="79" t="s">
        <v>61</v>
      </c>
      <c r="I136" s="4" t="s">
        <v>6</v>
      </c>
      <c r="J136" s="4"/>
      <c r="K136" s="1415"/>
      <c r="L136" s="1292"/>
      <c r="M136" s="1292"/>
      <c r="N136" s="1292"/>
      <c r="O136" s="1292"/>
    </row>
    <row r="137" spans="1:15">
      <c r="A137" s="1292" t="s">
        <v>3250</v>
      </c>
      <c r="B137" s="1292"/>
      <c r="C137" s="1292"/>
      <c r="D137" s="1292"/>
      <c r="E137" s="1292"/>
      <c r="F137" s="1292"/>
      <c r="G137" s="1292" t="s">
        <v>678</v>
      </c>
      <c r="H137" s="79" t="s">
        <v>679</v>
      </c>
      <c r="I137" s="4" t="s">
        <v>5</v>
      </c>
      <c r="J137" s="4"/>
      <c r="K137" s="1415" t="s">
        <v>3986</v>
      </c>
      <c r="L137" s="1292"/>
      <c r="M137" s="1292"/>
      <c r="N137" s="1292"/>
      <c r="O137" s="1292"/>
    </row>
    <row r="138" spans="1:15">
      <c r="A138" s="1292"/>
      <c r="B138" s="1292"/>
      <c r="C138" s="1292"/>
      <c r="D138" s="1292"/>
      <c r="E138" s="1292"/>
      <c r="F138" s="1292"/>
      <c r="G138" s="1292"/>
      <c r="H138" s="79" t="s">
        <v>680</v>
      </c>
      <c r="I138" s="4" t="s">
        <v>6</v>
      </c>
      <c r="J138" s="4"/>
      <c r="K138" s="1415"/>
      <c r="L138" s="1292"/>
      <c r="M138" s="1292"/>
      <c r="N138" s="1292"/>
      <c r="O138" s="1292"/>
    </row>
    <row r="139" spans="1:15">
      <c r="A139" s="1292"/>
      <c r="B139" s="1292"/>
      <c r="C139" s="1292"/>
      <c r="D139" s="1292"/>
      <c r="E139" s="1292"/>
      <c r="F139" s="1292"/>
      <c r="G139" s="1292"/>
      <c r="H139" s="79" t="s">
        <v>681</v>
      </c>
      <c r="I139" s="4" t="s">
        <v>8</v>
      </c>
      <c r="J139" s="4"/>
      <c r="K139" s="1415"/>
      <c r="L139" s="1292"/>
      <c r="M139" s="1292"/>
      <c r="N139" s="1292"/>
      <c r="O139" s="1292"/>
    </row>
    <row r="140" spans="1:15">
      <c r="A140" s="1292"/>
      <c r="B140" s="1292"/>
      <c r="C140" s="1292"/>
      <c r="D140" s="1292"/>
      <c r="E140" s="1292"/>
      <c r="F140" s="1292"/>
      <c r="G140" s="1292"/>
      <c r="H140" s="79" t="s">
        <v>152</v>
      </c>
      <c r="I140" s="4" t="s">
        <v>9</v>
      </c>
      <c r="J140" s="4"/>
      <c r="K140" s="1415"/>
      <c r="L140" s="1292"/>
      <c r="M140" s="1292"/>
      <c r="N140" s="1292"/>
      <c r="O140" s="1292"/>
    </row>
    <row r="141" spans="1:15">
      <c r="A141" s="1292"/>
      <c r="B141" s="1292"/>
      <c r="C141" s="1292"/>
      <c r="D141" s="1292"/>
      <c r="E141" s="1292"/>
      <c r="F141" s="1292"/>
      <c r="G141" s="1292"/>
      <c r="H141" s="79" t="s">
        <v>180</v>
      </c>
      <c r="I141" s="4" t="s">
        <v>10</v>
      </c>
      <c r="J141" s="4"/>
      <c r="K141" s="1415"/>
      <c r="L141" s="1292"/>
      <c r="M141" s="1292"/>
      <c r="N141" s="1292"/>
      <c r="O141" s="1292"/>
    </row>
    <row r="142" spans="1:15">
      <c r="A142" s="1292"/>
      <c r="B142" s="1292"/>
      <c r="C142" s="1292"/>
      <c r="D142" s="1292"/>
      <c r="E142" s="1292"/>
      <c r="F142" s="1292"/>
      <c r="G142" s="1292"/>
      <c r="H142" s="79" t="s">
        <v>682</v>
      </c>
      <c r="I142" s="4" t="s">
        <v>11</v>
      </c>
      <c r="J142" s="4"/>
      <c r="K142" s="1415"/>
      <c r="L142" s="1292"/>
      <c r="M142" s="1292"/>
      <c r="N142" s="1292"/>
      <c r="O142" s="1292"/>
    </row>
    <row r="143" spans="1:15">
      <c r="A143" s="1292"/>
      <c r="B143" s="1292"/>
      <c r="C143" s="1292"/>
      <c r="D143" s="1292"/>
      <c r="E143" s="1292"/>
      <c r="F143" s="1292"/>
      <c r="G143" s="1292"/>
      <c r="H143" s="79" t="s">
        <v>649</v>
      </c>
      <c r="I143" s="4" t="s">
        <v>12</v>
      </c>
      <c r="J143" s="4"/>
      <c r="K143" s="1415"/>
      <c r="L143" s="1292"/>
      <c r="M143" s="1292"/>
      <c r="N143" s="1292"/>
      <c r="O143" s="1292"/>
    </row>
    <row r="144" spans="1:15">
      <c r="A144" s="1292"/>
      <c r="B144" s="1292"/>
      <c r="C144" s="1292"/>
      <c r="D144" s="1292"/>
      <c r="E144" s="1292"/>
      <c r="F144" s="1292"/>
      <c r="G144" s="1292"/>
      <c r="H144" s="79" t="s">
        <v>683</v>
      </c>
      <c r="I144" s="4" t="s">
        <v>38</v>
      </c>
      <c r="J144" s="4"/>
      <c r="K144" s="1415"/>
      <c r="L144" s="1292"/>
      <c r="M144" s="1292"/>
      <c r="N144" s="1292"/>
      <c r="O144" s="1292"/>
    </row>
    <row r="145" spans="1:15">
      <c r="A145" s="1292"/>
      <c r="B145" s="1292"/>
      <c r="C145" s="1292"/>
      <c r="D145" s="1292"/>
      <c r="E145" s="1292"/>
      <c r="F145" s="1292"/>
      <c r="G145" s="1292"/>
      <c r="H145" s="79" t="s">
        <v>684</v>
      </c>
      <c r="I145" s="4" t="s">
        <v>48</v>
      </c>
      <c r="J145" s="4"/>
      <c r="K145" s="1415"/>
      <c r="L145" s="1292"/>
      <c r="M145" s="1292"/>
      <c r="N145" s="1292"/>
      <c r="O145" s="1292"/>
    </row>
    <row r="146" spans="1:15">
      <c r="A146" s="1292"/>
      <c r="B146" s="1292"/>
      <c r="C146" s="1292"/>
      <c r="D146" s="1292"/>
      <c r="E146" s="1292"/>
      <c r="F146" s="1292"/>
      <c r="G146" s="1292"/>
      <c r="H146" s="79" t="s">
        <v>685</v>
      </c>
      <c r="I146" s="4" t="s">
        <v>50</v>
      </c>
      <c r="J146" s="4"/>
      <c r="K146" s="1415"/>
      <c r="L146" s="1292"/>
      <c r="M146" s="1292"/>
      <c r="N146" s="1292"/>
      <c r="O146" s="1292"/>
    </row>
    <row r="147" spans="1:15">
      <c r="A147" s="1292"/>
      <c r="B147" s="1292"/>
      <c r="C147" s="1292"/>
      <c r="D147" s="1292"/>
      <c r="E147" s="1292"/>
      <c r="F147" s="1292"/>
      <c r="G147" s="1292"/>
      <c r="H147" s="79" t="s">
        <v>686</v>
      </c>
      <c r="I147" s="4" t="s">
        <v>52</v>
      </c>
      <c r="J147" s="4"/>
      <c r="K147" s="1415"/>
      <c r="L147" s="1292"/>
      <c r="M147" s="1292"/>
      <c r="N147" s="1292"/>
      <c r="O147" s="1292"/>
    </row>
    <row r="148" spans="1:15">
      <c r="A148" s="1292" t="s">
        <v>3250</v>
      </c>
      <c r="B148" s="1292"/>
      <c r="C148" s="1292"/>
      <c r="D148" s="1292"/>
      <c r="E148" s="1292"/>
      <c r="F148" s="1292"/>
      <c r="G148" s="1292" t="s">
        <v>687</v>
      </c>
      <c r="H148" s="79" t="s">
        <v>629</v>
      </c>
      <c r="I148" s="4" t="s">
        <v>6</v>
      </c>
      <c r="J148" s="4"/>
      <c r="K148" s="1415" t="s">
        <v>3986</v>
      </c>
      <c r="L148" s="1292"/>
      <c r="M148" s="1292"/>
      <c r="N148" s="1292"/>
      <c r="O148" s="1292"/>
    </row>
    <row r="149" spans="1:15">
      <c r="A149" s="1292"/>
      <c r="B149" s="1292"/>
      <c r="C149" s="1292"/>
      <c r="D149" s="1292"/>
      <c r="E149" s="1292"/>
      <c r="F149" s="1292"/>
      <c r="G149" s="1292"/>
      <c r="H149" s="79" t="s">
        <v>646</v>
      </c>
      <c r="I149" s="4" t="s">
        <v>10</v>
      </c>
      <c r="J149" s="4"/>
      <c r="K149" s="1415"/>
      <c r="L149" s="1292"/>
      <c r="M149" s="1292"/>
      <c r="N149" s="1292"/>
      <c r="O149" s="1292"/>
    </row>
    <row r="150" spans="1:15">
      <c r="A150" s="1292"/>
      <c r="B150" s="1292"/>
      <c r="C150" s="1292"/>
      <c r="D150" s="1292"/>
      <c r="E150" s="1292"/>
      <c r="F150" s="1292"/>
      <c r="G150" s="1292"/>
      <c r="H150" s="79" t="s">
        <v>647</v>
      </c>
      <c r="I150" s="4" t="s">
        <v>11</v>
      </c>
      <c r="J150" s="4"/>
      <c r="K150" s="1415"/>
      <c r="L150" s="1292"/>
      <c r="M150" s="1292"/>
      <c r="N150" s="1292"/>
      <c r="O150" s="1292"/>
    </row>
    <row r="151" spans="1:15">
      <c r="A151" s="1292"/>
      <c r="B151" s="1292"/>
      <c r="C151" s="1292"/>
      <c r="D151" s="1292"/>
      <c r="E151" s="1292"/>
      <c r="F151" s="1292"/>
      <c r="G151" s="1292"/>
      <c r="H151" s="79" t="s">
        <v>648</v>
      </c>
      <c r="I151" s="4" t="s">
        <v>12</v>
      </c>
      <c r="J151" s="4"/>
      <c r="K151" s="1415"/>
      <c r="L151" s="1292"/>
      <c r="M151" s="1292"/>
      <c r="N151" s="1292"/>
      <c r="O151" s="1292"/>
    </row>
    <row r="152" spans="1:15">
      <c r="A152" s="1292" t="s">
        <v>3250</v>
      </c>
      <c r="B152" s="1292"/>
      <c r="C152" s="1292"/>
      <c r="D152" s="1292"/>
      <c r="E152" s="1292"/>
      <c r="F152" s="1292"/>
      <c r="G152" s="1292" t="s">
        <v>688</v>
      </c>
      <c r="H152" s="79" t="s">
        <v>146</v>
      </c>
      <c r="I152" s="4" t="s">
        <v>5</v>
      </c>
      <c r="J152" s="4"/>
      <c r="K152" s="1415" t="s">
        <v>3986</v>
      </c>
      <c r="L152" s="1292"/>
      <c r="M152" s="1292"/>
      <c r="N152" s="1292"/>
      <c r="O152" s="1292"/>
    </row>
    <row r="153" spans="1:15">
      <c r="A153" s="1292"/>
      <c r="B153" s="1292"/>
      <c r="C153" s="1292"/>
      <c r="D153" s="1292"/>
      <c r="E153" s="1292"/>
      <c r="F153" s="1292"/>
      <c r="G153" s="1292"/>
      <c r="H153" s="79" t="s">
        <v>689</v>
      </c>
      <c r="I153" s="4" t="s">
        <v>6</v>
      </c>
      <c r="J153" s="4"/>
      <c r="K153" s="1415"/>
      <c r="L153" s="1292"/>
      <c r="M153" s="1292"/>
      <c r="N153" s="1292"/>
      <c r="O153" s="1292"/>
    </row>
    <row r="154" spans="1:15">
      <c r="A154" s="1292"/>
      <c r="B154" s="1292"/>
      <c r="C154" s="1292"/>
      <c r="D154" s="1292"/>
      <c r="E154" s="1292"/>
      <c r="F154" s="1292"/>
      <c r="G154" s="1292"/>
      <c r="H154" s="79" t="s">
        <v>690</v>
      </c>
      <c r="I154" s="4" t="s">
        <v>8</v>
      </c>
      <c r="J154" s="4"/>
      <c r="K154" s="1415"/>
      <c r="L154" s="1292"/>
      <c r="M154" s="1292"/>
      <c r="N154" s="1292"/>
      <c r="O154" s="1292"/>
    </row>
    <row r="155" spans="1:15">
      <c r="A155" s="1292"/>
      <c r="B155" s="1292"/>
      <c r="C155" s="1292"/>
      <c r="D155" s="1292"/>
      <c r="E155" s="1292"/>
      <c r="F155" s="1292"/>
      <c r="G155" s="1292"/>
      <c r="H155" s="79" t="s">
        <v>691</v>
      </c>
      <c r="I155" s="4" t="s">
        <v>9</v>
      </c>
      <c r="J155" s="4"/>
      <c r="K155" s="1415"/>
      <c r="L155" s="1292"/>
      <c r="M155" s="1292"/>
      <c r="N155" s="1292"/>
      <c r="O155" s="1292"/>
    </row>
    <row r="156" spans="1:15">
      <c r="A156" s="1292"/>
      <c r="B156" s="1292"/>
      <c r="C156" s="1292"/>
      <c r="D156" s="1292"/>
      <c r="E156" s="1292"/>
      <c r="F156" s="1292"/>
      <c r="G156" s="1292"/>
      <c r="H156" s="79" t="s">
        <v>692</v>
      </c>
      <c r="I156" s="4" t="s">
        <v>10</v>
      </c>
      <c r="J156" s="4"/>
      <c r="K156" s="1415"/>
      <c r="L156" s="1292"/>
      <c r="M156" s="1292"/>
      <c r="N156" s="1292"/>
      <c r="O156" s="1292"/>
    </row>
    <row r="157" spans="1:15">
      <c r="A157" s="1292"/>
      <c r="B157" s="1292"/>
      <c r="C157" s="1292"/>
      <c r="D157" s="1292"/>
      <c r="E157" s="1292"/>
      <c r="F157" s="1292"/>
      <c r="G157" s="1292"/>
      <c r="H157" s="79" t="s">
        <v>693</v>
      </c>
      <c r="I157" s="4" t="s">
        <v>11</v>
      </c>
      <c r="J157" s="4"/>
      <c r="K157" s="1415"/>
      <c r="L157" s="1292"/>
      <c r="M157" s="1292"/>
      <c r="N157" s="1292"/>
      <c r="O157" s="1292"/>
    </row>
    <row r="158" spans="1:15">
      <c r="A158" s="1292"/>
      <c r="B158" s="1292"/>
      <c r="C158" s="1292"/>
      <c r="D158" s="1292"/>
      <c r="E158" s="1292"/>
      <c r="F158" s="1292"/>
      <c r="G158" s="1292"/>
      <c r="H158" s="79" t="s">
        <v>694</v>
      </c>
      <c r="I158" s="4" t="s">
        <v>12</v>
      </c>
      <c r="J158" s="4"/>
      <c r="K158" s="1415"/>
      <c r="L158" s="1292"/>
      <c r="M158" s="1292"/>
      <c r="N158" s="1292"/>
      <c r="O158" s="1292"/>
    </row>
    <row r="159" spans="1:15">
      <c r="A159" s="1292" t="s">
        <v>3250</v>
      </c>
      <c r="B159" s="1292"/>
      <c r="C159" s="1292"/>
      <c r="D159" s="1292"/>
      <c r="E159" s="1292"/>
      <c r="F159" s="1292"/>
      <c r="G159" s="1292" t="s">
        <v>695</v>
      </c>
      <c r="H159" s="79" t="s">
        <v>146</v>
      </c>
      <c r="I159" s="4" t="s">
        <v>5</v>
      </c>
      <c r="J159" s="4"/>
      <c r="K159" s="1415" t="s">
        <v>3986</v>
      </c>
      <c r="L159" s="1292"/>
      <c r="M159" s="1292"/>
      <c r="N159" s="1292"/>
      <c r="O159" s="1292"/>
    </row>
    <row r="160" spans="1:15">
      <c r="A160" s="1292"/>
      <c r="B160" s="1292"/>
      <c r="C160" s="1292"/>
      <c r="D160" s="1292"/>
      <c r="E160" s="1292"/>
      <c r="F160" s="1292"/>
      <c r="G160" s="1292"/>
      <c r="H160" s="79" t="s">
        <v>696</v>
      </c>
      <c r="I160" s="4" t="s">
        <v>6</v>
      </c>
      <c r="J160" s="4"/>
      <c r="K160" s="1415"/>
      <c r="L160" s="1292"/>
      <c r="M160" s="1292"/>
      <c r="N160" s="1292"/>
      <c r="O160" s="1292"/>
    </row>
    <row r="161" spans="1:15">
      <c r="A161" s="1292"/>
      <c r="B161" s="1292"/>
      <c r="C161" s="1292"/>
      <c r="D161" s="1292"/>
      <c r="E161" s="1292"/>
      <c r="F161" s="1292"/>
      <c r="G161" s="1292"/>
      <c r="H161" s="79" t="s">
        <v>697</v>
      </c>
      <c r="I161" s="4" t="s">
        <v>8</v>
      </c>
      <c r="J161" s="4"/>
      <c r="K161" s="1415"/>
      <c r="L161" s="1292"/>
      <c r="M161" s="1292"/>
      <c r="N161" s="1292"/>
      <c r="O161" s="1292"/>
    </row>
    <row r="162" spans="1:15">
      <c r="A162" s="1292"/>
      <c r="B162" s="1292"/>
      <c r="C162" s="1292"/>
      <c r="D162" s="1292"/>
      <c r="E162" s="1292"/>
      <c r="F162" s="1292"/>
      <c r="G162" s="1292"/>
      <c r="H162" s="79" t="s">
        <v>698</v>
      </c>
      <c r="I162" s="4" t="s">
        <v>9</v>
      </c>
      <c r="J162" s="4"/>
      <c r="K162" s="1415"/>
      <c r="L162" s="1292"/>
      <c r="M162" s="1292"/>
      <c r="N162" s="1292"/>
      <c r="O162" s="1292"/>
    </row>
    <row r="163" spans="1:15">
      <c r="A163" s="1292"/>
      <c r="B163" s="1292"/>
      <c r="C163" s="1292"/>
      <c r="D163" s="1292"/>
      <c r="E163" s="1292"/>
      <c r="F163" s="1292"/>
      <c r="G163" s="1292"/>
      <c r="H163" s="79" t="s">
        <v>699</v>
      </c>
      <c r="I163" s="4" t="s">
        <v>10</v>
      </c>
      <c r="J163" s="4"/>
      <c r="K163" s="1415"/>
      <c r="L163" s="1292"/>
      <c r="M163" s="1292"/>
      <c r="N163" s="1292"/>
      <c r="O163" s="1292"/>
    </row>
    <row r="164" spans="1:15">
      <c r="A164" s="1292"/>
      <c r="B164" s="1292"/>
      <c r="C164" s="1292"/>
      <c r="D164" s="1292"/>
      <c r="E164" s="1292"/>
      <c r="F164" s="1292"/>
      <c r="G164" s="1292"/>
      <c r="H164" s="79" t="s">
        <v>700</v>
      </c>
      <c r="I164" s="4" t="s">
        <v>11</v>
      </c>
      <c r="J164" s="4"/>
      <c r="K164" s="1415"/>
      <c r="L164" s="1292"/>
      <c r="M164" s="1292"/>
      <c r="N164" s="1292"/>
      <c r="O164" s="1292"/>
    </row>
    <row r="165" spans="1:15">
      <c r="A165" s="1292"/>
      <c r="B165" s="1292"/>
      <c r="C165" s="1292"/>
      <c r="D165" s="1292"/>
      <c r="E165" s="1292"/>
      <c r="F165" s="1292"/>
      <c r="G165" s="1292"/>
      <c r="H165" s="79" t="s">
        <v>701</v>
      </c>
      <c r="I165" s="4" t="s">
        <v>12</v>
      </c>
      <c r="J165" s="4"/>
      <c r="K165" s="1415"/>
      <c r="L165" s="1292"/>
      <c r="M165" s="1292"/>
      <c r="N165" s="1292"/>
      <c r="O165" s="1292"/>
    </row>
    <row r="166" spans="1:15">
      <c r="A166" s="1292"/>
      <c r="B166" s="1292"/>
      <c r="C166" s="1292"/>
      <c r="D166" s="1292"/>
      <c r="E166" s="1292"/>
      <c r="F166" s="1292"/>
      <c r="G166" s="1292"/>
      <c r="H166" s="79" t="s">
        <v>702</v>
      </c>
      <c r="I166" s="4" t="s">
        <v>38</v>
      </c>
      <c r="J166" s="4"/>
      <c r="K166" s="1415"/>
      <c r="L166" s="1292"/>
      <c r="M166" s="1292"/>
      <c r="N166" s="1292"/>
      <c r="O166" s="1292"/>
    </row>
    <row r="167" spans="1:15">
      <c r="A167" s="1292"/>
      <c r="B167" s="1292"/>
      <c r="C167" s="1292"/>
      <c r="D167" s="1292"/>
      <c r="E167" s="1292"/>
      <c r="F167" s="1292"/>
      <c r="G167" s="1292"/>
      <c r="H167" s="79" t="s">
        <v>703</v>
      </c>
      <c r="I167" s="4" t="s">
        <v>48</v>
      </c>
      <c r="J167" s="4"/>
      <c r="K167" s="1415"/>
      <c r="L167" s="1292"/>
      <c r="M167" s="1292"/>
      <c r="N167" s="1292"/>
      <c r="O167" s="1292"/>
    </row>
    <row r="168" spans="1:15">
      <c r="A168" s="1292" t="s">
        <v>3250</v>
      </c>
      <c r="B168" s="1292"/>
      <c r="C168" s="1292"/>
      <c r="D168" s="1292"/>
      <c r="E168" s="1292"/>
      <c r="F168" s="1292"/>
      <c r="G168" s="1292" t="s">
        <v>704</v>
      </c>
      <c r="H168" s="79" t="s">
        <v>629</v>
      </c>
      <c r="I168" s="4" t="s">
        <v>5</v>
      </c>
      <c r="J168" s="4"/>
      <c r="K168" s="1415" t="s">
        <v>3986</v>
      </c>
      <c r="L168" s="1292"/>
      <c r="M168" s="1292"/>
      <c r="N168" s="1292"/>
      <c r="O168" s="1292"/>
    </row>
    <row r="169" spans="1:15">
      <c r="A169" s="1292"/>
      <c r="B169" s="1292"/>
      <c r="C169" s="1292"/>
      <c r="D169" s="1292"/>
      <c r="E169" s="1292"/>
      <c r="F169" s="1292"/>
      <c r="G169" s="1292"/>
      <c r="H169" s="79" t="s">
        <v>705</v>
      </c>
      <c r="I169" s="4" t="s">
        <v>6</v>
      </c>
      <c r="J169" s="4"/>
      <c r="K169" s="1415"/>
      <c r="L169" s="1292"/>
      <c r="M169" s="1292"/>
      <c r="N169" s="1292"/>
      <c r="O169" s="1292"/>
    </row>
    <row r="170" spans="1:15">
      <c r="A170" s="1292"/>
      <c r="B170" s="1292"/>
      <c r="C170" s="1292"/>
      <c r="D170" s="1292"/>
      <c r="E170" s="1292"/>
      <c r="F170" s="1292"/>
      <c r="G170" s="1292"/>
      <c r="H170" s="79" t="s">
        <v>706</v>
      </c>
      <c r="I170" s="4" t="s">
        <v>8</v>
      </c>
      <c r="J170" s="4"/>
      <c r="K170" s="1415"/>
      <c r="L170" s="1292"/>
      <c r="M170" s="1292"/>
      <c r="N170" s="1292"/>
      <c r="O170" s="1292"/>
    </row>
    <row r="171" spans="1:15">
      <c r="A171" s="1292"/>
      <c r="B171" s="1292"/>
      <c r="C171" s="1292"/>
      <c r="D171" s="1292"/>
      <c r="E171" s="1292"/>
      <c r="F171" s="1292"/>
      <c r="G171" s="1292"/>
      <c r="H171" s="79" t="s">
        <v>707</v>
      </c>
      <c r="I171" s="4" t="s">
        <v>9</v>
      </c>
      <c r="J171" s="4"/>
      <c r="K171" s="1415"/>
      <c r="L171" s="1292"/>
      <c r="M171" s="1292"/>
      <c r="N171" s="1292"/>
      <c r="O171" s="1292"/>
    </row>
    <row r="172" spans="1:15">
      <c r="A172" s="1292"/>
      <c r="B172" s="1292"/>
      <c r="C172" s="1292"/>
      <c r="D172" s="1292"/>
      <c r="E172" s="1292"/>
      <c r="F172" s="1292"/>
      <c r="G172" s="1292"/>
      <c r="H172" s="79" t="s">
        <v>708</v>
      </c>
      <c r="I172" s="4" t="s">
        <v>10</v>
      </c>
      <c r="J172" s="4"/>
      <c r="K172" s="1415"/>
      <c r="L172" s="1292"/>
      <c r="M172" s="1292"/>
      <c r="N172" s="1292"/>
      <c r="O172" s="1292"/>
    </row>
    <row r="173" spans="1:15">
      <c r="A173" s="1292"/>
      <c r="B173" s="1292"/>
      <c r="C173" s="1292"/>
      <c r="D173" s="1292"/>
      <c r="E173" s="1292"/>
      <c r="F173" s="1292"/>
      <c r="G173" s="1292"/>
      <c r="H173" s="79" t="s">
        <v>709</v>
      </c>
      <c r="I173" s="4" t="s">
        <v>11</v>
      </c>
      <c r="J173" s="4"/>
      <c r="K173" s="1415"/>
      <c r="L173" s="1292"/>
      <c r="M173" s="1292"/>
      <c r="N173" s="1292"/>
      <c r="O173" s="1292"/>
    </row>
    <row r="174" spans="1:15">
      <c r="A174" s="1292"/>
      <c r="B174" s="1292"/>
      <c r="C174" s="1292"/>
      <c r="D174" s="1292"/>
      <c r="E174" s="1292"/>
      <c r="F174" s="1292"/>
      <c r="G174" s="1292"/>
      <c r="H174" s="79" t="s">
        <v>710</v>
      </c>
      <c r="I174" s="4" t="s">
        <v>12</v>
      </c>
      <c r="J174" s="4"/>
      <c r="K174" s="1415"/>
      <c r="L174" s="1292"/>
      <c r="M174" s="1292"/>
      <c r="N174" s="1292"/>
      <c r="O174" s="1292"/>
    </row>
    <row r="175" spans="1:15">
      <c r="A175" s="1292"/>
      <c r="B175" s="1292"/>
      <c r="C175" s="1292"/>
      <c r="D175" s="1292"/>
      <c r="E175" s="1292"/>
      <c r="F175" s="1292"/>
      <c r="G175" s="1292"/>
      <c r="H175" s="79" t="s">
        <v>711</v>
      </c>
      <c r="I175" s="4" t="s">
        <v>38</v>
      </c>
      <c r="J175" s="4"/>
      <c r="K175" s="1415"/>
      <c r="L175" s="1292"/>
      <c r="M175" s="1292"/>
      <c r="N175" s="1292"/>
      <c r="O175" s="1292"/>
    </row>
    <row r="176" spans="1:15">
      <c r="A176" s="1292"/>
      <c r="B176" s="1292"/>
      <c r="C176" s="1292"/>
      <c r="D176" s="1292"/>
      <c r="E176" s="1292"/>
      <c r="F176" s="1292"/>
      <c r="G176" s="1292"/>
      <c r="H176" s="79" t="s">
        <v>712</v>
      </c>
      <c r="I176" s="4" t="s">
        <v>48</v>
      </c>
      <c r="J176" s="4"/>
      <c r="K176" s="1415"/>
      <c r="L176" s="1292"/>
      <c r="M176" s="1292"/>
      <c r="N176" s="1292"/>
      <c r="O176" s="1292"/>
    </row>
    <row r="177" spans="1:15">
      <c r="A177" s="1292"/>
      <c r="B177" s="1292"/>
      <c r="C177" s="1292"/>
      <c r="D177" s="1292"/>
      <c r="E177" s="1292"/>
      <c r="F177" s="1292"/>
      <c r="G177" s="1292"/>
      <c r="H177" s="79" t="s">
        <v>713</v>
      </c>
      <c r="I177" s="4" t="s">
        <v>50</v>
      </c>
      <c r="J177" s="4"/>
      <c r="K177" s="1415"/>
      <c r="L177" s="1292"/>
      <c r="M177" s="1292"/>
      <c r="N177" s="1292"/>
      <c r="O177" s="1292"/>
    </row>
    <row r="178" spans="1:15">
      <c r="A178" s="1292"/>
      <c r="B178" s="1292"/>
      <c r="C178" s="1292"/>
      <c r="D178" s="1292"/>
      <c r="E178" s="1292"/>
      <c r="F178" s="1292"/>
      <c r="G178" s="1292"/>
      <c r="H178" s="79" t="s">
        <v>714</v>
      </c>
      <c r="I178" s="4" t="s">
        <v>52</v>
      </c>
      <c r="J178" s="4"/>
      <c r="K178" s="1415"/>
      <c r="L178" s="1292"/>
      <c r="M178" s="1292"/>
      <c r="N178" s="1292"/>
      <c r="O178" s="1292"/>
    </row>
    <row r="179" spans="1:15">
      <c r="A179" s="1292"/>
      <c r="B179" s="1292"/>
      <c r="C179" s="1292"/>
      <c r="D179" s="1292"/>
      <c r="E179" s="1292"/>
      <c r="F179" s="1292"/>
      <c r="G179" s="1292"/>
      <c r="H179" s="79" t="s">
        <v>715</v>
      </c>
      <c r="I179" s="4" t="s">
        <v>54</v>
      </c>
      <c r="J179" s="4"/>
      <c r="K179" s="1415"/>
      <c r="L179" s="1292"/>
      <c r="M179" s="1292"/>
      <c r="N179" s="1292"/>
      <c r="O179" s="1292"/>
    </row>
    <row r="180" spans="1:15">
      <c r="A180" s="1292"/>
      <c r="B180" s="1292"/>
      <c r="C180" s="1292"/>
      <c r="D180" s="1292"/>
      <c r="E180" s="1292"/>
      <c r="F180" s="1292"/>
      <c r="G180" s="1292"/>
      <c r="H180" s="79" t="s">
        <v>716</v>
      </c>
      <c r="I180" s="4" t="s">
        <v>56</v>
      </c>
      <c r="J180" s="4"/>
      <c r="K180" s="1415"/>
      <c r="L180" s="1292"/>
      <c r="M180" s="1292"/>
      <c r="N180" s="1292"/>
      <c r="O180" s="1292"/>
    </row>
    <row r="181" spans="1:15">
      <c r="A181" s="1292"/>
      <c r="B181" s="1292"/>
      <c r="C181" s="1292"/>
      <c r="D181" s="1292"/>
      <c r="E181" s="1292"/>
      <c r="F181" s="1292"/>
      <c r="G181" s="1292"/>
      <c r="H181" s="79" t="s">
        <v>717</v>
      </c>
      <c r="I181" s="4" t="s">
        <v>58</v>
      </c>
      <c r="J181" s="4"/>
      <c r="K181" s="1415"/>
      <c r="L181" s="1292"/>
      <c r="M181" s="1292"/>
      <c r="N181" s="1292"/>
      <c r="O181" s="1292"/>
    </row>
    <row r="182" spans="1:15">
      <c r="A182" s="1292"/>
      <c r="B182" s="1292"/>
      <c r="C182" s="1292"/>
      <c r="D182" s="1292"/>
      <c r="E182" s="1292"/>
      <c r="F182" s="1292"/>
      <c r="G182" s="1292"/>
      <c r="H182" s="79" t="s">
        <v>718</v>
      </c>
      <c r="I182" s="4" t="s">
        <v>25</v>
      </c>
      <c r="J182" s="4"/>
      <c r="K182" s="1415"/>
      <c r="L182" s="1292"/>
      <c r="M182" s="1292"/>
      <c r="N182" s="1292"/>
      <c r="O182" s="1292"/>
    </row>
    <row r="183" spans="1:15">
      <c r="A183" s="1292"/>
      <c r="B183" s="1292"/>
      <c r="C183" s="1292"/>
      <c r="D183" s="1292"/>
      <c r="E183" s="1292"/>
      <c r="F183" s="1292"/>
      <c r="G183" s="1292"/>
      <c r="H183" s="79" t="s">
        <v>719</v>
      </c>
      <c r="I183" s="4" t="s">
        <v>27</v>
      </c>
      <c r="J183" s="4"/>
      <c r="K183" s="1415"/>
      <c r="L183" s="1292"/>
      <c r="M183" s="1292"/>
      <c r="N183" s="1292"/>
      <c r="O183" s="1292"/>
    </row>
    <row r="184" spans="1:15">
      <c r="A184" s="1292" t="s">
        <v>3250</v>
      </c>
      <c r="B184" s="1292"/>
      <c r="C184" s="1292"/>
      <c r="D184" s="1292"/>
      <c r="E184" s="1292"/>
      <c r="F184" s="1292"/>
      <c r="G184" s="1292" t="s">
        <v>720</v>
      </c>
      <c r="H184" s="79" t="s">
        <v>672</v>
      </c>
      <c r="I184" s="4" t="s">
        <v>5</v>
      </c>
      <c r="J184" s="4"/>
      <c r="K184" s="1415" t="s">
        <v>3986</v>
      </c>
      <c r="L184" s="1292"/>
      <c r="M184" s="1292"/>
      <c r="N184" s="1292"/>
      <c r="O184" s="1292"/>
    </row>
    <row r="185" spans="1:15">
      <c r="A185" s="1292"/>
      <c r="B185" s="1292"/>
      <c r="C185" s="1292"/>
      <c r="D185" s="1292"/>
      <c r="E185" s="1292"/>
      <c r="F185" s="1292"/>
      <c r="G185" s="1292"/>
      <c r="H185" s="79" t="s">
        <v>153</v>
      </c>
      <c r="I185" s="4" t="s">
        <v>6</v>
      </c>
      <c r="J185" s="4"/>
      <c r="K185" s="1415"/>
      <c r="L185" s="1292"/>
      <c r="M185" s="1292"/>
      <c r="N185" s="1292"/>
      <c r="O185" s="1292"/>
    </row>
    <row r="186" spans="1:15">
      <c r="A186" s="1292" t="s">
        <v>3250</v>
      </c>
      <c r="B186" s="1292"/>
      <c r="C186" s="1292"/>
      <c r="D186" s="1292"/>
      <c r="E186" s="1292"/>
      <c r="F186" s="1292"/>
      <c r="G186" s="1292" t="s">
        <v>721</v>
      </c>
      <c r="H186" s="79" t="s">
        <v>672</v>
      </c>
      <c r="I186" s="4" t="s">
        <v>5</v>
      </c>
      <c r="J186" s="4"/>
      <c r="K186" s="1415" t="s">
        <v>3986</v>
      </c>
      <c r="L186" s="1292"/>
      <c r="M186" s="1292"/>
      <c r="N186" s="1292"/>
      <c r="O186" s="1292"/>
    </row>
    <row r="187" spans="1:15">
      <c r="A187" s="1292"/>
      <c r="B187" s="1292"/>
      <c r="C187" s="1292"/>
      <c r="D187" s="1292"/>
      <c r="E187" s="1292"/>
      <c r="F187" s="1292"/>
      <c r="G187" s="1292"/>
      <c r="H187" s="79" t="s">
        <v>153</v>
      </c>
      <c r="I187" s="4" t="s">
        <v>6</v>
      </c>
      <c r="J187" s="4"/>
      <c r="K187" s="1415"/>
      <c r="L187" s="1292"/>
      <c r="M187" s="1292"/>
      <c r="N187" s="1292"/>
      <c r="O187" s="1292"/>
    </row>
    <row r="188" spans="1:15">
      <c r="A188" s="1292" t="s">
        <v>3250</v>
      </c>
      <c r="B188" s="1292"/>
      <c r="C188" s="1292"/>
      <c r="D188" s="1292"/>
      <c r="E188" s="1292"/>
      <c r="F188" s="1292"/>
      <c r="G188" s="1292" t="s">
        <v>722</v>
      </c>
      <c r="H188" s="79" t="s">
        <v>672</v>
      </c>
      <c r="I188" s="4" t="s">
        <v>5</v>
      </c>
      <c r="J188" s="4"/>
      <c r="K188" s="1415" t="s">
        <v>3986</v>
      </c>
      <c r="L188" s="1292"/>
      <c r="M188" s="1292"/>
      <c r="N188" s="1292"/>
      <c r="O188" s="1292"/>
    </row>
    <row r="189" spans="1:15">
      <c r="A189" s="1292"/>
      <c r="B189" s="1292"/>
      <c r="C189" s="1292"/>
      <c r="D189" s="1292"/>
      <c r="E189" s="1292"/>
      <c r="F189" s="1292"/>
      <c r="G189" s="1292"/>
      <c r="H189" s="79" t="s">
        <v>153</v>
      </c>
      <c r="I189" s="4" t="s">
        <v>6</v>
      </c>
      <c r="J189" s="4"/>
      <c r="K189" s="1415"/>
      <c r="L189" s="1292"/>
      <c r="M189" s="1292"/>
      <c r="N189" s="1292"/>
      <c r="O189" s="1292"/>
    </row>
    <row r="190" spans="1:15">
      <c r="A190" s="1292" t="s">
        <v>3250</v>
      </c>
      <c r="B190" s="1292"/>
      <c r="C190" s="1292"/>
      <c r="D190" s="1292"/>
      <c r="E190" s="1292"/>
      <c r="F190" s="1292"/>
      <c r="G190" s="1292" t="s">
        <v>723</v>
      </c>
      <c r="H190" s="79" t="s">
        <v>672</v>
      </c>
      <c r="I190" s="4" t="s">
        <v>5</v>
      </c>
      <c r="J190" s="4"/>
      <c r="K190" s="1415" t="s">
        <v>3986</v>
      </c>
      <c r="L190" s="1292"/>
      <c r="M190" s="1292"/>
      <c r="N190" s="1292"/>
      <c r="O190" s="1292"/>
    </row>
    <row r="191" spans="1:15">
      <c r="A191" s="1292"/>
      <c r="B191" s="1292"/>
      <c r="C191" s="1292"/>
      <c r="D191" s="1292"/>
      <c r="E191" s="1292"/>
      <c r="F191" s="1292"/>
      <c r="G191" s="1292"/>
      <c r="H191" s="79" t="s">
        <v>153</v>
      </c>
      <c r="I191" s="4" t="s">
        <v>6</v>
      </c>
      <c r="J191" s="4"/>
      <c r="K191" s="1415"/>
      <c r="L191" s="1292"/>
      <c r="M191" s="1292"/>
      <c r="N191" s="1292"/>
      <c r="O191" s="1292"/>
    </row>
    <row r="192" spans="1:15">
      <c r="A192" s="1292" t="s">
        <v>3250</v>
      </c>
      <c r="B192" s="1292"/>
      <c r="C192" s="1292"/>
      <c r="D192" s="1292"/>
      <c r="E192" s="1292"/>
      <c r="F192" s="1292"/>
      <c r="G192" s="1292" t="s">
        <v>724</v>
      </c>
      <c r="H192" s="79" t="s">
        <v>672</v>
      </c>
      <c r="I192" s="4" t="s">
        <v>5</v>
      </c>
      <c r="J192" s="4"/>
      <c r="K192" s="1415" t="s">
        <v>3986</v>
      </c>
      <c r="L192" s="1292"/>
      <c r="M192" s="1292"/>
      <c r="N192" s="1292"/>
      <c r="O192" s="1292"/>
    </row>
    <row r="193" spans="1:15">
      <c r="A193" s="1292"/>
      <c r="B193" s="1292"/>
      <c r="C193" s="1292"/>
      <c r="D193" s="1292"/>
      <c r="E193" s="1292"/>
      <c r="F193" s="1292"/>
      <c r="G193" s="1292"/>
      <c r="H193" s="79" t="s">
        <v>153</v>
      </c>
      <c r="I193" s="4" t="s">
        <v>6</v>
      </c>
      <c r="J193" s="4"/>
      <c r="K193" s="1415"/>
      <c r="L193" s="1292"/>
      <c r="M193" s="1292"/>
      <c r="N193" s="1292"/>
      <c r="O193" s="1292"/>
    </row>
    <row r="194" spans="1:15">
      <c r="A194" s="1292" t="s">
        <v>3250</v>
      </c>
      <c r="B194" s="1292"/>
      <c r="C194" s="1292"/>
      <c r="D194" s="1292"/>
      <c r="E194" s="1292"/>
      <c r="F194" s="1292"/>
      <c r="G194" s="1292" t="s">
        <v>725</v>
      </c>
      <c r="H194" s="79" t="s">
        <v>672</v>
      </c>
      <c r="I194" s="4" t="s">
        <v>5</v>
      </c>
      <c r="J194" s="4"/>
      <c r="K194" s="1415" t="s">
        <v>3986</v>
      </c>
      <c r="L194" s="1292"/>
      <c r="M194" s="1292"/>
      <c r="N194" s="1292"/>
      <c r="O194" s="1292"/>
    </row>
    <row r="195" spans="1:15">
      <c r="A195" s="1292"/>
      <c r="B195" s="1292"/>
      <c r="C195" s="1292"/>
      <c r="D195" s="1292"/>
      <c r="E195" s="1292"/>
      <c r="F195" s="1292"/>
      <c r="G195" s="1292"/>
      <c r="H195" s="79" t="s">
        <v>153</v>
      </c>
      <c r="I195" s="4" t="s">
        <v>6</v>
      </c>
      <c r="J195" s="4"/>
      <c r="K195" s="1415"/>
      <c r="L195" s="1292"/>
      <c r="M195" s="1292"/>
      <c r="N195" s="1292"/>
      <c r="O195" s="1292"/>
    </row>
    <row r="196" spans="1:15">
      <c r="A196" s="1292" t="s">
        <v>3250</v>
      </c>
      <c r="B196" s="1292"/>
      <c r="C196" s="1292"/>
      <c r="D196" s="1292"/>
      <c r="E196" s="1292"/>
      <c r="F196" s="1292"/>
      <c r="G196" s="1292" t="s">
        <v>726</v>
      </c>
      <c r="H196" s="79" t="s">
        <v>672</v>
      </c>
      <c r="I196" s="4" t="s">
        <v>5</v>
      </c>
      <c r="J196" s="4"/>
      <c r="K196" s="1415" t="s">
        <v>3986</v>
      </c>
      <c r="L196" s="1292"/>
      <c r="M196" s="1292"/>
      <c r="N196" s="1292"/>
      <c r="O196" s="1292"/>
    </row>
    <row r="197" spans="1:15">
      <c r="A197" s="1292"/>
      <c r="B197" s="1292"/>
      <c r="C197" s="1292"/>
      <c r="D197" s="1292"/>
      <c r="E197" s="1292"/>
      <c r="F197" s="1292"/>
      <c r="G197" s="1292"/>
      <c r="H197" s="79" t="s">
        <v>153</v>
      </c>
      <c r="I197" s="4" t="s">
        <v>6</v>
      </c>
      <c r="J197" s="4"/>
      <c r="K197" s="1415"/>
      <c r="L197" s="1292"/>
      <c r="M197" s="1292"/>
      <c r="N197" s="1292"/>
      <c r="O197" s="1292"/>
    </row>
    <row r="198" spans="1:15">
      <c r="A198" s="1292" t="s">
        <v>3250</v>
      </c>
      <c r="B198" s="1292"/>
      <c r="C198" s="1292"/>
      <c r="D198" s="1292"/>
      <c r="E198" s="1292"/>
      <c r="F198" s="1292"/>
      <c r="G198" s="1292" t="s">
        <v>4042</v>
      </c>
      <c r="H198" s="79" t="s">
        <v>134</v>
      </c>
      <c r="I198" s="4" t="s">
        <v>5</v>
      </c>
      <c r="J198" s="4"/>
      <c r="K198" s="1415" t="s">
        <v>3986</v>
      </c>
      <c r="L198" s="1292"/>
      <c r="M198" s="1292"/>
      <c r="N198" s="1292"/>
      <c r="O198" s="1292"/>
    </row>
    <row r="199" spans="1:15">
      <c r="A199" s="1292"/>
      <c r="B199" s="1292"/>
      <c r="C199" s="1292"/>
      <c r="D199" s="1292"/>
      <c r="E199" s="1292"/>
      <c r="F199" s="1292"/>
      <c r="G199" s="1292"/>
      <c r="H199" s="79" t="s">
        <v>727</v>
      </c>
      <c r="I199" s="4" t="s">
        <v>6</v>
      </c>
      <c r="J199" s="4"/>
      <c r="K199" s="1415"/>
      <c r="L199" s="1292"/>
      <c r="M199" s="1292"/>
      <c r="N199" s="1292"/>
      <c r="O199" s="1292"/>
    </row>
    <row r="200" spans="1:15">
      <c r="A200" s="1292" t="s">
        <v>3250</v>
      </c>
      <c r="B200" s="1292"/>
      <c r="C200" s="1292"/>
      <c r="D200" s="1292"/>
      <c r="E200" s="1292"/>
      <c r="F200" s="1292"/>
      <c r="G200" s="1292" t="s">
        <v>4043</v>
      </c>
      <c r="H200" s="79" t="b">
        <v>0</v>
      </c>
      <c r="I200" s="4" t="s">
        <v>5</v>
      </c>
      <c r="J200" s="4"/>
      <c r="K200" s="1415" t="s">
        <v>3986</v>
      </c>
      <c r="L200" s="1292"/>
      <c r="M200" s="1292"/>
      <c r="N200" s="1292"/>
      <c r="O200" s="1292"/>
    </row>
    <row r="201" spans="1:15">
      <c r="A201" s="1292"/>
      <c r="B201" s="1292"/>
      <c r="C201" s="1292"/>
      <c r="D201" s="1292"/>
      <c r="E201" s="1292"/>
      <c r="F201" s="1292"/>
      <c r="G201" s="1292"/>
      <c r="H201" s="79" t="b">
        <v>1</v>
      </c>
      <c r="I201" s="4" t="s">
        <v>6</v>
      </c>
      <c r="J201" s="4"/>
      <c r="K201" s="1415"/>
      <c r="L201" s="1292"/>
      <c r="M201" s="1292"/>
      <c r="N201" s="1292"/>
      <c r="O201" s="1292"/>
    </row>
    <row r="202" spans="1:15">
      <c r="A202" s="1292" t="s">
        <v>3250</v>
      </c>
      <c r="B202" s="1292"/>
      <c r="C202" s="1292"/>
      <c r="D202" s="1292"/>
      <c r="E202" s="1292"/>
      <c r="F202" s="1292"/>
      <c r="G202" s="1292" t="s">
        <v>4044</v>
      </c>
      <c r="H202" s="79" t="s">
        <v>728</v>
      </c>
      <c r="I202" s="4" t="s">
        <v>5</v>
      </c>
      <c r="J202" s="4"/>
      <c r="K202" s="1415" t="s">
        <v>3986</v>
      </c>
      <c r="L202" s="1292"/>
      <c r="M202" s="1292"/>
      <c r="N202" s="1292"/>
      <c r="O202" s="1292"/>
    </row>
    <row r="203" spans="1:15">
      <c r="A203" s="1292"/>
      <c r="B203" s="1292"/>
      <c r="C203" s="1292"/>
      <c r="D203" s="1292"/>
      <c r="E203" s="1292"/>
      <c r="F203" s="1292"/>
      <c r="G203" s="1292"/>
      <c r="H203" s="79" t="s">
        <v>107</v>
      </c>
      <c r="I203" s="4" t="s">
        <v>6</v>
      </c>
      <c r="J203" s="4"/>
      <c r="K203" s="1415"/>
      <c r="L203" s="1292"/>
      <c r="M203" s="1292"/>
      <c r="N203" s="1292"/>
      <c r="O203" s="1292"/>
    </row>
    <row r="204" spans="1:15" ht="71.25">
      <c r="A204" s="4" t="s">
        <v>3250</v>
      </c>
      <c r="B204" s="4"/>
      <c r="C204" s="4"/>
      <c r="D204" s="4"/>
      <c r="E204" s="4"/>
      <c r="F204" s="4"/>
      <c r="G204" s="4" t="s">
        <v>729</v>
      </c>
      <c r="H204" s="79"/>
      <c r="I204" s="4"/>
      <c r="J204" s="19" t="s">
        <v>4045</v>
      </c>
      <c r="K204" s="257" t="s">
        <v>3562</v>
      </c>
      <c r="L204" s="4"/>
      <c r="M204" s="4"/>
      <c r="N204" s="4"/>
      <c r="O204" s="4"/>
    </row>
    <row r="205" spans="1:15">
      <c r="A205" s="1293" t="s">
        <v>3250</v>
      </c>
      <c r="B205" s="1293"/>
      <c r="C205" s="1293"/>
      <c r="D205" s="1293"/>
      <c r="E205" s="1293"/>
      <c r="F205" s="1293"/>
      <c r="G205" s="1293" t="s">
        <v>4046</v>
      </c>
      <c r="H205" s="79" t="s">
        <v>730</v>
      </c>
      <c r="I205" s="4" t="s">
        <v>5</v>
      </c>
      <c r="J205" s="4"/>
      <c r="K205" s="1416" t="s">
        <v>3986</v>
      </c>
      <c r="L205" s="1293"/>
      <c r="M205" s="1293"/>
      <c r="N205" s="1293"/>
      <c r="O205" s="1293"/>
    </row>
    <row r="206" spans="1:15">
      <c r="A206" s="1294"/>
      <c r="B206" s="1294"/>
      <c r="C206" s="1294"/>
      <c r="D206" s="1294"/>
      <c r="E206" s="1294"/>
      <c r="F206" s="1294"/>
      <c r="G206" s="1294"/>
      <c r="H206" s="79" t="s">
        <v>731</v>
      </c>
      <c r="I206" s="4" t="s">
        <v>6</v>
      </c>
      <c r="J206" s="4"/>
      <c r="K206" s="1417"/>
      <c r="L206" s="1294"/>
      <c r="M206" s="1294"/>
      <c r="N206" s="1294"/>
      <c r="O206" s="1294"/>
    </row>
    <row r="207" spans="1:15">
      <c r="A207" s="1294"/>
      <c r="B207" s="1294"/>
      <c r="C207" s="1294"/>
      <c r="D207" s="1294"/>
      <c r="E207" s="1294"/>
      <c r="F207" s="1294"/>
      <c r="G207" s="1294"/>
      <c r="H207" s="79" t="s">
        <v>24</v>
      </c>
      <c r="I207" s="4" t="s">
        <v>8</v>
      </c>
      <c r="J207" s="4"/>
      <c r="K207" s="1417"/>
      <c r="L207" s="1294"/>
      <c r="M207" s="1294"/>
      <c r="N207" s="1294"/>
      <c r="O207" s="1294"/>
    </row>
    <row r="208" spans="1:15">
      <c r="A208" s="1295"/>
      <c r="B208" s="1295"/>
      <c r="C208" s="1295"/>
      <c r="D208" s="1295"/>
      <c r="E208" s="1295"/>
      <c r="F208" s="1295"/>
      <c r="G208" s="1295"/>
      <c r="H208" s="79" t="s">
        <v>232</v>
      </c>
      <c r="I208" s="4" t="s">
        <v>9</v>
      </c>
      <c r="J208" s="4"/>
      <c r="K208" s="1418"/>
      <c r="L208" s="1295"/>
      <c r="M208" s="1295"/>
      <c r="N208" s="1295"/>
      <c r="O208" s="1295"/>
    </row>
  </sheetData>
  <mergeCells count="600">
    <mergeCell ref="N202:N203"/>
    <mergeCell ref="O202:O203"/>
    <mergeCell ref="E205:E208"/>
    <mergeCell ref="F205:F208"/>
    <mergeCell ref="G205:G208"/>
    <mergeCell ref="A205:A208"/>
    <mergeCell ref="B205:B208"/>
    <mergeCell ref="C205:C208"/>
    <mergeCell ref="K205:K208"/>
    <mergeCell ref="L205:L208"/>
    <mergeCell ref="M205:M208"/>
    <mergeCell ref="N205:N208"/>
    <mergeCell ref="O205:O208"/>
    <mergeCell ref="B202:B203"/>
    <mergeCell ref="C202:C203"/>
    <mergeCell ref="K202:K203"/>
    <mergeCell ref="L202:L203"/>
    <mergeCell ref="M202:M203"/>
    <mergeCell ref="E202:E203"/>
    <mergeCell ref="F202:F203"/>
    <mergeCell ref="G202:G203"/>
    <mergeCell ref="A202:A203"/>
    <mergeCell ref="D205:D208"/>
    <mergeCell ref="D202:D203"/>
    <mergeCell ref="N198:N199"/>
    <mergeCell ref="O198:O199"/>
    <mergeCell ref="E200:E201"/>
    <mergeCell ref="F200:F201"/>
    <mergeCell ref="G200:G201"/>
    <mergeCell ref="A200:A201"/>
    <mergeCell ref="B200:B201"/>
    <mergeCell ref="C200:C201"/>
    <mergeCell ref="K200:K201"/>
    <mergeCell ref="L200:L201"/>
    <mergeCell ref="M200:M201"/>
    <mergeCell ref="N200:N201"/>
    <mergeCell ref="O200:O201"/>
    <mergeCell ref="B198:B199"/>
    <mergeCell ref="C198:C199"/>
    <mergeCell ref="K198:K199"/>
    <mergeCell ref="L198:L199"/>
    <mergeCell ref="M198:M199"/>
    <mergeCell ref="E198:E199"/>
    <mergeCell ref="F198:F199"/>
    <mergeCell ref="G198:G199"/>
    <mergeCell ref="A198:A199"/>
    <mergeCell ref="D198:D199"/>
    <mergeCell ref="D200:D201"/>
    <mergeCell ref="N194:N195"/>
    <mergeCell ref="O194:O195"/>
    <mergeCell ref="E196:E197"/>
    <mergeCell ref="F196:F197"/>
    <mergeCell ref="G196:G197"/>
    <mergeCell ref="A196:A197"/>
    <mergeCell ref="B196:B197"/>
    <mergeCell ref="C196:C197"/>
    <mergeCell ref="K196:K197"/>
    <mergeCell ref="L196:L197"/>
    <mergeCell ref="M196:M197"/>
    <mergeCell ref="N196:N197"/>
    <mergeCell ref="O196:O197"/>
    <mergeCell ref="B194:B195"/>
    <mergeCell ref="C194:C195"/>
    <mergeCell ref="K194:K195"/>
    <mergeCell ref="L194:L195"/>
    <mergeCell ref="M194:M195"/>
    <mergeCell ref="E194:E195"/>
    <mergeCell ref="F194:F195"/>
    <mergeCell ref="G194:G195"/>
    <mergeCell ref="A194:A195"/>
    <mergeCell ref="D194:D195"/>
    <mergeCell ref="D196:D197"/>
    <mergeCell ref="N190:N191"/>
    <mergeCell ref="O190:O191"/>
    <mergeCell ref="E192:E193"/>
    <mergeCell ref="F192:F193"/>
    <mergeCell ref="G192:G193"/>
    <mergeCell ref="A192:A193"/>
    <mergeCell ref="B192:B193"/>
    <mergeCell ref="C192:C193"/>
    <mergeCell ref="K192:K193"/>
    <mergeCell ref="L192:L193"/>
    <mergeCell ref="M192:M193"/>
    <mergeCell ref="N192:N193"/>
    <mergeCell ref="O192:O193"/>
    <mergeCell ref="B190:B191"/>
    <mergeCell ref="C190:C191"/>
    <mergeCell ref="K190:K191"/>
    <mergeCell ref="L190:L191"/>
    <mergeCell ref="M190:M191"/>
    <mergeCell ref="E190:E191"/>
    <mergeCell ref="F190:F191"/>
    <mergeCell ref="G190:G191"/>
    <mergeCell ref="A190:A191"/>
    <mergeCell ref="D190:D191"/>
    <mergeCell ref="D192:D193"/>
    <mergeCell ref="N186:N187"/>
    <mergeCell ref="O186:O187"/>
    <mergeCell ref="E188:E189"/>
    <mergeCell ref="F188:F189"/>
    <mergeCell ref="G188:G189"/>
    <mergeCell ref="A188:A189"/>
    <mergeCell ref="B188:B189"/>
    <mergeCell ref="C188:C189"/>
    <mergeCell ref="K188:K189"/>
    <mergeCell ref="L188:L189"/>
    <mergeCell ref="M188:M189"/>
    <mergeCell ref="N188:N189"/>
    <mergeCell ref="O188:O189"/>
    <mergeCell ref="B186:B187"/>
    <mergeCell ref="C186:C187"/>
    <mergeCell ref="K186:K187"/>
    <mergeCell ref="L186:L187"/>
    <mergeCell ref="M186:M187"/>
    <mergeCell ref="E186:E187"/>
    <mergeCell ref="F186:F187"/>
    <mergeCell ref="G186:G187"/>
    <mergeCell ref="A186:A187"/>
    <mergeCell ref="D186:D187"/>
    <mergeCell ref="D188:D189"/>
    <mergeCell ref="N168:N183"/>
    <mergeCell ref="O168:O183"/>
    <mergeCell ref="E184:E185"/>
    <mergeCell ref="F184:F185"/>
    <mergeCell ref="G184:G185"/>
    <mergeCell ref="A184:A185"/>
    <mergeCell ref="B184:B185"/>
    <mergeCell ref="C184:C185"/>
    <mergeCell ref="K184:K185"/>
    <mergeCell ref="L184:L185"/>
    <mergeCell ref="M184:M185"/>
    <mergeCell ref="N184:N185"/>
    <mergeCell ref="O184:O185"/>
    <mergeCell ref="B168:B183"/>
    <mergeCell ref="C168:C183"/>
    <mergeCell ref="K168:K183"/>
    <mergeCell ref="L168:L183"/>
    <mergeCell ref="M168:M183"/>
    <mergeCell ref="E168:E183"/>
    <mergeCell ref="F168:F183"/>
    <mergeCell ref="G168:G183"/>
    <mergeCell ref="A168:A183"/>
    <mergeCell ref="D168:D183"/>
    <mergeCell ref="D184:D185"/>
    <mergeCell ref="N152:N158"/>
    <mergeCell ref="O152:O158"/>
    <mergeCell ref="E159:E167"/>
    <mergeCell ref="F159:F167"/>
    <mergeCell ref="G159:G167"/>
    <mergeCell ref="A159:A167"/>
    <mergeCell ref="B159:B167"/>
    <mergeCell ref="C159:C167"/>
    <mergeCell ref="K159:K167"/>
    <mergeCell ref="L159:L167"/>
    <mergeCell ref="M159:M167"/>
    <mergeCell ref="N159:N167"/>
    <mergeCell ref="O159:O167"/>
    <mergeCell ref="B152:B158"/>
    <mergeCell ref="C152:C158"/>
    <mergeCell ref="K152:K158"/>
    <mergeCell ref="L152:L158"/>
    <mergeCell ref="M152:M158"/>
    <mergeCell ref="E152:E158"/>
    <mergeCell ref="F152:F158"/>
    <mergeCell ref="G152:G158"/>
    <mergeCell ref="A152:A158"/>
    <mergeCell ref="D159:D167"/>
    <mergeCell ref="D152:D158"/>
    <mergeCell ref="N137:N147"/>
    <mergeCell ref="O137:O147"/>
    <mergeCell ref="E148:E151"/>
    <mergeCell ref="F148:F151"/>
    <mergeCell ref="G148:G151"/>
    <mergeCell ref="A148:A151"/>
    <mergeCell ref="B148:B151"/>
    <mergeCell ref="C148:C151"/>
    <mergeCell ref="K148:K151"/>
    <mergeCell ref="L148:L151"/>
    <mergeCell ref="M148:M151"/>
    <mergeCell ref="N148:N151"/>
    <mergeCell ref="O148:O151"/>
    <mergeCell ref="B137:B147"/>
    <mergeCell ref="C137:C147"/>
    <mergeCell ref="K137:K147"/>
    <mergeCell ref="L137:L147"/>
    <mergeCell ref="M137:M147"/>
    <mergeCell ref="E137:E147"/>
    <mergeCell ref="F137:F147"/>
    <mergeCell ref="G137:G147"/>
    <mergeCell ref="A137:A147"/>
    <mergeCell ref="D137:D147"/>
    <mergeCell ref="D148:D151"/>
    <mergeCell ref="N132:N134"/>
    <mergeCell ref="O132:O134"/>
    <mergeCell ref="E135:E136"/>
    <mergeCell ref="F135:F136"/>
    <mergeCell ref="G135:G136"/>
    <mergeCell ref="A135:A136"/>
    <mergeCell ref="B135:B136"/>
    <mergeCell ref="C135:C136"/>
    <mergeCell ref="K135:K136"/>
    <mergeCell ref="L135:L136"/>
    <mergeCell ref="M135:M136"/>
    <mergeCell ref="N135:N136"/>
    <mergeCell ref="O135:O136"/>
    <mergeCell ref="B132:B134"/>
    <mergeCell ref="C132:C134"/>
    <mergeCell ref="K132:K134"/>
    <mergeCell ref="L132:L134"/>
    <mergeCell ref="M132:M134"/>
    <mergeCell ref="E132:E134"/>
    <mergeCell ref="F132:F134"/>
    <mergeCell ref="G132:G134"/>
    <mergeCell ref="A132:A134"/>
    <mergeCell ref="D132:D134"/>
    <mergeCell ref="D135:D136"/>
    <mergeCell ref="N124:N127"/>
    <mergeCell ref="O124:O127"/>
    <mergeCell ref="E128:E131"/>
    <mergeCell ref="F128:F131"/>
    <mergeCell ref="G128:G131"/>
    <mergeCell ref="A128:A131"/>
    <mergeCell ref="B128:B131"/>
    <mergeCell ref="C128:C131"/>
    <mergeCell ref="K128:K131"/>
    <mergeCell ref="L128:L131"/>
    <mergeCell ref="M128:M131"/>
    <mergeCell ref="N128:N131"/>
    <mergeCell ref="O128:O131"/>
    <mergeCell ref="B124:B127"/>
    <mergeCell ref="C124:C127"/>
    <mergeCell ref="K124:K127"/>
    <mergeCell ref="L124:L127"/>
    <mergeCell ref="M124:M127"/>
    <mergeCell ref="E124:E127"/>
    <mergeCell ref="F124:F127"/>
    <mergeCell ref="G124:G127"/>
    <mergeCell ref="A124:A127"/>
    <mergeCell ref="D124:D127"/>
    <mergeCell ref="D128:D131"/>
    <mergeCell ref="N116:N119"/>
    <mergeCell ref="O116:O119"/>
    <mergeCell ref="E120:E123"/>
    <mergeCell ref="F120:F123"/>
    <mergeCell ref="G120:G123"/>
    <mergeCell ref="A120:A123"/>
    <mergeCell ref="B120:B123"/>
    <mergeCell ref="C120:C123"/>
    <mergeCell ref="K120:K123"/>
    <mergeCell ref="L120:L123"/>
    <mergeCell ref="M120:M123"/>
    <mergeCell ref="N120:N123"/>
    <mergeCell ref="O120:O123"/>
    <mergeCell ref="B116:B119"/>
    <mergeCell ref="C116:C119"/>
    <mergeCell ref="K116:K119"/>
    <mergeCell ref="L116:L119"/>
    <mergeCell ref="M116:M119"/>
    <mergeCell ref="E116:E119"/>
    <mergeCell ref="F116:F119"/>
    <mergeCell ref="G116:G119"/>
    <mergeCell ref="A116:A119"/>
    <mergeCell ref="D116:D119"/>
    <mergeCell ref="D120:D123"/>
    <mergeCell ref="N112:N113"/>
    <mergeCell ref="O112:O113"/>
    <mergeCell ref="E114:E115"/>
    <mergeCell ref="F114:F115"/>
    <mergeCell ref="G114:G115"/>
    <mergeCell ref="A114:A115"/>
    <mergeCell ref="B114:B115"/>
    <mergeCell ref="C114:C115"/>
    <mergeCell ref="K114:K115"/>
    <mergeCell ref="L114:L115"/>
    <mergeCell ref="M114:M115"/>
    <mergeCell ref="N114:N115"/>
    <mergeCell ref="O114:O115"/>
    <mergeCell ref="B112:B113"/>
    <mergeCell ref="C112:C113"/>
    <mergeCell ref="K112:K113"/>
    <mergeCell ref="L112:L113"/>
    <mergeCell ref="M112:M113"/>
    <mergeCell ref="E112:E113"/>
    <mergeCell ref="F112:F113"/>
    <mergeCell ref="G112:G113"/>
    <mergeCell ref="A112:A113"/>
    <mergeCell ref="D112:D113"/>
    <mergeCell ref="D114:D115"/>
    <mergeCell ref="N108:N109"/>
    <mergeCell ref="O108:O109"/>
    <mergeCell ref="E110:E111"/>
    <mergeCell ref="F110:F111"/>
    <mergeCell ref="G110:G111"/>
    <mergeCell ref="A110:A111"/>
    <mergeCell ref="B110:B111"/>
    <mergeCell ref="C110:C111"/>
    <mergeCell ref="K110:K111"/>
    <mergeCell ref="L110:L111"/>
    <mergeCell ref="M110:M111"/>
    <mergeCell ref="N110:N111"/>
    <mergeCell ref="O110:O111"/>
    <mergeCell ref="B108:B109"/>
    <mergeCell ref="C108:C109"/>
    <mergeCell ref="K108:K109"/>
    <mergeCell ref="L108:L109"/>
    <mergeCell ref="M108:M109"/>
    <mergeCell ref="E108:E109"/>
    <mergeCell ref="F108:F109"/>
    <mergeCell ref="G108:G109"/>
    <mergeCell ref="A108:A109"/>
    <mergeCell ref="D110:D111"/>
    <mergeCell ref="D108:D109"/>
    <mergeCell ref="N97:N105"/>
    <mergeCell ref="O97:O105"/>
    <mergeCell ref="E106:E107"/>
    <mergeCell ref="F106:F107"/>
    <mergeCell ref="G106:G107"/>
    <mergeCell ref="A106:A107"/>
    <mergeCell ref="B106:B107"/>
    <mergeCell ref="C106:C107"/>
    <mergeCell ref="K106:K107"/>
    <mergeCell ref="L106:L107"/>
    <mergeCell ref="M106:M107"/>
    <mergeCell ref="N106:N107"/>
    <mergeCell ref="O106:O107"/>
    <mergeCell ref="B97:B105"/>
    <mergeCell ref="C97:C105"/>
    <mergeCell ref="K97:K105"/>
    <mergeCell ref="L97:L105"/>
    <mergeCell ref="M97:M105"/>
    <mergeCell ref="E97:E105"/>
    <mergeCell ref="F97:F105"/>
    <mergeCell ref="G97:G105"/>
    <mergeCell ref="A97:A105"/>
    <mergeCell ref="D97:D105"/>
    <mergeCell ref="D106:D107"/>
    <mergeCell ref="N89:N92"/>
    <mergeCell ref="O89:O92"/>
    <mergeCell ref="E93:E96"/>
    <mergeCell ref="F93:F96"/>
    <mergeCell ref="G93:G96"/>
    <mergeCell ref="A93:A96"/>
    <mergeCell ref="B93:B96"/>
    <mergeCell ref="C93:C96"/>
    <mergeCell ref="K93:K96"/>
    <mergeCell ref="L93:L96"/>
    <mergeCell ref="M93:M96"/>
    <mergeCell ref="N93:N96"/>
    <mergeCell ref="O93:O96"/>
    <mergeCell ref="B89:B92"/>
    <mergeCell ref="C89:C92"/>
    <mergeCell ref="K89:K92"/>
    <mergeCell ref="L89:L92"/>
    <mergeCell ref="M89:M92"/>
    <mergeCell ref="E89:E92"/>
    <mergeCell ref="F89:F92"/>
    <mergeCell ref="G89:G92"/>
    <mergeCell ref="A89:A92"/>
    <mergeCell ref="D89:D92"/>
    <mergeCell ref="D93:D96"/>
    <mergeCell ref="N81:N84"/>
    <mergeCell ref="O81:O84"/>
    <mergeCell ref="E85:E88"/>
    <mergeCell ref="F85:F88"/>
    <mergeCell ref="G85:G88"/>
    <mergeCell ref="A85:A88"/>
    <mergeCell ref="B85:B88"/>
    <mergeCell ref="C85:C88"/>
    <mergeCell ref="K85:K88"/>
    <mergeCell ref="L85:L88"/>
    <mergeCell ref="M85:M88"/>
    <mergeCell ref="N85:N88"/>
    <mergeCell ref="O85:O88"/>
    <mergeCell ref="B81:B84"/>
    <mergeCell ref="C81:C84"/>
    <mergeCell ref="K81:K84"/>
    <mergeCell ref="L81:L84"/>
    <mergeCell ref="M81:M84"/>
    <mergeCell ref="E81:E84"/>
    <mergeCell ref="F81:F84"/>
    <mergeCell ref="G81:G84"/>
    <mergeCell ref="A81:A84"/>
    <mergeCell ref="D81:D84"/>
    <mergeCell ref="D85:D88"/>
    <mergeCell ref="N73:N76"/>
    <mergeCell ref="O73:O76"/>
    <mergeCell ref="E77:E80"/>
    <mergeCell ref="F77:F80"/>
    <mergeCell ref="G77:G80"/>
    <mergeCell ref="A77:A80"/>
    <mergeCell ref="B77:B80"/>
    <mergeCell ref="C77:C80"/>
    <mergeCell ref="K77:K80"/>
    <mergeCell ref="L77:L80"/>
    <mergeCell ref="M77:M80"/>
    <mergeCell ref="N77:N80"/>
    <mergeCell ref="O77:O80"/>
    <mergeCell ref="B73:B76"/>
    <mergeCell ref="C73:C76"/>
    <mergeCell ref="K73:K76"/>
    <mergeCell ref="L73:L76"/>
    <mergeCell ref="M73:M76"/>
    <mergeCell ref="E73:E76"/>
    <mergeCell ref="F73:F76"/>
    <mergeCell ref="G73:G76"/>
    <mergeCell ref="A73:A76"/>
    <mergeCell ref="D73:D76"/>
    <mergeCell ref="D77:D80"/>
    <mergeCell ref="N65:N68"/>
    <mergeCell ref="O65:O68"/>
    <mergeCell ref="E69:E72"/>
    <mergeCell ref="F69:F72"/>
    <mergeCell ref="G69:G72"/>
    <mergeCell ref="A69:A72"/>
    <mergeCell ref="B69:B72"/>
    <mergeCell ref="C69:C72"/>
    <mergeCell ref="K69:K72"/>
    <mergeCell ref="L69:L72"/>
    <mergeCell ref="M69:M72"/>
    <mergeCell ref="N69:N72"/>
    <mergeCell ref="O69:O72"/>
    <mergeCell ref="B65:B68"/>
    <mergeCell ref="C65:C68"/>
    <mergeCell ref="K65:K68"/>
    <mergeCell ref="L65:L68"/>
    <mergeCell ref="M65:M68"/>
    <mergeCell ref="E65:E68"/>
    <mergeCell ref="F65:F68"/>
    <mergeCell ref="G65:G68"/>
    <mergeCell ref="A65:A68"/>
    <mergeCell ref="D65:D68"/>
    <mergeCell ref="D69:D72"/>
    <mergeCell ref="N57:N60"/>
    <mergeCell ref="O57:O60"/>
    <mergeCell ref="E61:E64"/>
    <mergeCell ref="F61:F64"/>
    <mergeCell ref="G61:G64"/>
    <mergeCell ref="A61:A64"/>
    <mergeCell ref="B61:B64"/>
    <mergeCell ref="C61:C64"/>
    <mergeCell ref="K61:K64"/>
    <mergeCell ref="L61:L64"/>
    <mergeCell ref="M61:M64"/>
    <mergeCell ref="N61:N64"/>
    <mergeCell ref="O61:O64"/>
    <mergeCell ref="B57:B60"/>
    <mergeCell ref="C57:C60"/>
    <mergeCell ref="K57:K60"/>
    <mergeCell ref="L57:L60"/>
    <mergeCell ref="M57:M60"/>
    <mergeCell ref="E57:E60"/>
    <mergeCell ref="F57:F60"/>
    <mergeCell ref="G57:G60"/>
    <mergeCell ref="A57:A60"/>
    <mergeCell ref="D61:D64"/>
    <mergeCell ref="D57:D60"/>
    <mergeCell ref="N53:N54"/>
    <mergeCell ref="O53:O54"/>
    <mergeCell ref="E55:E56"/>
    <mergeCell ref="F55:F56"/>
    <mergeCell ref="G55:G56"/>
    <mergeCell ref="A55:A56"/>
    <mergeCell ref="B55:B56"/>
    <mergeCell ref="C55:C56"/>
    <mergeCell ref="K55:K56"/>
    <mergeCell ref="L55:L56"/>
    <mergeCell ref="M55:M56"/>
    <mergeCell ref="N55:N56"/>
    <mergeCell ref="O55:O56"/>
    <mergeCell ref="B53:B54"/>
    <mergeCell ref="C53:C54"/>
    <mergeCell ref="K53:K54"/>
    <mergeCell ref="L53:L54"/>
    <mergeCell ref="M53:M54"/>
    <mergeCell ref="E53:E54"/>
    <mergeCell ref="F53:F54"/>
    <mergeCell ref="G53:G54"/>
    <mergeCell ref="A53:A54"/>
    <mergeCell ref="D53:D54"/>
    <mergeCell ref="D55:D56"/>
    <mergeCell ref="N43:N47"/>
    <mergeCell ref="O43:O47"/>
    <mergeCell ref="E48:E52"/>
    <mergeCell ref="F48:F52"/>
    <mergeCell ref="G48:G52"/>
    <mergeCell ref="A48:A52"/>
    <mergeCell ref="B48:B52"/>
    <mergeCell ref="C48:C52"/>
    <mergeCell ref="K48:K52"/>
    <mergeCell ref="L48:L52"/>
    <mergeCell ref="M48:M52"/>
    <mergeCell ref="N48:N52"/>
    <mergeCell ref="O48:O52"/>
    <mergeCell ref="B43:B47"/>
    <mergeCell ref="C43:C47"/>
    <mergeCell ref="K43:K47"/>
    <mergeCell ref="L43:L47"/>
    <mergeCell ref="M43:M47"/>
    <mergeCell ref="E43:E47"/>
    <mergeCell ref="F43:F47"/>
    <mergeCell ref="G43:G47"/>
    <mergeCell ref="A43:A47"/>
    <mergeCell ref="D43:D47"/>
    <mergeCell ref="D48:D52"/>
    <mergeCell ref="N33:N37"/>
    <mergeCell ref="O33:O37"/>
    <mergeCell ref="E38:E42"/>
    <mergeCell ref="F38:F42"/>
    <mergeCell ref="G38:G42"/>
    <mergeCell ref="A38:A42"/>
    <mergeCell ref="B38:B42"/>
    <mergeCell ref="C38:C42"/>
    <mergeCell ref="K38:K42"/>
    <mergeCell ref="L38:L42"/>
    <mergeCell ref="M38:M42"/>
    <mergeCell ref="N38:N42"/>
    <mergeCell ref="O38:O42"/>
    <mergeCell ref="B33:B37"/>
    <mergeCell ref="C33:C37"/>
    <mergeCell ref="K33:K37"/>
    <mergeCell ref="L33:L37"/>
    <mergeCell ref="M33:M37"/>
    <mergeCell ref="E33:E37"/>
    <mergeCell ref="F33:F37"/>
    <mergeCell ref="G33:G37"/>
    <mergeCell ref="A33:A37"/>
    <mergeCell ref="D33:D37"/>
    <mergeCell ref="D38:D42"/>
    <mergeCell ref="N23:N27"/>
    <mergeCell ref="O23:O27"/>
    <mergeCell ref="E28:E32"/>
    <mergeCell ref="F28:F32"/>
    <mergeCell ref="G28:G32"/>
    <mergeCell ref="A28:A32"/>
    <mergeCell ref="B28:B32"/>
    <mergeCell ref="C28:C32"/>
    <mergeCell ref="K28:K32"/>
    <mergeCell ref="L28:L32"/>
    <mergeCell ref="M28:M32"/>
    <mergeCell ref="N28:N32"/>
    <mergeCell ref="O28:O32"/>
    <mergeCell ref="B23:B27"/>
    <mergeCell ref="C23:C27"/>
    <mergeCell ref="K23:K27"/>
    <mergeCell ref="L23:L27"/>
    <mergeCell ref="M23:M27"/>
    <mergeCell ref="E23:E27"/>
    <mergeCell ref="F23:F27"/>
    <mergeCell ref="G23:G27"/>
    <mergeCell ref="A23:A27"/>
    <mergeCell ref="D23:D27"/>
    <mergeCell ref="D28:D32"/>
    <mergeCell ref="N8:N16"/>
    <mergeCell ref="O8:O16"/>
    <mergeCell ref="E17:E22"/>
    <mergeCell ref="F17:F22"/>
    <mergeCell ref="G17:G22"/>
    <mergeCell ref="A17:A22"/>
    <mergeCell ref="B17:B22"/>
    <mergeCell ref="C17:C22"/>
    <mergeCell ref="K17:K22"/>
    <mergeCell ref="L17:L22"/>
    <mergeCell ref="M17:M22"/>
    <mergeCell ref="N17:N22"/>
    <mergeCell ref="O17:O22"/>
    <mergeCell ref="B8:B16"/>
    <mergeCell ref="C8:C16"/>
    <mergeCell ref="K8:K16"/>
    <mergeCell ref="L8:L16"/>
    <mergeCell ref="M8:M16"/>
    <mergeCell ref="E8:E16"/>
    <mergeCell ref="F8:F16"/>
    <mergeCell ref="G8:G16"/>
    <mergeCell ref="A8:A16"/>
    <mergeCell ref="D8:D16"/>
    <mergeCell ref="D17:D22"/>
    <mergeCell ref="N2:N3"/>
    <mergeCell ref="O2:O3"/>
    <mergeCell ref="E4:E7"/>
    <mergeCell ref="F4:F7"/>
    <mergeCell ref="G4:G7"/>
    <mergeCell ref="A4:A7"/>
    <mergeCell ref="B4:B7"/>
    <mergeCell ref="C4:C7"/>
    <mergeCell ref="K4:K7"/>
    <mergeCell ref="L4:L7"/>
    <mergeCell ref="M4:M7"/>
    <mergeCell ref="N4:N7"/>
    <mergeCell ref="O4:O7"/>
    <mergeCell ref="B2:B3"/>
    <mergeCell ref="C2:C3"/>
    <mergeCell ref="K2:K3"/>
    <mergeCell ref="L2:L3"/>
    <mergeCell ref="M2:M3"/>
    <mergeCell ref="E2:E3"/>
    <mergeCell ref="F2:F3"/>
    <mergeCell ref="G2:G3"/>
    <mergeCell ref="A2:A3"/>
    <mergeCell ref="D2:D3"/>
    <mergeCell ref="D4:D7"/>
  </mergeCells>
  <phoneticPr fontId="4" type="noConversion"/>
  <conditionalFormatting sqref="G1:J1">
    <cfRule type="cellIs" dxfId="39" priority="15" operator="equal">
      <formula>"NOK"</formula>
    </cfRule>
    <cfRule type="cellIs" dxfId="38" priority="16" operator="equal">
      <formula>"OK"</formula>
    </cfRule>
  </conditionalFormatting>
  <conditionalFormatting sqref="F1">
    <cfRule type="cellIs" dxfId="37" priority="13" operator="equal">
      <formula>"NOK"</formula>
    </cfRule>
    <cfRule type="cellIs" dxfId="36" priority="14" operator="equal">
      <formula>"OK"</formula>
    </cfRule>
  </conditionalFormatting>
  <conditionalFormatting sqref="B1:C1">
    <cfRule type="cellIs" dxfId="35" priority="3" operator="equal">
      <formula>"NOK"</formula>
    </cfRule>
    <cfRule type="cellIs" dxfId="34" priority="4" operator="equal">
      <formula>"OK"</formula>
    </cfRule>
  </conditionalFormatting>
  <conditionalFormatting sqref="K1:O1">
    <cfRule type="cellIs" dxfId="33" priority="9" operator="equal">
      <formula>"NOK"</formula>
    </cfRule>
    <cfRule type="cellIs" dxfId="32" priority="10" operator="equal">
      <formula>"OK"</formula>
    </cfRule>
  </conditionalFormatting>
  <conditionalFormatting sqref="E1">
    <cfRule type="cellIs" dxfId="31" priority="7" operator="equal">
      <formula>"NOK"</formula>
    </cfRule>
    <cfRule type="cellIs" dxfId="30" priority="8" operator="equal">
      <formula>"OK"</formula>
    </cfRule>
  </conditionalFormatting>
  <conditionalFormatting sqref="A1 D1">
    <cfRule type="cellIs" dxfId="29" priority="5" operator="equal">
      <formula>"NOK"</formula>
    </cfRule>
    <cfRule type="cellIs" dxfId="28" priority="6" operator="equal">
      <formula>"OK"</formula>
    </cfRule>
  </conditionalFormatting>
  <conditionalFormatting sqref="Q1:Q2">
    <cfRule type="cellIs" dxfId="27" priority="1" operator="equal">
      <formula>"NOK"</formula>
    </cfRule>
    <cfRule type="cellIs" dxfId="26" priority="2" operator="equal">
      <formula>"OK"</formula>
    </cfRule>
  </conditionalFormatting>
  <hyperlinks>
    <hyperlink ref="S1" location="Cover!A1" display="Cover"/>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U34"/>
  <sheetViews>
    <sheetView topLeftCell="G1" zoomScale="85" zoomScaleNormal="85" workbookViewId="0">
      <pane ySplit="1" topLeftCell="A2" activePane="bottomLeft" state="frozen"/>
      <selection pane="bottomLeft" activeCell="U2" sqref="U2"/>
    </sheetView>
  </sheetViews>
  <sheetFormatPr defaultRowHeight="14.25"/>
  <cols>
    <col min="2" max="2" width="15.375" customWidth="1"/>
    <col min="3" max="3" width="16.375" customWidth="1"/>
    <col min="4" max="4" width="16.25" customWidth="1"/>
    <col min="5" max="5" width="7.75" bestFit="1" customWidth="1"/>
    <col min="6" max="6" width="22.75" customWidth="1"/>
    <col min="7" max="7" width="24.125" customWidth="1"/>
    <col min="9" max="9" width="8.375" customWidth="1"/>
    <col min="10" max="10" width="16.375" customWidth="1"/>
    <col min="13" max="13" width="15" customWidth="1"/>
    <col min="14" max="14" width="10.75" customWidth="1"/>
    <col min="15" max="16" width="16.25" customWidth="1"/>
    <col min="17" max="17" width="25.875" customWidth="1"/>
    <col min="18" max="18" width="13.75" customWidth="1"/>
    <col min="19" max="19" width="13.375" customWidth="1"/>
  </cols>
  <sheetData>
    <row r="1" spans="1:21" ht="15">
      <c r="A1" s="291" t="s">
        <v>429</v>
      </c>
      <c r="B1" s="291" t="s">
        <v>4048</v>
      </c>
      <c r="C1" s="291" t="s">
        <v>3250</v>
      </c>
      <c r="D1" s="29" t="s">
        <v>4110</v>
      </c>
      <c r="E1" s="29" t="s">
        <v>4109</v>
      </c>
      <c r="F1" s="29" t="s">
        <v>4108</v>
      </c>
      <c r="G1" s="29" t="s">
        <v>4107</v>
      </c>
      <c r="H1" s="29" t="s">
        <v>376</v>
      </c>
      <c r="I1" s="29" t="s">
        <v>4106</v>
      </c>
      <c r="J1" s="29" t="s">
        <v>4105</v>
      </c>
      <c r="K1" s="261" t="s">
        <v>4104</v>
      </c>
      <c r="L1" s="261" t="s">
        <v>4103</v>
      </c>
      <c r="M1" s="261" t="s">
        <v>4102</v>
      </c>
      <c r="N1" s="261" t="s">
        <v>423</v>
      </c>
      <c r="O1" s="261" t="s">
        <v>3651</v>
      </c>
      <c r="P1" s="13" t="s">
        <v>8380</v>
      </c>
      <c r="Q1" s="13" t="s">
        <v>8379</v>
      </c>
      <c r="R1" s="261" t="s">
        <v>4101</v>
      </c>
      <c r="S1" s="261" t="s">
        <v>4100</v>
      </c>
    </row>
    <row r="2" spans="1:21" ht="57">
      <c r="A2" s="258" t="s">
        <v>406</v>
      </c>
      <c r="B2" s="258" t="s">
        <v>2624</v>
      </c>
      <c r="C2" s="258" t="s">
        <v>6585</v>
      </c>
      <c r="D2" s="265" t="s">
        <v>4099</v>
      </c>
      <c r="E2" s="265" t="s">
        <v>4060</v>
      </c>
      <c r="F2" s="265" t="s">
        <v>4059</v>
      </c>
      <c r="G2" s="5" t="s">
        <v>4098</v>
      </c>
      <c r="H2" s="265"/>
      <c r="I2" s="265"/>
      <c r="J2" s="265"/>
      <c r="K2" s="186" t="s">
        <v>3536</v>
      </c>
      <c r="L2" s="186"/>
      <c r="M2" s="186" t="s">
        <v>6741</v>
      </c>
      <c r="N2" s="186"/>
      <c r="O2" s="186"/>
      <c r="P2" s="628"/>
      <c r="R2" s="5" t="s">
        <v>4097</v>
      </c>
      <c r="S2" s="5" t="s">
        <v>4096</v>
      </c>
      <c r="U2" s="97" t="s">
        <v>4095</v>
      </c>
    </row>
    <row r="3" spans="1:21" ht="57">
      <c r="A3" s="258" t="s">
        <v>4057</v>
      </c>
      <c r="B3" s="258" t="s">
        <v>2624</v>
      </c>
      <c r="C3" s="258" t="s">
        <v>6586</v>
      </c>
      <c r="D3" s="265" t="s">
        <v>4094</v>
      </c>
      <c r="E3" s="265" t="s">
        <v>4060</v>
      </c>
      <c r="F3" s="265" t="s">
        <v>4059</v>
      </c>
      <c r="G3" s="5" t="s">
        <v>4093</v>
      </c>
      <c r="H3" s="265"/>
      <c r="I3" s="265"/>
      <c r="J3" s="265"/>
      <c r="K3" s="186" t="s">
        <v>4049</v>
      </c>
      <c r="L3" s="186"/>
      <c r="M3" s="186" t="s">
        <v>6741</v>
      </c>
      <c r="N3" s="186"/>
      <c r="O3" s="186"/>
      <c r="P3" s="628"/>
    </row>
    <row r="4" spans="1:21" ht="57">
      <c r="A4" s="258" t="s">
        <v>3250</v>
      </c>
      <c r="B4" s="258" t="s">
        <v>2624</v>
      </c>
      <c r="C4" s="258" t="s">
        <v>6587</v>
      </c>
      <c r="D4" s="265" t="s">
        <v>4092</v>
      </c>
      <c r="E4" s="265" t="s">
        <v>4060</v>
      </c>
      <c r="F4" s="265" t="s">
        <v>4059</v>
      </c>
      <c r="G4" s="5" t="s">
        <v>4091</v>
      </c>
      <c r="H4" s="265"/>
      <c r="I4" s="265"/>
      <c r="J4" s="265"/>
      <c r="K4" s="186" t="s">
        <v>4049</v>
      </c>
      <c r="L4" s="186"/>
      <c r="M4" s="186" t="s">
        <v>6741</v>
      </c>
      <c r="N4" s="186"/>
      <c r="O4" s="186"/>
      <c r="P4" s="628"/>
    </row>
    <row r="5" spans="1:21" ht="14.25" customHeight="1">
      <c r="A5" s="258" t="s">
        <v>3250</v>
      </c>
      <c r="B5" s="258" t="s">
        <v>2624</v>
      </c>
      <c r="C5" s="258" t="s">
        <v>3488</v>
      </c>
      <c r="D5" s="265" t="s">
        <v>4081</v>
      </c>
      <c r="E5" s="265" t="s">
        <v>4077</v>
      </c>
      <c r="F5" s="265" t="s">
        <v>4076</v>
      </c>
      <c r="G5" s="5" t="s">
        <v>4090</v>
      </c>
      <c r="H5" s="265"/>
      <c r="I5" s="265"/>
      <c r="J5" s="265"/>
      <c r="K5" s="186" t="s">
        <v>3535</v>
      </c>
      <c r="L5" s="186"/>
      <c r="M5" s="186" t="s">
        <v>6741</v>
      </c>
      <c r="N5" s="186"/>
      <c r="O5" s="186"/>
      <c r="P5" s="628"/>
    </row>
    <row r="6" spans="1:21" ht="28.5">
      <c r="A6" s="258" t="s">
        <v>3250</v>
      </c>
      <c r="B6" s="258" t="s">
        <v>2624</v>
      </c>
      <c r="C6" s="258" t="s">
        <v>6588</v>
      </c>
      <c r="D6" s="265" t="s">
        <v>4079</v>
      </c>
      <c r="E6" s="265" t="s">
        <v>4077</v>
      </c>
      <c r="F6" s="265" t="s">
        <v>4076</v>
      </c>
      <c r="G6" s="5" t="s">
        <v>4089</v>
      </c>
      <c r="H6" s="265"/>
      <c r="I6" s="265"/>
      <c r="J6" s="265"/>
      <c r="K6" s="186" t="s">
        <v>3536</v>
      </c>
      <c r="L6" s="186"/>
      <c r="M6" s="186" t="s">
        <v>6741</v>
      </c>
      <c r="N6" s="186"/>
      <c r="O6" s="186"/>
      <c r="P6" s="628"/>
    </row>
    <row r="7" spans="1:21" ht="28.5">
      <c r="A7" s="258" t="s">
        <v>4057</v>
      </c>
      <c r="B7" s="258" t="s">
        <v>2624</v>
      </c>
      <c r="C7" s="258" t="s">
        <v>6590</v>
      </c>
      <c r="D7" s="265" t="s">
        <v>4079</v>
      </c>
      <c r="E7" s="265" t="s">
        <v>4077</v>
      </c>
      <c r="F7" s="265" t="s">
        <v>4076</v>
      </c>
      <c r="G7" s="5" t="s">
        <v>4088</v>
      </c>
      <c r="H7" s="265"/>
      <c r="I7" s="265"/>
      <c r="J7" s="265"/>
      <c r="K7" s="186" t="s">
        <v>4049</v>
      </c>
      <c r="L7" s="186"/>
      <c r="M7" s="186" t="s">
        <v>6741</v>
      </c>
      <c r="N7" s="186"/>
      <c r="O7" s="186"/>
      <c r="P7" s="628"/>
    </row>
    <row r="8" spans="1:21" ht="28.5">
      <c r="A8" s="258" t="s">
        <v>4057</v>
      </c>
      <c r="B8" s="258" t="s">
        <v>2624</v>
      </c>
      <c r="C8" s="258" t="s">
        <v>6589</v>
      </c>
      <c r="D8" s="265" t="s">
        <v>4079</v>
      </c>
      <c r="E8" s="265" t="s">
        <v>4077</v>
      </c>
      <c r="F8" s="265" t="s">
        <v>4076</v>
      </c>
      <c r="G8" s="5" t="s">
        <v>4087</v>
      </c>
      <c r="H8" s="265"/>
      <c r="I8" s="265"/>
      <c r="J8" s="265"/>
      <c r="K8" s="186" t="s">
        <v>4049</v>
      </c>
      <c r="L8" s="186"/>
      <c r="M8" s="186" t="s">
        <v>6741</v>
      </c>
      <c r="N8" s="186"/>
      <c r="O8" s="186"/>
      <c r="P8" s="628"/>
    </row>
    <row r="9" spans="1:21" ht="28.5">
      <c r="A9" s="258" t="s">
        <v>4057</v>
      </c>
      <c r="B9" s="258" t="s">
        <v>2624</v>
      </c>
      <c r="C9" s="258" t="s">
        <v>3488</v>
      </c>
      <c r="D9" s="265" t="s">
        <v>4081</v>
      </c>
      <c r="E9" s="265" t="s">
        <v>4077</v>
      </c>
      <c r="F9" s="265" t="s">
        <v>4076</v>
      </c>
      <c r="G9" s="5" t="s">
        <v>4086</v>
      </c>
      <c r="H9" s="265"/>
      <c r="I9" s="265"/>
      <c r="J9" s="265"/>
      <c r="K9" s="186" t="s">
        <v>3536</v>
      </c>
      <c r="L9" s="186"/>
      <c r="M9" s="186" t="s">
        <v>6741</v>
      </c>
      <c r="N9" s="186"/>
      <c r="O9" s="186"/>
      <c r="P9" s="628"/>
    </row>
    <row r="10" spans="1:21" ht="28.5">
      <c r="A10" s="258" t="s">
        <v>3250</v>
      </c>
      <c r="B10" s="258" t="s">
        <v>2624</v>
      </c>
      <c r="C10" s="258" t="s">
        <v>6590</v>
      </c>
      <c r="D10" s="265" t="s">
        <v>4079</v>
      </c>
      <c r="E10" s="265" t="s">
        <v>4077</v>
      </c>
      <c r="F10" s="265" t="s">
        <v>4076</v>
      </c>
      <c r="G10" s="5" t="s">
        <v>4085</v>
      </c>
      <c r="H10" s="265"/>
      <c r="I10" s="265"/>
      <c r="J10" s="265"/>
      <c r="K10" s="186" t="s">
        <v>3535</v>
      </c>
      <c r="L10" s="186"/>
      <c r="M10" s="186" t="s">
        <v>6741</v>
      </c>
      <c r="N10" s="186"/>
      <c r="O10" s="186"/>
      <c r="P10" s="628"/>
    </row>
    <row r="11" spans="1:21" ht="28.5">
      <c r="A11" s="258" t="s">
        <v>4057</v>
      </c>
      <c r="B11" s="258" t="s">
        <v>2624</v>
      </c>
      <c r="C11" s="258" t="s">
        <v>6590</v>
      </c>
      <c r="D11" s="265" t="s">
        <v>4079</v>
      </c>
      <c r="E11" s="265" t="s">
        <v>4077</v>
      </c>
      <c r="F11" s="265" t="s">
        <v>4076</v>
      </c>
      <c r="G11" s="5" t="s">
        <v>4084</v>
      </c>
      <c r="H11" s="265"/>
      <c r="I11" s="265"/>
      <c r="J11" s="265"/>
      <c r="K11" s="186" t="s">
        <v>4049</v>
      </c>
      <c r="L11" s="186"/>
      <c r="M11" s="186" t="s">
        <v>6741</v>
      </c>
      <c r="N11" s="186"/>
      <c r="O11" s="186"/>
      <c r="P11" s="628"/>
    </row>
    <row r="12" spans="1:21" ht="28.5">
      <c r="A12" s="258" t="s">
        <v>4057</v>
      </c>
      <c r="B12" s="258" t="s">
        <v>2624</v>
      </c>
      <c r="C12" s="258" t="s">
        <v>6590</v>
      </c>
      <c r="D12" s="265" t="s">
        <v>4079</v>
      </c>
      <c r="E12" s="265" t="s">
        <v>4077</v>
      </c>
      <c r="F12" s="265" t="s">
        <v>4076</v>
      </c>
      <c r="G12" s="5" t="s">
        <v>4083</v>
      </c>
      <c r="H12" s="265"/>
      <c r="I12" s="265"/>
      <c r="J12" s="265"/>
      <c r="K12" s="186" t="s">
        <v>3536</v>
      </c>
      <c r="L12" s="186"/>
      <c r="M12" s="186" t="s">
        <v>6741</v>
      </c>
      <c r="N12" s="186"/>
      <c r="O12" s="186"/>
      <c r="P12" s="628"/>
    </row>
    <row r="13" spans="1:21" ht="28.5">
      <c r="A13" s="258" t="s">
        <v>4057</v>
      </c>
      <c r="B13" s="258" t="s">
        <v>2624</v>
      </c>
      <c r="C13" s="258" t="s">
        <v>6588</v>
      </c>
      <c r="D13" s="265" t="s">
        <v>1693</v>
      </c>
      <c r="E13" s="265" t="s">
        <v>4077</v>
      </c>
      <c r="F13" s="265" t="s">
        <v>4076</v>
      </c>
      <c r="G13" s="5" t="s">
        <v>4082</v>
      </c>
      <c r="H13" s="265"/>
      <c r="I13" s="265"/>
      <c r="J13" s="265"/>
      <c r="K13" s="186" t="s">
        <v>4049</v>
      </c>
      <c r="L13" s="186"/>
      <c r="M13" s="186" t="s">
        <v>6741</v>
      </c>
      <c r="N13" s="186"/>
      <c r="O13" s="186"/>
      <c r="P13" s="628"/>
    </row>
    <row r="14" spans="1:21" ht="28.5">
      <c r="A14" s="258" t="s">
        <v>3250</v>
      </c>
      <c r="B14" s="258" t="s">
        <v>2624</v>
      </c>
      <c r="C14" s="258" t="s">
        <v>6588</v>
      </c>
      <c r="D14" s="265" t="s">
        <v>4081</v>
      </c>
      <c r="E14" s="265" t="s">
        <v>4077</v>
      </c>
      <c r="F14" s="265" t="s">
        <v>4076</v>
      </c>
      <c r="G14" s="5" t="s">
        <v>4080</v>
      </c>
      <c r="H14" s="265"/>
      <c r="I14" s="265"/>
      <c r="J14" s="265"/>
      <c r="K14" s="186" t="s">
        <v>4049</v>
      </c>
      <c r="L14" s="186"/>
      <c r="M14" s="186" t="s">
        <v>6741</v>
      </c>
      <c r="N14" s="186"/>
      <c r="O14" s="186"/>
      <c r="P14" s="628"/>
    </row>
    <row r="15" spans="1:21" ht="14.25" customHeight="1">
      <c r="A15" s="258" t="s">
        <v>4057</v>
      </c>
      <c r="B15" s="258" t="s">
        <v>2624</v>
      </c>
      <c r="C15" s="258" t="s">
        <v>3488</v>
      </c>
      <c r="D15" s="265" t="s">
        <v>4079</v>
      </c>
      <c r="E15" s="265" t="s">
        <v>4077</v>
      </c>
      <c r="F15" s="265" t="s">
        <v>4076</v>
      </c>
      <c r="G15" s="5" t="s">
        <v>4078</v>
      </c>
      <c r="H15" s="265"/>
      <c r="I15" s="265"/>
      <c r="J15" s="265"/>
      <c r="K15" s="186" t="s">
        <v>3535</v>
      </c>
      <c r="L15" s="186"/>
      <c r="M15" s="186" t="s">
        <v>6741</v>
      </c>
      <c r="N15" s="186"/>
      <c r="O15" s="186"/>
      <c r="P15" s="628"/>
    </row>
    <row r="16" spans="1:21" ht="28.5">
      <c r="A16" s="258" t="s">
        <v>3250</v>
      </c>
      <c r="B16" s="258" t="s">
        <v>2624</v>
      </c>
      <c r="C16" s="258" t="s">
        <v>6588</v>
      </c>
      <c r="D16" s="265" t="s">
        <v>1693</v>
      </c>
      <c r="E16" s="265" t="s">
        <v>4077</v>
      </c>
      <c r="F16" s="265" t="s">
        <v>4076</v>
      </c>
      <c r="G16" s="5" t="s">
        <v>4075</v>
      </c>
      <c r="H16" s="265"/>
      <c r="I16" s="265"/>
      <c r="J16" s="265"/>
      <c r="K16" s="186" t="s">
        <v>3536</v>
      </c>
      <c r="L16" s="186"/>
      <c r="M16" s="186" t="s">
        <v>6741</v>
      </c>
      <c r="N16" s="186"/>
      <c r="O16" s="186"/>
      <c r="P16" s="628"/>
    </row>
    <row r="17" spans="1:16" ht="28.5">
      <c r="A17" s="258" t="s">
        <v>3250</v>
      </c>
      <c r="B17" s="671" t="s">
        <v>2624</v>
      </c>
      <c r="C17" s="671" t="s">
        <v>6592</v>
      </c>
      <c r="D17" s="265" t="s">
        <v>4065</v>
      </c>
      <c r="E17" s="265" t="s">
        <v>4060</v>
      </c>
      <c r="F17" s="265" t="s">
        <v>4059</v>
      </c>
      <c r="G17" s="5" t="s">
        <v>6591</v>
      </c>
      <c r="H17" s="265"/>
      <c r="I17" s="265"/>
      <c r="J17" s="265"/>
      <c r="K17" s="186" t="s">
        <v>4049</v>
      </c>
      <c r="L17" s="186"/>
      <c r="M17" s="186" t="s">
        <v>6741</v>
      </c>
      <c r="N17" s="186"/>
      <c r="O17" s="186"/>
      <c r="P17" s="628"/>
    </row>
    <row r="18" spans="1:16" ht="28.5">
      <c r="A18" s="258" t="s">
        <v>3250</v>
      </c>
      <c r="B18" s="671" t="s">
        <v>2624</v>
      </c>
      <c r="C18" s="671" t="s">
        <v>6499</v>
      </c>
      <c r="D18" s="265" t="s">
        <v>4063</v>
      </c>
      <c r="E18" s="265" t="s">
        <v>4060</v>
      </c>
      <c r="F18" s="265" t="s">
        <v>4059</v>
      </c>
      <c r="G18" s="5" t="s">
        <v>4074</v>
      </c>
      <c r="H18" s="265"/>
      <c r="I18" s="265"/>
      <c r="J18" s="265"/>
      <c r="K18" s="186" t="s">
        <v>3535</v>
      </c>
      <c r="L18" s="186"/>
      <c r="M18" s="186" t="s">
        <v>6741</v>
      </c>
      <c r="N18" s="186"/>
      <c r="O18" s="186"/>
      <c r="P18" s="628"/>
    </row>
    <row r="19" spans="1:16" ht="28.5">
      <c r="A19" s="258" t="s">
        <v>3250</v>
      </c>
      <c r="B19" s="671" t="s">
        <v>2624</v>
      </c>
      <c r="C19" s="671" t="s">
        <v>6499</v>
      </c>
      <c r="D19" s="265" t="s">
        <v>4063</v>
      </c>
      <c r="E19" s="265" t="s">
        <v>4060</v>
      </c>
      <c r="F19" s="265" t="s">
        <v>4059</v>
      </c>
      <c r="G19" s="5" t="s">
        <v>4073</v>
      </c>
      <c r="H19" s="265"/>
      <c r="I19" s="265"/>
      <c r="J19" s="265"/>
      <c r="K19" s="186" t="s">
        <v>3535</v>
      </c>
      <c r="L19" s="186"/>
      <c r="M19" s="186" t="s">
        <v>6741</v>
      </c>
      <c r="N19" s="186"/>
      <c r="O19" s="186"/>
      <c r="P19" s="628"/>
    </row>
    <row r="20" spans="1:16" ht="14.25" customHeight="1">
      <c r="A20" s="258" t="s">
        <v>4057</v>
      </c>
      <c r="B20" s="671" t="s">
        <v>2624</v>
      </c>
      <c r="C20" s="671" t="s">
        <v>6499</v>
      </c>
      <c r="D20" s="265" t="s">
        <v>4065</v>
      </c>
      <c r="E20" s="265" t="s">
        <v>4060</v>
      </c>
      <c r="F20" s="265" t="s">
        <v>4059</v>
      </c>
      <c r="G20" s="5" t="s">
        <v>4072</v>
      </c>
      <c r="H20" s="265"/>
      <c r="I20" s="265"/>
      <c r="J20" s="265"/>
      <c r="K20" s="186" t="s">
        <v>4049</v>
      </c>
      <c r="L20" s="186"/>
      <c r="M20" s="186" t="s">
        <v>6741</v>
      </c>
      <c r="N20" s="186"/>
      <c r="O20" s="186"/>
      <c r="P20" s="628"/>
    </row>
    <row r="21" spans="1:16" ht="28.5">
      <c r="A21" s="258" t="s">
        <v>3250</v>
      </c>
      <c r="B21" s="671" t="s">
        <v>2624</v>
      </c>
      <c r="C21" s="671" t="s">
        <v>6499</v>
      </c>
      <c r="D21" s="265" t="s">
        <v>4065</v>
      </c>
      <c r="E21" s="265" t="s">
        <v>4060</v>
      </c>
      <c r="F21" s="265" t="s">
        <v>4059</v>
      </c>
      <c r="G21" s="5" t="s">
        <v>4071</v>
      </c>
      <c r="H21" s="265"/>
      <c r="I21" s="265"/>
      <c r="J21" s="265"/>
      <c r="K21" s="186" t="s">
        <v>4049</v>
      </c>
      <c r="L21" s="186"/>
      <c r="M21" s="186" t="s">
        <v>6741</v>
      </c>
      <c r="N21" s="186"/>
      <c r="O21" s="186"/>
      <c r="P21" s="628"/>
    </row>
    <row r="22" spans="1:16" ht="28.5">
      <c r="A22" s="258" t="s">
        <v>4057</v>
      </c>
      <c r="B22" s="671" t="s">
        <v>2624</v>
      </c>
      <c r="C22" s="671" t="s">
        <v>6499</v>
      </c>
      <c r="D22" s="265" t="s">
        <v>1694</v>
      </c>
      <c r="E22" s="265" t="s">
        <v>4060</v>
      </c>
      <c r="F22" s="265" t="s">
        <v>4059</v>
      </c>
      <c r="G22" s="5" t="s">
        <v>4070</v>
      </c>
      <c r="H22" s="265"/>
      <c r="I22" s="265"/>
      <c r="J22" s="265"/>
      <c r="K22" s="186" t="s">
        <v>3536</v>
      </c>
      <c r="L22" s="186"/>
      <c r="M22" s="186" t="s">
        <v>6741</v>
      </c>
      <c r="N22" s="186"/>
      <c r="O22" s="186"/>
      <c r="P22" s="628"/>
    </row>
    <row r="23" spans="1:16" ht="28.5">
      <c r="A23" s="258" t="s">
        <v>3250</v>
      </c>
      <c r="B23" s="671" t="s">
        <v>2624</v>
      </c>
      <c r="C23" s="671" t="s">
        <v>6499</v>
      </c>
      <c r="D23" s="265" t="s">
        <v>1694</v>
      </c>
      <c r="E23" s="265" t="s">
        <v>4060</v>
      </c>
      <c r="F23" s="265" t="s">
        <v>4059</v>
      </c>
      <c r="G23" s="5" t="s">
        <v>4069</v>
      </c>
      <c r="H23" s="265"/>
      <c r="I23" s="265"/>
      <c r="J23" s="265"/>
      <c r="K23" s="186" t="s">
        <v>3535</v>
      </c>
      <c r="L23" s="186"/>
      <c r="M23" s="186" t="s">
        <v>6741</v>
      </c>
      <c r="N23" s="186"/>
      <c r="O23" s="186"/>
      <c r="P23" s="628"/>
    </row>
    <row r="24" spans="1:16" ht="28.5">
      <c r="A24" s="258" t="s">
        <v>4057</v>
      </c>
      <c r="B24" s="671" t="s">
        <v>2624</v>
      </c>
      <c r="C24" s="671" t="s">
        <v>6499</v>
      </c>
      <c r="D24" s="265" t="s">
        <v>4065</v>
      </c>
      <c r="E24" s="265" t="s">
        <v>4060</v>
      </c>
      <c r="F24" s="265" t="s">
        <v>4059</v>
      </c>
      <c r="G24" s="5" t="s">
        <v>4068</v>
      </c>
      <c r="H24" s="265"/>
      <c r="I24" s="265"/>
      <c r="J24" s="265"/>
      <c r="K24" s="186" t="s">
        <v>3536</v>
      </c>
      <c r="L24" s="186"/>
      <c r="M24" s="186" t="s">
        <v>6741</v>
      </c>
      <c r="N24" s="186"/>
      <c r="O24" s="186"/>
      <c r="P24" s="628"/>
    </row>
    <row r="25" spans="1:16" ht="28.5">
      <c r="A25" s="258" t="s">
        <v>3250</v>
      </c>
      <c r="B25" s="671" t="s">
        <v>2624</v>
      </c>
      <c r="C25" s="671" t="s">
        <v>6499</v>
      </c>
      <c r="D25" s="265" t="s">
        <v>4063</v>
      </c>
      <c r="E25" s="265" t="s">
        <v>4060</v>
      </c>
      <c r="F25" s="265" t="s">
        <v>4059</v>
      </c>
      <c r="G25" s="5" t="s">
        <v>4067</v>
      </c>
      <c r="H25" s="265"/>
      <c r="I25" s="265"/>
      <c r="J25" s="265"/>
      <c r="K25" s="186" t="s">
        <v>4049</v>
      </c>
      <c r="L25" s="186"/>
      <c r="M25" s="186" t="s">
        <v>6741</v>
      </c>
      <c r="N25" s="186"/>
      <c r="O25" s="186"/>
      <c r="P25" s="628"/>
    </row>
    <row r="26" spans="1:16" ht="28.5">
      <c r="A26" s="258" t="s">
        <v>4057</v>
      </c>
      <c r="B26" s="671" t="s">
        <v>2624</v>
      </c>
      <c r="C26" s="671" t="s">
        <v>6499</v>
      </c>
      <c r="D26" s="265" t="s">
        <v>4065</v>
      </c>
      <c r="E26" s="265" t="s">
        <v>4060</v>
      </c>
      <c r="F26" s="265" t="s">
        <v>4059</v>
      </c>
      <c r="G26" s="5" t="s">
        <v>4066</v>
      </c>
      <c r="H26" s="265"/>
      <c r="I26" s="265"/>
      <c r="J26" s="265"/>
      <c r="K26" s="186" t="s">
        <v>4049</v>
      </c>
      <c r="L26" s="186"/>
      <c r="M26" s="186" t="s">
        <v>6741</v>
      </c>
      <c r="N26" s="186"/>
      <c r="O26" s="186"/>
      <c r="P26" s="628"/>
    </row>
    <row r="27" spans="1:16" ht="28.5">
      <c r="A27" s="258" t="s">
        <v>4057</v>
      </c>
      <c r="B27" s="671" t="s">
        <v>2624</v>
      </c>
      <c r="C27" s="671" t="s">
        <v>6499</v>
      </c>
      <c r="D27" s="265" t="s">
        <v>4065</v>
      </c>
      <c r="E27" s="265" t="s">
        <v>4060</v>
      </c>
      <c r="F27" s="265" t="s">
        <v>4059</v>
      </c>
      <c r="G27" s="5" t="s">
        <v>4064</v>
      </c>
      <c r="H27" s="265"/>
      <c r="I27" s="265"/>
      <c r="J27" s="265"/>
      <c r="K27" s="186" t="s">
        <v>4049</v>
      </c>
      <c r="L27" s="186"/>
      <c r="M27" s="186" t="s">
        <v>6741</v>
      </c>
      <c r="N27" s="186"/>
      <c r="O27" s="186"/>
      <c r="P27" s="628"/>
    </row>
    <row r="28" spans="1:16" ht="28.5">
      <c r="A28" s="258" t="s">
        <v>4057</v>
      </c>
      <c r="B28" s="671" t="s">
        <v>2624</v>
      </c>
      <c r="C28" s="671" t="s">
        <v>6499</v>
      </c>
      <c r="D28" s="265" t="s">
        <v>4063</v>
      </c>
      <c r="E28" s="265" t="s">
        <v>4060</v>
      </c>
      <c r="F28" s="265" t="s">
        <v>4059</v>
      </c>
      <c r="G28" s="5" t="s">
        <v>4062</v>
      </c>
      <c r="H28" s="265"/>
      <c r="I28" s="265"/>
      <c r="J28" s="265"/>
      <c r="K28" s="186" t="s">
        <v>4049</v>
      </c>
      <c r="L28" s="186"/>
      <c r="M28" s="186" t="s">
        <v>6741</v>
      </c>
      <c r="N28" s="186"/>
      <c r="O28" s="186"/>
      <c r="P28" s="628"/>
    </row>
    <row r="29" spans="1:16" ht="35.25" customHeight="1">
      <c r="A29" s="258" t="s">
        <v>4057</v>
      </c>
      <c r="B29" s="671" t="s">
        <v>2624</v>
      </c>
      <c r="C29" s="671" t="s">
        <v>3031</v>
      </c>
      <c r="D29" s="265" t="s">
        <v>4061</v>
      </c>
      <c r="E29" s="265" t="s">
        <v>4060</v>
      </c>
      <c r="F29" s="265" t="s">
        <v>4059</v>
      </c>
      <c r="G29" s="5" t="s">
        <v>4058</v>
      </c>
      <c r="H29" s="265"/>
      <c r="I29" s="265"/>
      <c r="J29" s="265"/>
      <c r="K29" s="186" t="s">
        <v>3535</v>
      </c>
      <c r="L29" s="186"/>
      <c r="M29" s="186" t="s">
        <v>6741</v>
      </c>
      <c r="N29" s="186"/>
      <c r="O29" s="186"/>
      <c r="P29" s="628"/>
    </row>
    <row r="30" spans="1:16">
      <c r="A30" s="1063" t="s">
        <v>8880</v>
      </c>
      <c r="B30" s="1061" t="s">
        <v>3503</v>
      </c>
      <c r="C30" s="1061" t="s">
        <v>2624</v>
      </c>
      <c r="D30" s="265" t="s">
        <v>4056</v>
      </c>
      <c r="E30" s="265" t="s">
        <v>4052</v>
      </c>
      <c r="F30" s="265" t="s">
        <v>4051</v>
      </c>
      <c r="G30" s="5" t="s">
        <v>8999</v>
      </c>
      <c r="H30" s="265"/>
      <c r="I30" s="265"/>
      <c r="J30" s="265"/>
      <c r="K30" s="186" t="s">
        <v>4049</v>
      </c>
      <c r="L30" s="186"/>
      <c r="M30" s="186" t="s">
        <v>6741</v>
      </c>
      <c r="N30" s="186"/>
      <c r="O30" s="186"/>
      <c r="P30" s="628"/>
    </row>
    <row r="31" spans="1:16">
      <c r="A31" s="1063" t="s">
        <v>8880</v>
      </c>
      <c r="B31" s="1061" t="s">
        <v>3503</v>
      </c>
      <c r="C31" s="1061" t="s">
        <v>2624</v>
      </c>
      <c r="D31" s="265" t="s">
        <v>4055</v>
      </c>
      <c r="E31" s="265" t="s">
        <v>4052</v>
      </c>
      <c r="F31" s="265" t="s">
        <v>4051</v>
      </c>
      <c r="G31" s="5" t="s">
        <v>4054</v>
      </c>
      <c r="H31" s="265"/>
      <c r="I31" s="265"/>
      <c r="J31" s="265"/>
      <c r="K31" s="186" t="s">
        <v>4049</v>
      </c>
      <c r="L31" s="186"/>
      <c r="M31" s="186" t="s">
        <v>6741</v>
      </c>
      <c r="N31" s="186"/>
      <c r="O31" s="186"/>
      <c r="P31" s="628"/>
    </row>
    <row r="32" spans="1:16">
      <c r="A32" s="1063" t="s">
        <v>8880</v>
      </c>
      <c r="B32" s="258" t="s">
        <v>851</v>
      </c>
      <c r="C32" s="258" t="s">
        <v>4050</v>
      </c>
      <c r="D32" s="265" t="s">
        <v>4053</v>
      </c>
      <c r="E32" s="265" t="s">
        <v>4052</v>
      </c>
      <c r="F32" s="265" t="s">
        <v>4051</v>
      </c>
      <c r="G32" s="5" t="s">
        <v>9000</v>
      </c>
      <c r="H32" s="265"/>
      <c r="I32" s="265"/>
      <c r="J32" s="265"/>
      <c r="K32" s="186" t="s">
        <v>4049</v>
      </c>
      <c r="L32" s="186"/>
      <c r="M32" s="186" t="s">
        <v>6741</v>
      </c>
      <c r="N32" s="186"/>
      <c r="O32" s="186"/>
      <c r="P32" s="628"/>
    </row>
    <row r="33" spans="1:17">
      <c r="A33" s="1063" t="s">
        <v>8880</v>
      </c>
      <c r="B33" s="258" t="s">
        <v>851</v>
      </c>
      <c r="C33" s="258" t="s">
        <v>4050</v>
      </c>
      <c r="D33" s="265" t="s">
        <v>8861</v>
      </c>
      <c r="E33" s="265" t="s">
        <v>4052</v>
      </c>
      <c r="F33" s="265" t="s">
        <v>4051</v>
      </c>
      <c r="G33" s="5" t="s">
        <v>9001</v>
      </c>
      <c r="H33" s="265"/>
      <c r="I33" s="265"/>
      <c r="J33" s="265"/>
      <c r="K33" s="186" t="s">
        <v>4049</v>
      </c>
      <c r="L33" s="186"/>
      <c r="M33" s="186" t="s">
        <v>6741</v>
      </c>
      <c r="N33" s="186"/>
      <c r="O33" s="186"/>
      <c r="P33" s="628"/>
    </row>
    <row r="34" spans="1:17" ht="42.75">
      <c r="A34" s="1065" t="s">
        <v>4048</v>
      </c>
      <c r="B34" s="1081"/>
      <c r="C34" s="1081"/>
      <c r="D34" s="1082" t="s">
        <v>8860</v>
      </c>
      <c r="E34" s="1082"/>
      <c r="F34" s="1082"/>
      <c r="G34" s="971" t="s">
        <v>4396</v>
      </c>
      <c r="H34" s="1082"/>
      <c r="I34" s="1082"/>
      <c r="J34" s="1082"/>
      <c r="K34" s="1081" t="s">
        <v>4047</v>
      </c>
      <c r="L34" s="186"/>
      <c r="M34" s="186"/>
      <c r="N34" s="186"/>
      <c r="O34" s="186"/>
      <c r="P34" s="628" t="s">
        <v>8865</v>
      </c>
      <c r="Q34" t="s">
        <v>8864</v>
      </c>
    </row>
  </sheetData>
  <phoneticPr fontId="4" type="noConversion"/>
  <conditionalFormatting sqref="L2:P2 E2:F2 H2:J34 M3:M33 D1:Q1 A1:C34">
    <cfRule type="cellIs" dxfId="25" priority="11" operator="equal">
      <formula>"NOK"</formula>
    </cfRule>
    <cfRule type="cellIs" dxfId="24" priority="12" operator="equal">
      <formula>"OK"</formula>
    </cfRule>
  </conditionalFormatting>
  <conditionalFormatting sqref="K2:K34">
    <cfRule type="cellIs" dxfId="23" priority="5" operator="equal">
      <formula>"NOK"</formula>
    </cfRule>
    <cfRule type="cellIs" dxfId="22" priority="6" operator="equal">
      <formula>"OK"</formula>
    </cfRule>
  </conditionalFormatting>
  <conditionalFormatting sqref="E2:F34 L2:P34">
    <cfRule type="cellIs" dxfId="21" priority="9" operator="equal">
      <formula>"NOK"</formula>
    </cfRule>
    <cfRule type="cellIs" dxfId="20" priority="10" operator="equal">
      <formula>"OK"</formula>
    </cfRule>
  </conditionalFormatting>
  <conditionalFormatting sqref="K2 K11">
    <cfRule type="cellIs" dxfId="19" priority="7" operator="equal">
      <formula>"NOK"</formula>
    </cfRule>
    <cfRule type="cellIs" dxfId="18" priority="8" operator="equal">
      <formula>"OK"</formula>
    </cfRule>
  </conditionalFormatting>
  <conditionalFormatting sqref="E3:F4">
    <cfRule type="cellIs" dxfId="17" priority="3" operator="equal">
      <formula>"NOK"</formula>
    </cfRule>
    <cfRule type="cellIs" dxfId="16" priority="4" operator="equal">
      <formula>"OK"</formula>
    </cfRule>
  </conditionalFormatting>
  <conditionalFormatting sqref="B3:C4">
    <cfRule type="cellIs" dxfId="15" priority="1" operator="equal">
      <formula>"NOK"</formula>
    </cfRule>
    <cfRule type="cellIs" dxfId="14" priority="2" operator="equal">
      <formula>"OK"</formula>
    </cfRule>
  </conditionalFormatting>
  <hyperlinks>
    <hyperlink ref="U2" location="Cover!A1" display="Cover"/>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S184"/>
  <sheetViews>
    <sheetView topLeftCell="K1" workbookViewId="0">
      <pane ySplit="1" topLeftCell="A137" activePane="bottomLeft" state="frozen"/>
      <selection pane="bottomLeft" activeCell="W138" sqref="W138"/>
    </sheetView>
  </sheetViews>
  <sheetFormatPr defaultRowHeight="14.25"/>
  <cols>
    <col min="1" max="1" width="6.375" customWidth="1"/>
    <col min="2" max="2" width="8.375" customWidth="1"/>
    <col min="3" max="3" width="11.75" customWidth="1"/>
    <col min="4" max="4" width="21.25" customWidth="1"/>
    <col min="7" max="7" width="6.25" customWidth="1"/>
    <col min="8" max="8" width="25.25" customWidth="1"/>
    <col min="10" max="10" width="22.375" customWidth="1"/>
    <col min="11" max="11" width="15.25" customWidth="1"/>
    <col min="12" max="12" width="25.875" customWidth="1"/>
    <col min="13" max="13" width="16.625" customWidth="1"/>
    <col min="14" max="14" width="11.25" style="706" customWidth="1"/>
    <col min="15" max="15" width="15.625" customWidth="1"/>
    <col min="16" max="16" width="12.625" customWidth="1"/>
    <col min="17" max="17" width="19.25" customWidth="1"/>
    <col min="18" max="18" width="17.125" customWidth="1"/>
    <col min="19" max="19" width="14.375" customWidth="1"/>
  </cols>
  <sheetData>
    <row r="1" spans="1:19" ht="15">
      <c r="A1" s="291" t="s">
        <v>429</v>
      </c>
      <c r="B1" s="291" t="s">
        <v>99</v>
      </c>
      <c r="C1" s="291" t="s">
        <v>151</v>
      </c>
      <c r="D1" s="291" t="s">
        <v>377</v>
      </c>
      <c r="E1" s="29" t="s">
        <v>2587</v>
      </c>
      <c r="F1" s="692" t="s">
        <v>460</v>
      </c>
      <c r="G1" s="692" t="s">
        <v>459</v>
      </c>
      <c r="H1" s="692" t="s">
        <v>461</v>
      </c>
      <c r="I1" s="692" t="s">
        <v>4111</v>
      </c>
      <c r="J1" s="692" t="s">
        <v>4112</v>
      </c>
      <c r="K1" s="692" t="s">
        <v>462</v>
      </c>
      <c r="L1" s="692" t="s">
        <v>4114</v>
      </c>
      <c r="M1" s="693" t="s">
        <v>4113</v>
      </c>
      <c r="N1" s="139" t="s">
        <v>4115</v>
      </c>
      <c r="O1" s="677" t="s">
        <v>423</v>
      </c>
      <c r="P1" s="677" t="s">
        <v>4116</v>
      </c>
      <c r="Q1" s="189" t="s">
        <v>7511</v>
      </c>
      <c r="R1" s="189" t="s">
        <v>4117</v>
      </c>
      <c r="S1" s="261" t="s">
        <v>4118</v>
      </c>
    </row>
    <row r="2" spans="1:19" ht="14.25" customHeight="1">
      <c r="A2" s="1148" t="s">
        <v>6491</v>
      </c>
      <c r="B2" s="1143" t="s">
        <v>2624</v>
      </c>
      <c r="C2" s="1143" t="s">
        <v>6595</v>
      </c>
      <c r="D2" s="1151" t="s">
        <v>6593</v>
      </c>
      <c r="E2" s="5" t="s">
        <v>6594</v>
      </c>
      <c r="F2" s="37" t="s">
        <v>463</v>
      </c>
      <c r="G2" s="37">
        <v>1</v>
      </c>
      <c r="H2" s="37" t="s">
        <v>4119</v>
      </c>
      <c r="I2" s="37">
        <v>0</v>
      </c>
      <c r="J2" s="1151" t="s">
        <v>6593</v>
      </c>
      <c r="K2" s="37" t="s">
        <v>464</v>
      </c>
      <c r="L2" s="37" t="s">
        <v>465</v>
      </c>
      <c r="M2" s="672" t="s">
        <v>4120</v>
      </c>
      <c r="N2" s="699" t="s">
        <v>6740</v>
      </c>
      <c r="O2" s="5"/>
      <c r="P2" s="5"/>
      <c r="Q2" s="190"/>
      <c r="R2" s="190" t="s">
        <v>4121</v>
      </c>
      <c r="S2" s="5" t="s">
        <v>732</v>
      </c>
    </row>
    <row r="3" spans="1:19">
      <c r="A3" s="1148"/>
      <c r="B3" s="1143"/>
      <c r="C3" s="1143"/>
      <c r="D3" s="1152"/>
      <c r="E3" s="5"/>
      <c r="F3" s="37"/>
      <c r="G3" s="37"/>
      <c r="H3" s="37" t="s">
        <v>466</v>
      </c>
      <c r="I3" s="37">
        <v>1</v>
      </c>
      <c r="J3" s="1152"/>
      <c r="K3" s="37"/>
      <c r="L3" s="37" t="s">
        <v>467</v>
      </c>
      <c r="M3" s="672" t="s">
        <v>3535</v>
      </c>
      <c r="N3" s="699" t="s">
        <v>6740</v>
      </c>
      <c r="O3" s="5"/>
      <c r="P3" s="5"/>
      <c r="Q3" s="15"/>
    </row>
    <row r="4" spans="1:19">
      <c r="A4" s="1148"/>
      <c r="B4" s="1143"/>
      <c r="C4" s="1143"/>
      <c r="D4" s="1152"/>
      <c r="E4" s="5"/>
      <c r="F4" s="37"/>
      <c r="G4" s="37"/>
      <c r="H4" s="37" t="s">
        <v>468</v>
      </c>
      <c r="I4" s="37">
        <v>2</v>
      </c>
      <c r="J4" s="1152"/>
      <c r="K4" s="37"/>
      <c r="L4" s="37" t="s">
        <v>4123</v>
      </c>
      <c r="M4" s="672" t="s">
        <v>4122</v>
      </c>
      <c r="N4" s="699" t="s">
        <v>6740</v>
      </c>
      <c r="O4" s="5"/>
      <c r="P4" s="5"/>
      <c r="Q4" s="15"/>
      <c r="S4" s="97" t="s">
        <v>1482</v>
      </c>
    </row>
    <row r="5" spans="1:19">
      <c r="A5" s="1148"/>
      <c r="B5" s="1143"/>
      <c r="C5" s="1143"/>
      <c r="D5" s="1152"/>
      <c r="E5" s="5"/>
      <c r="F5" s="37"/>
      <c r="G5" s="37"/>
      <c r="H5" s="37" t="s">
        <v>469</v>
      </c>
      <c r="I5" s="37">
        <v>3</v>
      </c>
      <c r="J5" s="1152"/>
      <c r="K5" s="37"/>
      <c r="L5" s="37" t="s">
        <v>4124</v>
      </c>
      <c r="M5" s="672" t="s">
        <v>4122</v>
      </c>
      <c r="N5" s="699" t="s">
        <v>6740</v>
      </c>
      <c r="O5" s="5"/>
      <c r="P5" s="5"/>
      <c r="Q5" s="15"/>
    </row>
    <row r="6" spans="1:19">
      <c r="A6" s="1148"/>
      <c r="B6" s="1143"/>
      <c r="C6" s="1143"/>
      <c r="D6" s="1152"/>
      <c r="E6" s="5"/>
      <c r="F6" s="37"/>
      <c r="G6" s="37"/>
      <c r="H6" s="37" t="s">
        <v>470</v>
      </c>
      <c r="I6" s="37">
        <v>4</v>
      </c>
      <c r="J6" s="1152"/>
      <c r="K6" s="37"/>
      <c r="L6" s="37" t="s">
        <v>4126</v>
      </c>
      <c r="M6" s="672" t="s">
        <v>4125</v>
      </c>
      <c r="N6" s="699" t="s">
        <v>6740</v>
      </c>
      <c r="O6" s="5"/>
      <c r="P6" s="5"/>
      <c r="Q6" s="15"/>
    </row>
    <row r="7" spans="1:19">
      <c r="A7" s="1148"/>
      <c r="B7" s="1143"/>
      <c r="C7" s="1143"/>
      <c r="D7" s="1152"/>
      <c r="E7" s="5"/>
      <c r="F7" s="37"/>
      <c r="G7" s="37"/>
      <c r="H7" s="37" t="s">
        <v>4127</v>
      </c>
      <c r="I7" s="37">
        <v>5</v>
      </c>
      <c r="J7" s="1152"/>
      <c r="K7" s="37"/>
      <c r="L7" s="37" t="s">
        <v>471</v>
      </c>
      <c r="M7" s="672" t="s">
        <v>3536</v>
      </c>
      <c r="N7" s="699" t="s">
        <v>6740</v>
      </c>
      <c r="O7" s="5"/>
      <c r="P7" s="5"/>
      <c r="Q7" s="15"/>
    </row>
    <row r="8" spans="1:19">
      <c r="A8" s="1148"/>
      <c r="B8" s="1143"/>
      <c r="C8" s="1143"/>
      <c r="D8" s="1152"/>
      <c r="E8" s="5"/>
      <c r="F8" s="37"/>
      <c r="G8" s="37"/>
      <c r="H8" s="37" t="s">
        <v>472</v>
      </c>
      <c r="I8" s="37">
        <v>6</v>
      </c>
      <c r="J8" s="1152"/>
      <c r="K8" s="37"/>
      <c r="L8" s="37" t="s">
        <v>4128</v>
      </c>
      <c r="M8" s="672" t="s">
        <v>3536</v>
      </c>
      <c r="N8" s="699" t="s">
        <v>6740</v>
      </c>
      <c r="O8" s="5"/>
      <c r="P8" s="5"/>
      <c r="Q8" s="15"/>
    </row>
    <row r="9" spans="1:19">
      <c r="A9" s="1148"/>
      <c r="B9" s="1143"/>
      <c r="C9" s="1143"/>
      <c r="D9" s="1152"/>
      <c r="E9" s="5"/>
      <c r="F9" s="37"/>
      <c r="G9" s="37"/>
      <c r="H9" s="37" t="s">
        <v>4129</v>
      </c>
      <c r="I9" s="37">
        <v>7</v>
      </c>
      <c r="J9" s="1152"/>
      <c r="K9" s="37"/>
      <c r="L9" s="37" t="s">
        <v>4130</v>
      </c>
      <c r="M9" s="672" t="s">
        <v>3535</v>
      </c>
      <c r="N9" s="699" t="s">
        <v>6740</v>
      </c>
      <c r="O9" s="5"/>
      <c r="P9" s="5"/>
      <c r="Q9" s="15"/>
    </row>
    <row r="10" spans="1:19">
      <c r="A10" s="1148"/>
      <c r="B10" s="1143"/>
      <c r="C10" s="1143"/>
      <c r="D10" s="1152"/>
      <c r="E10" s="5"/>
      <c r="F10" s="37"/>
      <c r="G10" s="37"/>
      <c r="H10" s="37" t="s">
        <v>473</v>
      </c>
      <c r="I10" s="37">
        <v>8</v>
      </c>
      <c r="J10" s="1152"/>
      <c r="K10" s="37"/>
      <c r="L10" s="37" t="s">
        <v>4131</v>
      </c>
      <c r="M10" s="672" t="s">
        <v>4120</v>
      </c>
      <c r="N10" s="699" t="s">
        <v>6740</v>
      </c>
      <c r="O10" s="5"/>
      <c r="P10" s="5"/>
      <c r="Q10" s="15"/>
    </row>
    <row r="11" spans="1:19">
      <c r="A11" s="1148"/>
      <c r="B11" s="1143"/>
      <c r="C11" s="1143"/>
      <c r="D11" s="1152"/>
      <c r="E11" s="5"/>
      <c r="F11" s="37"/>
      <c r="G11" s="37"/>
      <c r="H11" s="37" t="s">
        <v>474</v>
      </c>
      <c r="I11" s="37">
        <v>9</v>
      </c>
      <c r="J11" s="1152"/>
      <c r="K11" s="37"/>
      <c r="L11" s="37" t="s">
        <v>4130</v>
      </c>
      <c r="M11" s="672" t="s">
        <v>4122</v>
      </c>
      <c r="N11" s="699" t="s">
        <v>6740</v>
      </c>
      <c r="O11" s="5"/>
      <c r="P11" s="5"/>
      <c r="Q11" s="15"/>
    </row>
    <row r="12" spans="1:19">
      <c r="A12" s="1148"/>
      <c r="B12" s="1143"/>
      <c r="C12" s="1143"/>
      <c r="D12" s="1152"/>
      <c r="E12" s="5"/>
      <c r="F12" s="37"/>
      <c r="G12" s="37"/>
      <c r="H12" s="37" t="s">
        <v>4132</v>
      </c>
      <c r="I12" s="37" t="s">
        <v>4133</v>
      </c>
      <c r="J12" s="1152"/>
      <c r="K12" s="37"/>
      <c r="L12" s="37" t="s">
        <v>4130</v>
      </c>
      <c r="M12" s="672" t="s">
        <v>3535</v>
      </c>
      <c r="N12" s="699" t="s">
        <v>6740</v>
      </c>
      <c r="O12" s="5"/>
      <c r="P12" s="5"/>
      <c r="Q12" s="15"/>
    </row>
    <row r="13" spans="1:19">
      <c r="A13" s="1148"/>
      <c r="B13" s="1143"/>
      <c r="C13" s="1143"/>
      <c r="D13" s="1152"/>
      <c r="E13" s="5"/>
      <c r="F13" s="37"/>
      <c r="G13" s="37"/>
      <c r="H13" s="37" t="s">
        <v>4134</v>
      </c>
      <c r="I13" s="37" t="s">
        <v>4135</v>
      </c>
      <c r="J13" s="1152"/>
      <c r="K13" s="37"/>
      <c r="L13" s="37" t="s">
        <v>4130</v>
      </c>
      <c r="M13" s="672" t="s">
        <v>3535</v>
      </c>
      <c r="N13" s="699" t="s">
        <v>6740</v>
      </c>
      <c r="O13" s="5"/>
      <c r="P13" s="5"/>
      <c r="Q13" s="15"/>
    </row>
    <row r="14" spans="1:19">
      <c r="A14" s="1148"/>
      <c r="B14" s="1143"/>
      <c r="C14" s="1143"/>
      <c r="D14" s="1152"/>
      <c r="E14" s="5"/>
      <c r="F14" s="37"/>
      <c r="G14" s="37"/>
      <c r="H14" s="37" t="s">
        <v>4136</v>
      </c>
      <c r="I14" s="37" t="s">
        <v>4137</v>
      </c>
      <c r="J14" s="1152"/>
      <c r="K14" s="37"/>
      <c r="L14" s="37" t="s">
        <v>4138</v>
      </c>
      <c r="M14" s="672" t="s">
        <v>3536</v>
      </c>
      <c r="N14" s="699" t="s">
        <v>6740</v>
      </c>
      <c r="O14" s="5"/>
      <c r="P14" s="5"/>
      <c r="Q14" s="15"/>
    </row>
    <row r="15" spans="1:19">
      <c r="A15" s="1148"/>
      <c r="B15" s="1143"/>
      <c r="C15" s="1143"/>
      <c r="D15" s="1152"/>
      <c r="E15" s="5"/>
      <c r="F15" s="37"/>
      <c r="G15" s="37"/>
      <c r="H15" s="37" t="s">
        <v>4139</v>
      </c>
      <c r="I15" s="37" t="s">
        <v>4140</v>
      </c>
      <c r="J15" s="1152"/>
      <c r="K15" s="37"/>
      <c r="L15" s="37" t="s">
        <v>4141</v>
      </c>
      <c r="M15" s="672" t="s">
        <v>3536</v>
      </c>
      <c r="N15" s="699" t="s">
        <v>6740</v>
      </c>
      <c r="O15" s="5"/>
      <c r="P15" s="5"/>
      <c r="Q15" s="15"/>
    </row>
    <row r="16" spans="1:19">
      <c r="A16" s="1148"/>
      <c r="B16" s="1143"/>
      <c r="C16" s="1143"/>
      <c r="D16" s="1153"/>
      <c r="E16" s="5"/>
      <c r="F16" s="37"/>
      <c r="G16" s="37"/>
      <c r="H16" s="37" t="s">
        <v>4142</v>
      </c>
      <c r="I16" s="37" t="s">
        <v>4143</v>
      </c>
      <c r="J16" s="1153"/>
      <c r="K16" s="37"/>
      <c r="L16" s="37" t="s">
        <v>475</v>
      </c>
      <c r="M16" s="672" t="s">
        <v>3535</v>
      </c>
      <c r="N16" s="699" t="s">
        <v>6740</v>
      </c>
      <c r="O16" s="5"/>
      <c r="P16" s="5"/>
      <c r="Q16" s="15"/>
    </row>
    <row r="17" spans="1:17" ht="42.75" customHeight="1">
      <c r="A17" s="1148" t="s">
        <v>6597</v>
      </c>
      <c r="B17" s="1143" t="s">
        <v>2624</v>
      </c>
      <c r="C17" s="1143" t="s">
        <v>6596</v>
      </c>
      <c r="D17" s="1148" t="s">
        <v>4144</v>
      </c>
      <c r="E17" s="1148" t="s">
        <v>6598</v>
      </c>
      <c r="F17" s="37"/>
      <c r="G17" s="37">
        <v>2</v>
      </c>
      <c r="H17" s="37" t="s">
        <v>4145</v>
      </c>
      <c r="I17" s="37">
        <v>0</v>
      </c>
      <c r="J17" s="1148" t="s">
        <v>4144</v>
      </c>
      <c r="K17" s="37" t="s">
        <v>4146</v>
      </c>
      <c r="L17" s="1428" t="s">
        <v>4147</v>
      </c>
      <c r="M17" s="672" t="s">
        <v>4122</v>
      </c>
      <c r="N17" s="699" t="s">
        <v>6740</v>
      </c>
      <c r="O17" s="5"/>
      <c r="P17" s="5"/>
      <c r="Q17" s="15"/>
    </row>
    <row r="18" spans="1:17">
      <c r="A18" s="1148"/>
      <c r="B18" s="1143"/>
      <c r="C18" s="1143"/>
      <c r="D18" s="1148"/>
      <c r="E18" s="1148"/>
      <c r="F18" s="37"/>
      <c r="G18" s="37"/>
      <c r="H18" s="37" t="s">
        <v>4148</v>
      </c>
      <c r="I18" s="37">
        <v>1</v>
      </c>
      <c r="J18" s="1148"/>
      <c r="K18" s="37"/>
      <c r="L18" s="1428"/>
      <c r="M18" s="672" t="s">
        <v>3536</v>
      </c>
      <c r="N18" s="699" t="s">
        <v>6740</v>
      </c>
      <c r="O18" s="5"/>
      <c r="P18" s="5"/>
      <c r="Q18" s="15"/>
    </row>
    <row r="19" spans="1:17">
      <c r="A19" s="1148"/>
      <c r="B19" s="1143"/>
      <c r="C19" s="1143"/>
      <c r="D19" s="1148"/>
      <c r="E19" s="1148"/>
      <c r="F19" s="37"/>
      <c r="G19" s="37"/>
      <c r="H19" s="37" t="s">
        <v>4149</v>
      </c>
      <c r="I19" s="37">
        <v>2</v>
      </c>
      <c r="J19" s="1148"/>
      <c r="K19" s="37"/>
      <c r="L19" s="1428"/>
      <c r="M19" s="672" t="s">
        <v>3536</v>
      </c>
      <c r="N19" s="699" t="s">
        <v>6740</v>
      </c>
      <c r="O19" s="5"/>
      <c r="P19" s="5"/>
      <c r="Q19" s="15"/>
    </row>
    <row r="20" spans="1:17">
      <c r="A20" s="1148"/>
      <c r="B20" s="1143"/>
      <c r="C20" s="1143"/>
      <c r="D20" s="1148"/>
      <c r="E20" s="1148"/>
      <c r="F20" s="37"/>
      <c r="G20" s="37"/>
      <c r="H20" s="37" t="s">
        <v>4150</v>
      </c>
      <c r="I20" s="37">
        <v>3</v>
      </c>
      <c r="J20" s="1148"/>
      <c r="K20" s="37"/>
      <c r="L20" s="1428"/>
      <c r="M20" s="672" t="s">
        <v>4122</v>
      </c>
      <c r="N20" s="699" t="s">
        <v>6740</v>
      </c>
      <c r="O20" s="5"/>
      <c r="P20" s="5"/>
      <c r="Q20" s="15"/>
    </row>
    <row r="21" spans="1:17">
      <c r="A21" s="1148"/>
      <c r="B21" s="1143"/>
      <c r="C21" s="1143"/>
      <c r="D21" s="1148"/>
      <c r="E21" s="1148"/>
      <c r="F21" s="37"/>
      <c r="G21" s="37"/>
      <c r="H21" s="37" t="s">
        <v>4151</v>
      </c>
      <c r="I21" s="37">
        <v>4</v>
      </c>
      <c r="J21" s="1148"/>
      <c r="K21" s="37"/>
      <c r="L21" s="1428"/>
      <c r="M21" s="672" t="s">
        <v>3536</v>
      </c>
      <c r="N21" s="699" t="s">
        <v>6740</v>
      </c>
      <c r="O21" s="5"/>
      <c r="P21" s="5"/>
      <c r="Q21" s="15"/>
    </row>
    <row r="22" spans="1:17">
      <c r="A22" s="1148"/>
      <c r="B22" s="1143"/>
      <c r="C22" s="1143"/>
      <c r="D22" s="1148"/>
      <c r="E22" s="1148"/>
      <c r="F22" s="37"/>
      <c r="G22" s="37"/>
      <c r="H22" s="37" t="s">
        <v>4152</v>
      </c>
      <c r="I22" s="37" t="s">
        <v>4153</v>
      </c>
      <c r="J22" s="1148"/>
      <c r="K22" s="37"/>
      <c r="L22" s="1428"/>
      <c r="M22" s="672" t="s">
        <v>3536</v>
      </c>
      <c r="N22" s="699" t="s">
        <v>6740</v>
      </c>
      <c r="O22" s="5"/>
      <c r="P22" s="5"/>
      <c r="Q22" s="15"/>
    </row>
    <row r="23" spans="1:17" ht="14.25" customHeight="1">
      <c r="A23" s="1148" t="s">
        <v>292</v>
      </c>
      <c r="B23" s="1143" t="s">
        <v>2624</v>
      </c>
      <c r="C23" s="1143" t="s">
        <v>6499</v>
      </c>
      <c r="D23" s="1148" t="s">
        <v>6599</v>
      </c>
      <c r="E23" s="1148" t="s">
        <v>6598</v>
      </c>
      <c r="F23" s="37"/>
      <c r="G23" s="37">
        <v>3</v>
      </c>
      <c r="H23" s="37" t="s">
        <v>24</v>
      </c>
      <c r="I23" s="37">
        <v>0</v>
      </c>
      <c r="J23" s="1148" t="s">
        <v>6599</v>
      </c>
      <c r="K23" s="37" t="s">
        <v>464</v>
      </c>
      <c r="L23" s="1425" t="s">
        <v>4154</v>
      </c>
      <c r="M23" s="672" t="s">
        <v>4122</v>
      </c>
      <c r="N23" s="699" t="s">
        <v>6740</v>
      </c>
      <c r="O23" s="5"/>
      <c r="P23" s="5"/>
      <c r="Q23" s="15"/>
    </row>
    <row r="24" spans="1:17">
      <c r="A24" s="1148"/>
      <c r="B24" s="1143"/>
      <c r="C24" s="1143"/>
      <c r="D24" s="1148"/>
      <c r="E24" s="1148"/>
      <c r="F24" s="37"/>
      <c r="G24" s="37"/>
      <c r="H24" s="37" t="s">
        <v>4155</v>
      </c>
      <c r="I24" s="37">
        <v>1</v>
      </c>
      <c r="J24" s="1148"/>
      <c r="K24" s="37"/>
      <c r="L24" s="1425"/>
      <c r="M24" s="672" t="s">
        <v>4122</v>
      </c>
      <c r="N24" s="699" t="s">
        <v>6740</v>
      </c>
      <c r="O24" s="5"/>
      <c r="P24" s="5"/>
      <c r="Q24" s="15"/>
    </row>
    <row r="25" spans="1:17">
      <c r="A25" s="1148"/>
      <c r="B25" s="1143"/>
      <c r="C25" s="1143"/>
      <c r="D25" s="1148"/>
      <c r="E25" s="1148"/>
      <c r="F25" s="37"/>
      <c r="G25" s="37"/>
      <c r="H25" s="37" t="s">
        <v>4156</v>
      </c>
      <c r="I25" s="37">
        <v>2</v>
      </c>
      <c r="J25" s="1148"/>
      <c r="K25" s="37"/>
      <c r="L25" s="1425"/>
      <c r="M25" s="672" t="s">
        <v>4122</v>
      </c>
      <c r="N25" s="699" t="s">
        <v>6740</v>
      </c>
      <c r="O25" s="5"/>
      <c r="P25" s="5"/>
      <c r="Q25" s="15"/>
    </row>
    <row r="26" spans="1:17">
      <c r="A26" s="1148"/>
      <c r="B26" s="1143"/>
      <c r="C26" s="1143"/>
      <c r="D26" s="1148"/>
      <c r="E26" s="1148"/>
      <c r="F26" s="37"/>
      <c r="G26" s="37"/>
      <c r="H26" s="37" t="s">
        <v>477</v>
      </c>
      <c r="I26" s="37">
        <v>3</v>
      </c>
      <c r="J26" s="1148"/>
      <c r="K26" s="37"/>
      <c r="L26" s="1425"/>
      <c r="M26" s="672" t="s">
        <v>3536</v>
      </c>
      <c r="N26" s="699" t="s">
        <v>6740</v>
      </c>
      <c r="O26" s="5"/>
      <c r="P26" s="5"/>
      <c r="Q26" s="15"/>
    </row>
    <row r="27" spans="1:17">
      <c r="A27" s="1148"/>
      <c r="B27" s="1143"/>
      <c r="C27" s="1143"/>
      <c r="D27" s="1148"/>
      <c r="E27" s="1148"/>
      <c r="F27" s="37"/>
      <c r="G27" s="37"/>
      <c r="H27" s="37" t="s">
        <v>478</v>
      </c>
      <c r="I27" s="37">
        <v>4</v>
      </c>
      <c r="J27" s="1148"/>
      <c r="K27" s="37"/>
      <c r="L27" s="1425"/>
      <c r="M27" s="672" t="s">
        <v>4122</v>
      </c>
      <c r="N27" s="699" t="s">
        <v>6740</v>
      </c>
      <c r="O27" s="5"/>
      <c r="P27" s="5"/>
      <c r="Q27" s="15"/>
    </row>
    <row r="28" spans="1:17">
      <c r="A28" s="1148"/>
      <c r="B28" s="1143"/>
      <c r="C28" s="1143"/>
      <c r="D28" s="1148"/>
      <c r="E28" s="1148"/>
      <c r="F28" s="37"/>
      <c r="G28" s="37"/>
      <c r="H28" s="37" t="s">
        <v>4157</v>
      </c>
      <c r="I28" s="37" t="s">
        <v>3475</v>
      </c>
      <c r="J28" s="1148"/>
      <c r="K28" s="37"/>
      <c r="L28" s="1425"/>
      <c r="M28" s="672" t="s">
        <v>3536</v>
      </c>
      <c r="N28" s="699" t="s">
        <v>6740</v>
      </c>
      <c r="O28" s="5"/>
      <c r="P28" s="5"/>
      <c r="Q28" s="15"/>
    </row>
    <row r="29" spans="1:17" ht="14.25" customHeight="1">
      <c r="A29" s="1148" t="s">
        <v>6601</v>
      </c>
      <c r="B29" s="1143" t="s">
        <v>2624</v>
      </c>
      <c r="C29" s="1143" t="s">
        <v>6499</v>
      </c>
      <c r="D29" s="1148" t="s">
        <v>6600</v>
      </c>
      <c r="E29" s="1148" t="s">
        <v>6605</v>
      </c>
      <c r="F29" s="37"/>
      <c r="G29" s="37">
        <v>4</v>
      </c>
      <c r="H29" s="37" t="s">
        <v>24</v>
      </c>
      <c r="I29" s="37">
        <v>0</v>
      </c>
      <c r="J29" s="1148" t="s">
        <v>6600</v>
      </c>
      <c r="K29" s="37" t="s">
        <v>6604</v>
      </c>
      <c r="L29" s="1429" t="s">
        <v>4158</v>
      </c>
      <c r="M29" s="672" t="s">
        <v>3536</v>
      </c>
      <c r="N29" s="699" t="s">
        <v>6740</v>
      </c>
      <c r="O29" s="5"/>
      <c r="P29" s="5"/>
      <c r="Q29" s="15"/>
    </row>
    <row r="30" spans="1:17">
      <c r="A30" s="1148"/>
      <c r="B30" s="1143"/>
      <c r="C30" s="1143"/>
      <c r="D30" s="1148"/>
      <c r="E30" s="1148"/>
      <c r="F30" s="37"/>
      <c r="G30" s="37"/>
      <c r="H30" s="37" t="s">
        <v>4148</v>
      </c>
      <c r="I30" s="37">
        <v>1</v>
      </c>
      <c r="J30" s="1148"/>
      <c r="K30" s="37"/>
      <c r="L30" s="1425"/>
      <c r="M30" s="672" t="s">
        <v>3536</v>
      </c>
      <c r="N30" s="699" t="s">
        <v>6740</v>
      </c>
      <c r="O30" s="5"/>
      <c r="P30" s="5"/>
      <c r="Q30" s="15"/>
    </row>
    <row r="31" spans="1:17">
      <c r="A31" s="1148"/>
      <c r="B31" s="1143"/>
      <c r="C31" s="1143"/>
      <c r="D31" s="1148"/>
      <c r="E31" s="1148"/>
      <c r="F31" s="37"/>
      <c r="G31" s="37"/>
      <c r="H31" s="37" t="s">
        <v>4149</v>
      </c>
      <c r="I31" s="37">
        <v>2</v>
      </c>
      <c r="J31" s="1148"/>
      <c r="K31" s="37"/>
      <c r="L31" s="1425"/>
      <c r="M31" s="672" t="s">
        <v>3536</v>
      </c>
      <c r="N31" s="699" t="s">
        <v>6740</v>
      </c>
      <c r="O31" s="5"/>
      <c r="P31" s="5"/>
      <c r="Q31" s="15"/>
    </row>
    <row r="32" spans="1:17">
      <c r="A32" s="1148"/>
      <c r="B32" s="1143"/>
      <c r="C32" s="1143"/>
      <c r="D32" s="1148"/>
      <c r="E32" s="1148"/>
      <c r="F32" s="37"/>
      <c r="G32" s="37"/>
      <c r="H32" s="37" t="s">
        <v>4159</v>
      </c>
      <c r="I32" s="37">
        <v>3</v>
      </c>
      <c r="J32" s="1148"/>
      <c r="K32" s="37"/>
      <c r="L32" s="1425"/>
      <c r="M32" s="672" t="s">
        <v>3535</v>
      </c>
      <c r="N32" s="699" t="s">
        <v>6740</v>
      </c>
      <c r="O32" s="5"/>
      <c r="P32" s="5"/>
      <c r="Q32" s="15"/>
    </row>
    <row r="33" spans="1:17">
      <c r="A33" s="1148"/>
      <c r="B33" s="1143"/>
      <c r="C33" s="1143"/>
      <c r="D33" s="1148"/>
      <c r="E33" s="1148"/>
      <c r="F33" s="37"/>
      <c r="G33" s="37"/>
      <c r="H33" s="37" t="s">
        <v>4151</v>
      </c>
      <c r="I33" s="37">
        <v>4</v>
      </c>
      <c r="J33" s="1148"/>
      <c r="K33" s="37"/>
      <c r="L33" s="1425"/>
      <c r="M33" s="672" t="s">
        <v>3536</v>
      </c>
      <c r="N33" s="699" t="s">
        <v>6740</v>
      </c>
      <c r="O33" s="5"/>
      <c r="P33" s="5"/>
      <c r="Q33" s="15"/>
    </row>
    <row r="34" spans="1:17">
      <c r="A34" s="1148"/>
      <c r="B34" s="1143"/>
      <c r="C34" s="1143"/>
      <c r="D34" s="1148"/>
      <c r="E34" s="1148"/>
      <c r="F34" s="37"/>
      <c r="G34" s="37"/>
      <c r="H34" s="37" t="s">
        <v>4157</v>
      </c>
      <c r="I34" s="37" t="s">
        <v>3475</v>
      </c>
      <c r="J34" s="1148"/>
      <c r="K34" s="37"/>
      <c r="L34" s="1425"/>
      <c r="M34" s="672" t="s">
        <v>3536</v>
      </c>
      <c r="N34" s="699" t="s">
        <v>6740</v>
      </c>
      <c r="O34" s="5"/>
      <c r="P34" s="5"/>
      <c r="Q34" s="15"/>
    </row>
    <row r="35" spans="1:17" ht="14.25" customHeight="1">
      <c r="A35" s="1148" t="s">
        <v>292</v>
      </c>
      <c r="B35" s="1143" t="s">
        <v>2624</v>
      </c>
      <c r="C35" s="1143" t="s">
        <v>6499</v>
      </c>
      <c r="D35" s="1148" t="s">
        <v>6602</v>
      </c>
      <c r="E35" s="1148" t="s">
        <v>6605</v>
      </c>
      <c r="F35" s="37"/>
      <c r="G35" s="37">
        <v>5</v>
      </c>
      <c r="H35" s="37" t="s">
        <v>4145</v>
      </c>
      <c r="I35" s="37">
        <v>0</v>
      </c>
      <c r="J35" s="1148" t="s">
        <v>6602</v>
      </c>
      <c r="K35" s="37" t="s">
        <v>6606</v>
      </c>
      <c r="L35" s="1429" t="s">
        <v>4160</v>
      </c>
      <c r="M35" s="672" t="s">
        <v>3536</v>
      </c>
      <c r="N35" s="699" t="s">
        <v>6740</v>
      </c>
      <c r="O35" s="5"/>
      <c r="P35" s="5"/>
      <c r="Q35" s="15"/>
    </row>
    <row r="36" spans="1:17">
      <c r="A36" s="1148"/>
      <c r="B36" s="1143"/>
      <c r="C36" s="1143"/>
      <c r="D36" s="1148"/>
      <c r="E36" s="1148"/>
      <c r="F36" s="37"/>
      <c r="G36" s="37"/>
      <c r="H36" s="37" t="s">
        <v>4161</v>
      </c>
      <c r="I36" s="37">
        <v>1</v>
      </c>
      <c r="J36" s="1148"/>
      <c r="K36" s="37"/>
      <c r="L36" s="1425"/>
      <c r="M36" s="672" t="s">
        <v>3536</v>
      </c>
      <c r="N36" s="699" t="s">
        <v>6740</v>
      </c>
      <c r="O36" s="5"/>
      <c r="P36" s="5"/>
      <c r="Q36" s="15"/>
    </row>
    <row r="37" spans="1:17">
      <c r="A37" s="1148"/>
      <c r="B37" s="1143"/>
      <c r="C37" s="1143"/>
      <c r="D37" s="1148"/>
      <c r="E37" s="1148"/>
      <c r="F37" s="37"/>
      <c r="G37" s="37"/>
      <c r="H37" s="37" t="s">
        <v>4162</v>
      </c>
      <c r="I37" s="37">
        <v>2</v>
      </c>
      <c r="J37" s="1148"/>
      <c r="K37" s="37"/>
      <c r="L37" s="1425"/>
      <c r="M37" s="672" t="s">
        <v>3536</v>
      </c>
      <c r="N37" s="699" t="s">
        <v>6740</v>
      </c>
      <c r="O37" s="5"/>
      <c r="P37" s="5"/>
      <c r="Q37" s="15"/>
    </row>
    <row r="38" spans="1:17">
      <c r="A38" s="1148"/>
      <c r="B38" s="1143"/>
      <c r="C38" s="1143"/>
      <c r="D38" s="1148"/>
      <c r="E38" s="1148"/>
      <c r="F38" s="37"/>
      <c r="G38" s="37"/>
      <c r="H38" s="37" t="s">
        <v>4150</v>
      </c>
      <c r="I38" s="37">
        <v>3</v>
      </c>
      <c r="J38" s="1148"/>
      <c r="K38" s="37"/>
      <c r="L38" s="1425"/>
      <c r="M38" s="672" t="s">
        <v>3536</v>
      </c>
      <c r="N38" s="699" t="s">
        <v>6740</v>
      </c>
      <c r="O38" s="5"/>
      <c r="P38" s="5"/>
      <c r="Q38" s="15"/>
    </row>
    <row r="39" spans="1:17">
      <c r="A39" s="1148"/>
      <c r="B39" s="1143"/>
      <c r="C39" s="1143"/>
      <c r="D39" s="1148"/>
      <c r="E39" s="1148"/>
      <c r="F39" s="37"/>
      <c r="G39" s="37"/>
      <c r="H39" s="37" t="s">
        <v>4151</v>
      </c>
      <c r="I39" s="37">
        <v>4</v>
      </c>
      <c r="J39" s="1148"/>
      <c r="K39" s="37"/>
      <c r="L39" s="1425"/>
      <c r="M39" s="672" t="s">
        <v>3536</v>
      </c>
      <c r="N39" s="699" t="s">
        <v>6740</v>
      </c>
      <c r="O39" s="5"/>
      <c r="P39" s="5"/>
      <c r="Q39" s="15"/>
    </row>
    <row r="40" spans="1:17">
      <c r="A40" s="1148"/>
      <c r="B40" s="1143"/>
      <c r="C40" s="1143"/>
      <c r="D40" s="1148"/>
      <c r="E40" s="1148"/>
      <c r="F40" s="37"/>
      <c r="G40" s="37"/>
      <c r="H40" s="37" t="s">
        <v>4157</v>
      </c>
      <c r="I40" s="37" t="s">
        <v>3475</v>
      </c>
      <c r="J40" s="1148"/>
      <c r="K40" s="37"/>
      <c r="L40" s="1425"/>
      <c r="M40" s="672" t="s">
        <v>3536</v>
      </c>
      <c r="N40" s="699" t="s">
        <v>6740</v>
      </c>
      <c r="O40" s="5"/>
      <c r="P40" s="5"/>
      <c r="Q40" s="15"/>
    </row>
    <row r="41" spans="1:17" ht="42.75" customHeight="1">
      <c r="A41" s="1148" t="s">
        <v>292</v>
      </c>
      <c r="B41" s="1143" t="s">
        <v>2624</v>
      </c>
      <c r="C41" s="1143" t="s">
        <v>6499</v>
      </c>
      <c r="D41" s="1148" t="s">
        <v>6603</v>
      </c>
      <c r="E41" s="1148" t="s">
        <v>6605</v>
      </c>
      <c r="F41" s="37"/>
      <c r="G41" s="37">
        <v>6</v>
      </c>
      <c r="H41" s="37" t="s">
        <v>24</v>
      </c>
      <c r="I41" s="37">
        <v>0</v>
      </c>
      <c r="J41" s="1148" t="s">
        <v>6603</v>
      </c>
      <c r="K41" s="37" t="s">
        <v>6607</v>
      </c>
      <c r="L41" s="1425" t="s">
        <v>4163</v>
      </c>
      <c r="M41" s="672" t="s">
        <v>4122</v>
      </c>
      <c r="N41" s="699" t="s">
        <v>6740</v>
      </c>
      <c r="O41" s="5"/>
      <c r="P41" s="5"/>
      <c r="Q41" s="15"/>
    </row>
    <row r="42" spans="1:17">
      <c r="A42" s="1148"/>
      <c r="B42" s="1143"/>
      <c r="C42" s="1143"/>
      <c r="D42" s="1148"/>
      <c r="E42" s="1148"/>
      <c r="F42" s="37"/>
      <c r="G42" s="37"/>
      <c r="H42" s="37" t="s">
        <v>4148</v>
      </c>
      <c r="I42" s="37">
        <v>1</v>
      </c>
      <c r="J42" s="1148"/>
      <c r="K42" s="37"/>
      <c r="L42" s="1425"/>
      <c r="M42" s="672" t="s">
        <v>3536</v>
      </c>
      <c r="N42" s="699" t="s">
        <v>6740</v>
      </c>
      <c r="O42" s="5"/>
      <c r="P42" s="5"/>
      <c r="Q42" s="15"/>
    </row>
    <row r="43" spans="1:17">
      <c r="A43" s="1148"/>
      <c r="B43" s="1143"/>
      <c r="C43" s="1143"/>
      <c r="D43" s="1148"/>
      <c r="E43" s="1148"/>
      <c r="F43" s="37"/>
      <c r="G43" s="37"/>
      <c r="H43" s="37" t="s">
        <v>476</v>
      </c>
      <c r="I43" s="37">
        <v>2</v>
      </c>
      <c r="J43" s="1148"/>
      <c r="K43" s="37"/>
      <c r="L43" s="1425"/>
      <c r="M43" s="672" t="s">
        <v>4122</v>
      </c>
      <c r="N43" s="699" t="s">
        <v>6740</v>
      </c>
      <c r="O43" s="5"/>
      <c r="P43" s="5"/>
      <c r="Q43" s="15"/>
    </row>
    <row r="44" spans="1:17">
      <c r="A44" s="1148"/>
      <c r="B44" s="1143"/>
      <c r="C44" s="1143"/>
      <c r="D44" s="1148"/>
      <c r="E44" s="1148"/>
      <c r="F44" s="37"/>
      <c r="G44" s="37"/>
      <c r="H44" s="37" t="s">
        <v>4159</v>
      </c>
      <c r="I44" s="37">
        <v>3</v>
      </c>
      <c r="J44" s="1148"/>
      <c r="K44" s="37"/>
      <c r="L44" s="1425"/>
      <c r="M44" s="672" t="s">
        <v>3536</v>
      </c>
      <c r="N44" s="699" t="s">
        <v>6740</v>
      </c>
      <c r="O44" s="5"/>
      <c r="P44" s="5"/>
      <c r="Q44" s="15"/>
    </row>
    <row r="45" spans="1:17">
      <c r="A45" s="1148"/>
      <c r="B45" s="1143"/>
      <c r="C45" s="1143"/>
      <c r="D45" s="1148"/>
      <c r="E45" s="1148"/>
      <c r="F45" s="37"/>
      <c r="G45" s="37"/>
      <c r="H45" s="37" t="s">
        <v>4164</v>
      </c>
      <c r="I45" s="37">
        <v>4</v>
      </c>
      <c r="J45" s="1148"/>
      <c r="K45" s="37"/>
      <c r="L45" s="1425"/>
      <c r="M45" s="672" t="s">
        <v>3536</v>
      </c>
      <c r="N45" s="699" t="s">
        <v>6740</v>
      </c>
      <c r="O45" s="5"/>
      <c r="P45" s="5"/>
      <c r="Q45" s="15"/>
    </row>
    <row r="46" spans="1:17">
      <c r="A46" s="1148"/>
      <c r="B46" s="1143"/>
      <c r="C46" s="1143"/>
      <c r="D46" s="1148"/>
      <c r="E46" s="1148"/>
      <c r="F46" s="37"/>
      <c r="G46" s="37"/>
      <c r="H46" s="37" t="s">
        <v>4157</v>
      </c>
      <c r="I46" s="37" t="s">
        <v>3475</v>
      </c>
      <c r="J46" s="1148"/>
      <c r="K46" s="37"/>
      <c r="L46" s="1425"/>
      <c r="M46" s="672" t="s">
        <v>3536</v>
      </c>
      <c r="N46" s="699" t="s">
        <v>6740</v>
      </c>
      <c r="O46" s="5"/>
      <c r="P46" s="5"/>
      <c r="Q46" s="15"/>
    </row>
    <row r="47" spans="1:17" ht="42.75" customHeight="1">
      <c r="A47" s="1148" t="s">
        <v>292</v>
      </c>
      <c r="B47" s="1143" t="s">
        <v>2624</v>
      </c>
      <c r="C47" s="1143" t="s">
        <v>6595</v>
      </c>
      <c r="D47" s="1148" t="s">
        <v>6608</v>
      </c>
      <c r="E47" s="1148" t="s">
        <v>6594</v>
      </c>
      <c r="F47" s="37"/>
      <c r="G47" s="37">
        <v>7</v>
      </c>
      <c r="H47" s="37" t="s">
        <v>4165</v>
      </c>
      <c r="I47" s="37">
        <v>0</v>
      </c>
      <c r="J47" s="1148" t="s">
        <v>6608</v>
      </c>
      <c r="K47" s="37" t="s">
        <v>464</v>
      </c>
      <c r="L47" s="1425" t="s">
        <v>4166</v>
      </c>
      <c r="M47" s="672" t="s">
        <v>3536</v>
      </c>
      <c r="N47" s="699" t="s">
        <v>6740</v>
      </c>
      <c r="O47" s="5"/>
      <c r="P47" s="5"/>
      <c r="Q47" s="15"/>
    </row>
    <row r="48" spans="1:17">
      <c r="A48" s="1148"/>
      <c r="B48" s="1143"/>
      <c r="C48" s="1143"/>
      <c r="D48" s="1148"/>
      <c r="E48" s="1148"/>
      <c r="F48" s="37"/>
      <c r="G48" s="37"/>
      <c r="H48" s="37" t="s">
        <v>4148</v>
      </c>
      <c r="I48" s="37">
        <v>1</v>
      </c>
      <c r="J48" s="1148"/>
      <c r="K48" s="37"/>
      <c r="L48" s="1425"/>
      <c r="M48" s="672" t="s">
        <v>3536</v>
      </c>
      <c r="N48" s="699" t="s">
        <v>6740</v>
      </c>
      <c r="O48" s="5"/>
      <c r="P48" s="5"/>
      <c r="Q48" s="15"/>
    </row>
    <row r="49" spans="1:17">
      <c r="A49" s="1148"/>
      <c r="B49" s="1143"/>
      <c r="C49" s="1143"/>
      <c r="D49" s="1148"/>
      <c r="E49" s="1148"/>
      <c r="F49" s="37"/>
      <c r="G49" s="37"/>
      <c r="H49" s="37" t="s">
        <v>4162</v>
      </c>
      <c r="I49" s="37">
        <v>2</v>
      </c>
      <c r="J49" s="1148"/>
      <c r="K49" s="37"/>
      <c r="L49" s="1425"/>
      <c r="M49" s="672" t="s">
        <v>4125</v>
      </c>
      <c r="N49" s="699" t="s">
        <v>6740</v>
      </c>
      <c r="O49" s="5"/>
      <c r="P49" s="5"/>
      <c r="Q49" s="15"/>
    </row>
    <row r="50" spans="1:17">
      <c r="A50" s="1148"/>
      <c r="B50" s="1143"/>
      <c r="C50" s="1143"/>
      <c r="D50" s="1148"/>
      <c r="E50" s="1148"/>
      <c r="F50" s="37"/>
      <c r="G50" s="37"/>
      <c r="H50" s="37" t="s">
        <v>4159</v>
      </c>
      <c r="I50" s="37">
        <v>3</v>
      </c>
      <c r="J50" s="1148"/>
      <c r="K50" s="37"/>
      <c r="L50" s="1425"/>
      <c r="M50" s="672" t="s">
        <v>4122</v>
      </c>
      <c r="N50" s="699" t="s">
        <v>6740</v>
      </c>
      <c r="O50" s="5"/>
      <c r="P50" s="5"/>
      <c r="Q50" s="15"/>
    </row>
    <row r="51" spans="1:17">
      <c r="A51" s="1148"/>
      <c r="B51" s="1143"/>
      <c r="C51" s="1143"/>
      <c r="D51" s="1148"/>
      <c r="E51" s="1148"/>
      <c r="F51" s="37"/>
      <c r="G51" s="37"/>
      <c r="H51" s="37" t="s">
        <v>4151</v>
      </c>
      <c r="I51" s="37">
        <v>4</v>
      </c>
      <c r="J51" s="1148"/>
      <c r="K51" s="37"/>
      <c r="L51" s="1425"/>
      <c r="M51" s="672" t="s">
        <v>3536</v>
      </c>
      <c r="N51" s="699" t="s">
        <v>6740</v>
      </c>
      <c r="O51" s="5"/>
      <c r="P51" s="5"/>
      <c r="Q51" s="15"/>
    </row>
    <row r="52" spans="1:17">
      <c r="A52" s="1148"/>
      <c r="B52" s="1143"/>
      <c r="C52" s="1143"/>
      <c r="D52" s="1148"/>
      <c r="E52" s="1148"/>
      <c r="F52" s="37"/>
      <c r="G52" s="37"/>
      <c r="H52" s="37" t="s">
        <v>4157</v>
      </c>
      <c r="I52" s="37" t="s">
        <v>3475</v>
      </c>
      <c r="J52" s="1148"/>
      <c r="K52" s="37"/>
      <c r="L52" s="1425"/>
      <c r="M52" s="672" t="s">
        <v>3536</v>
      </c>
      <c r="N52" s="699" t="s">
        <v>6740</v>
      </c>
      <c r="O52" s="5"/>
      <c r="P52" s="5"/>
      <c r="Q52" s="15"/>
    </row>
    <row r="53" spans="1:17" ht="42.75" customHeight="1">
      <c r="A53" s="1414" t="s">
        <v>8495</v>
      </c>
      <c r="B53" s="1144" t="s">
        <v>2624</v>
      </c>
      <c r="C53" s="1144" t="s">
        <v>6499</v>
      </c>
      <c r="D53" s="1427" t="s">
        <v>8493</v>
      </c>
      <c r="E53" s="1148" t="s">
        <v>6611</v>
      </c>
      <c r="F53" s="37"/>
      <c r="G53" s="37">
        <v>8</v>
      </c>
      <c r="H53" s="37" t="s">
        <v>4145</v>
      </c>
      <c r="I53" s="37" t="s">
        <v>4167</v>
      </c>
      <c r="J53" s="1427" t="s">
        <v>8494</v>
      </c>
      <c r="K53" s="37" t="s">
        <v>6609</v>
      </c>
      <c r="L53" s="1422" t="s">
        <v>4169</v>
      </c>
      <c r="M53" s="672" t="s">
        <v>3536</v>
      </c>
      <c r="N53" s="699" t="s">
        <v>6740</v>
      </c>
      <c r="O53" s="5"/>
      <c r="P53" s="5"/>
      <c r="Q53" s="15"/>
    </row>
    <row r="54" spans="1:17" ht="42.75" customHeight="1">
      <c r="A54" s="1414"/>
      <c r="B54" s="1145"/>
      <c r="C54" s="1145"/>
      <c r="D54" s="1427"/>
      <c r="E54" s="1148"/>
      <c r="F54" s="37"/>
      <c r="G54" s="37"/>
      <c r="H54" s="37" t="s">
        <v>4171</v>
      </c>
      <c r="I54" s="37" t="s">
        <v>4172</v>
      </c>
      <c r="J54" s="1427"/>
      <c r="K54" s="37"/>
      <c r="L54" s="1422"/>
      <c r="M54" s="672" t="s">
        <v>3536</v>
      </c>
      <c r="N54" s="699" t="s">
        <v>6740</v>
      </c>
      <c r="O54" s="5"/>
      <c r="P54" s="5"/>
      <c r="Q54" s="15"/>
    </row>
    <row r="55" spans="1:17" ht="42.75" customHeight="1">
      <c r="A55" s="1414"/>
      <c r="B55" s="1145"/>
      <c r="C55" s="1145"/>
      <c r="D55" s="1427"/>
      <c r="E55" s="1148"/>
      <c r="F55" s="37"/>
      <c r="G55" s="37"/>
      <c r="H55" s="37" t="s">
        <v>479</v>
      </c>
      <c r="I55" s="37" t="s">
        <v>4173</v>
      </c>
      <c r="J55" s="1427"/>
      <c r="K55" s="37"/>
      <c r="L55" s="1422"/>
      <c r="M55" s="672" t="s">
        <v>4120</v>
      </c>
      <c r="N55" s="699" t="s">
        <v>6740</v>
      </c>
      <c r="O55" s="5"/>
      <c r="P55" s="5"/>
      <c r="Q55" s="15"/>
    </row>
    <row r="56" spans="1:17" ht="42.75" customHeight="1">
      <c r="A56" s="1414"/>
      <c r="B56" s="1146"/>
      <c r="C56" s="1146"/>
      <c r="D56" s="1427"/>
      <c r="E56" s="1148"/>
      <c r="F56" s="37"/>
      <c r="G56" s="37"/>
      <c r="H56" s="37" t="s">
        <v>4174</v>
      </c>
      <c r="I56" s="37" t="s">
        <v>4175</v>
      </c>
      <c r="J56" s="1427"/>
      <c r="K56" s="37"/>
      <c r="L56" s="1422"/>
      <c r="M56" s="672" t="s">
        <v>3536</v>
      </c>
      <c r="N56" s="699" t="s">
        <v>6740</v>
      </c>
      <c r="O56" s="5"/>
      <c r="P56" s="5"/>
      <c r="Q56" s="15"/>
    </row>
    <row r="57" spans="1:17" ht="42.75" customHeight="1">
      <c r="A57" s="1414" t="s">
        <v>8497</v>
      </c>
      <c r="B57" s="1144" t="s">
        <v>2624</v>
      </c>
      <c r="C57" s="1144" t="s">
        <v>6499</v>
      </c>
      <c r="D57" s="1148" t="s">
        <v>6610</v>
      </c>
      <c r="E57" s="1148" t="s">
        <v>6613</v>
      </c>
      <c r="F57" s="37"/>
      <c r="G57" s="37">
        <v>9</v>
      </c>
      <c r="H57" s="37" t="s">
        <v>4145</v>
      </c>
      <c r="I57" s="37" t="s">
        <v>4167</v>
      </c>
      <c r="J57" s="1148" t="s">
        <v>8496</v>
      </c>
      <c r="K57" s="37" t="s">
        <v>4168</v>
      </c>
      <c r="L57" s="1422" t="s">
        <v>4176</v>
      </c>
      <c r="M57" s="672" t="s">
        <v>3536</v>
      </c>
      <c r="N57" s="699" t="s">
        <v>6740</v>
      </c>
      <c r="O57" s="5"/>
      <c r="P57" s="5"/>
      <c r="Q57" s="15"/>
    </row>
    <row r="58" spans="1:17" ht="42.75" customHeight="1">
      <c r="A58" s="1414"/>
      <c r="B58" s="1145"/>
      <c r="C58" s="1145"/>
      <c r="D58" s="1148"/>
      <c r="E58" s="1148"/>
      <c r="F58" s="37"/>
      <c r="G58" s="37"/>
      <c r="H58" s="37" t="s">
        <v>4171</v>
      </c>
      <c r="I58" s="37" t="s">
        <v>4172</v>
      </c>
      <c r="J58" s="1148"/>
      <c r="K58" s="37"/>
      <c r="L58" s="1422"/>
      <c r="M58" s="672" t="s">
        <v>3536</v>
      </c>
      <c r="N58" s="699" t="s">
        <v>6740</v>
      </c>
      <c r="O58" s="5"/>
      <c r="P58" s="5"/>
      <c r="Q58" s="15"/>
    </row>
    <row r="59" spans="1:17" ht="42.75" customHeight="1">
      <c r="A59" s="1414"/>
      <c r="B59" s="1145"/>
      <c r="C59" s="1145"/>
      <c r="D59" s="1148"/>
      <c r="E59" s="1148"/>
      <c r="F59" s="37"/>
      <c r="G59" s="37"/>
      <c r="H59" s="37" t="s">
        <v>4157</v>
      </c>
      <c r="I59" s="37" t="s">
        <v>4173</v>
      </c>
      <c r="J59" s="1148"/>
      <c r="K59" s="37"/>
      <c r="L59" s="1422"/>
      <c r="M59" s="672" t="s">
        <v>3536</v>
      </c>
      <c r="N59" s="699" t="s">
        <v>6740</v>
      </c>
      <c r="O59" s="5"/>
      <c r="P59" s="5"/>
      <c r="Q59" s="15"/>
    </row>
    <row r="60" spans="1:17" ht="42.75" customHeight="1">
      <c r="A60" s="1414"/>
      <c r="B60" s="1146"/>
      <c r="C60" s="1146"/>
      <c r="D60" s="1148"/>
      <c r="E60" s="1148"/>
      <c r="F60" s="37"/>
      <c r="G60" s="37"/>
      <c r="H60" s="37" t="s">
        <v>4174</v>
      </c>
      <c r="I60" s="37" t="s">
        <v>4175</v>
      </c>
      <c r="J60" s="1148"/>
      <c r="K60" s="37"/>
      <c r="L60" s="1422"/>
      <c r="M60" s="676" t="s">
        <v>3536</v>
      </c>
      <c r="N60" s="699" t="s">
        <v>6740</v>
      </c>
      <c r="O60" s="5"/>
      <c r="P60" s="5"/>
      <c r="Q60" s="15"/>
    </row>
    <row r="61" spans="1:17" ht="42.75" customHeight="1">
      <c r="A61" s="1414" t="s">
        <v>14</v>
      </c>
      <c r="B61" s="1144" t="s">
        <v>2624</v>
      </c>
      <c r="C61" s="1144" t="s">
        <v>6499</v>
      </c>
      <c r="D61" s="1427" t="s">
        <v>6612</v>
      </c>
      <c r="E61" s="1148" t="s">
        <v>6611</v>
      </c>
      <c r="F61" s="37"/>
      <c r="G61" s="37">
        <v>10</v>
      </c>
      <c r="H61" s="37" t="s">
        <v>480</v>
      </c>
      <c r="I61" s="37" t="s">
        <v>4167</v>
      </c>
      <c r="J61" s="1427" t="s">
        <v>8498</v>
      </c>
      <c r="K61" s="37" t="s">
        <v>4168</v>
      </c>
      <c r="L61" s="1424" t="s">
        <v>4177</v>
      </c>
      <c r="M61" s="676" t="s">
        <v>3536</v>
      </c>
      <c r="N61" s="699" t="s">
        <v>6740</v>
      </c>
      <c r="O61" s="5"/>
      <c r="P61" s="5"/>
      <c r="Q61" s="15"/>
    </row>
    <row r="62" spans="1:17" ht="42.75" customHeight="1">
      <c r="A62" s="1414"/>
      <c r="B62" s="1145"/>
      <c r="C62" s="1145"/>
      <c r="D62" s="1427"/>
      <c r="E62" s="1148"/>
      <c r="F62" s="37"/>
      <c r="G62" s="37"/>
      <c r="H62" s="37" t="s">
        <v>4171</v>
      </c>
      <c r="I62" s="37" t="s">
        <v>4172</v>
      </c>
      <c r="J62" s="1427"/>
      <c r="K62" s="37"/>
      <c r="L62" s="1426"/>
      <c r="M62" s="676" t="s">
        <v>3536</v>
      </c>
      <c r="N62" s="699" t="s">
        <v>6740</v>
      </c>
      <c r="O62" s="5"/>
      <c r="P62" s="5"/>
      <c r="Q62" s="15"/>
    </row>
    <row r="63" spans="1:17" ht="42.75" customHeight="1">
      <c r="A63" s="1414"/>
      <c r="B63" s="1145"/>
      <c r="C63" s="1145"/>
      <c r="D63" s="1427"/>
      <c r="E63" s="1148"/>
      <c r="F63" s="37"/>
      <c r="G63" s="37"/>
      <c r="H63" s="37" t="s">
        <v>4157</v>
      </c>
      <c r="I63" s="37" t="s">
        <v>4173</v>
      </c>
      <c r="J63" s="1427"/>
      <c r="K63" s="37"/>
      <c r="L63" s="1426"/>
      <c r="M63" s="676" t="s">
        <v>3536</v>
      </c>
      <c r="N63" s="699" t="s">
        <v>6740</v>
      </c>
      <c r="O63" s="5"/>
      <c r="P63" s="5"/>
      <c r="Q63" s="15"/>
    </row>
    <row r="64" spans="1:17" ht="42.75" customHeight="1">
      <c r="A64" s="1414"/>
      <c r="B64" s="1146"/>
      <c r="C64" s="1146"/>
      <c r="D64" s="1427"/>
      <c r="E64" s="1148"/>
      <c r="F64" s="37"/>
      <c r="G64" s="37"/>
      <c r="H64" s="37" t="s">
        <v>4174</v>
      </c>
      <c r="I64" s="37" t="s">
        <v>4175</v>
      </c>
      <c r="J64" s="1427"/>
      <c r="K64" s="37"/>
      <c r="L64" s="1426"/>
      <c r="M64" s="676" t="s">
        <v>3536</v>
      </c>
      <c r="N64" s="699" t="s">
        <v>6740</v>
      </c>
      <c r="O64" s="5"/>
      <c r="P64" s="5"/>
      <c r="Q64" s="15"/>
    </row>
    <row r="65" spans="1:17" ht="42.75" customHeight="1">
      <c r="A65" s="1414" t="s">
        <v>14</v>
      </c>
      <c r="B65" s="1144" t="s">
        <v>2624</v>
      </c>
      <c r="C65" s="1144" t="s">
        <v>6499</v>
      </c>
      <c r="D65" s="1148" t="s">
        <v>6614</v>
      </c>
      <c r="E65" s="1148" t="s">
        <v>6611</v>
      </c>
      <c r="F65" s="37"/>
      <c r="G65" s="37">
        <v>11</v>
      </c>
      <c r="H65" s="37" t="s">
        <v>4145</v>
      </c>
      <c r="I65" s="37" t="s">
        <v>4167</v>
      </c>
      <c r="J65" s="1148" t="s">
        <v>8499</v>
      </c>
      <c r="K65" s="37" t="s">
        <v>4178</v>
      </c>
      <c r="L65" s="1424" t="s">
        <v>4179</v>
      </c>
      <c r="M65" s="676" t="s">
        <v>3536</v>
      </c>
      <c r="N65" s="699" t="s">
        <v>6740</v>
      </c>
      <c r="O65" s="5"/>
      <c r="P65" s="5"/>
      <c r="Q65" s="15"/>
    </row>
    <row r="66" spans="1:17" ht="42.75" customHeight="1">
      <c r="A66" s="1414"/>
      <c r="B66" s="1145"/>
      <c r="C66" s="1145"/>
      <c r="D66" s="1148"/>
      <c r="E66" s="1148"/>
      <c r="F66" s="37"/>
      <c r="G66" s="37"/>
      <c r="H66" s="37" t="s">
        <v>4171</v>
      </c>
      <c r="I66" s="37" t="s">
        <v>4172</v>
      </c>
      <c r="J66" s="1148"/>
      <c r="K66" s="37"/>
      <c r="L66" s="1426"/>
      <c r="M66" s="676" t="s">
        <v>3536</v>
      </c>
      <c r="N66" s="699" t="s">
        <v>6740</v>
      </c>
      <c r="O66" s="5"/>
      <c r="P66" s="5"/>
      <c r="Q66" s="15"/>
    </row>
    <row r="67" spans="1:17" ht="42.75" customHeight="1">
      <c r="A67" s="1414"/>
      <c r="B67" s="1145"/>
      <c r="C67" s="1145"/>
      <c r="D67" s="1148"/>
      <c r="E67" s="1148"/>
      <c r="F67" s="37"/>
      <c r="G67" s="37"/>
      <c r="H67" s="37" t="s">
        <v>4157</v>
      </c>
      <c r="I67" s="37" t="s">
        <v>4173</v>
      </c>
      <c r="J67" s="1148"/>
      <c r="K67" s="37"/>
      <c r="L67" s="1426"/>
      <c r="M67" s="676" t="s">
        <v>4125</v>
      </c>
      <c r="N67" s="699" t="s">
        <v>6740</v>
      </c>
      <c r="O67" s="5"/>
      <c r="P67" s="5"/>
      <c r="Q67" s="15"/>
    </row>
    <row r="68" spans="1:17" ht="42.75" customHeight="1">
      <c r="A68" s="1414"/>
      <c r="B68" s="1146"/>
      <c r="C68" s="1146"/>
      <c r="D68" s="1148"/>
      <c r="E68" s="1148"/>
      <c r="F68" s="37"/>
      <c r="G68" s="37"/>
      <c r="H68" s="37" t="s">
        <v>481</v>
      </c>
      <c r="I68" s="37" t="s">
        <v>4175</v>
      </c>
      <c r="J68" s="1148"/>
      <c r="K68" s="37"/>
      <c r="L68" s="1426"/>
      <c r="M68" s="676" t="s">
        <v>3536</v>
      </c>
      <c r="N68" s="699" t="s">
        <v>6740</v>
      </c>
      <c r="O68" s="5"/>
      <c r="P68" s="5"/>
      <c r="Q68" s="15"/>
    </row>
    <row r="69" spans="1:17" ht="42.75" customHeight="1">
      <c r="A69" s="1148" t="s">
        <v>6617</v>
      </c>
      <c r="B69" s="1143" t="s">
        <v>2624</v>
      </c>
      <c r="C69" s="1143" t="s">
        <v>6499</v>
      </c>
      <c r="D69" s="1148" t="s">
        <v>4180</v>
      </c>
      <c r="E69" s="1148" t="s">
        <v>6615</v>
      </c>
      <c r="F69" s="37"/>
      <c r="G69" s="37">
        <v>12</v>
      </c>
      <c r="H69" s="37" t="s">
        <v>4145</v>
      </c>
      <c r="I69" s="37" t="s">
        <v>4167</v>
      </c>
      <c r="J69" s="1148" t="s">
        <v>4180</v>
      </c>
      <c r="K69" s="37" t="s">
        <v>4181</v>
      </c>
      <c r="L69" s="1424" t="s">
        <v>4182</v>
      </c>
      <c r="M69" s="676" t="s">
        <v>3536</v>
      </c>
      <c r="N69" s="699" t="s">
        <v>6740</v>
      </c>
      <c r="O69" s="5"/>
      <c r="P69" s="5"/>
      <c r="Q69" s="15"/>
    </row>
    <row r="70" spans="1:17">
      <c r="A70" s="1148"/>
      <c r="B70" s="1143"/>
      <c r="C70" s="1143"/>
      <c r="D70" s="1148"/>
      <c r="E70" s="1148"/>
      <c r="F70" s="37"/>
      <c r="G70" s="37"/>
      <c r="H70" s="37" t="s">
        <v>4171</v>
      </c>
      <c r="I70" s="37" t="s">
        <v>4172</v>
      </c>
      <c r="J70" s="1148"/>
      <c r="K70" s="37"/>
      <c r="L70" s="1426"/>
      <c r="M70" s="676" t="s">
        <v>3536</v>
      </c>
      <c r="N70" s="699" t="s">
        <v>6740</v>
      </c>
      <c r="O70" s="5"/>
      <c r="P70" s="5"/>
      <c r="Q70" s="15"/>
    </row>
    <row r="71" spans="1:17">
      <c r="A71" s="1148"/>
      <c r="B71" s="1143"/>
      <c r="C71" s="1143"/>
      <c r="D71" s="1148"/>
      <c r="E71" s="1148"/>
      <c r="F71" s="37"/>
      <c r="G71" s="37"/>
      <c r="H71" s="37" t="s">
        <v>4157</v>
      </c>
      <c r="I71" s="37" t="s">
        <v>4173</v>
      </c>
      <c r="J71" s="1148"/>
      <c r="K71" s="37"/>
      <c r="L71" s="1426"/>
      <c r="M71" s="676" t="s">
        <v>3536</v>
      </c>
      <c r="N71" s="699" t="s">
        <v>6740</v>
      </c>
      <c r="O71" s="5"/>
      <c r="P71" s="5"/>
      <c r="Q71" s="15"/>
    </row>
    <row r="72" spans="1:17">
      <c r="A72" s="1148"/>
      <c r="B72" s="1143"/>
      <c r="C72" s="1143"/>
      <c r="D72" s="1148"/>
      <c r="E72" s="1148"/>
      <c r="F72" s="37"/>
      <c r="G72" s="37"/>
      <c r="H72" s="37" t="s">
        <v>4174</v>
      </c>
      <c r="I72" s="37" t="s">
        <v>4175</v>
      </c>
      <c r="J72" s="1148"/>
      <c r="K72" s="37"/>
      <c r="L72" s="1426"/>
      <c r="M72" s="676" t="s">
        <v>3536</v>
      </c>
      <c r="N72" s="699" t="s">
        <v>6740</v>
      </c>
      <c r="O72" s="5"/>
      <c r="P72" s="5"/>
      <c r="Q72" s="15"/>
    </row>
    <row r="73" spans="1:17" ht="42.75" customHeight="1">
      <c r="A73" s="1148" t="s">
        <v>6601</v>
      </c>
      <c r="B73" s="1143" t="s">
        <v>2624</v>
      </c>
      <c r="C73" s="1431" t="s">
        <v>6499</v>
      </c>
      <c r="D73" s="1148" t="s">
        <v>4183</v>
      </c>
      <c r="E73" s="1148" t="s">
        <v>6616</v>
      </c>
      <c r="F73" s="37"/>
      <c r="G73" s="37">
        <v>13</v>
      </c>
      <c r="H73" s="37" t="s">
        <v>4145</v>
      </c>
      <c r="I73" s="37" t="s">
        <v>4167</v>
      </c>
      <c r="J73" s="1148" t="s">
        <v>4183</v>
      </c>
      <c r="K73" s="37" t="s">
        <v>4181</v>
      </c>
      <c r="L73" s="1424" t="s">
        <v>4184</v>
      </c>
      <c r="M73" s="676" t="s">
        <v>3536</v>
      </c>
      <c r="N73" s="699" t="s">
        <v>6740</v>
      </c>
      <c r="O73" s="5"/>
      <c r="P73" s="5"/>
      <c r="Q73" s="15"/>
    </row>
    <row r="74" spans="1:17">
      <c r="A74" s="1148"/>
      <c r="B74" s="1143"/>
      <c r="C74" s="1431"/>
      <c r="D74" s="1148"/>
      <c r="E74" s="1148"/>
      <c r="F74" s="37"/>
      <c r="G74" s="37"/>
      <c r="H74" s="37" t="s">
        <v>4171</v>
      </c>
      <c r="I74" s="37" t="s">
        <v>4172</v>
      </c>
      <c r="J74" s="1148"/>
      <c r="K74" s="37"/>
      <c r="L74" s="1426"/>
      <c r="M74" s="676" t="s">
        <v>3536</v>
      </c>
      <c r="N74" s="699" t="s">
        <v>6740</v>
      </c>
      <c r="O74" s="5"/>
      <c r="P74" s="5"/>
      <c r="Q74" s="15"/>
    </row>
    <row r="75" spans="1:17">
      <c r="A75" s="1148"/>
      <c r="B75" s="1143"/>
      <c r="C75" s="1431"/>
      <c r="D75" s="1148"/>
      <c r="E75" s="1148"/>
      <c r="F75" s="37"/>
      <c r="G75" s="37"/>
      <c r="H75" s="37" t="s">
        <v>4157</v>
      </c>
      <c r="I75" s="37" t="s">
        <v>4173</v>
      </c>
      <c r="J75" s="1148"/>
      <c r="K75" s="37"/>
      <c r="L75" s="1426"/>
      <c r="M75" s="676" t="s">
        <v>3536</v>
      </c>
      <c r="N75" s="699" t="s">
        <v>6740</v>
      </c>
      <c r="O75" s="5"/>
      <c r="P75" s="5"/>
      <c r="Q75" s="15"/>
    </row>
    <row r="76" spans="1:17">
      <c r="A76" s="1148"/>
      <c r="B76" s="1143"/>
      <c r="C76" s="1431"/>
      <c r="D76" s="1148"/>
      <c r="E76" s="1148"/>
      <c r="F76" s="37"/>
      <c r="G76" s="37"/>
      <c r="H76" s="37" t="s">
        <v>4174</v>
      </c>
      <c r="I76" s="37" t="s">
        <v>4175</v>
      </c>
      <c r="J76" s="1148"/>
      <c r="K76" s="37"/>
      <c r="L76" s="1426"/>
      <c r="M76" s="676" t="s">
        <v>3536</v>
      </c>
      <c r="N76" s="699" t="s">
        <v>6740</v>
      </c>
      <c r="O76" s="5"/>
      <c r="P76" s="5"/>
      <c r="Q76" s="15"/>
    </row>
    <row r="77" spans="1:17" ht="42.75" customHeight="1">
      <c r="A77" s="1148" t="s">
        <v>4188</v>
      </c>
      <c r="B77" s="1143" t="s">
        <v>2624</v>
      </c>
      <c r="C77" s="1143" t="s">
        <v>6499</v>
      </c>
      <c r="D77" s="1148" t="s">
        <v>6619</v>
      </c>
      <c r="E77" s="1148" t="s">
        <v>6618</v>
      </c>
      <c r="F77" s="37" t="s">
        <v>4185</v>
      </c>
      <c r="G77" s="37">
        <v>1</v>
      </c>
      <c r="H77" s="37" t="s">
        <v>4186</v>
      </c>
      <c r="I77" s="37">
        <v>0</v>
      </c>
      <c r="J77" s="1148" t="s">
        <v>6619</v>
      </c>
      <c r="K77" s="37" t="s">
        <v>4187</v>
      </c>
      <c r="L77" s="1426" t="s">
        <v>4189</v>
      </c>
      <c r="M77" s="676" t="s">
        <v>3536</v>
      </c>
      <c r="N77" s="699" t="s">
        <v>6740</v>
      </c>
      <c r="O77" s="5"/>
      <c r="P77" s="5"/>
      <c r="Q77" s="15"/>
    </row>
    <row r="78" spans="1:17">
      <c r="A78" s="1148"/>
      <c r="B78" s="1143"/>
      <c r="C78" s="1143"/>
      <c r="D78" s="1148"/>
      <c r="E78" s="1148"/>
      <c r="F78" s="37"/>
      <c r="G78" s="37"/>
      <c r="H78" s="37" t="s">
        <v>4190</v>
      </c>
      <c r="I78" s="37">
        <v>1</v>
      </c>
      <c r="J78" s="1148"/>
      <c r="K78" s="37"/>
      <c r="L78" s="1426"/>
      <c r="M78" s="676" t="s">
        <v>3536</v>
      </c>
      <c r="N78" s="699" t="s">
        <v>6740</v>
      </c>
      <c r="O78" s="5"/>
      <c r="P78" s="5"/>
      <c r="Q78" s="15"/>
    </row>
    <row r="79" spans="1:17">
      <c r="A79" s="1148"/>
      <c r="B79" s="1143"/>
      <c r="C79" s="1143"/>
      <c r="D79" s="1148"/>
      <c r="E79" s="1148"/>
      <c r="F79" s="37"/>
      <c r="G79" s="37"/>
      <c r="H79" s="37" t="s">
        <v>4191</v>
      </c>
      <c r="I79" s="37">
        <v>2</v>
      </c>
      <c r="J79" s="1148"/>
      <c r="K79" s="37"/>
      <c r="L79" s="1426"/>
      <c r="M79" s="676" t="s">
        <v>3536</v>
      </c>
      <c r="N79" s="699" t="s">
        <v>6740</v>
      </c>
      <c r="O79" s="5"/>
      <c r="P79" s="5"/>
      <c r="Q79" s="15"/>
    </row>
    <row r="80" spans="1:17">
      <c r="A80" s="1148"/>
      <c r="B80" s="1143"/>
      <c r="C80" s="1143"/>
      <c r="D80" s="1148"/>
      <c r="E80" s="1148"/>
      <c r="F80" s="37"/>
      <c r="G80" s="37"/>
      <c r="H80" s="37" t="s">
        <v>4192</v>
      </c>
      <c r="I80" s="37">
        <v>3</v>
      </c>
      <c r="J80" s="1148"/>
      <c r="K80" s="37"/>
      <c r="L80" s="1426"/>
      <c r="M80" s="676" t="s">
        <v>3536</v>
      </c>
      <c r="N80" s="699" t="s">
        <v>6740</v>
      </c>
      <c r="O80" s="5"/>
      <c r="P80" s="5"/>
      <c r="Q80" s="15"/>
    </row>
    <row r="81" spans="1:17">
      <c r="A81" s="1148"/>
      <c r="B81" s="1143"/>
      <c r="C81" s="1143"/>
      <c r="D81" s="1148"/>
      <c r="E81" s="1148"/>
      <c r="F81" s="37"/>
      <c r="G81" s="37"/>
      <c r="H81" s="37" t="s">
        <v>4193</v>
      </c>
      <c r="I81" s="37">
        <v>4</v>
      </c>
      <c r="J81" s="1148"/>
      <c r="K81" s="37"/>
      <c r="L81" s="1426"/>
      <c r="M81" s="676" t="s">
        <v>3536</v>
      </c>
      <c r="N81" s="699" t="s">
        <v>6740</v>
      </c>
      <c r="O81" s="5"/>
      <c r="P81" s="5"/>
      <c r="Q81" s="15"/>
    </row>
    <row r="82" spans="1:17">
      <c r="A82" s="1148"/>
      <c r="B82" s="1143"/>
      <c r="C82" s="1143"/>
      <c r="D82" s="1148"/>
      <c r="E82" s="1148"/>
      <c r="F82" s="37"/>
      <c r="G82" s="37"/>
      <c r="H82" s="37" t="s">
        <v>4194</v>
      </c>
      <c r="I82" s="37">
        <v>5</v>
      </c>
      <c r="J82" s="1148"/>
      <c r="K82" s="37"/>
      <c r="L82" s="1426"/>
      <c r="M82" s="676" t="s">
        <v>3536</v>
      </c>
      <c r="N82" s="699" t="s">
        <v>6740</v>
      </c>
      <c r="O82" s="5"/>
      <c r="P82" s="5"/>
      <c r="Q82" s="15"/>
    </row>
    <row r="83" spans="1:17">
      <c r="A83" s="1148"/>
      <c r="B83" s="1143"/>
      <c r="C83" s="1143"/>
      <c r="D83" s="1148"/>
      <c r="E83" s="1148"/>
      <c r="F83" s="37"/>
      <c r="G83" s="37"/>
      <c r="H83" s="37" t="s">
        <v>482</v>
      </c>
      <c r="I83" s="37">
        <v>6</v>
      </c>
      <c r="J83" s="1148"/>
      <c r="K83" s="37"/>
      <c r="L83" s="1426"/>
      <c r="M83" s="676" t="s">
        <v>4125</v>
      </c>
      <c r="N83" s="699" t="s">
        <v>6740</v>
      </c>
      <c r="O83" s="5"/>
      <c r="P83" s="5"/>
      <c r="Q83" s="15"/>
    </row>
    <row r="84" spans="1:17">
      <c r="A84" s="1148"/>
      <c r="B84" s="1143"/>
      <c r="C84" s="1143"/>
      <c r="D84" s="1148"/>
      <c r="E84" s="1148"/>
      <c r="F84" s="37"/>
      <c r="G84" s="37"/>
      <c r="H84" s="37" t="s">
        <v>483</v>
      </c>
      <c r="I84" s="37">
        <v>7</v>
      </c>
      <c r="J84" s="1148"/>
      <c r="K84" s="37"/>
      <c r="L84" s="1426"/>
      <c r="M84" s="676" t="s">
        <v>3536</v>
      </c>
      <c r="N84" s="699" t="s">
        <v>6740</v>
      </c>
      <c r="O84" s="5"/>
      <c r="P84" s="5"/>
      <c r="Q84" s="15"/>
    </row>
    <row r="85" spans="1:17">
      <c r="A85" s="1148"/>
      <c r="B85" s="1143"/>
      <c r="C85" s="1143"/>
      <c r="D85" s="1148"/>
      <c r="E85" s="1148"/>
      <c r="F85" s="37"/>
      <c r="G85" s="37"/>
      <c r="H85" s="37" t="s">
        <v>4195</v>
      </c>
      <c r="I85" s="37">
        <v>8</v>
      </c>
      <c r="J85" s="1148"/>
      <c r="K85" s="37"/>
      <c r="L85" s="1426"/>
      <c r="M85" s="676" t="s">
        <v>3536</v>
      </c>
      <c r="N85" s="699" t="s">
        <v>6740</v>
      </c>
      <c r="O85" s="5"/>
      <c r="P85" s="5"/>
      <c r="Q85" s="15"/>
    </row>
    <row r="86" spans="1:17">
      <c r="A86" s="1148"/>
      <c r="B86" s="1143"/>
      <c r="C86" s="1143"/>
      <c r="D86" s="1148"/>
      <c r="E86" s="1148"/>
      <c r="F86" s="37"/>
      <c r="G86" s="37"/>
      <c r="H86" s="37" t="s">
        <v>4196</v>
      </c>
      <c r="I86" s="37">
        <v>9</v>
      </c>
      <c r="J86" s="1148"/>
      <c r="K86" s="37"/>
      <c r="L86" s="1426"/>
      <c r="M86" s="676" t="s">
        <v>3536</v>
      </c>
      <c r="N86" s="699" t="s">
        <v>6740</v>
      </c>
      <c r="O86" s="5"/>
      <c r="P86" s="5"/>
      <c r="Q86" s="15"/>
    </row>
    <row r="87" spans="1:17">
      <c r="A87" s="1148"/>
      <c r="B87" s="1143"/>
      <c r="C87" s="1143"/>
      <c r="D87" s="1148"/>
      <c r="E87" s="1148"/>
      <c r="F87" s="37"/>
      <c r="G87" s="37"/>
      <c r="H87" s="37" t="s">
        <v>484</v>
      </c>
      <c r="I87" s="37" t="s">
        <v>4133</v>
      </c>
      <c r="J87" s="1148"/>
      <c r="K87" s="37"/>
      <c r="L87" s="1426"/>
      <c r="M87" s="676" t="s">
        <v>3536</v>
      </c>
      <c r="N87" s="699" t="s">
        <v>6740</v>
      </c>
      <c r="O87" s="5"/>
      <c r="P87" s="5"/>
      <c r="Q87" s="15"/>
    </row>
    <row r="88" spans="1:17">
      <c r="A88" s="1148"/>
      <c r="B88" s="1143"/>
      <c r="C88" s="1143"/>
      <c r="D88" s="1148"/>
      <c r="E88" s="1148"/>
      <c r="F88" s="37"/>
      <c r="G88" s="37"/>
      <c r="H88" s="37" t="s">
        <v>4197</v>
      </c>
      <c r="I88" s="37" t="s">
        <v>4135</v>
      </c>
      <c r="J88" s="1148"/>
      <c r="K88" s="37"/>
      <c r="L88" s="1426"/>
      <c r="M88" s="676" t="s">
        <v>3536</v>
      </c>
      <c r="N88" s="699" t="s">
        <v>6740</v>
      </c>
      <c r="O88" s="5"/>
      <c r="P88" s="5"/>
      <c r="Q88" s="15"/>
    </row>
    <row r="89" spans="1:17">
      <c r="A89" s="1148"/>
      <c r="B89" s="1143"/>
      <c r="C89" s="1143"/>
      <c r="D89" s="1148"/>
      <c r="E89" s="1148"/>
      <c r="F89" s="37"/>
      <c r="G89" s="37"/>
      <c r="H89" s="37" t="s">
        <v>485</v>
      </c>
      <c r="I89" s="37" t="s">
        <v>4198</v>
      </c>
      <c r="J89" s="1148"/>
      <c r="K89" s="37"/>
      <c r="L89" s="1426"/>
      <c r="M89" s="676" t="s">
        <v>3536</v>
      </c>
      <c r="N89" s="699" t="s">
        <v>6740</v>
      </c>
      <c r="O89" s="5"/>
      <c r="P89" s="5"/>
      <c r="Q89" s="15"/>
    </row>
    <row r="90" spans="1:17">
      <c r="A90" s="1148"/>
      <c r="B90" s="1143"/>
      <c r="C90" s="1143"/>
      <c r="D90" s="1148"/>
      <c r="E90" s="1148"/>
      <c r="F90" s="37"/>
      <c r="G90" s="37"/>
      <c r="H90" s="37" t="s">
        <v>486</v>
      </c>
      <c r="I90" s="37" t="s">
        <v>4140</v>
      </c>
      <c r="J90" s="1148"/>
      <c r="K90" s="37"/>
      <c r="L90" s="1426"/>
      <c r="M90" s="676" t="s">
        <v>3536</v>
      </c>
      <c r="N90" s="699" t="s">
        <v>6740</v>
      </c>
      <c r="O90" s="5"/>
      <c r="P90" s="5"/>
      <c r="Q90" s="15"/>
    </row>
    <row r="91" spans="1:17">
      <c r="A91" s="1148"/>
      <c r="B91" s="1143"/>
      <c r="C91" s="1143"/>
      <c r="D91" s="1148"/>
      <c r="E91" s="1148"/>
      <c r="F91" s="37"/>
      <c r="G91" s="37"/>
      <c r="H91" s="37" t="s">
        <v>487</v>
      </c>
      <c r="I91" s="37" t="s">
        <v>4143</v>
      </c>
      <c r="J91" s="1148"/>
      <c r="K91" s="37"/>
      <c r="L91" s="1426"/>
      <c r="M91" s="676" t="s">
        <v>3536</v>
      </c>
      <c r="N91" s="699" t="s">
        <v>6740</v>
      </c>
      <c r="O91" s="5"/>
      <c r="P91" s="5"/>
      <c r="Q91" s="15"/>
    </row>
    <row r="92" spans="1:17">
      <c r="A92" s="1148"/>
      <c r="B92" s="1143"/>
      <c r="C92" s="1143"/>
      <c r="D92" s="1148"/>
      <c r="E92" s="1148"/>
      <c r="F92" s="37"/>
      <c r="G92" s="37"/>
      <c r="H92" s="37" t="s">
        <v>488</v>
      </c>
      <c r="I92" s="37" t="s">
        <v>3475</v>
      </c>
      <c r="J92" s="1148"/>
      <c r="K92" s="37"/>
      <c r="L92" s="694"/>
      <c r="M92" s="676" t="s">
        <v>3536</v>
      </c>
      <c r="N92" s="699" t="s">
        <v>6740</v>
      </c>
      <c r="O92" s="5"/>
      <c r="P92" s="5"/>
      <c r="Q92" s="15"/>
    </row>
    <row r="93" spans="1:17" ht="85.5">
      <c r="A93" s="1083" t="s">
        <v>2875</v>
      </c>
      <c r="B93" s="1061" t="s">
        <v>2624</v>
      </c>
      <c r="C93" s="1061" t="s">
        <v>7766</v>
      </c>
      <c r="D93" s="1148" t="s">
        <v>6620</v>
      </c>
      <c r="E93" s="5" t="s">
        <v>8381</v>
      </c>
      <c r="F93" s="37"/>
      <c r="G93" s="37">
        <v>2</v>
      </c>
      <c r="H93" s="37" t="s">
        <v>4199</v>
      </c>
      <c r="I93" s="37">
        <v>0</v>
      </c>
      <c r="J93" s="1148" t="s">
        <v>9002</v>
      </c>
      <c r="K93" s="860"/>
      <c r="L93" s="1426" t="s">
        <v>4200</v>
      </c>
      <c r="M93" s="859" t="s">
        <v>3535</v>
      </c>
      <c r="N93" s="699" t="s">
        <v>6740</v>
      </c>
      <c r="O93" s="5"/>
      <c r="P93" s="5"/>
      <c r="Q93" s="25" t="s">
        <v>9003</v>
      </c>
    </row>
    <row r="94" spans="1:17">
      <c r="A94" s="37"/>
      <c r="B94" s="5"/>
      <c r="C94" s="5"/>
      <c r="D94" s="1148"/>
      <c r="E94" s="5"/>
      <c r="F94" s="37"/>
      <c r="G94" s="37"/>
      <c r="H94" s="37" t="s">
        <v>4201</v>
      </c>
      <c r="I94" s="37">
        <v>1</v>
      </c>
      <c r="J94" s="1148"/>
      <c r="K94" s="37"/>
      <c r="L94" s="1426"/>
      <c r="M94" s="859" t="s">
        <v>3535</v>
      </c>
      <c r="N94" s="699" t="s">
        <v>6740</v>
      </c>
      <c r="O94" s="5"/>
      <c r="P94" s="5"/>
      <c r="Q94" s="15"/>
    </row>
    <row r="95" spans="1:17">
      <c r="A95" s="37"/>
      <c r="B95" s="5"/>
      <c r="C95" s="5"/>
      <c r="D95" s="1148"/>
      <c r="E95" s="5"/>
      <c r="F95" s="37"/>
      <c r="G95" s="37"/>
      <c r="H95" s="37" t="s">
        <v>4202</v>
      </c>
      <c r="I95" s="37">
        <v>2</v>
      </c>
      <c r="J95" s="1148"/>
      <c r="K95" s="37"/>
      <c r="L95" s="1426"/>
      <c r="M95" s="859" t="s">
        <v>3535</v>
      </c>
      <c r="N95" s="699" t="s">
        <v>6740</v>
      </c>
      <c r="O95" s="5"/>
      <c r="P95" s="5"/>
      <c r="Q95" s="15"/>
    </row>
    <row r="96" spans="1:17">
      <c r="A96" s="37"/>
      <c r="B96" s="5"/>
      <c r="C96" s="5"/>
      <c r="D96" s="1148"/>
      <c r="E96" s="5"/>
      <c r="F96" s="37"/>
      <c r="G96" s="37"/>
      <c r="H96" s="37" t="s">
        <v>4203</v>
      </c>
      <c r="I96" s="37">
        <v>3</v>
      </c>
      <c r="J96" s="1148"/>
      <c r="K96" s="37"/>
      <c r="L96" s="1426"/>
      <c r="M96" s="859" t="s">
        <v>3535</v>
      </c>
      <c r="N96" s="699" t="s">
        <v>6740</v>
      </c>
      <c r="O96" s="5"/>
      <c r="P96" s="5"/>
      <c r="Q96" s="15"/>
    </row>
    <row r="97" spans="1:17" ht="42.75" customHeight="1">
      <c r="A97" s="1422" t="s">
        <v>4188</v>
      </c>
      <c r="B97" s="1143" t="s">
        <v>2624</v>
      </c>
      <c r="C97" s="1143" t="s">
        <v>6499</v>
      </c>
      <c r="D97" s="1148" t="s">
        <v>6621</v>
      </c>
      <c r="E97" s="1148" t="s">
        <v>6623</v>
      </c>
      <c r="F97" s="37" t="s">
        <v>4204</v>
      </c>
      <c r="G97" s="37">
        <v>3</v>
      </c>
      <c r="H97" s="37" t="s">
        <v>4205</v>
      </c>
      <c r="I97" s="37" t="s">
        <v>4206</v>
      </c>
      <c r="J97" s="1148" t="s">
        <v>6621</v>
      </c>
      <c r="K97" s="37" t="s">
        <v>4207</v>
      </c>
      <c r="L97" s="1426" t="s">
        <v>4208</v>
      </c>
      <c r="M97" s="676" t="s">
        <v>3536</v>
      </c>
      <c r="N97" s="699" t="s">
        <v>6740</v>
      </c>
      <c r="O97" s="5"/>
      <c r="P97" s="5"/>
      <c r="Q97" s="15"/>
    </row>
    <row r="98" spans="1:17">
      <c r="A98" s="1422"/>
      <c r="B98" s="1143"/>
      <c r="C98" s="1143"/>
      <c r="D98" s="1148"/>
      <c r="E98" s="1148"/>
      <c r="F98" s="37"/>
      <c r="G98" s="37"/>
      <c r="H98" s="37" t="s">
        <v>4145</v>
      </c>
      <c r="I98" s="37" t="s">
        <v>4209</v>
      </c>
      <c r="J98" s="1148"/>
      <c r="K98" s="37"/>
      <c r="L98" s="1426"/>
      <c r="M98" s="676" t="s">
        <v>3536</v>
      </c>
      <c r="N98" s="699" t="s">
        <v>6740</v>
      </c>
      <c r="O98" s="5"/>
      <c r="P98" s="5"/>
      <c r="Q98" s="15"/>
    </row>
    <row r="99" spans="1:17">
      <c r="A99" s="1422"/>
      <c r="B99" s="1143"/>
      <c r="C99" s="1143"/>
      <c r="D99" s="1148"/>
      <c r="E99" s="1148"/>
      <c r="F99" s="37"/>
      <c r="G99" s="37"/>
      <c r="H99" s="37" t="s">
        <v>4171</v>
      </c>
      <c r="I99" s="37" t="s">
        <v>4210</v>
      </c>
      <c r="J99" s="1148"/>
      <c r="K99" s="37"/>
      <c r="L99" s="1426"/>
      <c r="M99" s="676" t="s">
        <v>3536</v>
      </c>
      <c r="N99" s="699" t="s">
        <v>6740</v>
      </c>
      <c r="O99" s="5"/>
      <c r="P99" s="5"/>
      <c r="Q99" s="15"/>
    </row>
    <row r="100" spans="1:17" ht="57" customHeight="1">
      <c r="A100" s="1148" t="s">
        <v>4188</v>
      </c>
      <c r="B100" s="1143" t="s">
        <v>2624</v>
      </c>
      <c r="C100" s="1143" t="s">
        <v>4392</v>
      </c>
      <c r="D100" s="1148" t="s">
        <v>6622</v>
      </c>
      <c r="E100" s="1148" t="s">
        <v>6625</v>
      </c>
      <c r="F100" s="37"/>
      <c r="G100" s="37">
        <v>4</v>
      </c>
      <c r="H100" s="37" t="s">
        <v>4211</v>
      </c>
      <c r="I100" s="37" t="s">
        <v>4212</v>
      </c>
      <c r="J100" s="1148" t="s">
        <v>6622</v>
      </c>
      <c r="K100" s="37" t="s">
        <v>4207</v>
      </c>
      <c r="L100" s="1426" t="s">
        <v>4213</v>
      </c>
      <c r="M100" s="676" t="s">
        <v>3536</v>
      </c>
      <c r="N100" s="699" t="s">
        <v>6740</v>
      </c>
      <c r="O100" s="5"/>
      <c r="P100" s="5"/>
      <c r="Q100" s="15"/>
    </row>
    <row r="101" spans="1:17">
      <c r="A101" s="1148"/>
      <c r="B101" s="1143"/>
      <c r="C101" s="1143"/>
      <c r="D101" s="1148"/>
      <c r="E101" s="1148"/>
      <c r="F101" s="37"/>
      <c r="G101" s="37"/>
      <c r="H101" s="37" t="s">
        <v>4145</v>
      </c>
      <c r="I101" s="37" t="s">
        <v>4214</v>
      </c>
      <c r="J101" s="1148"/>
      <c r="K101" s="37"/>
      <c r="L101" s="1426"/>
      <c r="M101" s="676" t="s">
        <v>3536</v>
      </c>
      <c r="N101" s="699" t="s">
        <v>6740</v>
      </c>
      <c r="O101" s="5"/>
      <c r="P101" s="5"/>
      <c r="Q101" s="15"/>
    </row>
    <row r="102" spans="1:17">
      <c r="A102" s="1148"/>
      <c r="B102" s="1143"/>
      <c r="C102" s="1143"/>
      <c r="D102" s="1148"/>
      <c r="E102" s="1148"/>
      <c r="F102" s="37"/>
      <c r="G102" s="37"/>
      <c r="H102" s="37" t="s">
        <v>4171</v>
      </c>
      <c r="I102" s="37" t="s">
        <v>4215</v>
      </c>
      <c r="J102" s="1148"/>
      <c r="K102" s="37"/>
      <c r="L102" s="1426"/>
      <c r="M102" s="676" t="s">
        <v>3536</v>
      </c>
      <c r="N102" s="699" t="s">
        <v>6740</v>
      </c>
      <c r="O102" s="5"/>
      <c r="P102" s="5"/>
      <c r="Q102" s="15"/>
    </row>
    <row r="103" spans="1:17" ht="42.75" customHeight="1">
      <c r="A103" s="1148" t="s">
        <v>4188</v>
      </c>
      <c r="B103" s="1143" t="s">
        <v>2624</v>
      </c>
      <c r="C103" s="1143" t="s">
        <v>6624</v>
      </c>
      <c r="D103" s="1148" t="s">
        <v>6626</v>
      </c>
      <c r="E103" s="1148" t="s">
        <v>6623</v>
      </c>
      <c r="F103" s="37"/>
      <c r="G103" s="37">
        <v>5</v>
      </c>
      <c r="H103" s="37" t="s">
        <v>4216</v>
      </c>
      <c r="I103" s="37" t="s">
        <v>4217</v>
      </c>
      <c r="J103" s="1148" t="s">
        <v>6626</v>
      </c>
      <c r="K103" s="37" t="s">
        <v>4207</v>
      </c>
      <c r="L103" s="1426" t="s">
        <v>4218</v>
      </c>
      <c r="M103" s="676" t="s">
        <v>3536</v>
      </c>
      <c r="N103" s="699" t="s">
        <v>6740</v>
      </c>
      <c r="O103" s="5"/>
      <c r="P103" s="5"/>
      <c r="Q103" s="15"/>
    </row>
    <row r="104" spans="1:17">
      <c r="A104" s="1148"/>
      <c r="B104" s="1143"/>
      <c r="C104" s="1143"/>
      <c r="D104" s="1148"/>
      <c r="E104" s="1148"/>
      <c r="F104" s="37"/>
      <c r="G104" s="37"/>
      <c r="H104" s="37" t="s">
        <v>4171</v>
      </c>
      <c r="I104" s="37" t="s">
        <v>4215</v>
      </c>
      <c r="J104" s="1148"/>
      <c r="K104" s="37"/>
      <c r="L104" s="1426"/>
      <c r="M104" s="676" t="s">
        <v>3536</v>
      </c>
      <c r="N104" s="699" t="s">
        <v>6740</v>
      </c>
      <c r="O104" s="5"/>
      <c r="P104" s="5"/>
      <c r="Q104" s="15"/>
    </row>
    <row r="105" spans="1:17" ht="42.75" customHeight="1">
      <c r="A105" s="1148" t="s">
        <v>4188</v>
      </c>
      <c r="B105" s="1143" t="s">
        <v>2624</v>
      </c>
      <c r="C105" s="1143" t="s">
        <v>6499</v>
      </c>
      <c r="D105" s="1148" t="s">
        <v>6627</v>
      </c>
      <c r="E105" s="1148" t="s">
        <v>6623</v>
      </c>
      <c r="F105" s="37"/>
      <c r="G105" s="37">
        <v>6</v>
      </c>
      <c r="H105" s="37" t="s">
        <v>4219</v>
      </c>
      <c r="I105" s="37" t="s">
        <v>4220</v>
      </c>
      <c r="J105" s="1148" t="s">
        <v>6627</v>
      </c>
      <c r="K105" s="37" t="s">
        <v>4207</v>
      </c>
      <c r="L105" s="1426" t="s">
        <v>4221</v>
      </c>
      <c r="M105" s="676" t="s">
        <v>3536</v>
      </c>
      <c r="N105" s="699" t="s">
        <v>6740</v>
      </c>
      <c r="O105" s="5"/>
      <c r="P105" s="5"/>
      <c r="Q105" s="15"/>
    </row>
    <row r="106" spans="1:17">
      <c r="A106" s="1148"/>
      <c r="B106" s="1143"/>
      <c r="C106" s="1143"/>
      <c r="D106" s="1148"/>
      <c r="E106" s="1148"/>
      <c r="F106" s="37"/>
      <c r="G106" s="37"/>
      <c r="H106" s="37" t="s">
        <v>4170</v>
      </c>
      <c r="I106" s="37" t="s">
        <v>3475</v>
      </c>
      <c r="J106" s="1148"/>
      <c r="K106" s="37"/>
      <c r="L106" s="1426"/>
      <c r="M106" s="676" t="s">
        <v>3536</v>
      </c>
      <c r="N106" s="699" t="s">
        <v>6740</v>
      </c>
      <c r="O106" s="5"/>
      <c r="P106" s="5"/>
      <c r="Q106" s="15"/>
    </row>
    <row r="107" spans="1:17" ht="42.75" customHeight="1">
      <c r="A107" s="1148" t="s">
        <v>4188</v>
      </c>
      <c r="B107" s="1143" t="s">
        <v>2624</v>
      </c>
      <c r="C107" s="1143" t="s">
        <v>6499</v>
      </c>
      <c r="D107" s="1148" t="s">
        <v>6628</v>
      </c>
      <c r="E107" s="1148" t="s">
        <v>6629</v>
      </c>
      <c r="F107" s="37"/>
      <c r="G107" s="37">
        <v>7</v>
      </c>
      <c r="H107" s="37" t="s">
        <v>4222</v>
      </c>
      <c r="I107" s="37" t="s">
        <v>4223</v>
      </c>
      <c r="J107" s="1148" t="s">
        <v>6628</v>
      </c>
      <c r="K107" s="37" t="s">
        <v>4207</v>
      </c>
      <c r="L107" s="694" t="s">
        <v>4224</v>
      </c>
      <c r="M107" s="676" t="s">
        <v>3536</v>
      </c>
      <c r="N107" s="699" t="s">
        <v>6740</v>
      </c>
      <c r="O107" s="5"/>
      <c r="P107" s="5"/>
      <c r="Q107" s="15"/>
    </row>
    <row r="108" spans="1:17">
      <c r="A108" s="1148"/>
      <c r="B108" s="1143"/>
      <c r="C108" s="1143"/>
      <c r="D108" s="1148"/>
      <c r="E108" s="1148"/>
      <c r="F108" s="37"/>
      <c r="G108" s="37"/>
      <c r="H108" s="37"/>
      <c r="I108" s="37"/>
      <c r="J108" s="1148"/>
      <c r="K108" s="37"/>
      <c r="L108" s="694"/>
      <c r="M108" s="676" t="s">
        <v>3536</v>
      </c>
      <c r="N108" s="699" t="s">
        <v>6740</v>
      </c>
      <c r="O108" s="5"/>
      <c r="P108" s="5"/>
      <c r="Q108" s="15"/>
    </row>
    <row r="109" spans="1:17" ht="42.75" customHeight="1">
      <c r="A109" s="1148" t="s">
        <v>4188</v>
      </c>
      <c r="B109" s="1143" t="s">
        <v>2624</v>
      </c>
      <c r="C109" s="1143" t="s">
        <v>6499</v>
      </c>
      <c r="D109" s="1148" t="s">
        <v>6630</v>
      </c>
      <c r="E109" s="1148" t="s">
        <v>6631</v>
      </c>
      <c r="F109" s="37" t="s">
        <v>4225</v>
      </c>
      <c r="G109" s="37">
        <v>8</v>
      </c>
      <c r="H109" s="37" t="s">
        <v>4205</v>
      </c>
      <c r="I109" s="37" t="s">
        <v>4206</v>
      </c>
      <c r="J109" s="1148" t="s">
        <v>6630</v>
      </c>
      <c r="K109" s="37" t="s">
        <v>4226</v>
      </c>
      <c r="L109" s="1426" t="s">
        <v>4227</v>
      </c>
      <c r="M109" s="676" t="s">
        <v>3536</v>
      </c>
      <c r="N109" s="699" t="s">
        <v>6740</v>
      </c>
      <c r="O109" s="5"/>
      <c r="P109" s="5"/>
      <c r="Q109" s="15"/>
    </row>
    <row r="110" spans="1:17">
      <c r="A110" s="1148"/>
      <c r="B110" s="1143"/>
      <c r="C110" s="1143"/>
      <c r="D110" s="1148"/>
      <c r="E110" s="1148"/>
      <c r="F110" s="37"/>
      <c r="G110" s="37"/>
      <c r="H110" s="37" t="s">
        <v>4145</v>
      </c>
      <c r="I110" s="37" t="s">
        <v>4209</v>
      </c>
      <c r="J110" s="1148"/>
      <c r="K110" s="37"/>
      <c r="L110" s="1426"/>
      <c r="M110" s="676" t="s">
        <v>3536</v>
      </c>
      <c r="N110" s="699" t="s">
        <v>6740</v>
      </c>
      <c r="O110" s="5"/>
      <c r="P110" s="5"/>
      <c r="Q110" s="15"/>
    </row>
    <row r="111" spans="1:17">
      <c r="A111" s="1148"/>
      <c r="B111" s="1143"/>
      <c r="C111" s="1143"/>
      <c r="D111" s="1148"/>
      <c r="E111" s="1148"/>
      <c r="F111" s="37"/>
      <c r="G111" s="37"/>
      <c r="H111" s="37" t="s">
        <v>26</v>
      </c>
      <c r="I111" s="37" t="s">
        <v>4210</v>
      </c>
      <c r="J111" s="1148"/>
      <c r="K111" s="37"/>
      <c r="L111" s="1426"/>
      <c r="M111" s="676" t="s">
        <v>3536</v>
      </c>
      <c r="N111" s="699" t="s">
        <v>6740</v>
      </c>
      <c r="O111" s="5"/>
      <c r="P111" s="5"/>
      <c r="Q111" s="15"/>
    </row>
    <row r="112" spans="1:17" ht="42.75" customHeight="1">
      <c r="A112" s="1148" t="s">
        <v>4188</v>
      </c>
      <c r="B112" s="1143" t="s">
        <v>2624</v>
      </c>
      <c r="C112" s="1143" t="s">
        <v>6499</v>
      </c>
      <c r="D112" s="1148" t="s">
        <v>6633</v>
      </c>
      <c r="E112" s="1148" t="s">
        <v>6632</v>
      </c>
      <c r="F112" s="37"/>
      <c r="G112" s="37">
        <v>9</v>
      </c>
      <c r="H112" s="37" t="s">
        <v>4211</v>
      </c>
      <c r="I112" s="37" t="s">
        <v>4212</v>
      </c>
      <c r="J112" s="1148" t="s">
        <v>6633</v>
      </c>
      <c r="K112" s="37" t="s">
        <v>4226</v>
      </c>
      <c r="L112" s="1426" t="s">
        <v>4228</v>
      </c>
      <c r="M112" s="676" t="s">
        <v>3536</v>
      </c>
      <c r="N112" s="699" t="s">
        <v>6740</v>
      </c>
      <c r="O112" s="5"/>
      <c r="P112" s="5"/>
      <c r="Q112" s="15"/>
    </row>
    <row r="113" spans="1:17">
      <c r="A113" s="1148"/>
      <c r="B113" s="1143"/>
      <c r="C113" s="1143"/>
      <c r="D113" s="1148"/>
      <c r="E113" s="1148"/>
      <c r="F113" s="37"/>
      <c r="G113" s="37"/>
      <c r="H113" s="37" t="s">
        <v>4145</v>
      </c>
      <c r="I113" s="37" t="s">
        <v>4214</v>
      </c>
      <c r="J113" s="1148"/>
      <c r="K113" s="37"/>
      <c r="L113" s="1426"/>
      <c r="M113" s="676" t="s">
        <v>3536</v>
      </c>
      <c r="N113" s="699" t="s">
        <v>6740</v>
      </c>
      <c r="O113" s="5"/>
      <c r="P113" s="5"/>
      <c r="Q113" s="15"/>
    </row>
    <row r="114" spans="1:17">
      <c r="A114" s="1148"/>
      <c r="B114" s="1143"/>
      <c r="C114" s="1143"/>
      <c r="D114" s="1148"/>
      <c r="E114" s="1148"/>
      <c r="F114" s="37"/>
      <c r="G114" s="37"/>
      <c r="H114" s="37" t="s">
        <v>4171</v>
      </c>
      <c r="I114" s="37" t="s">
        <v>4215</v>
      </c>
      <c r="J114" s="1148"/>
      <c r="K114" s="37"/>
      <c r="L114" s="1426"/>
      <c r="M114" s="676" t="s">
        <v>3536</v>
      </c>
      <c r="N114" s="699" t="s">
        <v>6740</v>
      </c>
      <c r="O114" s="5"/>
      <c r="P114" s="5"/>
      <c r="Q114" s="15"/>
    </row>
    <row r="115" spans="1:17" ht="42.75" customHeight="1">
      <c r="A115" s="1148" t="s">
        <v>4188</v>
      </c>
      <c r="B115" s="1143" t="s">
        <v>2624</v>
      </c>
      <c r="C115" s="1143" t="s">
        <v>6499</v>
      </c>
      <c r="D115" s="1148" t="s">
        <v>6634</v>
      </c>
      <c r="E115" s="1148" t="s">
        <v>6632</v>
      </c>
      <c r="F115" s="37"/>
      <c r="G115" s="37">
        <v>10</v>
      </c>
      <c r="H115" s="37" t="s">
        <v>4216</v>
      </c>
      <c r="I115" s="37" t="s">
        <v>4217</v>
      </c>
      <c r="J115" s="1148" t="s">
        <v>6634</v>
      </c>
      <c r="K115" s="37" t="s">
        <v>4226</v>
      </c>
      <c r="L115" s="1426" t="s">
        <v>489</v>
      </c>
      <c r="M115" s="676" t="s">
        <v>3536</v>
      </c>
      <c r="N115" s="699" t="s">
        <v>6740</v>
      </c>
      <c r="O115" s="5"/>
      <c r="P115" s="5"/>
      <c r="Q115" s="15"/>
    </row>
    <row r="116" spans="1:17">
      <c r="A116" s="1148"/>
      <c r="B116" s="1143"/>
      <c r="C116" s="1143"/>
      <c r="D116" s="1148"/>
      <c r="E116" s="1148"/>
      <c r="F116" s="37"/>
      <c r="G116" s="37"/>
      <c r="H116" s="37" t="s">
        <v>4171</v>
      </c>
      <c r="I116" s="37" t="s">
        <v>4215</v>
      </c>
      <c r="J116" s="1148"/>
      <c r="K116" s="37"/>
      <c r="L116" s="1426"/>
      <c r="M116" s="676" t="s">
        <v>3536</v>
      </c>
      <c r="N116" s="699" t="s">
        <v>6740</v>
      </c>
      <c r="O116" s="5"/>
      <c r="P116" s="5"/>
      <c r="Q116" s="15"/>
    </row>
    <row r="117" spans="1:17" ht="42.75" customHeight="1">
      <c r="A117" s="1148" t="s">
        <v>4188</v>
      </c>
      <c r="B117" s="1143" t="s">
        <v>2624</v>
      </c>
      <c r="C117" s="1143" t="s">
        <v>6499</v>
      </c>
      <c r="D117" s="1148" t="s">
        <v>6635</v>
      </c>
      <c r="E117" s="1148" t="s">
        <v>6631</v>
      </c>
      <c r="F117" s="37"/>
      <c r="G117" s="37">
        <v>11</v>
      </c>
      <c r="H117" s="37" t="s">
        <v>4219</v>
      </c>
      <c r="I117" s="37" t="s">
        <v>4220</v>
      </c>
      <c r="J117" s="1148" t="s">
        <v>6635</v>
      </c>
      <c r="K117" s="37" t="s">
        <v>4226</v>
      </c>
      <c r="L117" s="1426" t="s">
        <v>4229</v>
      </c>
      <c r="M117" s="676" t="s">
        <v>3536</v>
      </c>
      <c r="N117" s="699" t="s">
        <v>6740</v>
      </c>
      <c r="O117" s="5"/>
      <c r="P117" s="5"/>
      <c r="Q117" s="15"/>
    </row>
    <row r="118" spans="1:17">
      <c r="A118" s="1148"/>
      <c r="B118" s="1143"/>
      <c r="C118" s="1143"/>
      <c r="D118" s="1148"/>
      <c r="E118" s="1148"/>
      <c r="F118" s="37"/>
      <c r="G118" s="37"/>
      <c r="H118" s="37" t="s">
        <v>4171</v>
      </c>
      <c r="I118" s="37" t="s">
        <v>3475</v>
      </c>
      <c r="J118" s="1148"/>
      <c r="K118" s="37"/>
      <c r="L118" s="1426"/>
      <c r="M118" s="676" t="s">
        <v>3536</v>
      </c>
      <c r="N118" s="699" t="s">
        <v>6740</v>
      </c>
      <c r="O118" s="5"/>
      <c r="P118" s="5"/>
      <c r="Q118" s="15"/>
    </row>
    <row r="119" spans="1:17" ht="42.75" customHeight="1">
      <c r="A119" s="1148" t="s">
        <v>4188</v>
      </c>
      <c r="B119" s="1143" t="s">
        <v>2624</v>
      </c>
      <c r="C119" s="1143" t="s">
        <v>6499</v>
      </c>
      <c r="D119" s="1148" t="s">
        <v>6636</v>
      </c>
      <c r="E119" s="1148" t="s">
        <v>6631</v>
      </c>
      <c r="F119" s="37"/>
      <c r="G119" s="37">
        <v>12</v>
      </c>
      <c r="H119" s="37" t="s">
        <v>4222</v>
      </c>
      <c r="I119" s="37" t="s">
        <v>4223</v>
      </c>
      <c r="J119" s="1148" t="s">
        <v>6636</v>
      </c>
      <c r="K119" s="37" t="s">
        <v>4226</v>
      </c>
      <c r="L119" s="694" t="s">
        <v>4224</v>
      </c>
      <c r="M119" s="676" t="s">
        <v>3536</v>
      </c>
      <c r="N119" s="699" t="s">
        <v>6740</v>
      </c>
      <c r="O119" s="5"/>
      <c r="P119" s="5"/>
      <c r="Q119" s="15"/>
    </row>
    <row r="120" spans="1:17">
      <c r="A120" s="1148"/>
      <c r="B120" s="1143"/>
      <c r="C120" s="1143"/>
      <c r="D120" s="1148"/>
      <c r="E120" s="1148"/>
      <c r="F120" s="37"/>
      <c r="G120" s="37"/>
      <c r="H120" s="37"/>
      <c r="I120" s="37"/>
      <c r="J120" s="1148"/>
      <c r="K120" s="37"/>
      <c r="L120" s="694"/>
      <c r="M120" s="676" t="s">
        <v>3536</v>
      </c>
      <c r="N120" s="699" t="s">
        <v>6740</v>
      </c>
      <c r="O120" s="5"/>
      <c r="P120" s="5"/>
      <c r="Q120" s="15"/>
    </row>
    <row r="121" spans="1:17">
      <c r="A121" s="1148"/>
      <c r="B121" s="1143"/>
      <c r="C121" s="1143"/>
      <c r="D121" s="1148"/>
      <c r="E121" s="1148"/>
      <c r="F121" s="37"/>
      <c r="G121" s="37"/>
      <c r="H121" s="37"/>
      <c r="I121" s="37"/>
      <c r="J121" s="1148"/>
      <c r="K121" s="37"/>
      <c r="L121" s="694"/>
      <c r="M121" s="676" t="s">
        <v>3536</v>
      </c>
      <c r="N121" s="699" t="s">
        <v>6740</v>
      </c>
      <c r="O121" s="5"/>
      <c r="P121" s="5"/>
      <c r="Q121" s="15"/>
    </row>
    <row r="122" spans="1:17" ht="28.5" customHeight="1">
      <c r="A122" s="1414" t="s">
        <v>8449</v>
      </c>
      <c r="B122" s="1144" t="s">
        <v>2624</v>
      </c>
      <c r="C122" s="1144" t="s">
        <v>3031</v>
      </c>
      <c r="D122" s="1148" t="s">
        <v>6637</v>
      </c>
      <c r="E122" s="1148" t="s">
        <v>6638</v>
      </c>
      <c r="F122" s="37" t="s">
        <v>4230</v>
      </c>
      <c r="G122" s="37">
        <v>13</v>
      </c>
      <c r="H122" s="37" t="s">
        <v>4231</v>
      </c>
      <c r="I122" s="37">
        <v>0</v>
      </c>
      <c r="J122" s="1148" t="s">
        <v>6637</v>
      </c>
      <c r="K122" s="37" t="s">
        <v>4232</v>
      </c>
      <c r="L122" s="1426" t="s">
        <v>4233</v>
      </c>
      <c r="M122" s="676" t="s">
        <v>3536</v>
      </c>
      <c r="N122" s="699" t="s">
        <v>6740</v>
      </c>
      <c r="O122" s="5"/>
      <c r="P122" s="5"/>
      <c r="Q122" s="15"/>
    </row>
    <row r="123" spans="1:17" ht="28.5" customHeight="1">
      <c r="A123" s="1414"/>
      <c r="B123" s="1145"/>
      <c r="C123" s="1145"/>
      <c r="D123" s="1148"/>
      <c r="E123" s="1148"/>
      <c r="F123" s="37"/>
      <c r="G123" s="37"/>
      <c r="H123" s="37" t="s">
        <v>4234</v>
      </c>
      <c r="I123" s="37">
        <v>1</v>
      </c>
      <c r="J123" s="1148"/>
      <c r="K123" s="37"/>
      <c r="L123" s="1426"/>
      <c r="M123" s="676" t="s">
        <v>3536</v>
      </c>
      <c r="N123" s="699" t="s">
        <v>6740</v>
      </c>
      <c r="O123" s="5"/>
      <c r="P123" s="5"/>
      <c r="Q123" s="15"/>
    </row>
    <row r="124" spans="1:17" ht="28.5" customHeight="1">
      <c r="A124" s="1414"/>
      <c r="B124" s="1145"/>
      <c r="C124" s="1145"/>
      <c r="D124" s="1148"/>
      <c r="E124" s="1148"/>
      <c r="F124" s="37"/>
      <c r="G124" s="37"/>
      <c r="H124" s="37" t="s">
        <v>490</v>
      </c>
      <c r="I124" s="37">
        <v>2</v>
      </c>
      <c r="J124" s="1148"/>
      <c r="K124" s="37"/>
      <c r="L124" s="1426"/>
      <c r="M124" s="676" t="s">
        <v>3536</v>
      </c>
      <c r="N124" s="699" t="s">
        <v>6740</v>
      </c>
      <c r="O124" s="5"/>
      <c r="P124" s="5"/>
      <c r="Q124" s="15"/>
    </row>
    <row r="125" spans="1:17" ht="28.5" customHeight="1">
      <c r="A125" s="1414"/>
      <c r="B125" s="1145"/>
      <c r="C125" s="1145"/>
      <c r="D125" s="1148"/>
      <c r="E125" s="1148"/>
      <c r="F125" s="37"/>
      <c r="G125" s="37"/>
      <c r="H125" s="37" t="s">
        <v>492</v>
      </c>
      <c r="I125" s="37">
        <v>3</v>
      </c>
      <c r="J125" s="1148"/>
      <c r="K125" s="37"/>
      <c r="L125" s="1426"/>
      <c r="M125" s="676" t="s">
        <v>3536</v>
      </c>
      <c r="N125" s="699" t="s">
        <v>6740</v>
      </c>
      <c r="O125" s="5"/>
      <c r="P125" s="5"/>
      <c r="Q125" s="15"/>
    </row>
    <row r="126" spans="1:17" ht="28.5" customHeight="1">
      <c r="A126" s="1414"/>
      <c r="B126" s="1145"/>
      <c r="C126" s="1145"/>
      <c r="D126" s="1148"/>
      <c r="E126" s="1148"/>
      <c r="F126" s="37"/>
      <c r="G126" s="37"/>
      <c r="H126" s="37" t="s">
        <v>4235</v>
      </c>
      <c r="I126" s="37">
        <v>4</v>
      </c>
      <c r="J126" s="1148"/>
      <c r="K126" s="37"/>
      <c r="L126" s="1426"/>
      <c r="M126" s="676" t="s">
        <v>3536</v>
      </c>
      <c r="N126" s="699" t="s">
        <v>6740</v>
      </c>
      <c r="O126" s="5"/>
      <c r="P126" s="5"/>
      <c r="Q126" s="15"/>
    </row>
    <row r="127" spans="1:17" ht="28.5" customHeight="1">
      <c r="A127" s="1414"/>
      <c r="B127" s="1145"/>
      <c r="C127" s="1145"/>
      <c r="D127" s="1148"/>
      <c r="E127" s="1148"/>
      <c r="F127" s="37"/>
      <c r="G127" s="37"/>
      <c r="H127" s="37" t="s">
        <v>4236</v>
      </c>
      <c r="I127" s="37">
        <v>5</v>
      </c>
      <c r="J127" s="1148"/>
      <c r="K127" s="37"/>
      <c r="L127" s="1426"/>
      <c r="M127" s="676" t="s">
        <v>3536</v>
      </c>
      <c r="N127" s="699" t="s">
        <v>6740</v>
      </c>
      <c r="O127" s="5"/>
      <c r="P127" s="5"/>
      <c r="Q127" s="15"/>
    </row>
    <row r="128" spans="1:17" ht="28.5" customHeight="1">
      <c r="A128" s="1414"/>
      <c r="B128" s="1145"/>
      <c r="C128" s="1145"/>
      <c r="D128" s="1148"/>
      <c r="E128" s="1148"/>
      <c r="F128" s="37"/>
      <c r="G128" s="37"/>
      <c r="H128" s="37" t="s">
        <v>491</v>
      </c>
      <c r="I128" s="37">
        <v>6</v>
      </c>
      <c r="J128" s="1148"/>
      <c r="K128" s="37"/>
      <c r="L128" s="1426"/>
      <c r="M128" s="676" t="s">
        <v>3536</v>
      </c>
      <c r="N128" s="699" t="s">
        <v>6740</v>
      </c>
      <c r="O128" s="5"/>
      <c r="P128" s="5"/>
      <c r="Q128" s="15"/>
    </row>
    <row r="129" spans="1:17" ht="28.5" customHeight="1">
      <c r="A129" s="1414"/>
      <c r="B129" s="1146"/>
      <c r="C129" s="1146"/>
      <c r="D129" s="1148"/>
      <c r="E129" s="1148"/>
      <c r="F129" s="37"/>
      <c r="G129" s="37"/>
      <c r="H129" s="37" t="s">
        <v>4237</v>
      </c>
      <c r="I129" s="37">
        <v>7</v>
      </c>
      <c r="J129" s="1148"/>
      <c r="K129" s="37"/>
      <c r="L129" s="1426"/>
      <c r="M129" s="676" t="s">
        <v>3536</v>
      </c>
      <c r="N129" s="699" t="s">
        <v>6740</v>
      </c>
      <c r="O129" s="5"/>
      <c r="P129" s="5"/>
      <c r="Q129" s="15"/>
    </row>
    <row r="130" spans="1:17" ht="28.5" customHeight="1">
      <c r="A130" s="1414" t="s">
        <v>14</v>
      </c>
      <c r="B130" s="1144" t="s">
        <v>2624</v>
      </c>
      <c r="C130" s="1144" t="s">
        <v>3031</v>
      </c>
      <c r="D130" s="1148" t="s">
        <v>421</v>
      </c>
      <c r="E130" s="1148" t="s">
        <v>6643</v>
      </c>
      <c r="F130" s="37"/>
      <c r="G130" s="37">
        <v>14</v>
      </c>
      <c r="H130" s="37" t="s">
        <v>4231</v>
      </c>
      <c r="I130" s="37">
        <v>0</v>
      </c>
      <c r="J130" s="1148" t="s">
        <v>8500</v>
      </c>
      <c r="K130" s="37" t="s">
        <v>4232</v>
      </c>
      <c r="L130" s="1426" t="s">
        <v>4238</v>
      </c>
      <c r="M130" s="676" t="s">
        <v>3536</v>
      </c>
      <c r="N130" s="699" t="s">
        <v>6740</v>
      </c>
      <c r="O130" s="5"/>
      <c r="P130" s="5"/>
      <c r="Q130" s="15"/>
    </row>
    <row r="131" spans="1:17" ht="28.5" customHeight="1">
      <c r="A131" s="1414"/>
      <c r="B131" s="1145"/>
      <c r="C131" s="1145"/>
      <c r="D131" s="1148"/>
      <c r="E131" s="1148"/>
      <c r="F131" s="37"/>
      <c r="G131" s="37"/>
      <c r="H131" s="37" t="s">
        <v>4234</v>
      </c>
      <c r="I131" s="37">
        <v>1</v>
      </c>
      <c r="J131" s="1148"/>
      <c r="K131" s="37"/>
      <c r="L131" s="1426"/>
      <c r="M131" s="676" t="s">
        <v>3536</v>
      </c>
      <c r="N131" s="699" t="s">
        <v>6740</v>
      </c>
      <c r="O131" s="5"/>
      <c r="P131" s="5"/>
      <c r="Q131" s="15"/>
    </row>
    <row r="132" spans="1:17" ht="28.5" customHeight="1">
      <c r="A132" s="1414"/>
      <c r="B132" s="1145"/>
      <c r="C132" s="1145"/>
      <c r="D132" s="1148"/>
      <c r="E132" s="1148"/>
      <c r="F132" s="37"/>
      <c r="G132" s="37"/>
      <c r="H132" s="37" t="s">
        <v>4239</v>
      </c>
      <c r="I132" s="37">
        <v>2</v>
      </c>
      <c r="J132" s="1148"/>
      <c r="K132" s="37"/>
      <c r="L132" s="1426"/>
      <c r="M132" s="676" t="s">
        <v>3536</v>
      </c>
      <c r="N132" s="699" t="s">
        <v>6740</v>
      </c>
      <c r="O132" s="5"/>
      <c r="P132" s="5"/>
      <c r="Q132" s="15"/>
    </row>
    <row r="133" spans="1:17" ht="28.5" customHeight="1">
      <c r="A133" s="1414"/>
      <c r="B133" s="1145"/>
      <c r="C133" s="1145"/>
      <c r="D133" s="1148"/>
      <c r="E133" s="1148"/>
      <c r="F133" s="37"/>
      <c r="G133" s="37"/>
      <c r="H133" s="37" t="s">
        <v>4240</v>
      </c>
      <c r="I133" s="37">
        <v>3</v>
      </c>
      <c r="J133" s="1148"/>
      <c r="K133" s="37"/>
      <c r="L133" s="1426"/>
      <c r="M133" s="676" t="s">
        <v>3536</v>
      </c>
      <c r="N133" s="699" t="s">
        <v>6740</v>
      </c>
      <c r="O133" s="5"/>
      <c r="P133" s="5"/>
      <c r="Q133" s="15"/>
    </row>
    <row r="134" spans="1:17" ht="28.5" customHeight="1">
      <c r="A134" s="1414"/>
      <c r="B134" s="1145"/>
      <c r="C134" s="1145"/>
      <c r="D134" s="1148"/>
      <c r="E134" s="1148"/>
      <c r="F134" s="37"/>
      <c r="G134" s="37"/>
      <c r="H134" s="37" t="s">
        <v>4235</v>
      </c>
      <c r="I134" s="37">
        <v>4</v>
      </c>
      <c r="J134" s="1148"/>
      <c r="K134" s="37"/>
      <c r="L134" s="1426"/>
      <c r="M134" s="676" t="s">
        <v>3536</v>
      </c>
      <c r="N134" s="699" t="s">
        <v>6740</v>
      </c>
      <c r="O134" s="5"/>
      <c r="P134" s="5"/>
      <c r="Q134" s="15"/>
    </row>
    <row r="135" spans="1:17" ht="28.5" customHeight="1">
      <c r="A135" s="1414"/>
      <c r="B135" s="1145"/>
      <c r="C135" s="1145"/>
      <c r="D135" s="1148"/>
      <c r="E135" s="1148"/>
      <c r="F135" s="37"/>
      <c r="G135" s="37"/>
      <c r="H135" s="37" t="s">
        <v>4236</v>
      </c>
      <c r="I135" s="37">
        <v>5</v>
      </c>
      <c r="J135" s="1148"/>
      <c r="K135" s="37"/>
      <c r="L135" s="1426"/>
      <c r="M135" s="676" t="s">
        <v>3536</v>
      </c>
      <c r="N135" s="699" t="s">
        <v>6740</v>
      </c>
      <c r="O135" s="5"/>
      <c r="P135" s="5"/>
      <c r="Q135" s="15"/>
    </row>
    <row r="136" spans="1:17" ht="28.5" customHeight="1">
      <c r="A136" s="1414"/>
      <c r="B136" s="1145"/>
      <c r="C136" s="1145"/>
      <c r="D136" s="1148"/>
      <c r="E136" s="1148"/>
      <c r="F136" s="37"/>
      <c r="G136" s="37"/>
      <c r="H136" s="37" t="s">
        <v>491</v>
      </c>
      <c r="I136" s="37">
        <v>6</v>
      </c>
      <c r="J136" s="1148"/>
      <c r="K136" s="37"/>
      <c r="L136" s="1426"/>
      <c r="M136" s="676" t="s">
        <v>3536</v>
      </c>
      <c r="N136" s="699" t="s">
        <v>6740</v>
      </c>
      <c r="O136" s="5"/>
      <c r="P136" s="5"/>
      <c r="Q136" s="15"/>
    </row>
    <row r="137" spans="1:17" ht="28.5" customHeight="1">
      <c r="A137" s="1414"/>
      <c r="B137" s="1146"/>
      <c r="C137" s="1146"/>
      <c r="D137" s="1148"/>
      <c r="E137" s="1148"/>
      <c r="F137" s="37"/>
      <c r="G137" s="37"/>
      <c r="H137" s="37" t="s">
        <v>4237</v>
      </c>
      <c r="I137" s="37">
        <v>7</v>
      </c>
      <c r="J137" s="1148"/>
      <c r="K137" s="37"/>
      <c r="L137" s="1426"/>
      <c r="M137" s="676" t="s">
        <v>3536</v>
      </c>
      <c r="N137" s="699" t="s">
        <v>6740</v>
      </c>
      <c r="O137" s="5"/>
      <c r="P137" s="5"/>
      <c r="Q137" s="15"/>
    </row>
    <row r="138" spans="1:17" ht="57" customHeight="1">
      <c r="A138" s="1148" t="s">
        <v>6639</v>
      </c>
      <c r="B138" s="1143" t="s">
        <v>2624</v>
      </c>
      <c r="C138" s="1143" t="s">
        <v>4392</v>
      </c>
      <c r="D138" s="1148" t="s">
        <v>420</v>
      </c>
      <c r="E138" s="1148" t="s">
        <v>6642</v>
      </c>
      <c r="F138" s="37"/>
      <c r="G138" s="37">
        <v>15</v>
      </c>
      <c r="H138" s="37" t="s">
        <v>4241</v>
      </c>
      <c r="I138" s="37">
        <v>0</v>
      </c>
      <c r="J138" s="1151" t="s">
        <v>420</v>
      </c>
      <c r="K138" s="37" t="s">
        <v>4242</v>
      </c>
      <c r="L138" s="1426" t="s">
        <v>4243</v>
      </c>
      <c r="M138" s="676" t="s">
        <v>3536</v>
      </c>
      <c r="N138" s="699" t="s">
        <v>6740</v>
      </c>
      <c r="O138" s="5"/>
      <c r="P138" s="5"/>
      <c r="Q138" s="15"/>
    </row>
    <row r="139" spans="1:17">
      <c r="A139" s="1148"/>
      <c r="B139" s="1143"/>
      <c r="C139" s="1143"/>
      <c r="D139" s="1148"/>
      <c r="E139" s="1148"/>
      <c r="F139" s="37"/>
      <c r="G139" s="37"/>
      <c r="H139" s="37" t="s">
        <v>4244</v>
      </c>
      <c r="I139" s="37">
        <v>1</v>
      </c>
      <c r="J139" s="1152"/>
      <c r="K139" s="37"/>
      <c r="L139" s="1426"/>
      <c r="M139" s="676" t="s">
        <v>3536</v>
      </c>
      <c r="N139" s="699" t="s">
        <v>6740</v>
      </c>
      <c r="O139" s="5"/>
      <c r="P139" s="5"/>
      <c r="Q139" s="15"/>
    </row>
    <row r="140" spans="1:17">
      <c r="A140" s="1148"/>
      <c r="B140" s="1143"/>
      <c r="C140" s="1143"/>
      <c r="D140" s="1148"/>
      <c r="E140" s="1148"/>
      <c r="F140" s="37"/>
      <c r="G140" s="37"/>
      <c r="H140" s="37" t="s">
        <v>4245</v>
      </c>
      <c r="I140" s="37">
        <v>2</v>
      </c>
      <c r="J140" s="1152"/>
      <c r="K140" s="37"/>
      <c r="L140" s="1426"/>
      <c r="M140" s="676" t="s">
        <v>3536</v>
      </c>
      <c r="N140" s="699" t="s">
        <v>6740</v>
      </c>
      <c r="O140" s="5"/>
      <c r="P140" s="5"/>
      <c r="Q140" s="15"/>
    </row>
    <row r="141" spans="1:17">
      <c r="A141" s="1148"/>
      <c r="B141" s="1143"/>
      <c r="C141" s="1143"/>
      <c r="D141" s="1148"/>
      <c r="E141" s="1148"/>
      <c r="F141" s="37"/>
      <c r="G141" s="37"/>
      <c r="H141" s="37" t="s">
        <v>4246</v>
      </c>
      <c r="I141" s="37">
        <v>3</v>
      </c>
      <c r="J141" s="1152"/>
      <c r="K141" s="37"/>
      <c r="L141" s="1426"/>
      <c r="M141" s="676" t="s">
        <v>3536</v>
      </c>
      <c r="N141" s="699" t="s">
        <v>6740</v>
      </c>
      <c r="O141" s="5"/>
      <c r="P141" s="5"/>
      <c r="Q141" s="15"/>
    </row>
    <row r="142" spans="1:17">
      <c r="A142" s="1148"/>
      <c r="B142" s="1143"/>
      <c r="C142" s="1143"/>
      <c r="D142" s="1148"/>
      <c r="E142" s="1148"/>
      <c r="F142" s="37"/>
      <c r="G142" s="37"/>
      <c r="H142" s="37" t="s">
        <v>4247</v>
      </c>
      <c r="I142" s="37">
        <v>4</v>
      </c>
      <c r="J142" s="1152"/>
      <c r="K142" s="37"/>
      <c r="L142" s="1426"/>
      <c r="M142" s="676" t="s">
        <v>3536</v>
      </c>
      <c r="N142" s="699" t="s">
        <v>6740</v>
      </c>
      <c r="O142" s="5"/>
      <c r="P142" s="5"/>
      <c r="Q142" s="15"/>
    </row>
    <row r="143" spans="1:17">
      <c r="A143" s="1148"/>
      <c r="B143" s="1143"/>
      <c r="C143" s="1143"/>
      <c r="D143" s="1148"/>
      <c r="E143" s="1148"/>
      <c r="F143" s="37"/>
      <c r="G143" s="37"/>
      <c r="H143" s="37" t="s">
        <v>493</v>
      </c>
      <c r="I143" s="37">
        <v>5</v>
      </c>
      <c r="J143" s="1152"/>
      <c r="K143" s="37"/>
      <c r="L143" s="1426"/>
      <c r="M143" s="676" t="s">
        <v>3536</v>
      </c>
      <c r="N143" s="699" t="s">
        <v>6740</v>
      </c>
      <c r="O143" s="5"/>
      <c r="P143" s="5"/>
      <c r="Q143" s="15"/>
    </row>
    <row r="144" spans="1:17">
      <c r="A144" s="1148"/>
      <c r="B144" s="1143"/>
      <c r="C144" s="1143"/>
      <c r="D144" s="1148"/>
      <c r="E144" s="1148"/>
      <c r="F144" s="37"/>
      <c r="G144" s="37"/>
      <c r="H144" s="37" t="s">
        <v>494</v>
      </c>
      <c r="I144" s="37">
        <v>6</v>
      </c>
      <c r="J144" s="1152"/>
      <c r="K144" s="37"/>
      <c r="L144" s="1426"/>
      <c r="M144" s="676" t="s">
        <v>3536</v>
      </c>
      <c r="N144" s="699" t="s">
        <v>6740</v>
      </c>
      <c r="O144" s="5"/>
      <c r="P144" s="5"/>
      <c r="Q144" s="15"/>
    </row>
    <row r="145" spans="1:17">
      <c r="A145" s="1148"/>
      <c r="B145" s="1143"/>
      <c r="C145" s="1143"/>
      <c r="D145" s="1148"/>
      <c r="E145" s="1148"/>
      <c r="F145" s="37"/>
      <c r="G145" s="37"/>
      <c r="H145" s="37" t="s">
        <v>495</v>
      </c>
      <c r="I145" s="37">
        <v>7</v>
      </c>
      <c r="J145" s="1153"/>
      <c r="K145" s="37"/>
      <c r="L145" s="1426"/>
      <c r="M145" s="676" t="s">
        <v>3536</v>
      </c>
      <c r="N145" s="699" t="s">
        <v>6740</v>
      </c>
      <c r="O145" s="5"/>
      <c r="P145" s="5"/>
      <c r="Q145" s="15"/>
    </row>
    <row r="146" spans="1:17" ht="14.25" customHeight="1">
      <c r="A146" s="1148" t="s">
        <v>4188</v>
      </c>
      <c r="B146" s="1143" t="s">
        <v>2624</v>
      </c>
      <c r="C146" s="1143" t="s">
        <v>6511</v>
      </c>
      <c r="D146" s="1148" t="s">
        <v>6640</v>
      </c>
      <c r="E146" s="1148" t="s">
        <v>6641</v>
      </c>
      <c r="F146" s="37" t="s">
        <v>4248</v>
      </c>
      <c r="G146" s="37">
        <v>1</v>
      </c>
      <c r="H146" s="37" t="s">
        <v>4249</v>
      </c>
      <c r="I146" s="37">
        <v>0</v>
      </c>
      <c r="J146" s="1151" t="s">
        <v>6640</v>
      </c>
      <c r="K146" s="37" t="s">
        <v>4250</v>
      </c>
      <c r="L146" s="1430" t="s">
        <v>4251</v>
      </c>
      <c r="M146" s="676" t="s">
        <v>3536</v>
      </c>
      <c r="N146" s="699" t="s">
        <v>6740</v>
      </c>
      <c r="O146" s="5"/>
      <c r="P146" s="5"/>
      <c r="Q146" s="15"/>
    </row>
    <row r="147" spans="1:17">
      <c r="A147" s="1148"/>
      <c r="B147" s="1143"/>
      <c r="C147" s="1143"/>
      <c r="D147" s="1148"/>
      <c r="E147" s="1148"/>
      <c r="F147" s="37"/>
      <c r="G147" s="37"/>
      <c r="H147" s="37" t="s">
        <v>4252</v>
      </c>
      <c r="I147" s="37">
        <v>1</v>
      </c>
      <c r="J147" s="1152"/>
      <c r="K147" s="37"/>
      <c r="L147" s="1426"/>
      <c r="M147" s="676" t="s">
        <v>3536</v>
      </c>
      <c r="N147" s="699" t="s">
        <v>6740</v>
      </c>
      <c r="O147" s="5"/>
      <c r="P147" s="5"/>
      <c r="Q147" s="15"/>
    </row>
    <row r="148" spans="1:17">
      <c r="A148" s="1148"/>
      <c r="B148" s="1143"/>
      <c r="C148" s="1143"/>
      <c r="D148" s="1148"/>
      <c r="E148" s="1148"/>
      <c r="F148" s="37"/>
      <c r="G148" s="37"/>
      <c r="H148" s="37" t="s">
        <v>4253</v>
      </c>
      <c r="I148" s="37">
        <v>2</v>
      </c>
      <c r="J148" s="1152"/>
      <c r="K148" s="37"/>
      <c r="L148" s="1426"/>
      <c r="M148" s="676" t="s">
        <v>3536</v>
      </c>
      <c r="N148" s="699" t="s">
        <v>6740</v>
      </c>
      <c r="O148" s="5"/>
      <c r="P148" s="5"/>
      <c r="Q148" s="15"/>
    </row>
    <row r="149" spans="1:17">
      <c r="A149" s="1148"/>
      <c r="B149" s="1143"/>
      <c r="C149" s="1143"/>
      <c r="D149" s="1148"/>
      <c r="E149" s="1148"/>
      <c r="F149" s="37"/>
      <c r="G149" s="37"/>
      <c r="H149" s="37" t="s">
        <v>4254</v>
      </c>
      <c r="I149" s="37">
        <v>3</v>
      </c>
      <c r="J149" s="1153"/>
      <c r="K149" s="37"/>
      <c r="L149" s="1426"/>
      <c r="M149" s="676" t="s">
        <v>3536</v>
      </c>
      <c r="N149" s="699" t="s">
        <v>6740</v>
      </c>
      <c r="O149" s="5"/>
      <c r="P149" s="5"/>
      <c r="Q149" s="15"/>
    </row>
    <row r="150" spans="1:17" ht="28.5" customHeight="1">
      <c r="A150" s="695"/>
      <c r="B150" s="5"/>
      <c r="C150" s="5"/>
      <c r="D150" s="5"/>
      <c r="E150" s="5"/>
      <c r="F150" s="695"/>
      <c r="G150" s="695">
        <v>2</v>
      </c>
      <c r="H150" s="833" t="s">
        <v>4255</v>
      </c>
      <c r="I150" s="695"/>
      <c r="J150" s="695"/>
      <c r="K150" s="695"/>
      <c r="L150" s="1419" t="s">
        <v>7558</v>
      </c>
      <c r="M150" s="1419" t="s">
        <v>7557</v>
      </c>
      <c r="N150" s="699" t="s">
        <v>6740</v>
      </c>
      <c r="O150" s="5"/>
      <c r="P150" s="5"/>
      <c r="Q150" s="15" t="s">
        <v>7517</v>
      </c>
    </row>
    <row r="151" spans="1:17">
      <c r="A151" s="695"/>
      <c r="B151" s="5"/>
      <c r="C151" s="5"/>
      <c r="D151" s="5"/>
      <c r="E151" s="5"/>
      <c r="F151" s="695"/>
      <c r="G151" s="695"/>
      <c r="H151" s="695"/>
      <c r="I151" s="695"/>
      <c r="J151" s="695"/>
      <c r="K151" s="695"/>
      <c r="L151" s="1420"/>
      <c r="M151" s="1420" t="s">
        <v>3543</v>
      </c>
      <c r="N151" s="699" t="s">
        <v>6740</v>
      </c>
      <c r="O151" s="5"/>
      <c r="P151" s="5"/>
      <c r="Q151" s="15"/>
    </row>
    <row r="152" spans="1:17" ht="114" customHeight="1">
      <c r="A152" s="1148" t="s">
        <v>6647</v>
      </c>
      <c r="B152" s="1143" t="s">
        <v>2624</v>
      </c>
      <c r="C152" s="1143" t="s">
        <v>6646</v>
      </c>
      <c r="D152" s="1148" t="s">
        <v>6644</v>
      </c>
      <c r="E152" s="1148" t="s">
        <v>6645</v>
      </c>
      <c r="F152" s="37"/>
      <c r="G152" s="37">
        <v>3</v>
      </c>
      <c r="H152" s="37" t="s">
        <v>4145</v>
      </c>
      <c r="I152" s="37">
        <v>0</v>
      </c>
      <c r="J152" s="1148" t="s">
        <v>6644</v>
      </c>
      <c r="K152" s="37" t="s">
        <v>4256</v>
      </c>
      <c r="L152" s="1426" t="s">
        <v>4257</v>
      </c>
      <c r="M152" s="676" t="s">
        <v>3536</v>
      </c>
      <c r="N152" s="699" t="s">
        <v>6740</v>
      </c>
      <c r="O152" s="5"/>
      <c r="P152" s="5"/>
      <c r="Q152" s="15"/>
    </row>
    <row r="153" spans="1:17">
      <c r="A153" s="1148"/>
      <c r="B153" s="1143"/>
      <c r="C153" s="1143"/>
      <c r="D153" s="1148"/>
      <c r="E153" s="1148"/>
      <c r="F153" s="37"/>
      <c r="G153" s="37"/>
      <c r="H153" s="37" t="s">
        <v>4258</v>
      </c>
      <c r="I153" s="37">
        <v>1</v>
      </c>
      <c r="J153" s="1148"/>
      <c r="K153" s="37"/>
      <c r="L153" s="1426"/>
      <c r="M153" s="676" t="s">
        <v>3536</v>
      </c>
      <c r="N153" s="699" t="s">
        <v>6740</v>
      </c>
      <c r="O153" s="5"/>
      <c r="P153" s="5"/>
      <c r="Q153" s="15"/>
    </row>
    <row r="154" spans="1:17">
      <c r="A154" s="1148"/>
      <c r="B154" s="1143"/>
      <c r="C154" s="1143"/>
      <c r="D154" s="1148"/>
      <c r="E154" s="1148"/>
      <c r="F154" s="37"/>
      <c r="G154" s="37"/>
      <c r="H154" s="37" t="s">
        <v>4259</v>
      </c>
      <c r="I154" s="37">
        <v>2</v>
      </c>
      <c r="J154" s="1148"/>
      <c r="K154" s="37"/>
      <c r="L154" s="1426"/>
      <c r="M154" s="676" t="s">
        <v>3536</v>
      </c>
      <c r="N154" s="699" t="s">
        <v>6740</v>
      </c>
      <c r="O154" s="5"/>
      <c r="P154" s="5"/>
      <c r="Q154" s="15"/>
    </row>
    <row r="155" spans="1:17">
      <c r="A155" s="1148"/>
      <c r="B155" s="1143"/>
      <c r="C155" s="1143"/>
      <c r="D155" s="1148"/>
      <c r="E155" s="1148"/>
      <c r="F155" s="37"/>
      <c r="G155" s="37"/>
      <c r="H155" s="37" t="s">
        <v>4260</v>
      </c>
      <c r="I155" s="37">
        <v>4</v>
      </c>
      <c r="J155" s="1148"/>
      <c r="K155" s="37"/>
      <c r="L155" s="1426"/>
      <c r="M155" s="676" t="s">
        <v>3536</v>
      </c>
      <c r="N155" s="699" t="s">
        <v>6740</v>
      </c>
      <c r="O155" s="5"/>
      <c r="P155" s="5"/>
      <c r="Q155" s="15"/>
    </row>
    <row r="156" spans="1:17">
      <c r="A156" s="1148"/>
      <c r="B156" s="1143"/>
      <c r="C156" s="1143"/>
      <c r="D156" s="1148"/>
      <c r="E156" s="1148"/>
      <c r="F156" s="37"/>
      <c r="G156" s="37"/>
      <c r="H156" s="37" t="s">
        <v>4261</v>
      </c>
      <c r="I156" s="37">
        <v>8</v>
      </c>
      <c r="J156" s="1148"/>
      <c r="K156" s="37"/>
      <c r="L156" s="1426"/>
      <c r="M156" s="676" t="s">
        <v>3536</v>
      </c>
      <c r="N156" s="699" t="s">
        <v>6740</v>
      </c>
      <c r="O156" s="5"/>
      <c r="P156" s="5"/>
      <c r="Q156" s="15"/>
    </row>
    <row r="157" spans="1:17">
      <c r="A157" s="1148"/>
      <c r="B157" s="1143"/>
      <c r="C157" s="1143"/>
      <c r="D157" s="1148"/>
      <c r="E157" s="1148"/>
      <c r="F157" s="37"/>
      <c r="G157" s="37"/>
      <c r="H157" s="37" t="s">
        <v>4171</v>
      </c>
      <c r="I157" s="37" t="s">
        <v>3475</v>
      </c>
      <c r="J157" s="1148"/>
      <c r="K157" s="37"/>
      <c r="L157" s="1426"/>
      <c r="M157" s="676" t="s">
        <v>3536</v>
      </c>
      <c r="N157" s="699" t="s">
        <v>6740</v>
      </c>
      <c r="O157" s="5"/>
      <c r="P157" s="5"/>
      <c r="Q157" s="15"/>
    </row>
    <row r="158" spans="1:17" ht="42.75" customHeight="1">
      <c r="A158" s="1148" t="s">
        <v>4188</v>
      </c>
      <c r="B158" s="1143" t="s">
        <v>2625</v>
      </c>
      <c r="C158" s="1143" t="s">
        <v>6648</v>
      </c>
      <c r="D158" s="1148" t="s">
        <v>6650</v>
      </c>
      <c r="E158" s="1148" t="s">
        <v>6649</v>
      </c>
      <c r="F158" s="37"/>
      <c r="G158" s="37">
        <v>4</v>
      </c>
      <c r="H158" s="37" t="s">
        <v>4262</v>
      </c>
      <c r="I158" s="37">
        <v>0</v>
      </c>
      <c r="J158" s="1148" t="s">
        <v>6650</v>
      </c>
      <c r="K158" s="37" t="s">
        <v>4263</v>
      </c>
      <c r="L158" s="1426" t="s">
        <v>4264</v>
      </c>
      <c r="M158" s="676" t="s">
        <v>3536</v>
      </c>
      <c r="N158" s="699" t="s">
        <v>6740</v>
      </c>
      <c r="O158" s="5"/>
      <c r="P158" s="5"/>
      <c r="Q158" s="15"/>
    </row>
    <row r="159" spans="1:17">
      <c r="A159" s="1148"/>
      <c r="B159" s="1143"/>
      <c r="C159" s="1143"/>
      <c r="D159" s="1148"/>
      <c r="E159" s="1148"/>
      <c r="F159" s="37"/>
      <c r="G159" s="37"/>
      <c r="H159" s="37"/>
      <c r="I159" s="37">
        <v>1</v>
      </c>
      <c r="J159" s="1148"/>
      <c r="K159" s="37"/>
      <c r="L159" s="1426"/>
      <c r="M159" s="676" t="s">
        <v>3536</v>
      </c>
      <c r="N159" s="699" t="s">
        <v>6740</v>
      </c>
      <c r="O159" s="5"/>
      <c r="P159" s="5"/>
      <c r="Q159" s="15"/>
    </row>
    <row r="160" spans="1:17">
      <c r="A160" s="1148"/>
      <c r="B160" s="1143"/>
      <c r="C160" s="1143"/>
      <c r="D160" s="1148"/>
      <c r="E160" s="1148"/>
      <c r="F160" s="37"/>
      <c r="G160" s="37"/>
      <c r="H160" s="37" t="s">
        <v>4265</v>
      </c>
      <c r="I160" s="37">
        <v>0</v>
      </c>
      <c r="J160" s="1148"/>
      <c r="K160" s="37"/>
      <c r="L160" s="1426" t="s">
        <v>4266</v>
      </c>
      <c r="M160" s="676" t="s">
        <v>3536</v>
      </c>
      <c r="N160" s="699" t="s">
        <v>6740</v>
      </c>
      <c r="O160" s="5"/>
      <c r="P160" s="5"/>
      <c r="Q160" s="15"/>
    </row>
    <row r="161" spans="1:17">
      <c r="A161" s="1148"/>
      <c r="B161" s="1143"/>
      <c r="C161" s="1143"/>
      <c r="D161" s="1148"/>
      <c r="E161" s="1148"/>
      <c r="F161" s="37"/>
      <c r="G161" s="37"/>
      <c r="H161" s="37"/>
      <c r="I161" s="37">
        <v>1</v>
      </c>
      <c r="J161" s="1148"/>
      <c r="K161" s="37"/>
      <c r="L161" s="1426"/>
      <c r="M161" s="676" t="s">
        <v>3536</v>
      </c>
      <c r="N161" s="699" t="s">
        <v>6740</v>
      </c>
      <c r="O161" s="5"/>
      <c r="P161" s="5"/>
      <c r="Q161" s="15"/>
    </row>
    <row r="162" spans="1:17" ht="28.5">
      <c r="A162" s="1148"/>
      <c r="B162" s="1143"/>
      <c r="C162" s="1143"/>
      <c r="D162" s="1148"/>
      <c r="E162" s="1148"/>
      <c r="F162" s="37"/>
      <c r="G162" s="37"/>
      <c r="H162" s="36" t="s">
        <v>4267</v>
      </c>
      <c r="I162" s="37">
        <v>0</v>
      </c>
      <c r="J162" s="1148"/>
      <c r="K162" s="37"/>
      <c r="L162" s="1426" t="s">
        <v>4268</v>
      </c>
      <c r="M162" s="676" t="s">
        <v>3536</v>
      </c>
      <c r="N162" s="699" t="s">
        <v>6740</v>
      </c>
      <c r="O162" s="5"/>
      <c r="P162" s="5"/>
      <c r="Q162" s="15"/>
    </row>
    <row r="163" spans="1:17">
      <c r="A163" s="1148"/>
      <c r="B163" s="1143"/>
      <c r="C163" s="1143"/>
      <c r="D163" s="1148"/>
      <c r="E163" s="1148"/>
      <c r="F163" s="37"/>
      <c r="G163" s="37"/>
      <c r="H163" s="37"/>
      <c r="I163" s="37">
        <v>1</v>
      </c>
      <c r="J163" s="1148"/>
      <c r="K163" s="37"/>
      <c r="L163" s="1426"/>
      <c r="M163" s="676" t="s">
        <v>3536</v>
      </c>
      <c r="N163" s="699" t="s">
        <v>6740</v>
      </c>
      <c r="O163" s="5"/>
      <c r="P163" s="5"/>
      <c r="Q163" s="15"/>
    </row>
    <row r="164" spans="1:17">
      <c r="A164" s="1148"/>
      <c r="B164" s="1143"/>
      <c r="C164" s="1143"/>
      <c r="D164" s="1148"/>
      <c r="E164" s="1148"/>
      <c r="F164" s="37"/>
      <c r="G164" s="37"/>
      <c r="H164" s="37" t="s">
        <v>4269</v>
      </c>
      <c r="I164" s="37">
        <v>0</v>
      </c>
      <c r="J164" s="1148"/>
      <c r="K164" s="37"/>
      <c r="L164" s="1426" t="s">
        <v>4270</v>
      </c>
      <c r="M164" s="676" t="s">
        <v>3536</v>
      </c>
      <c r="N164" s="699" t="s">
        <v>6740</v>
      </c>
      <c r="O164" s="5"/>
      <c r="P164" s="5"/>
      <c r="Q164" s="15"/>
    </row>
    <row r="165" spans="1:17">
      <c r="A165" s="1148"/>
      <c r="B165" s="1143"/>
      <c r="C165" s="1143"/>
      <c r="D165" s="1148"/>
      <c r="E165" s="1148"/>
      <c r="F165" s="37"/>
      <c r="G165" s="37"/>
      <c r="H165" s="37"/>
      <c r="I165" s="37">
        <v>1</v>
      </c>
      <c r="J165" s="1148"/>
      <c r="K165" s="37"/>
      <c r="L165" s="1426"/>
      <c r="M165" s="676" t="s">
        <v>3536</v>
      </c>
      <c r="N165" s="699" t="s">
        <v>6740</v>
      </c>
      <c r="O165" s="5"/>
      <c r="P165" s="5"/>
      <c r="Q165" s="15"/>
    </row>
    <row r="166" spans="1:17">
      <c r="A166" s="1148"/>
      <c r="B166" s="1143"/>
      <c r="C166" s="1143"/>
      <c r="D166" s="1148"/>
      <c r="E166" s="1148"/>
      <c r="F166" s="37"/>
      <c r="G166" s="37"/>
      <c r="H166" s="696" t="s">
        <v>4271</v>
      </c>
      <c r="I166" s="37">
        <v>0</v>
      </c>
      <c r="J166" s="1148"/>
      <c r="K166" s="37"/>
      <c r="L166" s="1426" t="s">
        <v>4272</v>
      </c>
      <c r="M166" s="676" t="s">
        <v>3536</v>
      </c>
      <c r="N166" s="699" t="s">
        <v>6740</v>
      </c>
      <c r="O166" s="5"/>
      <c r="P166" s="5"/>
      <c r="Q166" s="15"/>
    </row>
    <row r="167" spans="1:17">
      <c r="A167" s="1148"/>
      <c r="B167" s="1143"/>
      <c r="C167" s="1143"/>
      <c r="D167" s="1148"/>
      <c r="E167" s="1148"/>
      <c r="F167" s="37"/>
      <c r="G167" s="37"/>
      <c r="H167" s="37"/>
      <c r="I167" s="37">
        <v>1</v>
      </c>
      <c r="J167" s="1148"/>
      <c r="K167" s="37"/>
      <c r="L167" s="1426"/>
      <c r="M167" s="676" t="s">
        <v>3536</v>
      </c>
      <c r="N167" s="699" t="s">
        <v>6740</v>
      </c>
      <c r="O167" s="5"/>
      <c r="P167" s="5"/>
      <c r="Q167" s="15"/>
    </row>
    <row r="168" spans="1:17" ht="14.25" customHeight="1">
      <c r="A168" s="1148"/>
      <c r="B168" s="1143"/>
      <c r="C168" s="1143"/>
      <c r="D168" s="1148"/>
      <c r="E168" s="1148"/>
      <c r="F168" s="37"/>
      <c r="G168" s="37"/>
      <c r="H168" s="1423" t="s">
        <v>4273</v>
      </c>
      <c r="I168" s="37">
        <v>0</v>
      </c>
      <c r="J168" s="1148"/>
      <c r="K168" s="37"/>
      <c r="L168" s="1426" t="s">
        <v>4274</v>
      </c>
      <c r="M168" s="676" t="s">
        <v>3536</v>
      </c>
      <c r="N168" s="699" t="s">
        <v>6740</v>
      </c>
      <c r="O168" s="5"/>
      <c r="P168" s="5"/>
      <c r="Q168" s="15"/>
    </row>
    <row r="169" spans="1:17">
      <c r="A169" s="1148"/>
      <c r="B169" s="1143"/>
      <c r="C169" s="1143"/>
      <c r="D169" s="1148"/>
      <c r="E169" s="1148"/>
      <c r="F169" s="37"/>
      <c r="G169" s="37"/>
      <c r="H169" s="1424"/>
      <c r="I169" s="37">
        <v>1</v>
      </c>
      <c r="J169" s="1148"/>
      <c r="K169" s="37"/>
      <c r="L169" s="1426"/>
      <c r="M169" s="676" t="s">
        <v>3536</v>
      </c>
      <c r="N169" s="699" t="s">
        <v>6740</v>
      </c>
      <c r="O169" s="5"/>
      <c r="P169" s="5"/>
      <c r="Q169" s="15"/>
    </row>
    <row r="170" spans="1:17" ht="14.25" customHeight="1">
      <c r="A170" s="1148"/>
      <c r="B170" s="1143"/>
      <c r="C170" s="1143"/>
      <c r="D170" s="1148"/>
      <c r="E170" s="1148"/>
      <c r="F170" s="37"/>
      <c r="G170" s="37"/>
      <c r="H170" s="1421" t="s">
        <v>4275</v>
      </c>
      <c r="I170" s="37">
        <v>0</v>
      </c>
      <c r="J170" s="1148"/>
      <c r="K170" s="37"/>
      <c r="L170" s="1426" t="s">
        <v>4276</v>
      </c>
      <c r="M170" s="676" t="s">
        <v>3536</v>
      </c>
      <c r="N170" s="699" t="s">
        <v>6740</v>
      </c>
      <c r="O170" s="5"/>
      <c r="P170" s="5"/>
      <c r="Q170" s="15"/>
    </row>
    <row r="171" spans="1:17">
      <c r="A171" s="1148"/>
      <c r="B171" s="1143"/>
      <c r="C171" s="1143"/>
      <c r="D171" s="1148"/>
      <c r="E171" s="1148"/>
      <c r="F171" s="37"/>
      <c r="G171" s="37"/>
      <c r="H171" s="1422"/>
      <c r="I171" s="37">
        <v>1</v>
      </c>
      <c r="J171" s="1148"/>
      <c r="K171" s="37"/>
      <c r="L171" s="1426"/>
      <c r="M171" s="676" t="s">
        <v>3536</v>
      </c>
      <c r="N171" s="699" t="s">
        <v>6740</v>
      </c>
      <c r="O171" s="5"/>
      <c r="P171" s="5"/>
      <c r="Q171" s="15"/>
    </row>
    <row r="172" spans="1:17" ht="14.25" customHeight="1">
      <c r="A172" s="1148"/>
      <c r="B172" s="1143"/>
      <c r="C172" s="1143"/>
      <c r="D172" s="1148"/>
      <c r="E172" s="1148"/>
      <c r="F172" s="37"/>
      <c r="G172" s="37"/>
      <c r="H172" s="1421" t="s">
        <v>4277</v>
      </c>
      <c r="I172" s="37">
        <v>0</v>
      </c>
      <c r="J172" s="1148"/>
      <c r="K172" s="37"/>
      <c r="L172" s="1426" t="s">
        <v>496</v>
      </c>
      <c r="M172" s="676" t="s">
        <v>3536</v>
      </c>
      <c r="N172" s="699" t="s">
        <v>6740</v>
      </c>
      <c r="O172" s="5"/>
      <c r="P172" s="5"/>
      <c r="Q172" s="15"/>
    </row>
    <row r="173" spans="1:17">
      <c r="A173" s="1148"/>
      <c r="B173" s="1143"/>
      <c r="C173" s="1143"/>
      <c r="D173" s="1148"/>
      <c r="E173" s="1148"/>
      <c r="F173" s="37"/>
      <c r="G173" s="37"/>
      <c r="H173" s="1422"/>
      <c r="I173" s="37">
        <v>1</v>
      </c>
      <c r="J173" s="1148"/>
      <c r="K173" s="37"/>
      <c r="L173" s="1426"/>
      <c r="M173" s="676" t="s">
        <v>3536</v>
      </c>
      <c r="N173" s="699" t="s">
        <v>6740</v>
      </c>
      <c r="O173" s="5"/>
      <c r="P173" s="5"/>
      <c r="Q173" s="15"/>
    </row>
    <row r="174" spans="1:17">
      <c r="A174" s="1148"/>
      <c r="B174" s="1143"/>
      <c r="C174" s="1143"/>
      <c r="D174" s="1148"/>
      <c r="E174" s="1148"/>
      <c r="F174" s="37"/>
      <c r="G174" s="37"/>
      <c r="H174" s="37" t="s">
        <v>4278</v>
      </c>
      <c r="I174" s="37">
        <v>0</v>
      </c>
      <c r="J174" s="1148"/>
      <c r="K174" s="37"/>
      <c r="L174" s="1426" t="s">
        <v>4279</v>
      </c>
      <c r="M174" s="676" t="s">
        <v>3536</v>
      </c>
      <c r="N174" s="699" t="s">
        <v>6740</v>
      </c>
      <c r="O174" s="5"/>
      <c r="P174" s="5"/>
      <c r="Q174" s="15"/>
    </row>
    <row r="175" spans="1:17">
      <c r="A175" s="1148"/>
      <c r="B175" s="1143"/>
      <c r="C175" s="1143"/>
      <c r="D175" s="1148"/>
      <c r="E175" s="1148"/>
      <c r="F175" s="37"/>
      <c r="G175" s="37"/>
      <c r="H175" s="37"/>
      <c r="I175" s="37">
        <v>1</v>
      </c>
      <c r="J175" s="1148"/>
      <c r="K175" s="37"/>
      <c r="L175" s="1426"/>
      <c r="M175" s="676" t="s">
        <v>3536</v>
      </c>
      <c r="N175" s="699" t="s">
        <v>6740</v>
      </c>
      <c r="O175" s="5"/>
      <c r="P175" s="5"/>
      <c r="Q175" s="15"/>
    </row>
    <row r="176" spans="1:17">
      <c r="A176" s="1148"/>
      <c r="B176" s="1143"/>
      <c r="C176" s="1143"/>
      <c r="D176" s="1148"/>
      <c r="E176" s="1148"/>
      <c r="F176" s="37"/>
      <c r="G176" s="37"/>
      <c r="H176" s="37" t="s">
        <v>4280</v>
      </c>
      <c r="I176" s="37">
        <v>0</v>
      </c>
      <c r="J176" s="1148"/>
      <c r="K176" s="37"/>
      <c r="L176" s="1426" t="s">
        <v>4281</v>
      </c>
      <c r="M176" s="676" t="s">
        <v>3536</v>
      </c>
      <c r="N176" s="699" t="s">
        <v>6740</v>
      </c>
      <c r="O176" s="5"/>
      <c r="P176" s="5"/>
      <c r="Q176" s="15"/>
    </row>
    <row r="177" spans="1:17">
      <c r="A177" s="1148"/>
      <c r="B177" s="1143"/>
      <c r="C177" s="1143"/>
      <c r="D177" s="1148"/>
      <c r="E177" s="1148"/>
      <c r="F177" s="37"/>
      <c r="G177" s="37"/>
      <c r="H177" s="37"/>
      <c r="I177" s="37">
        <v>1</v>
      </c>
      <c r="J177" s="1148"/>
      <c r="K177" s="37"/>
      <c r="L177" s="1426"/>
      <c r="M177" s="676" t="s">
        <v>3536</v>
      </c>
      <c r="N177" s="699" t="s">
        <v>6740</v>
      </c>
      <c r="O177" s="5"/>
      <c r="P177" s="5"/>
      <c r="Q177" s="15"/>
    </row>
    <row r="178" spans="1:17" ht="14.25" customHeight="1">
      <c r="A178" s="1148"/>
      <c r="B178" s="1143"/>
      <c r="C178" s="1143"/>
      <c r="D178" s="1148"/>
      <c r="E178" s="1148"/>
      <c r="F178" s="37"/>
      <c r="G178" s="37"/>
      <c r="H178" s="1423" t="s">
        <v>4282</v>
      </c>
      <c r="I178" s="37">
        <v>0</v>
      </c>
      <c r="J178" s="1148"/>
      <c r="K178" s="37"/>
      <c r="L178" s="1426" t="s">
        <v>4283</v>
      </c>
      <c r="M178" s="676" t="s">
        <v>3536</v>
      </c>
      <c r="N178" s="699" t="s">
        <v>6740</v>
      </c>
      <c r="O178" s="5"/>
      <c r="P178" s="5"/>
      <c r="Q178" s="15"/>
    </row>
    <row r="179" spans="1:17">
      <c r="A179" s="1148"/>
      <c r="B179" s="1143"/>
      <c r="C179" s="1143"/>
      <c r="D179" s="1148"/>
      <c r="E179" s="1148"/>
      <c r="F179" s="37"/>
      <c r="G179" s="37"/>
      <c r="H179" s="1424"/>
      <c r="I179" s="37">
        <v>1</v>
      </c>
      <c r="J179" s="1148"/>
      <c r="K179" s="37"/>
      <c r="L179" s="1426"/>
      <c r="M179" s="676" t="s">
        <v>3536</v>
      </c>
      <c r="N179" s="699" t="s">
        <v>6740</v>
      </c>
      <c r="O179" s="5"/>
      <c r="P179" s="5"/>
      <c r="Q179" s="15"/>
    </row>
    <row r="180" spans="1:17" ht="14.25" customHeight="1">
      <c r="A180" s="1148"/>
      <c r="B180" s="1143"/>
      <c r="C180" s="1143"/>
      <c r="D180" s="1148"/>
      <c r="E180" s="1148"/>
      <c r="F180" s="37"/>
      <c r="G180" s="37"/>
      <c r="H180" s="1421" t="s">
        <v>4284</v>
      </c>
      <c r="I180" s="37">
        <v>0</v>
      </c>
      <c r="J180" s="1148"/>
      <c r="K180" s="37"/>
      <c r="L180" s="1426" t="s">
        <v>4285</v>
      </c>
      <c r="M180" s="676" t="s">
        <v>3536</v>
      </c>
      <c r="N180" s="699" t="s">
        <v>6740</v>
      </c>
      <c r="O180" s="5"/>
      <c r="P180" s="5"/>
      <c r="Q180" s="15"/>
    </row>
    <row r="181" spans="1:17">
      <c r="A181" s="1148"/>
      <c r="B181" s="1143"/>
      <c r="C181" s="1143"/>
      <c r="D181" s="1148"/>
      <c r="E181" s="1148"/>
      <c r="F181" s="37"/>
      <c r="G181" s="37"/>
      <c r="H181" s="1422"/>
      <c r="I181" s="37">
        <v>1</v>
      </c>
      <c r="J181" s="1148"/>
      <c r="K181" s="37"/>
      <c r="L181" s="1426"/>
      <c r="M181" s="676" t="s">
        <v>3536</v>
      </c>
      <c r="N181" s="699" t="s">
        <v>6740</v>
      </c>
      <c r="O181" s="5"/>
      <c r="P181" s="5"/>
      <c r="Q181" s="15"/>
    </row>
    <row r="182" spans="1:17">
      <c r="A182" s="1148"/>
      <c r="B182" s="1143"/>
      <c r="C182" s="1143"/>
      <c r="D182" s="1148"/>
      <c r="E182" s="1148"/>
      <c r="F182" s="37"/>
      <c r="G182" s="37"/>
      <c r="H182" s="37" t="s">
        <v>4286</v>
      </c>
      <c r="I182" s="37">
        <v>0</v>
      </c>
      <c r="J182" s="1148"/>
      <c r="K182" s="37"/>
      <c r="L182" s="1426" t="s">
        <v>4287</v>
      </c>
      <c r="M182" s="676" t="s">
        <v>3536</v>
      </c>
      <c r="N182" s="699" t="s">
        <v>6740</v>
      </c>
      <c r="O182" s="5"/>
      <c r="P182" s="5"/>
      <c r="Q182" s="15"/>
    </row>
    <row r="183" spans="1:17">
      <c r="A183" s="1148"/>
      <c r="B183" s="1143"/>
      <c r="C183" s="1143"/>
      <c r="D183" s="1148"/>
      <c r="E183" s="1148"/>
      <c r="F183" s="37"/>
      <c r="G183" s="37"/>
      <c r="H183" s="37"/>
      <c r="I183" s="37">
        <v>1</v>
      </c>
      <c r="J183" s="1148"/>
      <c r="K183" s="37"/>
      <c r="L183" s="1426"/>
      <c r="M183" s="676" t="s">
        <v>3536</v>
      </c>
      <c r="N183" s="699" t="s">
        <v>6740</v>
      </c>
      <c r="O183" s="5"/>
      <c r="P183" s="5"/>
      <c r="Q183" s="15"/>
    </row>
    <row r="184" spans="1:17" ht="42.75">
      <c r="A184" s="672" t="s">
        <v>4188</v>
      </c>
      <c r="B184" s="671" t="s">
        <v>2625</v>
      </c>
      <c r="C184" s="671" t="s">
        <v>6648</v>
      </c>
      <c r="D184" s="672" t="s">
        <v>6652</v>
      </c>
      <c r="E184" s="672" t="s">
        <v>6651</v>
      </c>
      <c r="F184" s="37" t="s">
        <v>4288</v>
      </c>
      <c r="G184" s="37">
        <v>1</v>
      </c>
      <c r="H184" s="37" t="s">
        <v>4290</v>
      </c>
      <c r="I184" s="37" t="s">
        <v>4291</v>
      </c>
      <c r="J184" s="37" t="s">
        <v>4289</v>
      </c>
      <c r="K184" s="37" t="s">
        <v>4292</v>
      </c>
      <c r="L184" s="694" t="s">
        <v>497</v>
      </c>
      <c r="M184" s="676" t="s">
        <v>3535</v>
      </c>
      <c r="N184" s="699" t="s">
        <v>6740</v>
      </c>
      <c r="O184" s="5"/>
      <c r="P184" s="5"/>
      <c r="Q184" s="15"/>
    </row>
  </sheetData>
  <mergeCells count="228">
    <mergeCell ref="J122:J129"/>
    <mergeCell ref="J130:J137"/>
    <mergeCell ref="J138:J145"/>
    <mergeCell ref="J105:J106"/>
    <mergeCell ref="J107:J108"/>
    <mergeCell ref="J109:J111"/>
    <mergeCell ref="J112:J114"/>
    <mergeCell ref="J115:J116"/>
    <mergeCell ref="A2:A16"/>
    <mergeCell ref="D2:D16"/>
    <mergeCell ref="J2:J16"/>
    <mergeCell ref="J17:J22"/>
    <mergeCell ref="J23:J28"/>
    <mergeCell ref="E53:E56"/>
    <mergeCell ref="E29:E34"/>
    <mergeCell ref="E35:E40"/>
    <mergeCell ref="E41:E46"/>
    <mergeCell ref="C41:C46"/>
    <mergeCell ref="B41:B46"/>
    <mergeCell ref="A41:A46"/>
    <mergeCell ref="A35:A40"/>
    <mergeCell ref="D41:D46"/>
    <mergeCell ref="D29:D34"/>
    <mergeCell ref="C29:C34"/>
    <mergeCell ref="C146:C149"/>
    <mergeCell ref="B146:B149"/>
    <mergeCell ref="A146:A149"/>
    <mergeCell ref="D146:D149"/>
    <mergeCell ref="E146:E149"/>
    <mergeCell ref="D138:D145"/>
    <mergeCell ref="A138:A145"/>
    <mergeCell ref="B138:B145"/>
    <mergeCell ref="C138:C145"/>
    <mergeCell ref="E138:E145"/>
    <mergeCell ref="D158:D183"/>
    <mergeCell ref="C158:C183"/>
    <mergeCell ref="B158:B183"/>
    <mergeCell ref="A158:A183"/>
    <mergeCell ref="E158:E183"/>
    <mergeCell ref="E152:E157"/>
    <mergeCell ref="D152:D157"/>
    <mergeCell ref="C152:C157"/>
    <mergeCell ref="B152:B157"/>
    <mergeCell ref="A152:A157"/>
    <mergeCell ref="C130:C137"/>
    <mergeCell ref="B130:B137"/>
    <mergeCell ref="A130:A137"/>
    <mergeCell ref="E130:E137"/>
    <mergeCell ref="B119:B121"/>
    <mergeCell ref="A119:A121"/>
    <mergeCell ref="D122:D129"/>
    <mergeCell ref="E122:E129"/>
    <mergeCell ref="C122:C129"/>
    <mergeCell ref="B122:B129"/>
    <mergeCell ref="A122:A129"/>
    <mergeCell ref="D130:D137"/>
    <mergeCell ref="E115:E116"/>
    <mergeCell ref="E117:E118"/>
    <mergeCell ref="E119:E121"/>
    <mergeCell ref="D119:D121"/>
    <mergeCell ref="C119:C121"/>
    <mergeCell ref="D115:D116"/>
    <mergeCell ref="C115:C116"/>
    <mergeCell ref="B115:B116"/>
    <mergeCell ref="A115:A116"/>
    <mergeCell ref="D117:D118"/>
    <mergeCell ref="C117:C118"/>
    <mergeCell ref="B117:B118"/>
    <mergeCell ref="A117:A118"/>
    <mergeCell ref="D112:D114"/>
    <mergeCell ref="C112:C114"/>
    <mergeCell ref="B112:B114"/>
    <mergeCell ref="A112:A114"/>
    <mergeCell ref="E112:E114"/>
    <mergeCell ref="E109:E111"/>
    <mergeCell ref="D109:D111"/>
    <mergeCell ref="C109:C111"/>
    <mergeCell ref="B109:B111"/>
    <mergeCell ref="A109:A111"/>
    <mergeCell ref="E105:E106"/>
    <mergeCell ref="A107:A108"/>
    <mergeCell ref="D107:D108"/>
    <mergeCell ref="C107:C108"/>
    <mergeCell ref="B107:B108"/>
    <mergeCell ref="E107:E108"/>
    <mergeCell ref="A103:A104"/>
    <mergeCell ref="A105:A106"/>
    <mergeCell ref="B105:B106"/>
    <mergeCell ref="C105:C106"/>
    <mergeCell ref="D105:D106"/>
    <mergeCell ref="E103:E104"/>
    <mergeCell ref="D103:D104"/>
    <mergeCell ref="C103:C104"/>
    <mergeCell ref="B103:B104"/>
    <mergeCell ref="B97:B99"/>
    <mergeCell ref="A97:A99"/>
    <mergeCell ref="D100:D102"/>
    <mergeCell ref="E100:E102"/>
    <mergeCell ref="B100:B102"/>
    <mergeCell ref="A100:A102"/>
    <mergeCell ref="C100:C102"/>
    <mergeCell ref="D93:D96"/>
    <mergeCell ref="D97:D99"/>
    <mergeCell ref="E97:E99"/>
    <mergeCell ref="C97:C99"/>
    <mergeCell ref="A69:A72"/>
    <mergeCell ref="A73:A76"/>
    <mergeCell ref="D77:D92"/>
    <mergeCell ref="C77:C92"/>
    <mergeCell ref="B77:B92"/>
    <mergeCell ref="A77:A92"/>
    <mergeCell ref="E77:E92"/>
    <mergeCell ref="E69:E72"/>
    <mergeCell ref="E73:E76"/>
    <mergeCell ref="D69:D72"/>
    <mergeCell ref="D73:D76"/>
    <mergeCell ref="B69:B72"/>
    <mergeCell ref="C69:C72"/>
    <mergeCell ref="B73:B76"/>
    <mergeCell ref="C73:C76"/>
    <mergeCell ref="A65:A68"/>
    <mergeCell ref="B65:B68"/>
    <mergeCell ref="C65:C68"/>
    <mergeCell ref="D65:D68"/>
    <mergeCell ref="E65:E68"/>
    <mergeCell ref="B61:B64"/>
    <mergeCell ref="C61:C64"/>
    <mergeCell ref="A61:A64"/>
    <mergeCell ref="D61:D64"/>
    <mergeCell ref="E61:E64"/>
    <mergeCell ref="D57:D60"/>
    <mergeCell ref="C57:C60"/>
    <mergeCell ref="B57:B60"/>
    <mergeCell ref="A57:A60"/>
    <mergeCell ref="E57:E60"/>
    <mergeCell ref="A47:A52"/>
    <mergeCell ref="D53:D56"/>
    <mergeCell ref="C53:C56"/>
    <mergeCell ref="B53:B56"/>
    <mergeCell ref="A53:A56"/>
    <mergeCell ref="B47:B52"/>
    <mergeCell ref="C47:C52"/>
    <mergeCell ref="E47:E52"/>
    <mergeCell ref="D47:D52"/>
    <mergeCell ref="C35:C40"/>
    <mergeCell ref="B35:B40"/>
    <mergeCell ref="A17:A22"/>
    <mergeCell ref="D23:D28"/>
    <mergeCell ref="A23:A28"/>
    <mergeCell ref="E17:E22"/>
    <mergeCell ref="C23:C28"/>
    <mergeCell ref="B23:B28"/>
    <mergeCell ref="E23:E28"/>
    <mergeCell ref="B29:B34"/>
    <mergeCell ref="A29:A34"/>
    <mergeCell ref="D35:D40"/>
    <mergeCell ref="B2:B16"/>
    <mergeCell ref="C2:C16"/>
    <mergeCell ref="D17:D22"/>
    <mergeCell ref="C17:C22"/>
    <mergeCell ref="B17:B22"/>
    <mergeCell ref="L182:L183"/>
    <mergeCell ref="L172:L173"/>
    <mergeCell ref="L174:L175"/>
    <mergeCell ref="L176:L177"/>
    <mergeCell ref="L178:L179"/>
    <mergeCell ref="L180:L181"/>
    <mergeCell ref="L162:L163"/>
    <mergeCell ref="L164:L165"/>
    <mergeCell ref="L166:L167"/>
    <mergeCell ref="L168:L169"/>
    <mergeCell ref="L170:L171"/>
    <mergeCell ref="L146:L149"/>
    <mergeCell ref="L150:L151"/>
    <mergeCell ref="L152:L157"/>
    <mergeCell ref="L158:L159"/>
    <mergeCell ref="L160:L161"/>
    <mergeCell ref="L115:L116"/>
    <mergeCell ref="L117:L118"/>
    <mergeCell ref="L122:L129"/>
    <mergeCell ref="J117:J118"/>
    <mergeCell ref="L17:L22"/>
    <mergeCell ref="L23:L28"/>
    <mergeCell ref="L29:L34"/>
    <mergeCell ref="L35:L40"/>
    <mergeCell ref="L41:L46"/>
    <mergeCell ref="L130:L137"/>
    <mergeCell ref="L138:L145"/>
    <mergeCell ref="L100:L102"/>
    <mergeCell ref="L103:L104"/>
    <mergeCell ref="L105:L106"/>
    <mergeCell ref="L109:L111"/>
    <mergeCell ref="L112:L114"/>
    <mergeCell ref="L69:L72"/>
    <mergeCell ref="L73:L76"/>
    <mergeCell ref="L77:L91"/>
    <mergeCell ref="L93:L96"/>
    <mergeCell ref="L97:L99"/>
    <mergeCell ref="J29:J34"/>
    <mergeCell ref="J35:J40"/>
    <mergeCell ref="J41:J46"/>
    <mergeCell ref="J47:J52"/>
    <mergeCell ref="J53:J56"/>
    <mergeCell ref="J119:J121"/>
    <mergeCell ref="M150:M151"/>
    <mergeCell ref="H170:H171"/>
    <mergeCell ref="H168:H169"/>
    <mergeCell ref="H180:H181"/>
    <mergeCell ref="H172:H173"/>
    <mergeCell ref="H178:H179"/>
    <mergeCell ref="L47:L52"/>
    <mergeCell ref="L53:L56"/>
    <mergeCell ref="L57:L60"/>
    <mergeCell ref="L61:L64"/>
    <mergeCell ref="L65:L68"/>
    <mergeCell ref="J77:J92"/>
    <mergeCell ref="J93:J96"/>
    <mergeCell ref="J97:J99"/>
    <mergeCell ref="J100:J102"/>
    <mergeCell ref="J103:J104"/>
    <mergeCell ref="J57:J60"/>
    <mergeCell ref="J61:J64"/>
    <mergeCell ref="J65:J68"/>
    <mergeCell ref="J69:J72"/>
    <mergeCell ref="J73:J76"/>
    <mergeCell ref="J146:J149"/>
    <mergeCell ref="J152:J157"/>
    <mergeCell ref="J158:J183"/>
  </mergeCells>
  <phoneticPr fontId="4" type="noConversion"/>
  <conditionalFormatting sqref="B1:E1">
    <cfRule type="cellIs" dxfId="13" priority="3" operator="equal">
      <formula>"NOK"</formula>
    </cfRule>
    <cfRule type="cellIs" dxfId="12" priority="4" operator="equal">
      <formula>"OK"</formula>
    </cfRule>
  </conditionalFormatting>
  <conditionalFormatting sqref="A1">
    <cfRule type="cellIs" dxfId="11" priority="1" operator="equal">
      <formula>"NOK"</formula>
    </cfRule>
    <cfRule type="cellIs" dxfId="10" priority="2" operator="equal">
      <formula>"OK"</formula>
    </cfRule>
  </conditionalFormatting>
  <hyperlinks>
    <hyperlink ref="S4" location="Cover!A1" display="Cover"/>
  </hyperlinks>
  <pageMargins left="0.7" right="0.7" top="0.75" bottom="0.75" header="0.3" footer="0.3"/>
  <pageSetup paperSize="9" orientation="portrait" horizontalDpi="300" verticalDpi="3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N21"/>
  <sheetViews>
    <sheetView workbookViewId="0">
      <pane ySplit="1" topLeftCell="A2" activePane="bottomLeft" state="frozen"/>
      <selection pane="bottomLeft" activeCell="N1" sqref="N1"/>
    </sheetView>
  </sheetViews>
  <sheetFormatPr defaultRowHeight="14.25"/>
  <cols>
    <col min="5" max="5" width="27.375" customWidth="1"/>
    <col min="6" max="6" width="17" customWidth="1"/>
    <col min="8" max="8" width="25.375" customWidth="1"/>
    <col min="9" max="9" width="22.75" customWidth="1"/>
    <col min="12" max="12" width="13.875" customWidth="1"/>
    <col min="13" max="13" width="15.375" customWidth="1"/>
  </cols>
  <sheetData>
    <row r="1" spans="1:14" ht="15">
      <c r="A1" s="1" t="s">
        <v>422</v>
      </c>
      <c r="B1" s="1" t="s">
        <v>99</v>
      </c>
      <c r="C1" s="1" t="s">
        <v>151</v>
      </c>
      <c r="D1" s="1" t="s">
        <v>2587</v>
      </c>
      <c r="E1" s="1" t="s">
        <v>6876</v>
      </c>
      <c r="F1" s="1" t="s">
        <v>6877</v>
      </c>
      <c r="G1" s="1" t="s">
        <v>6985</v>
      </c>
      <c r="H1" s="1" t="s">
        <v>6986</v>
      </c>
      <c r="I1" s="1" t="s">
        <v>6987</v>
      </c>
      <c r="J1" s="768" t="s">
        <v>7004</v>
      </c>
      <c r="L1" s="189" t="s">
        <v>4101</v>
      </c>
      <c r="M1" s="719" t="s">
        <v>1390</v>
      </c>
      <c r="N1" s="97" t="s">
        <v>1482</v>
      </c>
    </row>
    <row r="2" spans="1:14" ht="31.5" customHeight="1">
      <c r="A2" s="1414" t="s">
        <v>8465</v>
      </c>
      <c r="B2" s="1144" t="s">
        <v>2624</v>
      </c>
      <c r="C2" s="1144" t="s">
        <v>6499</v>
      </c>
      <c r="D2" s="1148" t="s">
        <v>8373</v>
      </c>
      <c r="E2" s="1148" t="s">
        <v>7002</v>
      </c>
      <c r="F2" s="716" t="s">
        <v>23</v>
      </c>
      <c r="G2" s="716" t="s">
        <v>23</v>
      </c>
      <c r="H2" s="1321" t="s">
        <v>8501</v>
      </c>
      <c r="I2" s="87" t="s">
        <v>6988</v>
      </c>
      <c r="J2" s="1155" t="s">
        <v>7510</v>
      </c>
      <c r="L2" s="190" t="s">
        <v>1630</v>
      </c>
      <c r="M2" s="5" t="s">
        <v>7009</v>
      </c>
    </row>
    <row r="3" spans="1:14" ht="28.5" customHeight="1">
      <c r="A3" s="1414"/>
      <c r="B3" s="1145"/>
      <c r="C3" s="1145"/>
      <c r="D3" s="1148"/>
      <c r="E3" s="1148"/>
      <c r="F3" s="716" t="s">
        <v>6989</v>
      </c>
      <c r="G3" s="716" t="s">
        <v>5</v>
      </c>
      <c r="H3" s="1321"/>
      <c r="I3" s="87"/>
      <c r="J3" s="1155"/>
    </row>
    <row r="4" spans="1:14" ht="28.5" customHeight="1">
      <c r="A4" s="1414"/>
      <c r="B4" s="1145"/>
      <c r="C4" s="1145"/>
      <c r="D4" s="1148"/>
      <c r="E4" s="1148"/>
      <c r="F4" s="716" t="s">
        <v>6899</v>
      </c>
      <c r="G4" s="716" t="s">
        <v>6</v>
      </c>
      <c r="H4" s="1321"/>
      <c r="I4" s="87"/>
      <c r="J4" s="1155"/>
    </row>
    <row r="5" spans="1:14" ht="28.5" customHeight="1">
      <c r="A5" s="1414"/>
      <c r="B5" s="1145"/>
      <c r="C5" s="1145"/>
      <c r="D5" s="1148"/>
      <c r="E5" s="1148"/>
      <c r="F5" s="716" t="s">
        <v>6990</v>
      </c>
      <c r="G5" s="716" t="s">
        <v>8</v>
      </c>
      <c r="H5" s="1321"/>
      <c r="I5" s="5"/>
      <c r="J5" s="1155"/>
    </row>
    <row r="6" spans="1:14" ht="28.5" customHeight="1">
      <c r="A6" s="1414"/>
      <c r="B6" s="1146"/>
      <c r="C6" s="1146"/>
      <c r="D6" s="1148"/>
      <c r="E6" s="1148"/>
      <c r="F6" s="716" t="s">
        <v>6991</v>
      </c>
      <c r="G6" s="716" t="s">
        <v>9</v>
      </c>
      <c r="H6" s="1321"/>
      <c r="I6" s="5"/>
      <c r="J6" s="1155"/>
    </row>
    <row r="7" spans="1:14">
      <c r="A7" s="714"/>
      <c r="B7" s="714"/>
      <c r="C7" s="714"/>
      <c r="D7" s="714"/>
      <c r="E7" s="1148" t="s">
        <v>7003</v>
      </c>
      <c r="F7" s="716" t="s">
        <v>6992</v>
      </c>
      <c r="G7" s="716" t="s">
        <v>23</v>
      </c>
      <c r="H7" s="1148" t="s">
        <v>7005</v>
      </c>
      <c r="I7" s="716"/>
      <c r="J7" s="1155" t="s">
        <v>3535</v>
      </c>
    </row>
    <row r="8" spans="1:14">
      <c r="A8" s="5"/>
      <c r="B8" s="5"/>
      <c r="C8" s="5"/>
      <c r="D8" s="5"/>
      <c r="E8" s="1148"/>
      <c r="F8" s="716" t="s">
        <v>6993</v>
      </c>
      <c r="G8" s="716"/>
      <c r="H8" s="1148"/>
      <c r="I8" s="5"/>
      <c r="J8" s="1155"/>
    </row>
    <row r="9" spans="1:14">
      <c r="A9" s="5"/>
      <c r="B9" s="5"/>
      <c r="C9" s="5"/>
      <c r="D9" s="5"/>
      <c r="E9" s="1148"/>
      <c r="F9" s="716" t="s">
        <v>1966</v>
      </c>
      <c r="G9" s="716"/>
      <c r="H9" s="1148"/>
      <c r="I9" s="5"/>
      <c r="J9" s="1155"/>
    </row>
    <row r="10" spans="1:14">
      <c r="A10" s="5"/>
      <c r="B10" s="5"/>
      <c r="C10" s="5"/>
      <c r="D10" s="5"/>
      <c r="E10" s="1148"/>
      <c r="F10" s="716" t="s">
        <v>6994</v>
      </c>
      <c r="G10" s="716"/>
      <c r="H10" s="1148"/>
      <c r="I10" s="5"/>
      <c r="J10" s="1155"/>
    </row>
    <row r="11" spans="1:14">
      <c r="A11" s="5"/>
      <c r="B11" s="5"/>
      <c r="C11" s="5"/>
      <c r="D11" s="5"/>
      <c r="E11" s="1148"/>
      <c r="F11" s="716" t="s">
        <v>555</v>
      </c>
      <c r="G11" s="716"/>
      <c r="H11" s="1148"/>
      <c r="I11" s="5"/>
      <c r="J11" s="1155"/>
    </row>
    <row r="12" spans="1:14">
      <c r="A12" s="5"/>
      <c r="B12" s="5"/>
      <c r="C12" s="5"/>
      <c r="D12" s="5"/>
      <c r="E12" s="1148"/>
      <c r="F12" s="716" t="s">
        <v>1967</v>
      </c>
      <c r="G12" s="716"/>
      <c r="H12" s="1148"/>
      <c r="I12" s="5"/>
      <c r="J12" s="1155"/>
    </row>
    <row r="13" spans="1:14" ht="42.75">
      <c r="A13" s="5" t="s">
        <v>7841</v>
      </c>
      <c r="B13" s="889" t="s">
        <v>3503</v>
      </c>
      <c r="C13" s="889" t="s">
        <v>2624</v>
      </c>
      <c r="D13" s="5" t="s">
        <v>8288</v>
      </c>
      <c r="E13" s="1148" t="s">
        <v>7006</v>
      </c>
      <c r="F13" s="716" t="s">
        <v>23</v>
      </c>
      <c r="G13" s="716" t="s">
        <v>23</v>
      </c>
      <c r="H13" s="1322" t="s">
        <v>7840</v>
      </c>
      <c r="I13" s="716" t="s">
        <v>6995</v>
      </c>
      <c r="J13" s="1165" t="s">
        <v>7559</v>
      </c>
    </row>
    <row r="14" spans="1:14">
      <c r="A14" s="5"/>
      <c r="B14" s="5"/>
      <c r="C14" s="5"/>
      <c r="D14" s="5"/>
      <c r="E14" s="1148"/>
      <c r="F14" s="716" t="s">
        <v>6996</v>
      </c>
      <c r="G14" s="716" t="s">
        <v>5</v>
      </c>
      <c r="H14" s="1322"/>
      <c r="I14" s="5"/>
      <c r="J14" s="1166"/>
    </row>
    <row r="15" spans="1:14">
      <c r="A15" s="5"/>
      <c r="B15" s="5"/>
      <c r="C15" s="5"/>
      <c r="D15" s="5"/>
      <c r="E15" s="1148"/>
      <c r="F15" s="716" t="s">
        <v>6997</v>
      </c>
      <c r="G15" s="716" t="s">
        <v>6</v>
      </c>
      <c r="H15" s="1322"/>
      <c r="I15" s="5"/>
      <c r="J15" s="1167"/>
    </row>
    <row r="16" spans="1:14" ht="42.75">
      <c r="A16" s="5" t="s">
        <v>7841</v>
      </c>
      <c r="B16" s="889" t="s">
        <v>3503</v>
      </c>
      <c r="C16" s="889" t="s">
        <v>2624</v>
      </c>
      <c r="D16" s="5" t="s">
        <v>8293</v>
      </c>
      <c r="E16" s="1148" t="s">
        <v>7007</v>
      </c>
      <c r="F16" s="716" t="s">
        <v>23</v>
      </c>
      <c r="G16" s="716" t="s">
        <v>23</v>
      </c>
      <c r="H16" s="1322" t="s">
        <v>8382</v>
      </c>
      <c r="I16" s="716" t="s">
        <v>6998</v>
      </c>
      <c r="J16" s="1165" t="s">
        <v>3535</v>
      </c>
    </row>
    <row r="17" spans="1:10">
      <c r="A17" s="5"/>
      <c r="B17" s="5"/>
      <c r="C17" s="5"/>
      <c r="D17" s="5"/>
      <c r="E17" s="1148"/>
      <c r="F17" s="716" t="s">
        <v>6999</v>
      </c>
      <c r="G17" s="716" t="s">
        <v>5</v>
      </c>
      <c r="H17" s="1322"/>
      <c r="I17" s="5"/>
      <c r="J17" s="1166"/>
    </row>
    <row r="18" spans="1:10">
      <c r="A18" s="5"/>
      <c r="B18" s="5"/>
      <c r="C18" s="5"/>
      <c r="D18" s="5"/>
      <c r="E18" s="1148"/>
      <c r="F18" s="716" t="s">
        <v>7000</v>
      </c>
      <c r="G18" s="716" t="s">
        <v>6</v>
      </c>
      <c r="H18" s="1322"/>
      <c r="I18" s="5"/>
      <c r="J18" s="1167"/>
    </row>
    <row r="19" spans="1:10" ht="42.75">
      <c r="A19" s="5" t="s">
        <v>7841</v>
      </c>
      <c r="B19" s="889" t="s">
        <v>3503</v>
      </c>
      <c r="C19" s="889" t="s">
        <v>2625</v>
      </c>
      <c r="D19" s="5" t="s">
        <v>8262</v>
      </c>
      <c r="E19" s="1148" t="s">
        <v>7008</v>
      </c>
      <c r="F19" s="716" t="s">
        <v>540</v>
      </c>
      <c r="G19" s="716" t="s">
        <v>23</v>
      </c>
      <c r="H19" s="823" t="s">
        <v>6750</v>
      </c>
      <c r="I19" s="716"/>
      <c r="J19" s="1165" t="s">
        <v>3535</v>
      </c>
    </row>
    <row r="20" spans="1:10" ht="42.75">
      <c r="A20" s="5" t="s">
        <v>7841</v>
      </c>
      <c r="B20" s="889" t="s">
        <v>3503</v>
      </c>
      <c r="C20" s="889" t="s">
        <v>2625</v>
      </c>
      <c r="D20" s="5" t="s">
        <v>8260</v>
      </c>
      <c r="E20" s="1148"/>
      <c r="F20" s="716" t="s">
        <v>6993</v>
      </c>
      <c r="G20" s="716"/>
      <c r="H20" s="823" t="s">
        <v>6749</v>
      </c>
      <c r="I20" s="5"/>
      <c r="J20" s="1166"/>
    </row>
    <row r="21" spans="1:10" ht="42.75">
      <c r="A21" s="5" t="s">
        <v>7841</v>
      </c>
      <c r="B21" s="889" t="s">
        <v>3503</v>
      </c>
      <c r="C21" s="889" t="s">
        <v>2625</v>
      </c>
      <c r="D21" s="5" t="s">
        <v>8260</v>
      </c>
      <c r="E21" s="1148"/>
      <c r="F21" s="716" t="s">
        <v>7001</v>
      </c>
      <c r="G21" s="716" t="s">
        <v>6</v>
      </c>
      <c r="H21" s="823" t="s">
        <v>7842</v>
      </c>
      <c r="I21" s="5"/>
      <c r="J21" s="1167"/>
    </row>
  </sheetData>
  <mergeCells count="18">
    <mergeCell ref="A2:A6"/>
    <mergeCell ref="E2:E6"/>
    <mergeCell ref="H2:H6"/>
    <mergeCell ref="E7:E12"/>
    <mergeCell ref="H7:H12"/>
    <mergeCell ref="C2:C6"/>
    <mergeCell ref="B2:B6"/>
    <mergeCell ref="E16:E18"/>
    <mergeCell ref="H16:H18"/>
    <mergeCell ref="E19:E21"/>
    <mergeCell ref="D2:D6"/>
    <mergeCell ref="E13:E15"/>
    <mergeCell ref="H13:H15"/>
    <mergeCell ref="J7:J12"/>
    <mergeCell ref="J2:J6"/>
    <mergeCell ref="J13:J15"/>
    <mergeCell ref="J16:J18"/>
    <mergeCell ref="J19:J21"/>
  </mergeCells>
  <phoneticPr fontId="4" type="noConversion"/>
  <hyperlinks>
    <hyperlink ref="N1" location="Cover!A1" display="Cover"/>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6"/>
  <sheetViews>
    <sheetView topLeftCell="F1" workbookViewId="0">
      <selection activeCell="Q2" sqref="Q2"/>
    </sheetView>
  </sheetViews>
  <sheetFormatPr defaultRowHeight="14.25"/>
  <cols>
    <col min="5" max="6" width="18.375" customWidth="1"/>
    <col min="7" max="7" width="14.125" customWidth="1"/>
    <col min="8" max="8" width="29.125" customWidth="1"/>
    <col min="9" max="9" width="20.375" customWidth="1"/>
    <col min="10" max="11" width="11" customWidth="1"/>
    <col min="13" max="13" width="10.25" customWidth="1"/>
    <col min="14" max="14" width="15.875" customWidth="1"/>
  </cols>
  <sheetData>
    <row r="1" spans="1:17" ht="15">
      <c r="A1" s="677" t="s">
        <v>1483</v>
      </c>
      <c r="B1" s="677" t="s">
        <v>6653</v>
      </c>
      <c r="C1" s="677" t="s">
        <v>6647</v>
      </c>
      <c r="D1" s="677" t="s">
        <v>6654</v>
      </c>
      <c r="E1" s="677" t="s">
        <v>1484</v>
      </c>
      <c r="F1" s="677" t="s">
        <v>1485</v>
      </c>
      <c r="G1" s="677" t="s">
        <v>1486</v>
      </c>
      <c r="H1" s="677" t="s">
        <v>1487</v>
      </c>
      <c r="I1" s="677" t="s">
        <v>1462</v>
      </c>
      <c r="J1" s="189" t="s">
        <v>3057</v>
      </c>
      <c r="K1" s="189" t="s">
        <v>881</v>
      </c>
      <c r="L1" s="190"/>
      <c r="M1" s="2" t="s">
        <v>1463</v>
      </c>
      <c r="N1" s="2" t="s">
        <v>1488</v>
      </c>
    </row>
    <row r="2" spans="1:17" ht="42.75">
      <c r="A2" s="1148" t="s">
        <v>151</v>
      </c>
      <c r="B2" s="1144" t="s">
        <v>2624</v>
      </c>
      <c r="C2" s="1144" t="s">
        <v>3031</v>
      </c>
      <c r="D2" s="1151" t="s">
        <v>6661</v>
      </c>
      <c r="E2" s="1148" t="s">
        <v>1489</v>
      </c>
      <c r="F2" s="672" t="s">
        <v>1490</v>
      </c>
      <c r="G2" s="672" t="s">
        <v>5</v>
      </c>
      <c r="H2" s="1148" t="s">
        <v>6742</v>
      </c>
      <c r="I2" s="671" t="s">
        <v>6656</v>
      </c>
      <c r="J2" s="1432" t="s">
        <v>3536</v>
      </c>
      <c r="K2" s="1432" t="s">
        <v>6665</v>
      </c>
      <c r="L2" s="697"/>
      <c r="M2" s="1148" t="s">
        <v>6666</v>
      </c>
      <c r="N2" s="1148" t="s">
        <v>1492</v>
      </c>
      <c r="Q2" s="97" t="s">
        <v>1482</v>
      </c>
    </row>
    <row r="3" spans="1:17" ht="42.75" customHeight="1">
      <c r="A3" s="1148"/>
      <c r="B3" s="1146"/>
      <c r="C3" s="1146"/>
      <c r="D3" s="1153"/>
      <c r="E3" s="1148"/>
      <c r="F3" s="672" t="s">
        <v>107</v>
      </c>
      <c r="G3" s="672" t="s">
        <v>1491</v>
      </c>
      <c r="H3" s="1148"/>
      <c r="I3" s="671" t="s">
        <v>6657</v>
      </c>
      <c r="J3" s="1433"/>
      <c r="K3" s="1433"/>
      <c r="L3" s="697"/>
      <c r="M3" s="1148"/>
      <c r="N3" s="1148"/>
    </row>
    <row r="4" spans="1:17" ht="71.25" customHeight="1">
      <c r="A4" s="1151" t="s">
        <v>6664</v>
      </c>
      <c r="B4" s="1144" t="s">
        <v>2624</v>
      </c>
      <c r="C4" s="1144" t="s">
        <v>6662</v>
      </c>
      <c r="D4" s="1151" t="s">
        <v>6663</v>
      </c>
      <c r="E4" s="1151" t="s">
        <v>6655</v>
      </c>
      <c r="F4" s="674" t="s">
        <v>63</v>
      </c>
      <c r="G4" s="674" t="s">
        <v>5</v>
      </c>
      <c r="H4" s="1151" t="s">
        <v>6743</v>
      </c>
      <c r="I4" s="5" t="s">
        <v>6658</v>
      </c>
      <c r="J4" s="1165" t="s">
        <v>3536</v>
      </c>
      <c r="K4" s="1165" t="s">
        <v>6665</v>
      </c>
    </row>
    <row r="5" spans="1:17" ht="71.25" customHeight="1">
      <c r="A5" s="1152"/>
      <c r="B5" s="1145"/>
      <c r="C5" s="1145"/>
      <c r="D5" s="1152"/>
      <c r="E5" s="1152"/>
      <c r="F5" s="674" t="s">
        <v>65</v>
      </c>
      <c r="G5" s="674" t="s">
        <v>6</v>
      </c>
      <c r="H5" s="1152"/>
      <c r="I5" s="5" t="s">
        <v>6659</v>
      </c>
      <c r="J5" s="1166"/>
      <c r="K5" s="1166"/>
    </row>
    <row r="6" spans="1:17" ht="71.25" customHeight="1">
      <c r="A6" s="1153"/>
      <c r="B6" s="1146"/>
      <c r="C6" s="1146"/>
      <c r="D6" s="1153"/>
      <c r="E6" s="1153"/>
      <c r="F6" s="674" t="s">
        <v>66</v>
      </c>
      <c r="G6" s="674" t="s">
        <v>8</v>
      </c>
      <c r="H6" s="1153"/>
      <c r="I6" s="5" t="s">
        <v>6660</v>
      </c>
      <c r="J6" s="1167"/>
      <c r="K6" s="1167"/>
    </row>
  </sheetData>
  <mergeCells count="18">
    <mergeCell ref="A4:A6"/>
    <mergeCell ref="B2:B3"/>
    <mergeCell ref="C2:C3"/>
    <mergeCell ref="D2:D3"/>
    <mergeCell ref="B4:B6"/>
    <mergeCell ref="C4:C6"/>
    <mergeCell ref="D4:D6"/>
    <mergeCell ref="A2:A3"/>
    <mergeCell ref="M2:M3"/>
    <mergeCell ref="N2:N3"/>
    <mergeCell ref="K2:K3"/>
    <mergeCell ref="K4:K6"/>
    <mergeCell ref="E4:E6"/>
    <mergeCell ref="H4:H6"/>
    <mergeCell ref="E2:E3"/>
    <mergeCell ref="H2:H3"/>
    <mergeCell ref="J2:J3"/>
    <mergeCell ref="J4:J6"/>
  </mergeCells>
  <phoneticPr fontId="4" type="noConversion"/>
  <hyperlinks>
    <hyperlink ref="Q2" location="Cover!A1" display="Cover"/>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R32"/>
  <sheetViews>
    <sheetView topLeftCell="G1" workbookViewId="0">
      <selection activeCell="T17" sqref="T17"/>
    </sheetView>
  </sheetViews>
  <sheetFormatPr defaultRowHeight="14.25"/>
  <cols>
    <col min="1" max="1" width="7.625" customWidth="1"/>
    <col min="2" max="2" width="11.75" customWidth="1"/>
    <col min="3" max="3" width="12.75" customWidth="1"/>
    <col min="4" max="4" width="17.25" customWidth="1"/>
    <col min="5" max="5" width="7.125" customWidth="1"/>
    <col min="6" max="6" width="17" customWidth="1"/>
    <col min="7" max="7" width="19.375" customWidth="1"/>
    <col min="9" max="9" width="6.875" customWidth="1"/>
    <col min="10" max="10" width="16.875" customWidth="1"/>
    <col min="13" max="13" width="15" customWidth="1"/>
    <col min="14" max="14" width="13.875" customWidth="1"/>
    <col min="16" max="16" width="31.625" customWidth="1"/>
    <col min="18" max="18" width="11.75" customWidth="1"/>
  </cols>
  <sheetData>
    <row r="1" spans="1:18" ht="15">
      <c r="A1" s="291" t="s">
        <v>6745</v>
      </c>
      <c r="B1" s="291" t="s">
        <v>99</v>
      </c>
      <c r="C1" s="291" t="s">
        <v>394</v>
      </c>
      <c r="D1" s="29" t="s">
        <v>3933</v>
      </c>
      <c r="E1" s="29" t="s">
        <v>2587</v>
      </c>
      <c r="F1" s="29" t="s">
        <v>3726</v>
      </c>
      <c r="G1" s="29" t="s">
        <v>3547</v>
      </c>
      <c r="H1" s="29" t="s">
        <v>407</v>
      </c>
      <c r="I1" s="29" t="s">
        <v>405</v>
      </c>
      <c r="J1" s="29" t="s">
        <v>375</v>
      </c>
      <c r="K1" s="707" t="s">
        <v>3572</v>
      </c>
      <c r="L1" s="707" t="s">
        <v>2573</v>
      </c>
      <c r="M1" s="707" t="s">
        <v>881</v>
      </c>
      <c r="N1" s="707" t="s">
        <v>423</v>
      </c>
      <c r="O1" s="707" t="s">
        <v>1022</v>
      </c>
      <c r="Q1" s="2" t="s">
        <v>1612</v>
      </c>
      <c r="R1" s="2" t="s">
        <v>19</v>
      </c>
    </row>
    <row r="2" spans="1:18" ht="85.5">
      <c r="A2" s="713" t="s">
        <v>151</v>
      </c>
      <c r="B2" s="928" t="s">
        <v>4340</v>
      </c>
      <c r="C2" s="928" t="s">
        <v>4339</v>
      </c>
      <c r="D2" s="710" t="s">
        <v>6688</v>
      </c>
      <c r="E2" s="710" t="s">
        <v>8383</v>
      </c>
      <c r="F2" s="710" t="s">
        <v>7571</v>
      </c>
      <c r="G2" s="5" t="s">
        <v>7571</v>
      </c>
      <c r="H2" s="710"/>
      <c r="I2" s="710"/>
      <c r="J2" s="710" t="s">
        <v>7753</v>
      </c>
      <c r="K2" s="873" t="s">
        <v>3535</v>
      </c>
      <c r="L2" s="186"/>
      <c r="M2" s="186"/>
      <c r="N2" s="186"/>
      <c r="O2" s="186"/>
      <c r="Q2" s="5" t="s">
        <v>1615</v>
      </c>
      <c r="R2" s="5" t="s">
        <v>1613</v>
      </c>
    </row>
    <row r="3" spans="1:18" ht="57">
      <c r="A3" s="713" t="s">
        <v>9004</v>
      </c>
      <c r="B3" s="1061" t="s">
        <v>3503</v>
      </c>
      <c r="C3" s="1061" t="s">
        <v>4340</v>
      </c>
      <c r="D3" s="5" t="s">
        <v>8857</v>
      </c>
      <c r="E3" s="710"/>
      <c r="F3" s="710"/>
      <c r="G3" t="s">
        <v>9007</v>
      </c>
      <c r="H3" s="710"/>
      <c r="I3" s="710"/>
      <c r="J3" s="710" t="s">
        <v>8189</v>
      </c>
      <c r="K3" s="873" t="s">
        <v>3535</v>
      </c>
      <c r="L3" s="186"/>
      <c r="M3" s="186"/>
      <c r="N3" s="186"/>
      <c r="O3" s="186"/>
      <c r="P3" t="s">
        <v>9006</v>
      </c>
    </row>
    <row r="4" spans="1:18" ht="57">
      <c r="A4" s="1061" t="s">
        <v>151</v>
      </c>
      <c r="B4" s="1061" t="s">
        <v>4340</v>
      </c>
      <c r="C4" s="1061" t="s">
        <v>9005</v>
      </c>
      <c r="D4" s="5" t="s">
        <v>8862</v>
      </c>
      <c r="E4" s="710"/>
      <c r="F4" s="710"/>
      <c r="G4" t="s">
        <v>9009</v>
      </c>
      <c r="H4" s="710"/>
      <c r="I4" s="710"/>
      <c r="J4" s="888" t="s">
        <v>7754</v>
      </c>
      <c r="K4" s="873" t="s">
        <v>3535</v>
      </c>
      <c r="L4" s="186"/>
      <c r="M4" s="186"/>
      <c r="N4" s="186"/>
      <c r="O4" s="186"/>
      <c r="P4" t="s">
        <v>9008</v>
      </c>
    </row>
    <row r="5" spans="1:18">
      <c r="A5" s="714"/>
      <c r="B5" s="698"/>
      <c r="C5" s="698"/>
      <c r="D5" s="710"/>
      <c r="E5" s="710"/>
      <c r="F5" s="710"/>
      <c r="G5" s="5"/>
      <c r="H5" s="710"/>
      <c r="I5" s="710"/>
      <c r="J5" s="710"/>
      <c r="K5" s="186"/>
      <c r="L5" s="186"/>
      <c r="M5" s="186"/>
      <c r="N5" s="186"/>
      <c r="O5" s="186"/>
    </row>
    <row r="6" spans="1:18">
      <c r="A6" s="714"/>
      <c r="B6" s="698"/>
      <c r="C6" s="698"/>
      <c r="D6" s="710"/>
      <c r="E6" s="710"/>
      <c r="F6" s="710"/>
      <c r="G6" s="5"/>
      <c r="H6" s="710"/>
      <c r="I6" s="710"/>
      <c r="J6" s="710"/>
      <c r="K6" s="186"/>
      <c r="L6" s="186"/>
      <c r="M6" s="186"/>
      <c r="N6" s="186"/>
      <c r="O6" s="186"/>
    </row>
    <row r="7" spans="1:18">
      <c r="A7" s="714"/>
      <c r="B7" s="698"/>
      <c r="C7" s="698"/>
      <c r="D7" s="710"/>
      <c r="E7" s="710"/>
      <c r="F7" s="710"/>
      <c r="G7" s="5"/>
      <c r="H7" s="710"/>
      <c r="I7" s="710"/>
      <c r="J7" s="710"/>
      <c r="K7" s="186"/>
      <c r="L7" s="186"/>
      <c r="M7" s="186"/>
      <c r="N7" s="186"/>
      <c r="O7" s="186"/>
    </row>
    <row r="8" spans="1:18">
      <c r="A8" s="714"/>
      <c r="B8" s="698"/>
      <c r="C8" s="698"/>
      <c r="D8" s="710"/>
      <c r="E8" s="710"/>
      <c r="F8" s="710"/>
      <c r="G8" s="5"/>
      <c r="H8" s="710"/>
      <c r="I8" s="710"/>
      <c r="J8" s="710"/>
      <c r="K8" s="186"/>
      <c r="L8" s="186"/>
      <c r="M8" s="186"/>
      <c r="N8" s="186"/>
      <c r="O8" s="186"/>
    </row>
    <row r="9" spans="1:18">
      <c r="A9" s="714"/>
      <c r="B9" s="698"/>
      <c r="C9" s="698"/>
      <c r="D9" s="710"/>
      <c r="E9" s="710"/>
      <c r="F9" s="710"/>
      <c r="G9" s="5"/>
      <c r="H9" s="710"/>
      <c r="I9" s="710"/>
      <c r="J9" s="710"/>
      <c r="K9" s="186"/>
      <c r="L9" s="186"/>
      <c r="M9" s="186"/>
      <c r="N9" s="186"/>
      <c r="O9" s="186"/>
    </row>
    <row r="10" spans="1:18">
      <c r="A10" s="714"/>
      <c r="B10" s="698"/>
      <c r="C10" s="698"/>
      <c r="D10" s="710"/>
      <c r="E10" s="710"/>
      <c r="F10" s="710"/>
      <c r="G10" s="5"/>
      <c r="H10" s="710"/>
      <c r="I10" s="710"/>
      <c r="J10" s="710"/>
      <c r="K10" s="186"/>
      <c r="L10" s="186"/>
      <c r="M10" s="186"/>
      <c r="N10" s="186"/>
      <c r="O10" s="186"/>
    </row>
    <row r="11" spans="1:18">
      <c r="A11" s="714"/>
      <c r="B11" s="698"/>
      <c r="C11" s="698"/>
      <c r="D11" s="710"/>
      <c r="E11" s="710"/>
      <c r="F11" s="710"/>
      <c r="G11" s="5"/>
      <c r="H11" s="710"/>
      <c r="I11" s="710"/>
      <c r="J11" s="710"/>
      <c r="K11" s="186"/>
      <c r="L11" s="186"/>
      <c r="M11" s="186"/>
      <c r="N11" s="186"/>
      <c r="O11" s="186"/>
    </row>
    <row r="12" spans="1:18">
      <c r="A12" s="714"/>
      <c r="B12" s="698"/>
      <c r="C12" s="698"/>
      <c r="D12" s="710"/>
      <c r="E12" s="710"/>
      <c r="F12" s="710"/>
      <c r="G12" s="5"/>
      <c r="H12" s="710"/>
      <c r="I12" s="710"/>
      <c r="J12" s="710"/>
      <c r="K12" s="186"/>
      <c r="L12" s="186"/>
      <c r="M12" s="186"/>
      <c r="N12" s="186"/>
      <c r="O12" s="186"/>
    </row>
    <row r="13" spans="1:18">
      <c r="A13" s="714"/>
      <c r="B13" s="698"/>
      <c r="C13" s="698"/>
      <c r="D13" s="710"/>
      <c r="E13" s="710"/>
      <c r="F13" s="710"/>
      <c r="G13" s="5"/>
      <c r="H13" s="710"/>
      <c r="I13" s="710"/>
      <c r="J13" s="710"/>
      <c r="K13" s="186"/>
      <c r="L13" s="186"/>
      <c r="M13" s="186"/>
      <c r="N13" s="186"/>
      <c r="O13" s="186"/>
    </row>
    <row r="14" spans="1:18">
      <c r="A14" s="714"/>
      <c r="B14" s="698"/>
      <c r="C14" s="698"/>
      <c r="D14" s="710"/>
      <c r="E14" s="710"/>
      <c r="F14" s="710"/>
      <c r="G14" s="5"/>
      <c r="H14" s="710"/>
      <c r="I14" s="710"/>
      <c r="J14" s="710"/>
      <c r="K14" s="186"/>
      <c r="L14" s="186"/>
      <c r="M14" s="186"/>
      <c r="N14" s="186"/>
      <c r="O14" s="186"/>
    </row>
    <row r="15" spans="1:18">
      <c r="A15" s="714"/>
      <c r="B15" s="698"/>
      <c r="C15" s="698"/>
      <c r="D15" s="710"/>
      <c r="E15" s="710"/>
      <c r="F15" s="710"/>
      <c r="G15" s="5"/>
      <c r="H15" s="710"/>
      <c r="I15" s="710"/>
      <c r="J15" s="710"/>
      <c r="K15" s="186"/>
      <c r="L15" s="186"/>
      <c r="M15" s="186"/>
      <c r="N15" s="186"/>
      <c r="O15" s="186"/>
    </row>
    <row r="16" spans="1:18">
      <c r="A16" s="714"/>
      <c r="B16" s="698"/>
      <c r="C16" s="698"/>
      <c r="D16" s="710"/>
      <c r="E16" s="710"/>
      <c r="F16" s="710"/>
      <c r="G16" s="5"/>
      <c r="H16" s="710"/>
      <c r="I16" s="710"/>
      <c r="J16" s="710"/>
      <c r="K16" s="186"/>
      <c r="L16" s="186"/>
      <c r="M16" s="186"/>
      <c r="N16" s="186"/>
      <c r="O16" s="186"/>
    </row>
    <row r="17" spans="1:15">
      <c r="A17" s="714"/>
      <c r="B17" s="698"/>
      <c r="C17" s="698"/>
      <c r="D17" s="710"/>
      <c r="E17" s="710"/>
      <c r="F17" s="710"/>
      <c r="G17" s="5"/>
      <c r="H17" s="710"/>
      <c r="I17" s="710"/>
      <c r="J17" s="710"/>
      <c r="K17" s="186"/>
      <c r="L17" s="186"/>
      <c r="M17" s="186"/>
      <c r="N17" s="186"/>
      <c r="O17" s="186"/>
    </row>
    <row r="18" spans="1:15">
      <c r="A18" s="714"/>
      <c r="B18" s="698"/>
      <c r="C18" s="698"/>
      <c r="D18" s="710"/>
      <c r="E18" s="710"/>
      <c r="F18" s="710"/>
      <c r="G18" s="5"/>
      <c r="H18" s="710"/>
      <c r="I18" s="710"/>
      <c r="J18" s="710"/>
      <c r="K18" s="186"/>
      <c r="L18" s="186"/>
      <c r="M18" s="186"/>
      <c r="N18" s="186"/>
      <c r="O18" s="186"/>
    </row>
    <row r="19" spans="1:15">
      <c r="A19" s="714"/>
      <c r="B19" s="698"/>
      <c r="C19" s="698"/>
      <c r="D19" s="710"/>
      <c r="E19" s="710"/>
      <c r="F19" s="710"/>
      <c r="G19" s="5"/>
      <c r="H19" s="710"/>
      <c r="I19" s="710"/>
      <c r="J19" s="710"/>
      <c r="K19" s="186"/>
      <c r="L19" s="186"/>
      <c r="M19" s="186"/>
      <c r="N19" s="186"/>
      <c r="O19" s="186"/>
    </row>
    <row r="20" spans="1:15">
      <c r="A20" s="714"/>
      <c r="B20" s="698"/>
      <c r="C20" s="698"/>
      <c r="D20" s="710"/>
      <c r="E20" s="710"/>
      <c r="F20" s="710"/>
      <c r="G20" s="5"/>
      <c r="H20" s="710"/>
      <c r="I20" s="710"/>
      <c r="J20" s="710"/>
      <c r="K20" s="186"/>
      <c r="L20" s="186"/>
      <c r="M20" s="186"/>
      <c r="N20" s="186"/>
      <c r="O20" s="186"/>
    </row>
    <row r="21" spans="1:15">
      <c r="A21" s="714"/>
      <c r="B21" s="698"/>
      <c r="C21" s="698"/>
      <c r="D21" s="710"/>
      <c r="E21" s="710"/>
      <c r="F21" s="710"/>
      <c r="G21" s="5"/>
      <c r="H21" s="710"/>
      <c r="I21" s="710"/>
      <c r="J21" s="710"/>
      <c r="K21" s="186"/>
      <c r="L21" s="186"/>
      <c r="M21" s="186"/>
      <c r="N21" s="186"/>
      <c r="O21" s="186"/>
    </row>
    <row r="22" spans="1:15">
      <c r="A22" s="714"/>
      <c r="B22" s="698"/>
      <c r="C22" s="698"/>
      <c r="D22" s="710"/>
      <c r="E22" s="710"/>
      <c r="F22" s="710"/>
      <c r="G22" s="5"/>
      <c r="H22" s="710"/>
      <c r="I22" s="710"/>
      <c r="J22" s="710"/>
      <c r="K22" s="186"/>
      <c r="L22" s="186"/>
      <c r="M22" s="186"/>
      <c r="N22" s="186"/>
      <c r="O22" s="186"/>
    </row>
    <row r="23" spans="1:15">
      <c r="A23" s="714"/>
      <c r="B23" s="698"/>
      <c r="C23" s="698"/>
      <c r="D23" s="710"/>
      <c r="E23" s="710"/>
      <c r="F23" s="710"/>
      <c r="G23" s="5"/>
      <c r="H23" s="710"/>
      <c r="I23" s="710"/>
      <c r="J23" s="710"/>
      <c r="K23" s="186"/>
      <c r="L23" s="186"/>
      <c r="M23" s="186"/>
      <c r="N23" s="186"/>
      <c r="O23" s="186"/>
    </row>
    <row r="24" spans="1:15">
      <c r="A24" s="714"/>
      <c r="B24" s="698"/>
      <c r="C24" s="698"/>
      <c r="D24" s="710"/>
      <c r="E24" s="710"/>
      <c r="F24" s="710"/>
      <c r="G24" s="5"/>
      <c r="H24" s="710"/>
      <c r="I24" s="710"/>
      <c r="J24" s="710"/>
      <c r="K24" s="186"/>
      <c r="L24" s="186"/>
      <c r="M24" s="186"/>
      <c r="N24" s="186"/>
      <c r="O24" s="186"/>
    </row>
    <row r="25" spans="1:15">
      <c r="A25" s="714"/>
      <c r="B25" s="698"/>
      <c r="C25" s="698"/>
      <c r="D25" s="710"/>
      <c r="E25" s="710"/>
      <c r="F25" s="710"/>
      <c r="G25" s="5"/>
      <c r="H25" s="710"/>
      <c r="I25" s="710"/>
      <c r="J25" s="710"/>
      <c r="K25" s="186"/>
      <c r="L25" s="186"/>
      <c r="M25" s="186"/>
      <c r="N25" s="186"/>
      <c r="O25" s="186"/>
    </row>
    <row r="26" spans="1:15">
      <c r="A26" s="714"/>
      <c r="B26" s="698"/>
      <c r="C26" s="698"/>
      <c r="D26" s="710"/>
      <c r="E26" s="710"/>
      <c r="F26" s="710"/>
      <c r="G26" s="5"/>
      <c r="H26" s="710"/>
      <c r="I26" s="710"/>
      <c r="J26" s="710"/>
      <c r="K26" s="186"/>
      <c r="L26" s="186"/>
      <c r="M26" s="186"/>
      <c r="N26" s="186"/>
      <c r="O26" s="186"/>
    </row>
    <row r="27" spans="1:15">
      <c r="A27" s="714"/>
      <c r="B27" s="698"/>
      <c r="C27" s="698"/>
      <c r="D27" s="710"/>
      <c r="E27" s="710"/>
      <c r="F27" s="710"/>
      <c r="G27" s="5"/>
      <c r="H27" s="710"/>
      <c r="I27" s="710"/>
      <c r="J27" s="710"/>
      <c r="K27" s="186"/>
      <c r="L27" s="186"/>
      <c r="M27" s="186"/>
      <c r="N27" s="186"/>
      <c r="O27" s="186"/>
    </row>
    <row r="28" spans="1:15">
      <c r="A28" s="714"/>
      <c r="B28" s="698"/>
      <c r="C28" s="698"/>
      <c r="D28" s="710"/>
      <c r="E28" s="710"/>
      <c r="F28" s="710"/>
      <c r="G28" s="5"/>
      <c r="H28" s="710"/>
      <c r="I28" s="710"/>
      <c r="J28" s="710"/>
      <c r="K28" s="186"/>
      <c r="L28" s="186"/>
      <c r="M28" s="186"/>
      <c r="N28" s="186"/>
      <c r="O28" s="186"/>
    </row>
    <row r="29" spans="1:15">
      <c r="A29" s="714"/>
      <c r="B29" s="698"/>
      <c r="C29" s="698"/>
      <c r="D29" s="710"/>
      <c r="E29" s="710"/>
      <c r="F29" s="710"/>
      <c r="G29" s="5"/>
      <c r="H29" s="710"/>
      <c r="I29" s="710"/>
      <c r="J29" s="710"/>
      <c r="K29" s="186"/>
      <c r="L29" s="186"/>
      <c r="M29" s="186"/>
      <c r="N29" s="186"/>
      <c r="O29" s="186"/>
    </row>
    <row r="30" spans="1:15">
      <c r="A30" s="714"/>
      <c r="B30" s="698"/>
      <c r="C30" s="698"/>
      <c r="D30" s="710"/>
      <c r="E30" s="710"/>
      <c r="F30" s="710"/>
      <c r="G30" s="5"/>
      <c r="H30" s="710"/>
      <c r="I30" s="710"/>
      <c r="J30" s="710"/>
      <c r="K30" s="186"/>
      <c r="L30" s="186"/>
      <c r="M30" s="186"/>
      <c r="N30" s="186"/>
      <c r="O30" s="186"/>
    </row>
    <row r="31" spans="1:15">
      <c r="A31" s="714"/>
      <c r="B31" s="709"/>
      <c r="C31" s="709"/>
      <c r="D31" s="710"/>
      <c r="E31" s="710"/>
      <c r="F31" s="711"/>
      <c r="G31" s="90"/>
      <c r="H31" s="711"/>
      <c r="I31" s="711"/>
      <c r="J31" s="711"/>
      <c r="K31" s="186"/>
      <c r="L31" s="186"/>
      <c r="M31" s="186"/>
      <c r="N31" s="186"/>
      <c r="O31" s="186"/>
    </row>
    <row r="32" spans="1:15">
      <c r="A32" s="714"/>
      <c r="B32" s="709"/>
      <c r="C32" s="709"/>
      <c r="D32" s="710"/>
      <c r="E32" s="710"/>
      <c r="F32" s="711"/>
      <c r="G32" s="90"/>
      <c r="H32" s="711"/>
      <c r="I32" s="711"/>
      <c r="J32" s="711"/>
      <c r="K32" s="186"/>
      <c r="L32" s="186"/>
      <c r="M32" s="186"/>
      <c r="N32" s="186"/>
      <c r="O32" s="186"/>
    </row>
  </sheetData>
  <phoneticPr fontId="4" type="noConversion"/>
  <conditionalFormatting sqref="E2 D1:O1 E3:F32 A1:C32 H2:O32">
    <cfRule type="cellIs" dxfId="9" priority="19" operator="equal">
      <formula>"NOK"</formula>
    </cfRule>
    <cfRule type="cellIs" dxfId="8" priority="20" operator="equal">
      <formula>"OK"</formula>
    </cfRule>
  </conditionalFormatting>
  <conditionalFormatting sqref="E2">
    <cfRule type="cellIs" dxfId="7" priority="17" operator="equal">
      <formula>"NOK"</formula>
    </cfRule>
    <cfRule type="cellIs" dxfId="6" priority="18" operator="equal">
      <formula>"OK"</formula>
    </cfRule>
  </conditionalFormatting>
  <conditionalFormatting sqref="K2 K9">
    <cfRule type="cellIs" dxfId="5" priority="15" operator="equal">
      <formula>"NOK"</formula>
    </cfRule>
    <cfRule type="cellIs" dxfId="4" priority="16" operator="equal">
      <formula>"OK"</formula>
    </cfRule>
  </conditionalFormatting>
  <conditionalFormatting sqref="K3">
    <cfRule type="cellIs" dxfId="3" priority="3" operator="equal">
      <formula>"NOK"</formula>
    </cfRule>
    <cfRule type="cellIs" dxfId="2" priority="4" operator="equal">
      <formula>"OK"</formula>
    </cfRule>
  </conditionalFormatting>
  <conditionalFormatting sqref="K4">
    <cfRule type="cellIs" dxfId="1" priority="1" operator="equal">
      <formula>"NOK"</formula>
    </cfRule>
    <cfRule type="cellIs" dxfId="0" priority="2" operator="equal">
      <formula>"OK"</formula>
    </cfRule>
  </conditionalFormatting>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R24"/>
  <sheetViews>
    <sheetView topLeftCell="C1" workbookViewId="0">
      <selection activeCell="R4" sqref="R4"/>
    </sheetView>
  </sheetViews>
  <sheetFormatPr defaultRowHeight="14.25"/>
  <cols>
    <col min="2" max="2" width="22" bestFit="1" customWidth="1"/>
    <col min="3" max="3" width="13.375" customWidth="1"/>
    <col min="5" max="5" width="22.375" customWidth="1"/>
    <col min="12" max="12" width="9" style="706"/>
    <col min="13" max="13" width="6.375" style="760" customWidth="1"/>
    <col min="14" max="15" width="9" style="706"/>
  </cols>
  <sheetData>
    <row r="1" spans="1:18" ht="15">
      <c r="C1" t="s">
        <v>1767</v>
      </c>
      <c r="P1" s="2" t="s">
        <v>18</v>
      </c>
      <c r="Q1" s="2" t="s">
        <v>19</v>
      </c>
    </row>
    <row r="2" spans="1:18" ht="24">
      <c r="A2" t="s">
        <v>6671</v>
      </c>
      <c r="B2" t="s">
        <v>6670</v>
      </c>
      <c r="C2" s="101" t="s">
        <v>1745</v>
      </c>
      <c r="D2" s="101" t="s">
        <v>1746</v>
      </c>
      <c r="E2" s="101" t="s">
        <v>1747</v>
      </c>
      <c r="F2" s="101" t="s">
        <v>1748</v>
      </c>
      <c r="G2" s="101" t="s">
        <v>1749</v>
      </c>
      <c r="H2" s="101" t="s">
        <v>1750</v>
      </c>
      <c r="I2" s="101" t="s">
        <v>567</v>
      </c>
      <c r="J2" s="101" t="s">
        <v>568</v>
      </c>
      <c r="K2" s="101" t="s">
        <v>569</v>
      </c>
      <c r="L2" s="725" t="s">
        <v>6672</v>
      </c>
      <c r="M2" s="725" t="s">
        <v>7275</v>
      </c>
      <c r="N2" s="725" t="s">
        <v>6674</v>
      </c>
      <c r="O2" s="725" t="s">
        <v>6675</v>
      </c>
      <c r="P2" s="5" t="s">
        <v>108</v>
      </c>
      <c r="Q2" s="5" t="s">
        <v>1775</v>
      </c>
    </row>
    <row r="3" spans="1:18">
      <c r="A3" t="s">
        <v>6668</v>
      </c>
      <c r="B3" t="s">
        <v>6669</v>
      </c>
      <c r="C3" s="1434" t="s">
        <v>9010</v>
      </c>
      <c r="D3" s="1149">
        <v>4</v>
      </c>
      <c r="E3" s="1149"/>
      <c r="F3" s="1149" t="s">
        <v>1751</v>
      </c>
      <c r="G3" s="1149">
        <v>1</v>
      </c>
      <c r="H3" s="1149">
        <v>0</v>
      </c>
      <c r="I3" s="1149"/>
      <c r="J3" s="35">
        <v>0</v>
      </c>
      <c r="K3" s="35">
        <v>1</v>
      </c>
      <c r="L3" s="706" t="s">
        <v>6673</v>
      </c>
      <c r="M3" s="760" t="s">
        <v>6673</v>
      </c>
      <c r="O3" s="706" t="s">
        <v>6676</v>
      </c>
    </row>
    <row r="4" spans="1:18">
      <c r="C4" s="1149"/>
      <c r="D4" s="1149"/>
      <c r="E4" s="1149"/>
      <c r="F4" s="1149"/>
      <c r="G4" s="1149"/>
      <c r="H4" s="1149"/>
      <c r="I4" s="1149"/>
      <c r="J4" s="35" t="s">
        <v>1752</v>
      </c>
      <c r="K4" s="35" t="s">
        <v>1753</v>
      </c>
      <c r="L4" s="706" t="s">
        <v>6673</v>
      </c>
      <c r="M4" s="760" t="s">
        <v>6673</v>
      </c>
      <c r="O4" s="706" t="s">
        <v>6676</v>
      </c>
      <c r="R4" s="97" t="s">
        <v>1482</v>
      </c>
    </row>
    <row r="5" spans="1:18">
      <c r="C5" s="35"/>
      <c r="D5" s="35"/>
      <c r="E5" s="35" t="s">
        <v>1754</v>
      </c>
      <c r="F5" s="35"/>
      <c r="G5" s="35"/>
      <c r="H5" s="35"/>
      <c r="I5" s="35" t="s">
        <v>572</v>
      </c>
      <c r="J5" s="35"/>
      <c r="K5" s="35"/>
      <c r="L5" s="706" t="s">
        <v>6673</v>
      </c>
      <c r="M5" s="760" t="s">
        <v>6673</v>
      </c>
      <c r="O5" s="706" t="s">
        <v>6676</v>
      </c>
    </row>
    <row r="6" spans="1:18" ht="25.5">
      <c r="C6" s="35"/>
      <c r="D6" s="35"/>
      <c r="E6" s="35" t="s">
        <v>1755</v>
      </c>
      <c r="F6" s="35"/>
      <c r="G6" s="35"/>
      <c r="H6" s="35"/>
      <c r="I6" s="35" t="s">
        <v>1756</v>
      </c>
      <c r="J6" s="35"/>
      <c r="K6" s="35"/>
      <c r="L6" s="706" t="s">
        <v>6673</v>
      </c>
      <c r="M6" s="760" t="s">
        <v>6673</v>
      </c>
      <c r="O6" s="706" t="s">
        <v>6676</v>
      </c>
    </row>
    <row r="7" spans="1:18">
      <c r="C7" s="34"/>
      <c r="D7" s="35"/>
      <c r="E7" s="35" t="s">
        <v>1757</v>
      </c>
      <c r="F7" s="35"/>
      <c r="G7" s="35"/>
      <c r="H7" s="35"/>
      <c r="I7" s="35" t="s">
        <v>1758</v>
      </c>
      <c r="J7" s="35"/>
      <c r="K7" s="35"/>
      <c r="L7" s="706" t="s">
        <v>6673</v>
      </c>
      <c r="M7" s="760" t="s">
        <v>6673</v>
      </c>
      <c r="O7" s="706" t="s">
        <v>6676</v>
      </c>
    </row>
    <row r="8" spans="1:18">
      <c r="C8" s="34"/>
      <c r="D8" s="35"/>
      <c r="E8" s="35" t="s">
        <v>1759</v>
      </c>
      <c r="F8" s="35"/>
      <c r="G8" s="35"/>
      <c r="H8" s="35"/>
      <c r="I8" s="35" t="s">
        <v>1760</v>
      </c>
      <c r="J8" s="35"/>
      <c r="K8" s="35"/>
      <c r="L8" s="706" t="s">
        <v>6673</v>
      </c>
      <c r="M8" s="760" t="s">
        <v>6673</v>
      </c>
      <c r="O8" s="706" t="s">
        <v>6676</v>
      </c>
    </row>
    <row r="9" spans="1:18">
      <c r="C9" s="34"/>
      <c r="D9" s="35"/>
      <c r="E9" s="35" t="s">
        <v>1761</v>
      </c>
      <c r="F9" s="35"/>
      <c r="G9" s="35"/>
      <c r="H9" s="35"/>
      <c r="I9" s="35" t="s">
        <v>1762</v>
      </c>
      <c r="J9" s="35"/>
      <c r="K9" s="35"/>
      <c r="L9" s="706" t="s">
        <v>6673</v>
      </c>
      <c r="M9" s="760" t="s">
        <v>6673</v>
      </c>
      <c r="O9" s="706" t="s">
        <v>6676</v>
      </c>
    </row>
    <row r="10" spans="1:18">
      <c r="C10" s="1180"/>
      <c r="D10" s="1149"/>
      <c r="E10" s="35" t="s">
        <v>13</v>
      </c>
      <c r="F10" s="1149"/>
      <c r="G10" s="1149"/>
      <c r="H10" s="1149"/>
      <c r="I10" s="1149" t="s">
        <v>1764</v>
      </c>
      <c r="J10" s="1149"/>
      <c r="K10" s="1149"/>
      <c r="L10" s="706" t="s">
        <v>6673</v>
      </c>
      <c r="M10" s="760" t="s">
        <v>6673</v>
      </c>
      <c r="O10" s="706" t="s">
        <v>6676</v>
      </c>
    </row>
    <row r="11" spans="1:18">
      <c r="C11" s="1180"/>
      <c r="D11" s="1149"/>
      <c r="E11" s="35" t="s">
        <v>1763</v>
      </c>
      <c r="F11" s="1149"/>
      <c r="G11" s="1149"/>
      <c r="H11" s="1149"/>
      <c r="I11" s="1149"/>
      <c r="J11" s="1149"/>
      <c r="K11" s="1149"/>
      <c r="L11" s="706" t="s">
        <v>6673</v>
      </c>
      <c r="M11" s="760" t="s">
        <v>6673</v>
      </c>
      <c r="O11" s="706" t="s">
        <v>6676</v>
      </c>
    </row>
    <row r="12" spans="1:18">
      <c r="C12" s="34"/>
      <c r="D12" s="35"/>
      <c r="E12" s="35" t="s">
        <v>13</v>
      </c>
      <c r="F12" s="35"/>
      <c r="G12" s="35"/>
      <c r="H12" s="35"/>
      <c r="I12" s="35" t="s">
        <v>1765</v>
      </c>
      <c r="J12" s="35"/>
      <c r="K12" s="35"/>
      <c r="L12" s="706" t="s">
        <v>6673</v>
      </c>
      <c r="M12" s="760" t="s">
        <v>6673</v>
      </c>
      <c r="O12" s="706" t="s">
        <v>6676</v>
      </c>
    </row>
    <row r="13" spans="1:18">
      <c r="C13" s="34"/>
      <c r="D13" s="35"/>
      <c r="E13" s="35" t="s">
        <v>13</v>
      </c>
      <c r="F13" s="35"/>
      <c r="G13" s="35"/>
      <c r="H13" s="35"/>
      <c r="I13" s="35" t="s">
        <v>147</v>
      </c>
      <c r="J13" s="35"/>
      <c r="K13" s="35"/>
      <c r="L13" s="706" t="s">
        <v>6673</v>
      </c>
      <c r="M13" s="760" t="s">
        <v>6673</v>
      </c>
      <c r="O13" s="706" t="s">
        <v>6676</v>
      </c>
    </row>
    <row r="14" spans="1:18">
      <c r="C14" s="34"/>
      <c r="D14" s="35"/>
      <c r="E14" s="35" t="s">
        <v>1766</v>
      </c>
      <c r="F14" s="35"/>
      <c r="G14" s="35"/>
      <c r="H14" s="35"/>
      <c r="I14" s="35" t="s">
        <v>620</v>
      </c>
      <c r="J14" s="35"/>
      <c r="K14" s="35"/>
      <c r="L14" s="706" t="s">
        <v>6673</v>
      </c>
      <c r="M14" s="760" t="s">
        <v>6673</v>
      </c>
      <c r="O14" s="706" t="s">
        <v>6676</v>
      </c>
    </row>
    <row r="15" spans="1:18">
      <c r="C15" t="s">
        <v>1768</v>
      </c>
      <c r="L15" s="706" t="s">
        <v>6673</v>
      </c>
      <c r="M15" s="760" t="s">
        <v>6673</v>
      </c>
      <c r="O15" s="706" t="s">
        <v>6676</v>
      </c>
    </row>
    <row r="16" spans="1:18" ht="24">
      <c r="C16" s="101" t="s">
        <v>1745</v>
      </c>
      <c r="D16" s="101" t="s">
        <v>1746</v>
      </c>
      <c r="E16" s="101" t="s">
        <v>1747</v>
      </c>
      <c r="F16" s="101" t="s">
        <v>1748</v>
      </c>
      <c r="G16" s="101" t="s">
        <v>1749</v>
      </c>
      <c r="H16" s="101" t="s">
        <v>1750</v>
      </c>
      <c r="I16" s="101" t="s">
        <v>567</v>
      </c>
      <c r="J16" s="101" t="s">
        <v>568</v>
      </c>
      <c r="K16" s="101" t="s">
        <v>569</v>
      </c>
      <c r="L16" s="706" t="s">
        <v>6673</v>
      </c>
      <c r="M16" s="760" t="s">
        <v>6673</v>
      </c>
      <c r="O16" s="706" t="s">
        <v>6676</v>
      </c>
    </row>
    <row r="17" spans="1:15">
      <c r="A17" t="s">
        <v>6677</v>
      </c>
      <c r="B17" t="s">
        <v>6678</v>
      </c>
      <c r="C17" s="1434" t="s">
        <v>9011</v>
      </c>
      <c r="D17" s="1149">
        <v>3</v>
      </c>
      <c r="E17" s="1149"/>
      <c r="F17" s="1149" t="s">
        <v>1751</v>
      </c>
      <c r="G17" s="1149">
        <v>1</v>
      </c>
      <c r="H17" s="1149">
        <v>0</v>
      </c>
      <c r="I17" s="1149"/>
      <c r="J17" s="35">
        <v>0</v>
      </c>
      <c r="K17" s="35">
        <v>1</v>
      </c>
      <c r="L17" s="706" t="s">
        <v>6673</v>
      </c>
      <c r="M17" s="760" t="s">
        <v>6673</v>
      </c>
      <c r="O17" s="706" t="s">
        <v>6676</v>
      </c>
    </row>
    <row r="18" spans="1:15">
      <c r="C18" s="1149"/>
      <c r="D18" s="1149"/>
      <c r="E18" s="1149"/>
      <c r="F18" s="1149"/>
      <c r="G18" s="1149"/>
      <c r="H18" s="1149"/>
      <c r="I18" s="1149"/>
      <c r="J18" s="35" t="s">
        <v>1752</v>
      </c>
      <c r="K18" s="35" t="s">
        <v>1769</v>
      </c>
      <c r="L18" s="706" t="s">
        <v>6673</v>
      </c>
      <c r="M18" s="760" t="s">
        <v>6673</v>
      </c>
      <c r="O18" s="706" t="s">
        <v>6676</v>
      </c>
    </row>
    <row r="19" spans="1:15">
      <c r="C19" s="35"/>
      <c r="D19" s="35"/>
      <c r="E19" s="35" t="s">
        <v>1770</v>
      </c>
      <c r="F19" s="35"/>
      <c r="G19" s="35"/>
      <c r="H19" s="35"/>
      <c r="I19" s="35" t="s">
        <v>572</v>
      </c>
      <c r="J19" s="35"/>
      <c r="K19" s="35"/>
      <c r="L19" s="706" t="s">
        <v>6673</v>
      </c>
      <c r="M19" s="760" t="s">
        <v>6673</v>
      </c>
      <c r="O19" s="706" t="s">
        <v>6676</v>
      </c>
    </row>
    <row r="20" spans="1:15">
      <c r="C20" s="35"/>
      <c r="D20" s="35"/>
      <c r="E20" s="35" t="s">
        <v>1771</v>
      </c>
      <c r="F20" s="35"/>
      <c r="G20" s="35"/>
      <c r="H20" s="35"/>
      <c r="I20" s="35" t="s">
        <v>1756</v>
      </c>
      <c r="J20" s="35"/>
      <c r="K20" s="35"/>
      <c r="L20" s="706" t="s">
        <v>6673</v>
      </c>
      <c r="M20" s="760" t="s">
        <v>6673</v>
      </c>
      <c r="O20" s="706" t="s">
        <v>6676</v>
      </c>
    </row>
    <row r="21" spans="1:15">
      <c r="C21" s="35"/>
      <c r="D21" s="35"/>
      <c r="E21" s="35" t="s">
        <v>1772</v>
      </c>
      <c r="F21" s="35"/>
      <c r="G21" s="35"/>
      <c r="H21" s="35"/>
      <c r="I21" s="35" t="s">
        <v>1758</v>
      </c>
      <c r="J21" s="35"/>
      <c r="K21" s="35"/>
      <c r="L21" s="706" t="s">
        <v>6673</v>
      </c>
      <c r="M21" s="760" t="s">
        <v>6673</v>
      </c>
      <c r="O21" s="706" t="s">
        <v>6676</v>
      </c>
    </row>
    <row r="22" spans="1:15">
      <c r="C22" s="35"/>
      <c r="D22" s="35"/>
      <c r="E22" s="35" t="s">
        <v>13</v>
      </c>
      <c r="F22" s="35"/>
      <c r="G22" s="35"/>
      <c r="H22" s="35"/>
      <c r="I22" s="35" t="s">
        <v>147</v>
      </c>
      <c r="J22" s="35"/>
      <c r="K22" s="35"/>
      <c r="L22" s="706" t="s">
        <v>6673</v>
      </c>
      <c r="M22" s="760" t="s">
        <v>6673</v>
      </c>
      <c r="O22" s="706" t="s">
        <v>6676</v>
      </c>
    </row>
    <row r="23" spans="1:15">
      <c r="C23" s="35"/>
      <c r="D23" s="35"/>
      <c r="E23" s="35" t="s">
        <v>13</v>
      </c>
      <c r="F23" s="35"/>
      <c r="G23" s="35"/>
      <c r="H23" s="35"/>
      <c r="I23" s="35" t="s">
        <v>1773</v>
      </c>
      <c r="J23" s="35"/>
      <c r="K23" s="35"/>
      <c r="L23" s="706" t="s">
        <v>6673</v>
      </c>
      <c r="M23" s="760" t="s">
        <v>6673</v>
      </c>
      <c r="O23" s="706" t="s">
        <v>6676</v>
      </c>
    </row>
    <row r="24" spans="1:15">
      <c r="C24" s="102" t="s">
        <v>1774</v>
      </c>
    </row>
  </sheetData>
  <mergeCells count="22">
    <mergeCell ref="J10:J11"/>
    <mergeCell ref="K10:K11"/>
    <mergeCell ref="C17:C18"/>
    <mergeCell ref="D17:D18"/>
    <mergeCell ref="E17:E18"/>
    <mergeCell ref="F17:F18"/>
    <mergeCell ref="G17:G18"/>
    <mergeCell ref="H17:H18"/>
    <mergeCell ref="I17:I18"/>
    <mergeCell ref="I3:I4"/>
    <mergeCell ref="C10:C11"/>
    <mergeCell ref="D10:D11"/>
    <mergeCell ref="F10:F11"/>
    <mergeCell ref="G10:G11"/>
    <mergeCell ref="H10:H11"/>
    <mergeCell ref="I10:I11"/>
    <mergeCell ref="C3:C4"/>
    <mergeCell ref="D3:D4"/>
    <mergeCell ref="E3:E4"/>
    <mergeCell ref="F3:F4"/>
    <mergeCell ref="G3:G4"/>
    <mergeCell ref="H3:H4"/>
  </mergeCells>
  <phoneticPr fontId="4" type="noConversion"/>
  <hyperlinks>
    <hyperlink ref="R4" location="Cover!A1" display="Cover"/>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2:O183"/>
  <sheetViews>
    <sheetView showGridLines="0" topLeftCell="G1" workbookViewId="0">
      <selection activeCell="O3" sqref="O3"/>
    </sheetView>
  </sheetViews>
  <sheetFormatPr defaultColWidth="9.125" defaultRowHeight="12.75"/>
  <cols>
    <col min="1" max="1" width="5.375" style="103" customWidth="1"/>
    <col min="2" max="3" width="9.125" style="103"/>
    <col min="4" max="4" width="12.875" style="103" customWidth="1"/>
    <col min="5" max="5" width="30.625" style="103" customWidth="1"/>
    <col min="6" max="6" width="33.375" style="103" bestFit="1" customWidth="1"/>
    <col min="7" max="7" width="30.125" style="103" customWidth="1"/>
    <col min="8" max="8" width="10.375" style="103" customWidth="1"/>
    <col min="9" max="9" width="7.75" style="103" customWidth="1"/>
    <col min="10" max="10" width="10" style="103" bestFit="1" customWidth="1"/>
    <col min="11" max="11" width="9.25" style="103" bestFit="1" customWidth="1"/>
    <col min="12" max="13" width="9.25" style="739" customWidth="1"/>
    <col min="14" max="14" width="9.125" style="739"/>
    <col min="15" max="15" width="9.125" style="103"/>
    <col min="16" max="16" width="8" style="103" customWidth="1"/>
    <col min="17" max="16384" width="9.125" style="103"/>
  </cols>
  <sheetData>
    <row r="2" spans="1:15" ht="13.5" thickBot="1">
      <c r="I2" s="135"/>
      <c r="J2" s="134" t="s">
        <v>1963</v>
      </c>
      <c r="K2" s="727"/>
    </row>
    <row r="3" spans="1:15" ht="15" thickBot="1">
      <c r="A3" s="166" t="s">
        <v>422</v>
      </c>
      <c r="B3" s="166" t="s">
        <v>6754</v>
      </c>
      <c r="C3" s="166" t="s">
        <v>6755</v>
      </c>
      <c r="D3" s="166" t="s">
        <v>2269</v>
      </c>
      <c r="E3" s="166" t="s">
        <v>2268</v>
      </c>
      <c r="F3" s="166" t="s">
        <v>2267</v>
      </c>
      <c r="G3" s="166" t="s">
        <v>2266</v>
      </c>
      <c r="H3" s="133" t="s">
        <v>1962</v>
      </c>
      <c r="I3" s="132" t="s">
        <v>1961</v>
      </c>
      <c r="J3" s="132" t="s">
        <v>1960</v>
      </c>
      <c r="K3" s="728" t="s">
        <v>1959</v>
      </c>
      <c r="L3" s="740" t="s">
        <v>6683</v>
      </c>
      <c r="M3" s="740" t="s">
        <v>6686</v>
      </c>
      <c r="N3" s="740" t="s">
        <v>6687</v>
      </c>
      <c r="O3" s="136" t="s">
        <v>2572</v>
      </c>
    </row>
    <row r="4" spans="1:15" ht="42.75">
      <c r="A4" s="767" t="s">
        <v>6748</v>
      </c>
      <c r="B4" s="713" t="s">
        <v>3503</v>
      </c>
      <c r="C4" s="713" t="s">
        <v>6756</v>
      </c>
      <c r="D4" s="764" t="s">
        <v>6679</v>
      </c>
      <c r="E4" s="726" t="s">
        <v>6680</v>
      </c>
      <c r="F4" s="165" t="s">
        <v>1958</v>
      </c>
      <c r="G4" s="165" t="s">
        <v>2265</v>
      </c>
      <c r="H4" s="131" t="s">
        <v>1927</v>
      </c>
      <c r="I4" s="116"/>
      <c r="J4" s="116"/>
      <c r="K4" s="729"/>
      <c r="L4" s="739" t="s">
        <v>6685</v>
      </c>
      <c r="N4" s="739" t="s">
        <v>6684</v>
      </c>
    </row>
    <row r="5" spans="1:15">
      <c r="A5" s="150"/>
      <c r="B5" s="150"/>
      <c r="C5" s="150"/>
      <c r="D5" s="765"/>
      <c r="E5" s="150"/>
      <c r="F5" s="164" t="s">
        <v>6757</v>
      </c>
      <c r="G5" s="164" t="s">
        <v>6758</v>
      </c>
      <c r="H5" s="130" t="s">
        <v>1927</v>
      </c>
      <c r="I5" s="124" t="s">
        <v>1781</v>
      </c>
      <c r="J5" s="124"/>
      <c r="K5" s="730"/>
      <c r="L5" s="739" t="s">
        <v>6685</v>
      </c>
      <c r="N5" s="739" t="s">
        <v>6684</v>
      </c>
    </row>
    <row r="6" spans="1:15">
      <c r="A6" s="150"/>
      <c r="B6" s="150"/>
      <c r="C6" s="150"/>
      <c r="D6" s="765" t="s">
        <v>2245</v>
      </c>
      <c r="E6" s="150" t="s">
        <v>2264</v>
      </c>
      <c r="F6" s="152" t="s">
        <v>1957</v>
      </c>
      <c r="G6" s="152" t="s">
        <v>2263</v>
      </c>
      <c r="H6" s="128" t="s">
        <v>1927</v>
      </c>
      <c r="I6" s="111"/>
      <c r="J6" s="111"/>
      <c r="K6" s="731"/>
      <c r="L6" s="739" t="s">
        <v>6685</v>
      </c>
      <c r="N6" s="739" t="s">
        <v>6684</v>
      </c>
    </row>
    <row r="7" spans="1:15">
      <c r="A7" s="150"/>
      <c r="B7" s="150"/>
      <c r="C7" s="150"/>
      <c r="D7" s="765" t="s">
        <v>2245</v>
      </c>
      <c r="E7" s="150" t="s">
        <v>2262</v>
      </c>
      <c r="F7" s="151" t="s">
        <v>1956</v>
      </c>
      <c r="G7" s="151" t="s">
        <v>2261</v>
      </c>
      <c r="H7" s="127" t="s">
        <v>1927</v>
      </c>
      <c r="I7" s="109" t="s">
        <v>1781</v>
      </c>
      <c r="J7" s="109"/>
      <c r="K7" s="732"/>
      <c r="L7" s="739" t="s">
        <v>6685</v>
      </c>
      <c r="N7" s="739" t="s">
        <v>6684</v>
      </c>
    </row>
    <row r="8" spans="1:15">
      <c r="A8" s="150"/>
      <c r="B8" s="150"/>
      <c r="C8" s="150"/>
      <c r="D8" s="765" t="s">
        <v>2245</v>
      </c>
      <c r="E8" s="150" t="s">
        <v>2260</v>
      </c>
      <c r="F8" s="151" t="s">
        <v>1955</v>
      </c>
      <c r="G8" s="151" t="s">
        <v>2259</v>
      </c>
      <c r="H8" s="127" t="s">
        <v>1927</v>
      </c>
      <c r="I8" s="109" t="s">
        <v>1781</v>
      </c>
      <c r="J8" s="109"/>
      <c r="K8" s="732"/>
      <c r="L8" s="739" t="s">
        <v>6685</v>
      </c>
      <c r="N8" s="739" t="s">
        <v>6684</v>
      </c>
    </row>
    <row r="9" spans="1:15">
      <c r="A9" s="150"/>
      <c r="B9" s="150"/>
      <c r="C9" s="150"/>
      <c r="D9" s="765" t="s">
        <v>2245</v>
      </c>
      <c r="E9" s="150" t="s">
        <v>2258</v>
      </c>
      <c r="F9" s="151" t="s">
        <v>1954</v>
      </c>
      <c r="G9" s="151" t="s">
        <v>2257</v>
      </c>
      <c r="H9" s="127" t="s">
        <v>1927</v>
      </c>
      <c r="I9" s="109" t="s">
        <v>1781</v>
      </c>
      <c r="J9" s="109"/>
      <c r="K9" s="732"/>
      <c r="L9" s="739" t="s">
        <v>6685</v>
      </c>
      <c r="N9" s="739" t="s">
        <v>6684</v>
      </c>
    </row>
    <row r="10" spans="1:15">
      <c r="A10" s="150"/>
      <c r="B10" s="150"/>
      <c r="C10" s="150"/>
      <c r="D10" s="765" t="s">
        <v>2245</v>
      </c>
      <c r="E10" s="150" t="s">
        <v>2256</v>
      </c>
      <c r="F10" s="151" t="s">
        <v>1953</v>
      </c>
      <c r="G10" s="151" t="s">
        <v>2255</v>
      </c>
      <c r="H10" s="127" t="s">
        <v>1927</v>
      </c>
      <c r="I10" s="109" t="s">
        <v>1781</v>
      </c>
      <c r="J10" s="109"/>
      <c r="K10" s="732"/>
      <c r="L10" s="739" t="s">
        <v>6685</v>
      </c>
      <c r="N10" s="739" t="s">
        <v>6684</v>
      </c>
    </row>
    <row r="11" spans="1:15">
      <c r="A11" s="150"/>
      <c r="B11" s="150"/>
      <c r="C11" s="150"/>
      <c r="D11" s="765" t="s">
        <v>2245</v>
      </c>
      <c r="E11" s="150" t="s">
        <v>2254</v>
      </c>
      <c r="F11" s="151" t="s">
        <v>1952</v>
      </c>
      <c r="G11" s="151" t="s">
        <v>2253</v>
      </c>
      <c r="H11" s="127" t="s">
        <v>1927</v>
      </c>
      <c r="I11" s="109"/>
      <c r="J11" s="109"/>
      <c r="K11" s="732"/>
      <c r="L11" s="739" t="s">
        <v>6685</v>
      </c>
      <c r="N11" s="739" t="s">
        <v>6684</v>
      </c>
    </row>
    <row r="12" spans="1:15">
      <c r="A12" s="150"/>
      <c r="B12" s="150"/>
      <c r="C12" s="150"/>
      <c r="D12" s="765" t="s">
        <v>2245</v>
      </c>
      <c r="E12" s="150" t="s">
        <v>2252</v>
      </c>
      <c r="F12" s="151" t="s">
        <v>1951</v>
      </c>
      <c r="G12" s="151" t="s">
        <v>2251</v>
      </c>
      <c r="H12" s="127" t="s">
        <v>1927</v>
      </c>
      <c r="I12" s="109"/>
      <c r="J12" s="109"/>
      <c r="K12" s="732"/>
      <c r="L12" s="739" t="s">
        <v>6685</v>
      </c>
      <c r="N12" s="739" t="s">
        <v>6684</v>
      </c>
    </row>
    <row r="13" spans="1:15">
      <c r="A13" s="150"/>
      <c r="B13" s="150"/>
      <c r="C13" s="150"/>
      <c r="D13" s="765" t="s">
        <v>2245</v>
      </c>
      <c r="E13" s="150" t="s">
        <v>2250</v>
      </c>
      <c r="F13" s="151" t="s">
        <v>1950</v>
      </c>
      <c r="G13" s="151" t="s">
        <v>2249</v>
      </c>
      <c r="H13" s="127" t="s">
        <v>1927</v>
      </c>
      <c r="I13" s="109"/>
      <c r="J13" s="109"/>
      <c r="K13" s="732"/>
      <c r="L13" s="739" t="s">
        <v>6685</v>
      </c>
      <c r="N13" s="739" t="s">
        <v>6684</v>
      </c>
    </row>
    <row r="14" spans="1:15">
      <c r="A14" s="150"/>
      <c r="B14" s="150"/>
      <c r="C14" s="150"/>
      <c r="D14" s="765" t="s">
        <v>2245</v>
      </c>
      <c r="E14" s="150" t="s">
        <v>2248</v>
      </c>
      <c r="F14" s="151" t="s">
        <v>1949</v>
      </c>
      <c r="G14" s="151" t="s">
        <v>2247</v>
      </c>
      <c r="H14" s="127" t="s">
        <v>1927</v>
      </c>
      <c r="I14" s="109"/>
      <c r="J14" s="109"/>
      <c r="K14" s="732"/>
      <c r="L14" s="739" t="s">
        <v>6685</v>
      </c>
      <c r="N14" s="739" t="s">
        <v>6684</v>
      </c>
    </row>
    <row r="15" spans="1:15">
      <c r="A15" s="150"/>
      <c r="B15" s="150"/>
      <c r="C15" s="150"/>
      <c r="D15" s="765" t="s">
        <v>2245</v>
      </c>
      <c r="E15" s="150" t="s">
        <v>1981</v>
      </c>
      <c r="F15" s="151" t="s">
        <v>1948</v>
      </c>
      <c r="G15" s="151" t="s">
        <v>2246</v>
      </c>
      <c r="H15" s="127" t="s">
        <v>1927</v>
      </c>
      <c r="I15" s="109"/>
      <c r="J15" s="109"/>
      <c r="K15" s="732"/>
      <c r="L15" s="739" t="s">
        <v>6685</v>
      </c>
      <c r="N15" s="739" t="s">
        <v>6684</v>
      </c>
    </row>
    <row r="16" spans="1:15">
      <c r="A16" s="150"/>
      <c r="B16" s="150"/>
      <c r="C16" s="150"/>
      <c r="D16" s="765" t="s">
        <v>2245</v>
      </c>
      <c r="E16" s="150" t="s">
        <v>2244</v>
      </c>
      <c r="F16" s="163" t="s">
        <v>1947</v>
      </c>
      <c r="G16" s="163" t="s">
        <v>2243</v>
      </c>
      <c r="H16" s="129" t="s">
        <v>1927</v>
      </c>
      <c r="I16" s="123"/>
      <c r="J16" s="123"/>
      <c r="K16" s="733"/>
      <c r="L16" s="739" t="s">
        <v>6685</v>
      </c>
      <c r="N16" s="739" t="s">
        <v>6684</v>
      </c>
    </row>
    <row r="17" spans="1:14">
      <c r="A17" s="150"/>
      <c r="B17" s="150"/>
      <c r="C17" s="150"/>
      <c r="D17" s="765" t="s">
        <v>2183</v>
      </c>
      <c r="E17" s="150" t="s">
        <v>2242</v>
      </c>
      <c r="F17" s="152" t="s">
        <v>1946</v>
      </c>
      <c r="G17" s="152" t="s">
        <v>2241</v>
      </c>
      <c r="H17" s="128" t="s">
        <v>1927</v>
      </c>
      <c r="I17" s="111"/>
      <c r="J17" s="111"/>
      <c r="K17" s="731"/>
      <c r="L17" s="739" t="s">
        <v>6685</v>
      </c>
      <c r="N17" s="739" t="s">
        <v>6684</v>
      </c>
    </row>
    <row r="18" spans="1:14">
      <c r="A18" s="150"/>
      <c r="B18" s="150"/>
      <c r="C18" s="150"/>
      <c r="D18" s="765" t="s">
        <v>2186</v>
      </c>
      <c r="E18" s="150" t="s">
        <v>2212</v>
      </c>
      <c r="F18" s="151" t="s">
        <v>1945</v>
      </c>
      <c r="G18" s="151" t="s">
        <v>2240</v>
      </c>
      <c r="H18" s="127" t="s">
        <v>1927</v>
      </c>
      <c r="I18" s="109" t="s">
        <v>1781</v>
      </c>
      <c r="J18" s="109"/>
      <c r="K18" s="732"/>
      <c r="L18" s="739" t="s">
        <v>6685</v>
      </c>
      <c r="N18" s="739" t="s">
        <v>6684</v>
      </c>
    </row>
    <row r="19" spans="1:14">
      <c r="A19" s="150"/>
      <c r="B19" s="150"/>
      <c r="C19" s="150"/>
      <c r="D19" s="765" t="s">
        <v>2186</v>
      </c>
      <c r="E19" s="150" t="s">
        <v>2210</v>
      </c>
      <c r="F19" s="151" t="s">
        <v>1944</v>
      </c>
      <c r="G19" s="151" t="s">
        <v>2239</v>
      </c>
      <c r="H19" s="127" t="s">
        <v>1927</v>
      </c>
      <c r="I19" s="109" t="s">
        <v>1781</v>
      </c>
      <c r="J19" s="109"/>
      <c r="K19" s="732"/>
      <c r="L19" s="739" t="s">
        <v>6685</v>
      </c>
      <c r="N19" s="739" t="s">
        <v>6684</v>
      </c>
    </row>
    <row r="20" spans="1:14">
      <c r="A20" s="150"/>
      <c r="B20" s="150"/>
      <c r="C20" s="150"/>
      <c r="D20" s="765" t="s">
        <v>2186</v>
      </c>
      <c r="E20" s="150" t="s">
        <v>2208</v>
      </c>
      <c r="F20" s="151" t="s">
        <v>1943</v>
      </c>
      <c r="G20" s="151" t="s">
        <v>2238</v>
      </c>
      <c r="H20" s="127" t="s">
        <v>1927</v>
      </c>
      <c r="I20" s="109" t="s">
        <v>1781</v>
      </c>
      <c r="J20" s="109"/>
      <c r="K20" s="732"/>
      <c r="L20" s="739" t="s">
        <v>6685</v>
      </c>
      <c r="N20" s="739" t="s">
        <v>6684</v>
      </c>
    </row>
    <row r="21" spans="1:14">
      <c r="A21" s="150"/>
      <c r="B21" s="150"/>
      <c r="C21" s="150"/>
      <c r="D21" s="765" t="s">
        <v>2186</v>
      </c>
      <c r="E21" s="150" t="s">
        <v>2206</v>
      </c>
      <c r="F21" s="151" t="s">
        <v>1942</v>
      </c>
      <c r="G21" s="151" t="s">
        <v>2237</v>
      </c>
      <c r="H21" s="127" t="s">
        <v>1927</v>
      </c>
      <c r="I21" s="109" t="s">
        <v>1781</v>
      </c>
      <c r="J21" s="109"/>
      <c r="K21" s="732"/>
      <c r="L21" s="739" t="s">
        <v>6685</v>
      </c>
      <c r="N21" s="739" t="s">
        <v>6684</v>
      </c>
    </row>
    <row r="22" spans="1:14">
      <c r="A22" s="150"/>
      <c r="B22" s="150"/>
      <c r="C22" s="150"/>
      <c r="D22" s="765" t="s">
        <v>2186</v>
      </c>
      <c r="E22" s="150" t="s">
        <v>2204</v>
      </c>
      <c r="F22" s="151" t="s">
        <v>1941</v>
      </c>
      <c r="G22" s="151" t="s">
        <v>2236</v>
      </c>
      <c r="H22" s="127" t="s">
        <v>1927</v>
      </c>
      <c r="I22" s="109" t="s">
        <v>1781</v>
      </c>
      <c r="J22" s="109"/>
      <c r="K22" s="732"/>
      <c r="L22" s="739" t="s">
        <v>6685</v>
      </c>
      <c r="N22" s="739" t="s">
        <v>6684</v>
      </c>
    </row>
    <row r="23" spans="1:14">
      <c r="A23" s="150"/>
      <c r="B23" s="150"/>
      <c r="C23" s="150"/>
      <c r="D23" s="765" t="s">
        <v>2186</v>
      </c>
      <c r="E23" s="150" t="s">
        <v>2202</v>
      </c>
      <c r="F23" s="151" t="s">
        <v>1940</v>
      </c>
      <c r="G23" s="151" t="s">
        <v>2235</v>
      </c>
      <c r="H23" s="127" t="s">
        <v>1927</v>
      </c>
      <c r="I23" s="109" t="s">
        <v>1781</v>
      </c>
      <c r="J23" s="109"/>
      <c r="K23" s="732"/>
      <c r="L23" s="739" t="s">
        <v>6685</v>
      </c>
      <c r="N23" s="739" t="s">
        <v>6684</v>
      </c>
    </row>
    <row r="24" spans="1:14">
      <c r="A24" s="150"/>
      <c r="B24" s="150"/>
      <c r="C24" s="150"/>
      <c r="D24" s="765" t="s">
        <v>2186</v>
      </c>
      <c r="E24" s="150" t="s">
        <v>2176</v>
      </c>
      <c r="F24" s="151" t="s">
        <v>1939</v>
      </c>
      <c r="G24" s="151" t="s">
        <v>2234</v>
      </c>
      <c r="H24" s="127" t="s">
        <v>1927</v>
      </c>
      <c r="I24" s="109" t="s">
        <v>1781</v>
      </c>
      <c r="J24" s="109"/>
      <c r="K24" s="732"/>
      <c r="L24" s="739" t="s">
        <v>6685</v>
      </c>
      <c r="N24" s="739" t="s">
        <v>6684</v>
      </c>
    </row>
    <row r="25" spans="1:14">
      <c r="A25" s="150"/>
      <c r="B25" s="150"/>
      <c r="C25" s="150"/>
      <c r="D25" s="765" t="s">
        <v>2186</v>
      </c>
      <c r="E25" s="150" t="s">
        <v>2233</v>
      </c>
      <c r="F25" s="151" t="s">
        <v>1938</v>
      </c>
      <c r="G25" s="151" t="s">
        <v>2232</v>
      </c>
      <c r="H25" s="127" t="s">
        <v>1927</v>
      </c>
      <c r="I25" s="109" t="s">
        <v>1781</v>
      </c>
      <c r="J25" s="109"/>
      <c r="K25" s="732"/>
      <c r="L25" s="739" t="s">
        <v>6685</v>
      </c>
      <c r="N25" s="739" t="s">
        <v>6684</v>
      </c>
    </row>
    <row r="26" spans="1:14">
      <c r="A26" s="150"/>
      <c r="B26" s="150"/>
      <c r="C26" s="150"/>
      <c r="D26" s="765" t="s">
        <v>2183</v>
      </c>
      <c r="E26" s="150" t="s">
        <v>2170</v>
      </c>
      <c r="F26" s="151" t="s">
        <v>1937</v>
      </c>
      <c r="G26" s="151" t="s">
        <v>2231</v>
      </c>
      <c r="H26" s="127" t="s">
        <v>1927</v>
      </c>
      <c r="I26" s="109" t="s">
        <v>1781</v>
      </c>
      <c r="J26" s="109"/>
      <c r="K26" s="732"/>
      <c r="L26" s="739" t="s">
        <v>6685</v>
      </c>
      <c r="N26" s="739" t="s">
        <v>6684</v>
      </c>
    </row>
    <row r="27" spans="1:14">
      <c r="A27" s="150"/>
      <c r="B27" s="150"/>
      <c r="C27" s="150"/>
      <c r="D27" s="765" t="s">
        <v>2186</v>
      </c>
      <c r="E27" s="150" t="s">
        <v>2230</v>
      </c>
      <c r="F27" s="151" t="s">
        <v>1936</v>
      </c>
      <c r="G27" s="151" t="s">
        <v>2229</v>
      </c>
      <c r="H27" s="127" t="s">
        <v>1927</v>
      </c>
      <c r="I27" s="109" t="s">
        <v>1781</v>
      </c>
      <c r="J27" s="109"/>
      <c r="K27" s="732"/>
      <c r="L27" s="739" t="s">
        <v>6685</v>
      </c>
      <c r="N27" s="739" t="s">
        <v>6684</v>
      </c>
    </row>
    <row r="28" spans="1:14">
      <c r="A28" s="150"/>
      <c r="B28" s="150"/>
      <c r="C28" s="150"/>
      <c r="D28" s="765" t="s">
        <v>2186</v>
      </c>
      <c r="E28" s="150" t="s">
        <v>2228</v>
      </c>
      <c r="F28" s="151" t="s">
        <v>1935</v>
      </c>
      <c r="G28" s="151" t="s">
        <v>2227</v>
      </c>
      <c r="H28" s="127" t="s">
        <v>1927</v>
      </c>
      <c r="I28" s="109" t="s">
        <v>1781</v>
      </c>
      <c r="J28" s="109"/>
      <c r="K28" s="732"/>
      <c r="L28" s="739" t="s">
        <v>6685</v>
      </c>
      <c r="N28" s="739" t="s">
        <v>6684</v>
      </c>
    </row>
    <row r="29" spans="1:14">
      <c r="A29" s="150"/>
      <c r="B29" s="150"/>
      <c r="C29" s="150"/>
      <c r="D29" s="765" t="s">
        <v>2186</v>
      </c>
      <c r="E29" s="150" t="s">
        <v>2164</v>
      </c>
      <c r="F29" s="151" t="s">
        <v>1934</v>
      </c>
      <c r="G29" s="151" t="s">
        <v>2226</v>
      </c>
      <c r="H29" s="127" t="s">
        <v>1927</v>
      </c>
      <c r="I29" s="109"/>
      <c r="J29" s="109"/>
      <c r="K29" s="732"/>
      <c r="L29" s="739" t="s">
        <v>6685</v>
      </c>
      <c r="N29" s="739" t="s">
        <v>6684</v>
      </c>
    </row>
    <row r="30" spans="1:14">
      <c r="A30" s="150"/>
      <c r="B30" s="150"/>
      <c r="C30" s="150"/>
      <c r="D30" s="765" t="s">
        <v>2186</v>
      </c>
      <c r="E30" s="150" t="s">
        <v>2225</v>
      </c>
      <c r="F30" s="151" t="s">
        <v>1933</v>
      </c>
      <c r="G30" s="151" t="s">
        <v>2224</v>
      </c>
      <c r="H30" s="127" t="s">
        <v>1927</v>
      </c>
      <c r="I30" s="109" t="s">
        <v>1781</v>
      </c>
      <c r="J30" s="109"/>
      <c r="K30" s="732"/>
      <c r="L30" s="739" t="s">
        <v>6685</v>
      </c>
      <c r="N30" s="739" t="s">
        <v>6684</v>
      </c>
    </row>
    <row r="31" spans="1:14">
      <c r="A31" s="150"/>
      <c r="B31" s="150"/>
      <c r="C31" s="150"/>
      <c r="D31" s="765" t="s">
        <v>2183</v>
      </c>
      <c r="E31" s="150" t="s">
        <v>2223</v>
      </c>
      <c r="F31" s="151" t="s">
        <v>1932</v>
      </c>
      <c r="G31" s="151" t="s">
        <v>2222</v>
      </c>
      <c r="H31" s="127" t="s">
        <v>1927</v>
      </c>
      <c r="I31" s="109"/>
      <c r="J31" s="109"/>
      <c r="K31" s="732"/>
      <c r="L31" s="739" t="s">
        <v>6685</v>
      </c>
      <c r="N31" s="739" t="s">
        <v>6684</v>
      </c>
    </row>
    <row r="32" spans="1:14">
      <c r="A32" s="150"/>
      <c r="B32" s="150"/>
      <c r="C32" s="150"/>
      <c r="D32" s="765" t="s">
        <v>2186</v>
      </c>
      <c r="E32" s="150" t="s">
        <v>1981</v>
      </c>
      <c r="F32" s="151" t="s">
        <v>1931</v>
      </c>
      <c r="G32" s="151" t="s">
        <v>2221</v>
      </c>
      <c r="H32" s="127" t="s">
        <v>1927</v>
      </c>
      <c r="I32" s="109"/>
      <c r="J32" s="109"/>
      <c r="K32" s="732"/>
      <c r="L32" s="739" t="s">
        <v>6685</v>
      </c>
      <c r="N32" s="739" t="s">
        <v>6684</v>
      </c>
    </row>
    <row r="33" spans="1:14">
      <c r="A33" s="150"/>
      <c r="B33" s="150"/>
      <c r="C33" s="150"/>
      <c r="D33" s="765" t="s">
        <v>2183</v>
      </c>
      <c r="E33" s="150" t="s">
        <v>2188</v>
      </c>
      <c r="F33" s="151" t="s">
        <v>1930</v>
      </c>
      <c r="G33" s="151" t="s">
        <v>2220</v>
      </c>
      <c r="H33" s="127" t="s">
        <v>1927</v>
      </c>
      <c r="I33" s="109" t="s">
        <v>1779</v>
      </c>
      <c r="J33" s="109"/>
      <c r="K33" s="732"/>
      <c r="L33" s="739" t="s">
        <v>6685</v>
      </c>
      <c r="N33" s="739" t="s">
        <v>6684</v>
      </c>
    </row>
    <row r="34" spans="1:14">
      <c r="A34" s="150"/>
      <c r="B34" s="150"/>
      <c r="C34" s="150"/>
      <c r="D34" s="765" t="s">
        <v>2183</v>
      </c>
      <c r="E34" s="150" t="s">
        <v>2185</v>
      </c>
      <c r="F34" s="151" t="s">
        <v>1929</v>
      </c>
      <c r="G34" s="151" t="s">
        <v>2219</v>
      </c>
      <c r="H34" s="127" t="s">
        <v>1927</v>
      </c>
      <c r="I34" s="109" t="s">
        <v>1781</v>
      </c>
      <c r="J34" s="109"/>
      <c r="K34" s="732"/>
      <c r="L34" s="739" t="s">
        <v>6685</v>
      </c>
      <c r="N34" s="739" t="s">
        <v>6684</v>
      </c>
    </row>
    <row r="35" spans="1:14" ht="13.5" thickBot="1">
      <c r="A35" s="150"/>
      <c r="B35" s="150"/>
      <c r="C35" s="150"/>
      <c r="D35" s="765" t="s">
        <v>2186</v>
      </c>
      <c r="E35" s="150" t="s">
        <v>2218</v>
      </c>
      <c r="F35" s="149" t="s">
        <v>1928</v>
      </c>
      <c r="G35" s="163" t="s">
        <v>2217</v>
      </c>
      <c r="H35" s="126" t="s">
        <v>1927</v>
      </c>
      <c r="I35" s="107" t="s">
        <v>1779</v>
      </c>
      <c r="J35" s="107"/>
      <c r="K35" s="734"/>
      <c r="L35" s="739" t="s">
        <v>6685</v>
      </c>
      <c r="N35" s="739" t="s">
        <v>6684</v>
      </c>
    </row>
    <row r="36" spans="1:14" ht="28.5">
      <c r="A36" s="150" t="s">
        <v>6748</v>
      </c>
      <c r="B36" s="713" t="s">
        <v>851</v>
      </c>
      <c r="C36" s="713" t="s">
        <v>6756</v>
      </c>
      <c r="D36" s="764" t="s">
        <v>6681</v>
      </c>
      <c r="E36" s="726" t="s">
        <v>6682</v>
      </c>
      <c r="F36" s="164" t="s">
        <v>1926</v>
      </c>
      <c r="G36" s="164" t="s">
        <v>2216</v>
      </c>
      <c r="H36" s="125" t="s">
        <v>1782</v>
      </c>
      <c r="I36" s="124"/>
      <c r="J36" s="124"/>
      <c r="K36" s="730"/>
      <c r="L36" s="739" t="s">
        <v>6685</v>
      </c>
      <c r="N36" s="739" t="s">
        <v>6684</v>
      </c>
    </row>
    <row r="37" spans="1:14">
      <c r="A37" s="150"/>
      <c r="B37" s="150"/>
      <c r="C37" s="150"/>
      <c r="D37" s="765"/>
      <c r="E37" s="150"/>
      <c r="F37" s="164" t="s">
        <v>1925</v>
      </c>
      <c r="G37" s="164" t="s">
        <v>2215</v>
      </c>
      <c r="H37" s="125" t="s">
        <v>1782</v>
      </c>
      <c r="I37" s="124" t="s">
        <v>1781</v>
      </c>
      <c r="J37" s="124"/>
      <c r="K37" s="730"/>
      <c r="L37" s="739" t="s">
        <v>6685</v>
      </c>
      <c r="N37" s="739" t="s">
        <v>6684</v>
      </c>
    </row>
    <row r="38" spans="1:14">
      <c r="A38" s="150"/>
      <c r="B38" s="150"/>
      <c r="C38" s="150"/>
      <c r="D38" s="765" t="s">
        <v>2186</v>
      </c>
      <c r="E38" s="150" t="s">
        <v>2214</v>
      </c>
      <c r="F38" s="152" t="s">
        <v>1924</v>
      </c>
      <c r="G38" s="152" t="s">
        <v>2213</v>
      </c>
      <c r="H38" s="112" t="s">
        <v>1782</v>
      </c>
      <c r="I38" s="111"/>
      <c r="J38" s="111"/>
      <c r="K38" s="731"/>
      <c r="L38" s="739" t="s">
        <v>6685</v>
      </c>
      <c r="N38" s="739" t="s">
        <v>6684</v>
      </c>
    </row>
    <row r="39" spans="1:14">
      <c r="A39" s="150"/>
      <c r="B39" s="150"/>
      <c r="C39" s="150"/>
      <c r="D39" s="765" t="s">
        <v>2186</v>
      </c>
      <c r="E39" s="150" t="s">
        <v>2212</v>
      </c>
      <c r="F39" s="151" t="s">
        <v>1923</v>
      </c>
      <c r="G39" s="151" t="s">
        <v>2211</v>
      </c>
      <c r="H39" s="110" t="s">
        <v>1782</v>
      </c>
      <c r="I39" s="109" t="s">
        <v>1781</v>
      </c>
      <c r="J39" s="109"/>
      <c r="K39" s="732"/>
      <c r="L39" s="739" t="s">
        <v>6685</v>
      </c>
      <c r="N39" s="739" t="s">
        <v>6684</v>
      </c>
    </row>
    <row r="40" spans="1:14">
      <c r="A40" s="150"/>
      <c r="B40" s="150"/>
      <c r="C40" s="150"/>
      <c r="D40" s="765" t="s">
        <v>2186</v>
      </c>
      <c r="E40" s="150" t="s">
        <v>2210</v>
      </c>
      <c r="F40" s="151" t="s">
        <v>1922</v>
      </c>
      <c r="G40" s="151" t="s">
        <v>2209</v>
      </c>
      <c r="H40" s="110" t="s">
        <v>1782</v>
      </c>
      <c r="I40" s="109" t="s">
        <v>1781</v>
      </c>
      <c r="J40" s="109"/>
      <c r="K40" s="732"/>
      <c r="L40" s="739" t="s">
        <v>6685</v>
      </c>
      <c r="N40" s="739" t="s">
        <v>6684</v>
      </c>
    </row>
    <row r="41" spans="1:14">
      <c r="A41" s="150"/>
      <c r="B41" s="150"/>
      <c r="C41" s="150"/>
      <c r="D41" s="765" t="s">
        <v>2186</v>
      </c>
      <c r="E41" s="150" t="s">
        <v>2208</v>
      </c>
      <c r="F41" s="151" t="s">
        <v>1921</v>
      </c>
      <c r="G41" s="151" t="s">
        <v>2207</v>
      </c>
      <c r="H41" s="110" t="s">
        <v>1782</v>
      </c>
      <c r="I41" s="109" t="s">
        <v>1781</v>
      </c>
      <c r="J41" s="109"/>
      <c r="K41" s="732"/>
      <c r="L41" s="739" t="s">
        <v>6685</v>
      </c>
      <c r="N41" s="739" t="s">
        <v>6684</v>
      </c>
    </row>
    <row r="42" spans="1:14">
      <c r="A42" s="150"/>
      <c r="B42" s="150"/>
      <c r="C42" s="150"/>
      <c r="D42" s="765" t="s">
        <v>2186</v>
      </c>
      <c r="E42" s="150" t="s">
        <v>2206</v>
      </c>
      <c r="F42" s="151" t="s">
        <v>1920</v>
      </c>
      <c r="G42" s="151" t="s">
        <v>2205</v>
      </c>
      <c r="H42" s="110" t="s">
        <v>1782</v>
      </c>
      <c r="I42" s="109" t="s">
        <v>1781</v>
      </c>
      <c r="J42" s="109"/>
      <c r="K42" s="732"/>
      <c r="L42" s="739" t="s">
        <v>6685</v>
      </c>
      <c r="N42" s="739" t="s">
        <v>6684</v>
      </c>
    </row>
    <row r="43" spans="1:14">
      <c r="A43" s="150"/>
      <c r="B43" s="150"/>
      <c r="C43" s="150"/>
      <c r="D43" s="765" t="s">
        <v>2183</v>
      </c>
      <c r="E43" s="150" t="s">
        <v>2204</v>
      </c>
      <c r="F43" s="151" t="s">
        <v>1919</v>
      </c>
      <c r="G43" s="151" t="s">
        <v>2203</v>
      </c>
      <c r="H43" s="110" t="s">
        <v>1782</v>
      </c>
      <c r="I43" s="109" t="s">
        <v>1781</v>
      </c>
      <c r="J43" s="109"/>
      <c r="K43" s="732"/>
      <c r="L43" s="739" t="s">
        <v>6685</v>
      </c>
      <c r="N43" s="739" t="s">
        <v>6684</v>
      </c>
    </row>
    <row r="44" spans="1:14">
      <c r="A44" s="150"/>
      <c r="B44" s="150"/>
      <c r="C44" s="150"/>
      <c r="D44" s="765" t="s">
        <v>2186</v>
      </c>
      <c r="E44" s="150" t="s">
        <v>2202</v>
      </c>
      <c r="F44" s="151" t="s">
        <v>1918</v>
      </c>
      <c r="G44" s="151" t="s">
        <v>2201</v>
      </c>
      <c r="H44" s="110" t="s">
        <v>1782</v>
      </c>
      <c r="I44" s="109" t="s">
        <v>1781</v>
      </c>
      <c r="J44" s="109"/>
      <c r="K44" s="732"/>
      <c r="L44" s="739" t="s">
        <v>6685</v>
      </c>
      <c r="N44" s="739" t="s">
        <v>6684</v>
      </c>
    </row>
    <row r="45" spans="1:14">
      <c r="A45" s="150"/>
      <c r="B45" s="150"/>
      <c r="C45" s="150"/>
      <c r="D45" s="765" t="s">
        <v>2183</v>
      </c>
      <c r="E45" s="150" t="s">
        <v>2176</v>
      </c>
      <c r="F45" s="151" t="s">
        <v>1917</v>
      </c>
      <c r="G45" s="151" t="s">
        <v>2200</v>
      </c>
      <c r="H45" s="110" t="s">
        <v>1782</v>
      </c>
      <c r="I45" s="109" t="s">
        <v>1781</v>
      </c>
      <c r="J45" s="109"/>
      <c r="K45" s="732"/>
      <c r="L45" s="739" t="s">
        <v>6685</v>
      </c>
      <c r="N45" s="739" t="s">
        <v>6684</v>
      </c>
    </row>
    <row r="46" spans="1:14">
      <c r="A46" s="150"/>
      <c r="B46" s="150"/>
      <c r="C46" s="150"/>
      <c r="D46" s="765" t="s">
        <v>2186</v>
      </c>
      <c r="E46" s="150" t="s">
        <v>2174</v>
      </c>
      <c r="F46" s="151" t="s">
        <v>1916</v>
      </c>
      <c r="G46" s="151" t="s">
        <v>2199</v>
      </c>
      <c r="H46" s="110" t="s">
        <v>1782</v>
      </c>
      <c r="I46" s="109" t="s">
        <v>1781</v>
      </c>
      <c r="J46" s="109"/>
      <c r="K46" s="732"/>
      <c r="L46" s="739" t="s">
        <v>6685</v>
      </c>
      <c r="N46" s="739" t="s">
        <v>6684</v>
      </c>
    </row>
    <row r="47" spans="1:14">
      <c r="A47" s="150"/>
      <c r="B47" s="150"/>
      <c r="C47" s="150"/>
      <c r="D47" s="765" t="s">
        <v>2183</v>
      </c>
      <c r="E47" s="150" t="s">
        <v>2170</v>
      </c>
      <c r="F47" s="151" t="s">
        <v>1915</v>
      </c>
      <c r="G47" s="151" t="s">
        <v>2198</v>
      </c>
      <c r="H47" s="110" t="s">
        <v>1782</v>
      </c>
      <c r="I47" s="109" t="s">
        <v>1781</v>
      </c>
      <c r="J47" s="109"/>
      <c r="K47" s="732"/>
      <c r="L47" s="739" t="s">
        <v>6685</v>
      </c>
      <c r="N47" s="739" t="s">
        <v>6684</v>
      </c>
    </row>
    <row r="48" spans="1:14">
      <c r="A48" s="150"/>
      <c r="B48" s="150"/>
      <c r="C48" s="150"/>
      <c r="D48" s="765" t="s">
        <v>2186</v>
      </c>
      <c r="E48" s="150" t="s">
        <v>2168</v>
      </c>
      <c r="F48" s="151" t="s">
        <v>1914</v>
      </c>
      <c r="G48" s="151" t="s">
        <v>2197</v>
      </c>
      <c r="H48" s="110" t="s">
        <v>1782</v>
      </c>
      <c r="I48" s="109" t="s">
        <v>1781</v>
      </c>
      <c r="J48" s="109"/>
      <c r="K48" s="732"/>
      <c r="L48" s="739" t="s">
        <v>6685</v>
      </c>
      <c r="N48" s="739" t="s">
        <v>6684</v>
      </c>
    </row>
    <row r="49" spans="1:14">
      <c r="A49" s="150"/>
      <c r="B49" s="150"/>
      <c r="C49" s="150"/>
      <c r="D49" s="765" t="s">
        <v>2183</v>
      </c>
      <c r="E49" s="150" t="s">
        <v>2196</v>
      </c>
      <c r="F49" s="151" t="s">
        <v>1913</v>
      </c>
      <c r="G49" s="151" t="s">
        <v>2195</v>
      </c>
      <c r="H49" s="110" t="s">
        <v>1782</v>
      </c>
      <c r="I49" s="109" t="s">
        <v>1781</v>
      </c>
      <c r="J49" s="109"/>
      <c r="K49" s="732"/>
      <c r="L49" s="739" t="s">
        <v>6685</v>
      </c>
      <c r="N49" s="739" t="s">
        <v>6684</v>
      </c>
    </row>
    <row r="50" spans="1:14">
      <c r="A50" s="150"/>
      <c r="B50" s="150"/>
      <c r="C50" s="150"/>
      <c r="D50" s="765" t="s">
        <v>2186</v>
      </c>
      <c r="E50" s="150" t="s">
        <v>2164</v>
      </c>
      <c r="F50" s="151" t="s">
        <v>1912</v>
      </c>
      <c r="G50" s="151" t="s">
        <v>2194</v>
      </c>
      <c r="H50" s="110" t="s">
        <v>1782</v>
      </c>
      <c r="I50" s="109"/>
      <c r="J50" s="109"/>
      <c r="K50" s="732"/>
      <c r="L50" s="739" t="s">
        <v>6685</v>
      </c>
      <c r="N50" s="739" t="s">
        <v>6684</v>
      </c>
    </row>
    <row r="51" spans="1:14">
      <c r="A51" s="150"/>
      <c r="B51" s="150"/>
      <c r="C51" s="150"/>
      <c r="D51" s="765" t="s">
        <v>2183</v>
      </c>
      <c r="E51" s="150" t="s">
        <v>2193</v>
      </c>
      <c r="F51" s="151" t="s">
        <v>1911</v>
      </c>
      <c r="G51" s="151" t="s">
        <v>2192</v>
      </c>
      <c r="H51" s="110" t="s">
        <v>1782</v>
      </c>
      <c r="I51" s="109" t="s">
        <v>1781</v>
      </c>
      <c r="J51" s="109"/>
      <c r="K51" s="732"/>
      <c r="L51" s="739" t="s">
        <v>6685</v>
      </c>
      <c r="N51" s="739" t="s">
        <v>6684</v>
      </c>
    </row>
    <row r="52" spans="1:14">
      <c r="A52" s="150"/>
      <c r="B52" s="150"/>
      <c r="C52" s="150"/>
      <c r="D52" s="765" t="s">
        <v>2186</v>
      </c>
      <c r="E52" s="150" t="s">
        <v>2191</v>
      </c>
      <c r="F52" s="151" t="s">
        <v>1910</v>
      </c>
      <c r="G52" s="151" t="s">
        <v>2190</v>
      </c>
      <c r="H52" s="110" t="s">
        <v>1782</v>
      </c>
      <c r="I52" s="109"/>
      <c r="J52" s="109"/>
      <c r="K52" s="732"/>
      <c r="L52" s="739" t="s">
        <v>6685</v>
      </c>
      <c r="N52" s="739" t="s">
        <v>6684</v>
      </c>
    </row>
    <row r="53" spans="1:14">
      <c r="A53" s="150"/>
      <c r="B53" s="150"/>
      <c r="C53" s="150"/>
      <c r="D53" s="765" t="s">
        <v>2186</v>
      </c>
      <c r="E53" s="150" t="s">
        <v>1981</v>
      </c>
      <c r="F53" s="151" t="s">
        <v>1909</v>
      </c>
      <c r="G53" s="151" t="s">
        <v>2189</v>
      </c>
      <c r="H53" s="110" t="s">
        <v>1782</v>
      </c>
      <c r="I53" s="109"/>
      <c r="J53" s="109"/>
      <c r="K53" s="732"/>
      <c r="L53" s="739" t="s">
        <v>6685</v>
      </c>
      <c r="N53" s="739" t="s">
        <v>6684</v>
      </c>
    </row>
    <row r="54" spans="1:14">
      <c r="A54" s="150"/>
      <c r="B54" s="150"/>
      <c r="C54" s="150"/>
      <c r="D54" s="765" t="s">
        <v>2186</v>
      </c>
      <c r="E54" s="150" t="s">
        <v>2188</v>
      </c>
      <c r="F54" s="151" t="s">
        <v>1908</v>
      </c>
      <c r="G54" s="151" t="s">
        <v>2187</v>
      </c>
      <c r="H54" s="110" t="s">
        <v>1782</v>
      </c>
      <c r="I54" s="109" t="s">
        <v>1779</v>
      </c>
      <c r="J54" s="109"/>
      <c r="K54" s="732"/>
      <c r="L54" s="739" t="s">
        <v>6685</v>
      </c>
      <c r="N54" s="739" t="s">
        <v>6684</v>
      </c>
    </row>
    <row r="55" spans="1:14">
      <c r="A55" s="150"/>
      <c r="B55" s="150"/>
      <c r="C55" s="150"/>
      <c r="D55" s="765" t="s">
        <v>2186</v>
      </c>
      <c r="E55" s="150" t="s">
        <v>2185</v>
      </c>
      <c r="F55" s="151" t="s">
        <v>1907</v>
      </c>
      <c r="G55" s="151" t="s">
        <v>2184</v>
      </c>
      <c r="H55" s="110" t="s">
        <v>1782</v>
      </c>
      <c r="I55" s="109" t="s">
        <v>1781</v>
      </c>
      <c r="J55" s="109"/>
      <c r="K55" s="732"/>
      <c r="L55" s="739" t="s">
        <v>6685</v>
      </c>
      <c r="N55" s="739" t="s">
        <v>6684</v>
      </c>
    </row>
    <row r="56" spans="1:14">
      <c r="A56" s="150"/>
      <c r="B56" s="150"/>
      <c r="C56" s="150"/>
      <c r="D56" s="765" t="s">
        <v>2183</v>
      </c>
      <c r="E56" s="150" t="s">
        <v>2182</v>
      </c>
      <c r="F56" s="163" t="s">
        <v>1906</v>
      </c>
      <c r="G56" s="163" t="s">
        <v>2181</v>
      </c>
      <c r="H56" s="114" t="s">
        <v>1782</v>
      </c>
      <c r="I56" s="123" t="s">
        <v>1779</v>
      </c>
      <c r="J56" s="123"/>
      <c r="K56" s="733"/>
      <c r="L56" s="739" t="s">
        <v>6685</v>
      </c>
      <c r="N56" s="739" t="s">
        <v>6684</v>
      </c>
    </row>
    <row r="57" spans="1:14">
      <c r="A57" s="150"/>
      <c r="B57" s="150"/>
      <c r="C57" s="150"/>
      <c r="D57" s="765" t="s">
        <v>2150</v>
      </c>
      <c r="E57" s="150" t="s">
        <v>2180</v>
      </c>
      <c r="F57" s="152" t="s">
        <v>1905</v>
      </c>
      <c r="G57" s="152" t="s">
        <v>2179</v>
      </c>
      <c r="H57" s="112" t="s">
        <v>1782</v>
      </c>
      <c r="I57" s="111"/>
      <c r="J57" s="111"/>
      <c r="K57" s="731"/>
      <c r="L57" s="739" t="s">
        <v>6685</v>
      </c>
      <c r="N57" s="739" t="s">
        <v>6684</v>
      </c>
    </row>
    <row r="58" spans="1:14">
      <c r="A58" s="150"/>
      <c r="B58" s="150"/>
      <c r="C58" s="150"/>
      <c r="D58" s="765" t="s">
        <v>2150</v>
      </c>
      <c r="E58" s="150" t="s">
        <v>2178</v>
      </c>
      <c r="F58" s="151" t="s">
        <v>1904</v>
      </c>
      <c r="G58" s="151" t="s">
        <v>2177</v>
      </c>
      <c r="H58" s="110" t="s">
        <v>1782</v>
      </c>
      <c r="I58" s="109" t="s">
        <v>1781</v>
      </c>
      <c r="J58" s="109"/>
      <c r="K58" s="732"/>
      <c r="L58" s="739" t="s">
        <v>6685</v>
      </c>
      <c r="N58" s="739" t="s">
        <v>6684</v>
      </c>
    </row>
    <row r="59" spans="1:14">
      <c r="A59" s="150"/>
      <c r="B59" s="150"/>
      <c r="C59" s="150"/>
      <c r="D59" s="765" t="s">
        <v>2150</v>
      </c>
      <c r="E59" s="150" t="s">
        <v>2176</v>
      </c>
      <c r="F59" s="151" t="s">
        <v>1903</v>
      </c>
      <c r="G59" s="151" t="s">
        <v>2175</v>
      </c>
      <c r="H59" s="110" t="s">
        <v>1782</v>
      </c>
      <c r="I59" s="109" t="s">
        <v>1781</v>
      </c>
      <c r="J59" s="109"/>
      <c r="K59" s="732"/>
      <c r="L59" s="739" t="s">
        <v>6685</v>
      </c>
      <c r="N59" s="739" t="s">
        <v>6684</v>
      </c>
    </row>
    <row r="60" spans="1:14">
      <c r="A60" s="150"/>
      <c r="B60" s="150"/>
      <c r="C60" s="150"/>
      <c r="D60" s="765" t="s">
        <v>2150</v>
      </c>
      <c r="E60" s="150" t="s">
        <v>2174</v>
      </c>
      <c r="F60" s="151" t="s">
        <v>1902</v>
      </c>
      <c r="G60" s="151" t="s">
        <v>2173</v>
      </c>
      <c r="H60" s="110" t="s">
        <v>1782</v>
      </c>
      <c r="I60" s="109" t="s">
        <v>1781</v>
      </c>
      <c r="J60" s="109"/>
      <c r="K60" s="732"/>
      <c r="L60" s="739" t="s">
        <v>6685</v>
      </c>
      <c r="N60" s="739" t="s">
        <v>6684</v>
      </c>
    </row>
    <row r="61" spans="1:14">
      <c r="A61" s="150"/>
      <c r="B61" s="150"/>
      <c r="C61" s="150"/>
      <c r="D61" s="765" t="s">
        <v>2150</v>
      </c>
      <c r="E61" s="150" t="s">
        <v>2172</v>
      </c>
      <c r="F61" s="151" t="s">
        <v>1901</v>
      </c>
      <c r="G61" s="151" t="s">
        <v>2171</v>
      </c>
      <c r="H61" s="110" t="s">
        <v>1782</v>
      </c>
      <c r="I61" s="109"/>
      <c r="J61" s="109"/>
      <c r="K61" s="732"/>
      <c r="L61" s="739" t="s">
        <v>6685</v>
      </c>
      <c r="N61" s="739" t="s">
        <v>6684</v>
      </c>
    </row>
    <row r="62" spans="1:14">
      <c r="A62" s="150"/>
      <c r="B62" s="150"/>
      <c r="C62" s="150"/>
      <c r="D62" s="765" t="s">
        <v>2150</v>
      </c>
      <c r="E62" s="150" t="s">
        <v>2170</v>
      </c>
      <c r="F62" s="151" t="s">
        <v>1900</v>
      </c>
      <c r="G62" s="151" t="s">
        <v>2169</v>
      </c>
      <c r="H62" s="110" t="s">
        <v>1782</v>
      </c>
      <c r="I62" s="109" t="s">
        <v>1781</v>
      </c>
      <c r="J62" s="109"/>
      <c r="K62" s="732"/>
      <c r="L62" s="739" t="s">
        <v>6685</v>
      </c>
      <c r="N62" s="739" t="s">
        <v>6684</v>
      </c>
    </row>
    <row r="63" spans="1:14">
      <c r="A63" s="150"/>
      <c r="B63" s="150"/>
      <c r="C63" s="150"/>
      <c r="D63" s="765" t="s">
        <v>2150</v>
      </c>
      <c r="E63" s="150" t="s">
        <v>2168</v>
      </c>
      <c r="F63" s="151" t="s">
        <v>1899</v>
      </c>
      <c r="G63" s="151" t="s">
        <v>2167</v>
      </c>
      <c r="H63" s="110" t="s">
        <v>1782</v>
      </c>
      <c r="I63" s="109" t="s">
        <v>1781</v>
      </c>
      <c r="J63" s="109"/>
      <c r="K63" s="732"/>
      <c r="L63" s="739" t="s">
        <v>6685</v>
      </c>
      <c r="N63" s="739" t="s">
        <v>6684</v>
      </c>
    </row>
    <row r="64" spans="1:14">
      <c r="A64" s="150"/>
      <c r="B64" s="150"/>
      <c r="C64" s="150"/>
      <c r="D64" s="765" t="s">
        <v>2150</v>
      </c>
      <c r="E64" s="150" t="s">
        <v>2166</v>
      </c>
      <c r="F64" s="151" t="s">
        <v>1898</v>
      </c>
      <c r="G64" s="151" t="s">
        <v>2165</v>
      </c>
      <c r="H64" s="110" t="s">
        <v>1782</v>
      </c>
      <c r="I64" s="109" t="s">
        <v>1781</v>
      </c>
      <c r="J64" s="109"/>
      <c r="K64" s="732"/>
      <c r="L64" s="739" t="s">
        <v>6685</v>
      </c>
      <c r="N64" s="739" t="s">
        <v>6684</v>
      </c>
    </row>
    <row r="65" spans="1:14">
      <c r="A65" s="150"/>
      <c r="B65" s="150"/>
      <c r="C65" s="150"/>
      <c r="D65" s="765" t="s">
        <v>2150</v>
      </c>
      <c r="E65" s="150" t="s">
        <v>2164</v>
      </c>
      <c r="F65" s="151" t="s">
        <v>1897</v>
      </c>
      <c r="G65" s="151" t="s">
        <v>2163</v>
      </c>
      <c r="H65" s="110" t="s">
        <v>1782</v>
      </c>
      <c r="I65" s="109"/>
      <c r="J65" s="109"/>
      <c r="K65" s="732"/>
      <c r="L65" s="739" t="s">
        <v>6685</v>
      </c>
      <c r="N65" s="739" t="s">
        <v>6684</v>
      </c>
    </row>
    <row r="66" spans="1:14">
      <c r="A66" s="150"/>
      <c r="B66" s="150"/>
      <c r="C66" s="150"/>
      <c r="D66" s="765" t="s">
        <v>2150</v>
      </c>
      <c r="E66" s="150" t="s">
        <v>2162</v>
      </c>
      <c r="F66" s="151" t="s">
        <v>1896</v>
      </c>
      <c r="G66" s="151" t="s">
        <v>2161</v>
      </c>
      <c r="H66" s="110" t="s">
        <v>1782</v>
      </c>
      <c r="I66" s="109" t="s">
        <v>1781</v>
      </c>
      <c r="J66" s="109"/>
      <c r="K66" s="732"/>
      <c r="L66" s="739" t="s">
        <v>6685</v>
      </c>
      <c r="N66" s="739" t="s">
        <v>6684</v>
      </c>
    </row>
    <row r="67" spans="1:14">
      <c r="A67" s="150"/>
      <c r="B67" s="150"/>
      <c r="C67" s="150"/>
      <c r="D67" s="765" t="s">
        <v>2150</v>
      </c>
      <c r="E67" s="150" t="s">
        <v>2160</v>
      </c>
      <c r="F67" s="151" t="s">
        <v>1895</v>
      </c>
      <c r="G67" s="151" t="s">
        <v>2159</v>
      </c>
      <c r="H67" s="110" t="s">
        <v>1782</v>
      </c>
      <c r="I67" s="109"/>
      <c r="J67" s="109"/>
      <c r="K67" s="732"/>
      <c r="L67" s="739" t="s">
        <v>6685</v>
      </c>
      <c r="N67" s="739" t="s">
        <v>6684</v>
      </c>
    </row>
    <row r="68" spans="1:14">
      <c r="A68" s="150"/>
      <c r="B68" s="150"/>
      <c r="C68" s="150"/>
      <c r="D68" s="765" t="s">
        <v>2150</v>
      </c>
      <c r="E68" s="150" t="s">
        <v>2158</v>
      </c>
      <c r="F68" s="151" t="s">
        <v>1894</v>
      </c>
      <c r="G68" s="151" t="s">
        <v>2157</v>
      </c>
      <c r="H68" s="110" t="s">
        <v>1782</v>
      </c>
      <c r="I68" s="120" t="s">
        <v>1779</v>
      </c>
      <c r="J68" s="109"/>
      <c r="K68" s="732"/>
      <c r="L68" s="739" t="s">
        <v>6685</v>
      </c>
      <c r="N68" s="739" t="s">
        <v>6684</v>
      </c>
    </row>
    <row r="69" spans="1:14">
      <c r="A69" s="150"/>
      <c r="B69" s="150"/>
      <c r="C69" s="150"/>
      <c r="D69" s="765" t="s">
        <v>2150</v>
      </c>
      <c r="E69" s="150" t="s">
        <v>2156</v>
      </c>
      <c r="F69" s="151" t="s">
        <v>1893</v>
      </c>
      <c r="G69" s="151" t="s">
        <v>2155</v>
      </c>
      <c r="H69" s="110" t="s">
        <v>1782</v>
      </c>
      <c r="I69" s="109" t="s">
        <v>1781</v>
      </c>
      <c r="J69" s="109"/>
      <c r="K69" s="732"/>
      <c r="L69" s="739" t="s">
        <v>6685</v>
      </c>
      <c r="N69" s="739" t="s">
        <v>6684</v>
      </c>
    </row>
    <row r="70" spans="1:14">
      <c r="A70" s="150"/>
      <c r="B70" s="150"/>
      <c r="C70" s="150"/>
      <c r="D70" s="765" t="s">
        <v>2150</v>
      </c>
      <c r="E70" s="150" t="s">
        <v>2154</v>
      </c>
      <c r="F70" s="151" t="s">
        <v>1892</v>
      </c>
      <c r="G70" s="151" t="s">
        <v>2153</v>
      </c>
      <c r="H70" s="110" t="s">
        <v>1782</v>
      </c>
      <c r="I70" s="109" t="s">
        <v>1781</v>
      </c>
      <c r="J70" s="109"/>
      <c r="K70" s="732"/>
      <c r="L70" s="739" t="s">
        <v>6685</v>
      </c>
      <c r="N70" s="739" t="s">
        <v>6684</v>
      </c>
    </row>
    <row r="71" spans="1:14">
      <c r="A71" s="150"/>
      <c r="B71" s="150"/>
      <c r="C71" s="150"/>
      <c r="D71" s="765" t="s">
        <v>2150</v>
      </c>
      <c r="E71" s="150" t="s">
        <v>2152</v>
      </c>
      <c r="F71" s="151" t="s">
        <v>1891</v>
      </c>
      <c r="G71" s="151" t="s">
        <v>2151</v>
      </c>
      <c r="H71" s="110" t="s">
        <v>1782</v>
      </c>
      <c r="I71" s="109" t="s">
        <v>1781</v>
      </c>
      <c r="J71" s="109"/>
      <c r="K71" s="732"/>
      <c r="L71" s="739" t="s">
        <v>6685</v>
      </c>
      <c r="N71" s="739" t="s">
        <v>6684</v>
      </c>
    </row>
    <row r="72" spans="1:14">
      <c r="A72" s="150"/>
      <c r="B72" s="150"/>
      <c r="C72" s="150"/>
      <c r="D72" s="765" t="s">
        <v>2150</v>
      </c>
      <c r="E72" s="150" t="s">
        <v>2149</v>
      </c>
      <c r="F72" s="163" t="s">
        <v>1890</v>
      </c>
      <c r="G72" s="163" t="s">
        <v>2148</v>
      </c>
      <c r="H72" s="114" t="s">
        <v>1782</v>
      </c>
      <c r="I72" s="123" t="s">
        <v>1779</v>
      </c>
      <c r="J72" s="123"/>
      <c r="K72" s="733"/>
      <c r="L72" s="739" t="s">
        <v>6685</v>
      </c>
      <c r="N72" s="739" t="s">
        <v>6684</v>
      </c>
    </row>
    <row r="73" spans="1:14">
      <c r="A73" s="150"/>
      <c r="B73" s="150"/>
      <c r="C73" s="150"/>
      <c r="D73" s="765" t="s">
        <v>2055</v>
      </c>
      <c r="E73" s="150" t="s">
        <v>2147</v>
      </c>
      <c r="F73" s="152" t="s">
        <v>1889</v>
      </c>
      <c r="G73" s="152" t="s">
        <v>2146</v>
      </c>
      <c r="H73" s="112" t="s">
        <v>1782</v>
      </c>
      <c r="I73" s="111"/>
      <c r="J73" s="111"/>
      <c r="K73" s="731"/>
      <c r="L73" s="739" t="s">
        <v>6685</v>
      </c>
      <c r="N73" s="739" t="s">
        <v>6684</v>
      </c>
    </row>
    <row r="74" spans="1:14">
      <c r="A74" s="150"/>
      <c r="B74" s="150"/>
      <c r="C74" s="150"/>
      <c r="D74" s="765" t="s">
        <v>2055</v>
      </c>
      <c r="E74" s="150" t="s">
        <v>2145</v>
      </c>
      <c r="F74" s="151" t="s">
        <v>1888</v>
      </c>
      <c r="G74" s="151" t="s">
        <v>2144</v>
      </c>
      <c r="H74" s="110" t="s">
        <v>1782</v>
      </c>
      <c r="I74" s="109"/>
      <c r="J74" s="109"/>
      <c r="K74" s="732"/>
      <c r="L74" s="739" t="s">
        <v>6685</v>
      </c>
      <c r="N74" s="739" t="s">
        <v>6684</v>
      </c>
    </row>
    <row r="75" spans="1:14">
      <c r="A75" s="150"/>
      <c r="B75" s="150"/>
      <c r="C75" s="150"/>
      <c r="D75" s="765" t="s">
        <v>2055</v>
      </c>
      <c r="E75" s="150" t="s">
        <v>2143</v>
      </c>
      <c r="F75" s="151" t="s">
        <v>1887</v>
      </c>
      <c r="G75" s="151" t="s">
        <v>2142</v>
      </c>
      <c r="H75" s="110" t="s">
        <v>1782</v>
      </c>
      <c r="I75" s="109" t="s">
        <v>1781</v>
      </c>
      <c r="J75" s="109"/>
      <c r="K75" s="732"/>
      <c r="L75" s="739" t="s">
        <v>6685</v>
      </c>
      <c r="N75" s="739" t="s">
        <v>6684</v>
      </c>
    </row>
    <row r="76" spans="1:14">
      <c r="A76" s="150"/>
      <c r="B76" s="150"/>
      <c r="C76" s="150"/>
      <c r="D76" s="765" t="s">
        <v>2055</v>
      </c>
      <c r="E76" s="150" t="s">
        <v>2141</v>
      </c>
      <c r="F76" s="151" t="s">
        <v>1886</v>
      </c>
      <c r="G76" s="151" t="s">
        <v>2140</v>
      </c>
      <c r="H76" s="110" t="s">
        <v>1782</v>
      </c>
      <c r="I76" s="109" t="s">
        <v>1781</v>
      </c>
      <c r="J76" s="109"/>
      <c r="K76" s="732"/>
      <c r="L76" s="739" t="s">
        <v>6685</v>
      </c>
      <c r="N76" s="739" t="s">
        <v>6684</v>
      </c>
    </row>
    <row r="77" spans="1:14">
      <c r="A77" s="150"/>
      <c r="B77" s="150"/>
      <c r="C77" s="150"/>
      <c r="D77" s="765" t="s">
        <v>2055</v>
      </c>
      <c r="E77" s="150" t="s">
        <v>2139</v>
      </c>
      <c r="F77" s="151" t="s">
        <v>1885</v>
      </c>
      <c r="G77" s="151" t="s">
        <v>2138</v>
      </c>
      <c r="H77" s="110" t="s">
        <v>1782</v>
      </c>
      <c r="I77" s="109"/>
      <c r="J77" s="109"/>
      <c r="K77" s="732"/>
      <c r="L77" s="739" t="s">
        <v>6685</v>
      </c>
      <c r="N77" s="739" t="s">
        <v>6684</v>
      </c>
    </row>
    <row r="78" spans="1:14">
      <c r="A78" s="150"/>
      <c r="B78" s="150"/>
      <c r="C78" s="150"/>
      <c r="D78" s="765" t="s">
        <v>2055</v>
      </c>
      <c r="E78" s="150" t="s">
        <v>2137</v>
      </c>
      <c r="F78" s="151" t="s">
        <v>1884</v>
      </c>
      <c r="G78" s="151" t="s">
        <v>2136</v>
      </c>
      <c r="H78" s="110" t="s">
        <v>1782</v>
      </c>
      <c r="I78" s="109" t="s">
        <v>1781</v>
      </c>
      <c r="J78" s="109"/>
      <c r="K78" s="732"/>
      <c r="L78" s="739" t="s">
        <v>6685</v>
      </c>
      <c r="N78" s="739" t="s">
        <v>6684</v>
      </c>
    </row>
    <row r="79" spans="1:14">
      <c r="A79" s="150"/>
      <c r="B79" s="150"/>
      <c r="C79" s="150"/>
      <c r="D79" s="765" t="s">
        <v>2055</v>
      </c>
      <c r="E79" s="150" t="s">
        <v>2135</v>
      </c>
      <c r="F79" s="151" t="s">
        <v>1883</v>
      </c>
      <c r="G79" s="151" t="s">
        <v>2134</v>
      </c>
      <c r="H79" s="110" t="s">
        <v>1782</v>
      </c>
      <c r="I79" s="109" t="s">
        <v>1781</v>
      </c>
      <c r="J79" s="109"/>
      <c r="K79" s="732"/>
      <c r="L79" s="739" t="s">
        <v>6685</v>
      </c>
      <c r="N79" s="739" t="s">
        <v>6684</v>
      </c>
    </row>
    <row r="80" spans="1:14">
      <c r="A80" s="150"/>
      <c r="B80" s="150"/>
      <c r="C80" s="150"/>
      <c r="D80" s="154" t="s">
        <v>2055</v>
      </c>
      <c r="E80" s="154" t="s">
        <v>2133</v>
      </c>
      <c r="F80" s="154" t="s">
        <v>1882</v>
      </c>
      <c r="G80" s="154" t="s">
        <v>2132</v>
      </c>
      <c r="H80" s="110" t="s">
        <v>1782</v>
      </c>
      <c r="I80" s="122" t="s">
        <v>1777</v>
      </c>
      <c r="J80" s="115"/>
      <c r="K80" s="735"/>
      <c r="L80" s="739" t="s">
        <v>6685</v>
      </c>
      <c r="M80" s="741"/>
      <c r="N80" s="739" t="s">
        <v>6684</v>
      </c>
    </row>
    <row r="81" spans="1:15">
      <c r="A81" s="150"/>
      <c r="B81" s="150"/>
      <c r="C81" s="150"/>
      <c r="D81" s="161" t="s">
        <v>2055</v>
      </c>
      <c r="E81" s="161" t="s">
        <v>2131</v>
      </c>
      <c r="F81" s="161" t="s">
        <v>1881</v>
      </c>
      <c r="G81" s="161" t="s">
        <v>2130</v>
      </c>
      <c r="H81" s="110" t="s">
        <v>1782</v>
      </c>
      <c r="I81" s="121" t="s">
        <v>1777</v>
      </c>
      <c r="J81" s="119"/>
      <c r="K81" s="736"/>
      <c r="L81" s="739" t="s">
        <v>6685</v>
      </c>
      <c r="M81" s="742"/>
      <c r="N81" s="739" t="s">
        <v>6684</v>
      </c>
    </row>
    <row r="82" spans="1:15">
      <c r="A82" s="150"/>
      <c r="B82" s="150"/>
      <c r="C82" s="150"/>
      <c r="D82" s="765" t="s">
        <v>2055</v>
      </c>
      <c r="E82" s="150" t="s">
        <v>2129</v>
      </c>
      <c r="F82" s="151" t="s">
        <v>1880</v>
      </c>
      <c r="G82" s="151" t="s">
        <v>2128</v>
      </c>
      <c r="H82" s="110" t="s">
        <v>1782</v>
      </c>
      <c r="I82" s="120" t="s">
        <v>1779</v>
      </c>
      <c r="J82" s="109"/>
      <c r="K82" s="732"/>
      <c r="L82" s="739" t="s">
        <v>6685</v>
      </c>
      <c r="N82" s="739" t="s">
        <v>6684</v>
      </c>
    </row>
    <row r="83" spans="1:15">
      <c r="A83" s="150"/>
      <c r="B83" s="150"/>
      <c r="C83" s="150"/>
      <c r="D83" s="765" t="s">
        <v>2055</v>
      </c>
      <c r="E83" s="150" t="s">
        <v>2127</v>
      </c>
      <c r="F83" s="151" t="s">
        <v>1879</v>
      </c>
      <c r="G83" s="151" t="s">
        <v>2126</v>
      </c>
      <c r="H83" s="110" t="s">
        <v>1782</v>
      </c>
      <c r="I83" s="120" t="s">
        <v>1779</v>
      </c>
      <c r="J83" s="109"/>
      <c r="K83" s="732"/>
      <c r="L83" s="739" t="s">
        <v>6685</v>
      </c>
      <c r="N83" s="739" t="s">
        <v>6684</v>
      </c>
      <c r="O83" s="162" t="s">
        <v>2125</v>
      </c>
    </row>
    <row r="84" spans="1:15">
      <c r="A84" s="150"/>
      <c r="B84" s="150"/>
      <c r="C84" s="150"/>
      <c r="D84" s="154" t="s">
        <v>2055</v>
      </c>
      <c r="E84" s="154" t="s">
        <v>2092</v>
      </c>
      <c r="F84" s="154" t="s">
        <v>1878</v>
      </c>
      <c r="G84" s="154" t="s">
        <v>2124</v>
      </c>
      <c r="H84" s="110" t="s">
        <v>1782</v>
      </c>
      <c r="I84" s="115" t="s">
        <v>1781</v>
      </c>
      <c r="J84" s="115"/>
      <c r="K84" s="735"/>
      <c r="L84" s="739" t="s">
        <v>6685</v>
      </c>
      <c r="M84" s="741"/>
      <c r="N84" s="739" t="s">
        <v>6684</v>
      </c>
    </row>
    <row r="85" spans="1:15">
      <c r="A85" s="150"/>
      <c r="B85" s="150"/>
      <c r="C85" s="150"/>
      <c r="D85" s="154" t="s">
        <v>2055</v>
      </c>
      <c r="E85" s="154" t="s">
        <v>2086</v>
      </c>
      <c r="F85" s="154" t="s">
        <v>1877</v>
      </c>
      <c r="G85" s="154" t="s">
        <v>2123</v>
      </c>
      <c r="H85" s="110" t="s">
        <v>1782</v>
      </c>
      <c r="I85" s="115" t="s">
        <v>1781</v>
      </c>
      <c r="J85" s="115"/>
      <c r="K85" s="735"/>
      <c r="L85" s="739" t="s">
        <v>6685</v>
      </c>
      <c r="M85" s="741"/>
      <c r="N85" s="739" t="s">
        <v>6684</v>
      </c>
    </row>
    <row r="86" spans="1:15">
      <c r="A86" s="150"/>
      <c r="B86" s="150"/>
      <c r="C86" s="150"/>
      <c r="D86" s="154" t="s">
        <v>2055</v>
      </c>
      <c r="E86" s="154" t="s">
        <v>2084</v>
      </c>
      <c r="F86" s="154" t="s">
        <v>1876</v>
      </c>
      <c r="G86" s="154" t="s">
        <v>2122</v>
      </c>
      <c r="H86" s="110" t="s">
        <v>1782</v>
      </c>
      <c r="I86" s="115" t="s">
        <v>1781</v>
      </c>
      <c r="J86" s="115"/>
      <c r="K86" s="735"/>
      <c r="L86" s="739" t="s">
        <v>6685</v>
      </c>
      <c r="M86" s="741"/>
      <c r="N86" s="739" t="s">
        <v>6684</v>
      </c>
    </row>
    <row r="87" spans="1:15">
      <c r="A87" s="150"/>
      <c r="B87" s="150"/>
      <c r="C87" s="150"/>
      <c r="D87" s="154" t="s">
        <v>2055</v>
      </c>
      <c r="E87" s="154" t="s">
        <v>2092</v>
      </c>
      <c r="F87" s="154" t="s">
        <v>1875</v>
      </c>
      <c r="G87" s="154" t="s">
        <v>2121</v>
      </c>
      <c r="H87" s="110" t="s">
        <v>1782</v>
      </c>
      <c r="I87" s="115" t="s">
        <v>1781</v>
      </c>
      <c r="J87" s="115"/>
      <c r="K87" s="735"/>
      <c r="L87" s="739" t="s">
        <v>6685</v>
      </c>
      <c r="M87" s="741"/>
      <c r="N87" s="739" t="s">
        <v>6684</v>
      </c>
    </row>
    <row r="88" spans="1:15">
      <c r="A88" s="150"/>
      <c r="B88" s="150"/>
      <c r="C88" s="150"/>
      <c r="D88" s="154" t="s">
        <v>2055</v>
      </c>
      <c r="E88" s="154" t="s">
        <v>2086</v>
      </c>
      <c r="F88" s="154" t="s">
        <v>1874</v>
      </c>
      <c r="G88" s="154" t="s">
        <v>2120</v>
      </c>
      <c r="H88" s="110" t="s">
        <v>1782</v>
      </c>
      <c r="I88" s="115" t="s">
        <v>1781</v>
      </c>
      <c r="J88" s="115"/>
      <c r="K88" s="735"/>
      <c r="L88" s="739" t="s">
        <v>6685</v>
      </c>
      <c r="M88" s="741"/>
      <c r="N88" s="739" t="s">
        <v>6684</v>
      </c>
    </row>
    <row r="89" spans="1:15">
      <c r="A89" s="150"/>
      <c r="B89" s="150"/>
      <c r="C89" s="150"/>
      <c r="D89" s="154" t="s">
        <v>2055</v>
      </c>
      <c r="E89" s="154" t="s">
        <v>2084</v>
      </c>
      <c r="F89" s="154" t="s">
        <v>1873</v>
      </c>
      <c r="G89" s="154" t="s">
        <v>2119</v>
      </c>
      <c r="H89" s="110" t="s">
        <v>1782</v>
      </c>
      <c r="I89" s="115" t="s">
        <v>1781</v>
      </c>
      <c r="J89" s="115"/>
      <c r="K89" s="735"/>
      <c r="L89" s="739" t="s">
        <v>6685</v>
      </c>
      <c r="M89" s="741"/>
      <c r="N89" s="739" t="s">
        <v>6684</v>
      </c>
    </row>
    <row r="90" spans="1:15">
      <c r="A90" s="150"/>
      <c r="B90" s="150"/>
      <c r="C90" s="150"/>
      <c r="D90" s="154" t="s">
        <v>2055</v>
      </c>
      <c r="E90" s="154" t="s">
        <v>2092</v>
      </c>
      <c r="F90" s="154" t="s">
        <v>1872</v>
      </c>
      <c r="G90" s="154" t="s">
        <v>2118</v>
      </c>
      <c r="H90" s="110" t="s">
        <v>1782</v>
      </c>
      <c r="I90" s="115" t="s">
        <v>1781</v>
      </c>
      <c r="J90" s="115"/>
      <c r="K90" s="735"/>
      <c r="L90" s="739" t="s">
        <v>6685</v>
      </c>
      <c r="M90" s="741"/>
      <c r="N90" s="739" t="s">
        <v>6684</v>
      </c>
    </row>
    <row r="91" spans="1:15">
      <c r="A91" s="150"/>
      <c r="B91" s="150"/>
      <c r="C91" s="150"/>
      <c r="D91" s="154" t="s">
        <v>2055</v>
      </c>
      <c r="E91" s="154" t="s">
        <v>2086</v>
      </c>
      <c r="F91" s="154" t="s">
        <v>1871</v>
      </c>
      <c r="G91" s="154" t="s">
        <v>2117</v>
      </c>
      <c r="H91" s="110" t="s">
        <v>1782</v>
      </c>
      <c r="I91" s="115" t="s">
        <v>1781</v>
      </c>
      <c r="J91" s="115"/>
      <c r="K91" s="735"/>
      <c r="L91" s="739" t="s">
        <v>6685</v>
      </c>
      <c r="M91" s="741"/>
      <c r="N91" s="739" t="s">
        <v>6684</v>
      </c>
    </row>
    <row r="92" spans="1:15">
      <c r="A92" s="150"/>
      <c r="B92" s="150"/>
      <c r="C92" s="150"/>
      <c r="D92" s="154" t="s">
        <v>2055</v>
      </c>
      <c r="E92" s="154" t="s">
        <v>2084</v>
      </c>
      <c r="F92" s="154" t="s">
        <v>1870</v>
      </c>
      <c r="G92" s="154" t="s">
        <v>2116</v>
      </c>
      <c r="H92" s="110" t="s">
        <v>1782</v>
      </c>
      <c r="I92" s="115" t="s">
        <v>1781</v>
      </c>
      <c r="J92" s="115"/>
      <c r="K92" s="735"/>
      <c r="L92" s="739" t="s">
        <v>6685</v>
      </c>
      <c r="M92" s="741"/>
      <c r="N92" s="739" t="s">
        <v>6684</v>
      </c>
    </row>
    <row r="93" spans="1:15">
      <c r="A93" s="150"/>
      <c r="B93" s="150"/>
      <c r="C93" s="150"/>
      <c r="D93" s="154" t="s">
        <v>2055</v>
      </c>
      <c r="E93" s="154" t="s">
        <v>2082</v>
      </c>
      <c r="F93" s="154" t="s">
        <v>1869</v>
      </c>
      <c r="G93" s="154" t="s">
        <v>2115</v>
      </c>
      <c r="H93" s="110" t="s">
        <v>1782</v>
      </c>
      <c r="I93" s="115" t="s">
        <v>1781</v>
      </c>
      <c r="J93" s="115"/>
      <c r="K93" s="735"/>
      <c r="L93" s="739" t="s">
        <v>6685</v>
      </c>
      <c r="M93" s="741"/>
      <c r="N93" s="739" t="s">
        <v>6684</v>
      </c>
    </row>
    <row r="94" spans="1:15">
      <c r="A94" s="150"/>
      <c r="B94" s="150"/>
      <c r="C94" s="150"/>
      <c r="D94" s="154" t="s">
        <v>2055</v>
      </c>
      <c r="E94" s="154" t="s">
        <v>2114</v>
      </c>
      <c r="F94" s="154" t="s">
        <v>1868</v>
      </c>
      <c r="G94" s="154" t="s">
        <v>2113</v>
      </c>
      <c r="H94" s="110" t="s">
        <v>1782</v>
      </c>
      <c r="I94" s="115"/>
      <c r="J94" s="115"/>
      <c r="K94" s="735"/>
      <c r="L94" s="739" t="s">
        <v>6685</v>
      </c>
      <c r="M94" s="741"/>
      <c r="N94" s="739" t="s">
        <v>6684</v>
      </c>
    </row>
    <row r="95" spans="1:15">
      <c r="A95" s="150"/>
      <c r="B95" s="150"/>
      <c r="C95" s="150"/>
      <c r="D95" s="154" t="s">
        <v>2055</v>
      </c>
      <c r="E95" s="154" t="s">
        <v>2112</v>
      </c>
      <c r="F95" s="154" t="s">
        <v>1867</v>
      </c>
      <c r="G95" s="154" t="s">
        <v>2111</v>
      </c>
      <c r="H95" s="110" t="s">
        <v>1782</v>
      </c>
      <c r="I95" s="115" t="s">
        <v>1781</v>
      </c>
      <c r="J95" s="115"/>
      <c r="K95" s="735"/>
      <c r="L95" s="739" t="s">
        <v>6685</v>
      </c>
      <c r="M95" s="741"/>
      <c r="N95" s="739" t="s">
        <v>6684</v>
      </c>
    </row>
    <row r="96" spans="1:15">
      <c r="A96" s="150"/>
      <c r="B96" s="150"/>
      <c r="C96" s="150"/>
      <c r="D96" s="154" t="s">
        <v>2055</v>
      </c>
      <c r="E96" s="154" t="s">
        <v>2077</v>
      </c>
      <c r="F96" s="154" t="s">
        <v>1866</v>
      </c>
      <c r="G96" s="154" t="s">
        <v>2110</v>
      </c>
      <c r="H96" s="110" t="s">
        <v>1782</v>
      </c>
      <c r="I96" s="115" t="s">
        <v>1781</v>
      </c>
      <c r="J96" s="115"/>
      <c r="K96" s="735"/>
      <c r="L96" s="739" t="s">
        <v>6685</v>
      </c>
      <c r="M96" s="741"/>
      <c r="N96" s="739" t="s">
        <v>6684</v>
      </c>
    </row>
    <row r="97" spans="1:14">
      <c r="A97" s="150"/>
      <c r="B97" s="150"/>
      <c r="C97" s="150"/>
      <c r="D97" s="154" t="s">
        <v>2055</v>
      </c>
      <c r="E97" s="154" t="s">
        <v>2075</v>
      </c>
      <c r="F97" s="154" t="s">
        <v>1865</v>
      </c>
      <c r="G97" s="154" t="s">
        <v>2109</v>
      </c>
      <c r="H97" s="110" t="s">
        <v>1782</v>
      </c>
      <c r="I97" s="115"/>
      <c r="J97" s="115"/>
      <c r="K97" s="735"/>
      <c r="L97" s="739" t="s">
        <v>6685</v>
      </c>
      <c r="M97" s="741"/>
      <c r="N97" s="739" t="s">
        <v>6684</v>
      </c>
    </row>
    <row r="98" spans="1:14">
      <c r="A98" s="150"/>
      <c r="B98" s="150"/>
      <c r="C98" s="150"/>
      <c r="D98" s="154" t="s">
        <v>2055</v>
      </c>
      <c r="E98" s="154" t="s">
        <v>2108</v>
      </c>
      <c r="F98" s="154" t="s">
        <v>1864</v>
      </c>
      <c r="G98" s="154" t="s">
        <v>2107</v>
      </c>
      <c r="H98" s="110" t="s">
        <v>1782</v>
      </c>
      <c r="I98" s="115" t="s">
        <v>1781</v>
      </c>
      <c r="J98" s="115"/>
      <c r="K98" s="735"/>
      <c r="L98" s="739" t="s">
        <v>6685</v>
      </c>
      <c r="M98" s="741"/>
      <c r="N98" s="739" t="s">
        <v>6684</v>
      </c>
    </row>
    <row r="99" spans="1:14">
      <c r="A99" s="150"/>
      <c r="B99" s="150"/>
      <c r="C99" s="150"/>
      <c r="D99" s="154" t="s">
        <v>2055</v>
      </c>
      <c r="E99" s="154" t="s">
        <v>2071</v>
      </c>
      <c r="F99" s="154" t="s">
        <v>1863</v>
      </c>
      <c r="G99" s="154" t="s">
        <v>2106</v>
      </c>
      <c r="H99" s="110" t="s">
        <v>1782</v>
      </c>
      <c r="I99" s="115"/>
      <c r="J99" s="115"/>
      <c r="K99" s="735"/>
      <c r="L99" s="739" t="s">
        <v>6685</v>
      </c>
      <c r="M99" s="741"/>
      <c r="N99" s="739" t="s">
        <v>6684</v>
      </c>
    </row>
    <row r="100" spans="1:14">
      <c r="A100" s="150"/>
      <c r="B100" s="150"/>
      <c r="C100" s="150"/>
      <c r="D100" s="154" t="s">
        <v>2055</v>
      </c>
      <c r="E100" s="154" t="s">
        <v>2105</v>
      </c>
      <c r="F100" s="154" t="s">
        <v>1862</v>
      </c>
      <c r="G100" s="154" t="s">
        <v>2104</v>
      </c>
      <c r="H100" s="110" t="s">
        <v>1782</v>
      </c>
      <c r="I100" s="115"/>
      <c r="J100" s="115"/>
      <c r="K100" s="735"/>
      <c r="L100" s="739" t="s">
        <v>6685</v>
      </c>
      <c r="M100" s="741"/>
      <c r="N100" s="739" t="s">
        <v>6684</v>
      </c>
    </row>
    <row r="101" spans="1:14">
      <c r="A101" s="150"/>
      <c r="B101" s="150"/>
      <c r="C101" s="150"/>
      <c r="D101" s="154" t="s">
        <v>2055</v>
      </c>
      <c r="E101" s="154" t="s">
        <v>2103</v>
      </c>
      <c r="F101" s="154" t="s">
        <v>1861</v>
      </c>
      <c r="G101" s="154" t="s">
        <v>2102</v>
      </c>
      <c r="H101" s="110" t="s">
        <v>1782</v>
      </c>
      <c r="I101" s="115" t="s">
        <v>1781</v>
      </c>
      <c r="J101" s="115"/>
      <c r="K101" s="735"/>
      <c r="L101" s="739" t="s">
        <v>6685</v>
      </c>
      <c r="M101" s="741"/>
      <c r="N101" s="739" t="s">
        <v>6684</v>
      </c>
    </row>
    <row r="102" spans="1:14">
      <c r="A102" s="150"/>
      <c r="B102" s="150"/>
      <c r="C102" s="150"/>
      <c r="D102" s="154" t="s">
        <v>2055</v>
      </c>
      <c r="E102" s="154" t="s">
        <v>2065</v>
      </c>
      <c r="F102" s="154" t="s">
        <v>1860</v>
      </c>
      <c r="G102" s="154" t="s">
        <v>2101</v>
      </c>
      <c r="H102" s="110" t="s">
        <v>1782</v>
      </c>
      <c r="I102" s="115"/>
      <c r="J102" s="115"/>
      <c r="K102" s="735"/>
      <c r="L102" s="739" t="s">
        <v>6685</v>
      </c>
      <c r="M102" s="741"/>
      <c r="N102" s="739" t="s">
        <v>6684</v>
      </c>
    </row>
    <row r="103" spans="1:14">
      <c r="A103" s="150"/>
      <c r="B103" s="150"/>
      <c r="C103" s="150"/>
      <c r="D103" s="154" t="s">
        <v>2055</v>
      </c>
      <c r="E103" s="154" t="s">
        <v>2063</v>
      </c>
      <c r="F103" s="154" t="s">
        <v>1859</v>
      </c>
      <c r="G103" s="154" t="s">
        <v>2100</v>
      </c>
      <c r="H103" s="110" t="s">
        <v>1782</v>
      </c>
      <c r="I103" s="115"/>
      <c r="J103" s="115"/>
      <c r="K103" s="735"/>
      <c r="L103" s="739" t="s">
        <v>6685</v>
      </c>
      <c r="M103" s="741"/>
      <c r="N103" s="739" t="s">
        <v>6684</v>
      </c>
    </row>
    <row r="104" spans="1:14">
      <c r="A104" s="150"/>
      <c r="B104" s="150"/>
      <c r="C104" s="150"/>
      <c r="D104" s="154" t="s">
        <v>2055</v>
      </c>
      <c r="E104" s="154" t="s">
        <v>2061</v>
      </c>
      <c r="F104" s="154" t="s">
        <v>1858</v>
      </c>
      <c r="G104" s="154" t="s">
        <v>2099</v>
      </c>
      <c r="H104" s="110" t="s">
        <v>1782</v>
      </c>
      <c r="I104" s="115" t="s">
        <v>1781</v>
      </c>
      <c r="J104" s="115"/>
      <c r="K104" s="735"/>
      <c r="L104" s="739" t="s">
        <v>6685</v>
      </c>
      <c r="M104" s="741"/>
      <c r="N104" s="739" t="s">
        <v>6684</v>
      </c>
    </row>
    <row r="105" spans="1:14">
      <c r="A105" s="150"/>
      <c r="B105" s="150"/>
      <c r="C105" s="150"/>
      <c r="D105" s="154" t="s">
        <v>2055</v>
      </c>
      <c r="E105" s="154" t="s">
        <v>2057</v>
      </c>
      <c r="F105" s="154" t="s">
        <v>1857</v>
      </c>
      <c r="G105" s="154" t="s">
        <v>2098</v>
      </c>
      <c r="H105" s="110" t="s">
        <v>1782</v>
      </c>
      <c r="I105" s="115"/>
      <c r="J105" s="115"/>
      <c r="K105" s="735"/>
      <c r="L105" s="739" t="s">
        <v>6685</v>
      </c>
      <c r="M105" s="741"/>
      <c r="N105" s="739" t="s">
        <v>6684</v>
      </c>
    </row>
    <row r="106" spans="1:14">
      <c r="A106" s="150"/>
      <c r="B106" s="150"/>
      <c r="C106" s="150"/>
      <c r="D106" s="154" t="s">
        <v>2055</v>
      </c>
      <c r="E106" s="154" t="s">
        <v>2057</v>
      </c>
      <c r="F106" s="154" t="s">
        <v>1856</v>
      </c>
      <c r="G106" s="154" t="s">
        <v>2097</v>
      </c>
      <c r="H106" s="110" t="s">
        <v>1782</v>
      </c>
      <c r="I106" s="115"/>
      <c r="J106" s="115"/>
      <c r="K106" s="735"/>
      <c r="L106" s="739" t="s">
        <v>6685</v>
      </c>
      <c r="M106" s="741"/>
      <c r="N106" s="739" t="s">
        <v>6684</v>
      </c>
    </row>
    <row r="107" spans="1:14">
      <c r="A107" s="150"/>
      <c r="B107" s="150"/>
      <c r="C107" s="150"/>
      <c r="D107" s="154" t="s">
        <v>2055</v>
      </c>
      <c r="E107" s="154" t="s">
        <v>2057</v>
      </c>
      <c r="F107" s="154" t="s">
        <v>1855</v>
      </c>
      <c r="G107" s="154" t="s">
        <v>2096</v>
      </c>
      <c r="H107" s="110" t="s">
        <v>1782</v>
      </c>
      <c r="I107" s="115"/>
      <c r="J107" s="115"/>
      <c r="K107" s="735"/>
      <c r="L107" s="739" t="s">
        <v>6685</v>
      </c>
      <c r="M107" s="741"/>
      <c r="N107" s="739" t="s">
        <v>6684</v>
      </c>
    </row>
    <row r="108" spans="1:14">
      <c r="A108" s="150"/>
      <c r="B108" s="150"/>
      <c r="C108" s="150"/>
      <c r="D108" s="154" t="s">
        <v>2055</v>
      </c>
      <c r="E108" s="154" t="s">
        <v>2054</v>
      </c>
      <c r="F108" s="154" t="s">
        <v>1854</v>
      </c>
      <c r="G108" s="157"/>
      <c r="H108" s="110" t="s">
        <v>1782</v>
      </c>
      <c r="I108" s="115" t="s">
        <v>1781</v>
      </c>
      <c r="J108" s="115"/>
      <c r="K108" s="735"/>
      <c r="L108" s="739" t="s">
        <v>6685</v>
      </c>
      <c r="M108" s="741"/>
      <c r="N108" s="739" t="s">
        <v>6684</v>
      </c>
    </row>
    <row r="109" spans="1:14">
      <c r="A109" s="150"/>
      <c r="B109" s="150"/>
      <c r="C109" s="150"/>
      <c r="D109" s="161" t="s">
        <v>2055</v>
      </c>
      <c r="E109" s="161" t="s">
        <v>2092</v>
      </c>
      <c r="F109" s="161" t="s">
        <v>1853</v>
      </c>
      <c r="G109" s="161" t="s">
        <v>2095</v>
      </c>
      <c r="H109" s="110" t="s">
        <v>1782</v>
      </c>
      <c r="I109" s="119" t="s">
        <v>1781</v>
      </c>
      <c r="J109" s="119"/>
      <c r="K109" s="736"/>
      <c r="L109" s="739" t="s">
        <v>6685</v>
      </c>
      <c r="M109" s="742"/>
      <c r="N109" s="739" t="s">
        <v>6684</v>
      </c>
    </row>
    <row r="110" spans="1:14">
      <c r="A110" s="150"/>
      <c r="B110" s="150"/>
      <c r="C110" s="150"/>
      <c r="D110" s="161" t="s">
        <v>2055</v>
      </c>
      <c r="E110" s="161" t="s">
        <v>2086</v>
      </c>
      <c r="F110" s="161" t="s">
        <v>1852</v>
      </c>
      <c r="G110" s="161" t="s">
        <v>2094</v>
      </c>
      <c r="H110" s="110" t="s">
        <v>1782</v>
      </c>
      <c r="I110" s="119" t="s">
        <v>1781</v>
      </c>
      <c r="J110" s="119"/>
      <c r="K110" s="736"/>
      <c r="L110" s="739" t="s">
        <v>6685</v>
      </c>
      <c r="M110" s="742"/>
      <c r="N110" s="739" t="s">
        <v>6684</v>
      </c>
    </row>
    <row r="111" spans="1:14">
      <c r="A111" s="150"/>
      <c r="B111" s="150"/>
      <c r="C111" s="150"/>
      <c r="D111" s="161" t="s">
        <v>2055</v>
      </c>
      <c r="E111" s="161" t="s">
        <v>2084</v>
      </c>
      <c r="F111" s="161" t="s">
        <v>1851</v>
      </c>
      <c r="G111" s="161" t="s">
        <v>2093</v>
      </c>
      <c r="H111" s="110" t="s">
        <v>1782</v>
      </c>
      <c r="I111" s="119" t="s">
        <v>1781</v>
      </c>
      <c r="J111" s="119"/>
      <c r="K111" s="736"/>
      <c r="L111" s="739" t="s">
        <v>6685</v>
      </c>
      <c r="M111" s="742"/>
      <c r="N111" s="739" t="s">
        <v>6684</v>
      </c>
    </row>
    <row r="112" spans="1:14">
      <c r="A112" s="150"/>
      <c r="B112" s="150"/>
      <c r="C112" s="150"/>
      <c r="D112" s="161" t="s">
        <v>2055</v>
      </c>
      <c r="E112" s="161" t="s">
        <v>2092</v>
      </c>
      <c r="F112" s="161" t="s">
        <v>1850</v>
      </c>
      <c r="G112" s="161" t="s">
        <v>2091</v>
      </c>
      <c r="H112" s="110" t="s">
        <v>1782</v>
      </c>
      <c r="I112" s="119" t="s">
        <v>1781</v>
      </c>
      <c r="J112" s="119"/>
      <c r="K112" s="736"/>
      <c r="L112" s="739" t="s">
        <v>6685</v>
      </c>
      <c r="M112" s="742"/>
      <c r="N112" s="739" t="s">
        <v>6684</v>
      </c>
    </row>
    <row r="113" spans="1:14">
      <c r="A113" s="150"/>
      <c r="B113" s="150"/>
      <c r="C113" s="150"/>
      <c r="D113" s="161" t="s">
        <v>2055</v>
      </c>
      <c r="E113" s="161" t="s">
        <v>2086</v>
      </c>
      <c r="F113" s="161" t="s">
        <v>1849</v>
      </c>
      <c r="G113" s="161" t="s">
        <v>2090</v>
      </c>
      <c r="H113" s="110" t="s">
        <v>1782</v>
      </c>
      <c r="I113" s="119" t="s">
        <v>1781</v>
      </c>
      <c r="J113" s="119"/>
      <c r="K113" s="736"/>
      <c r="L113" s="739" t="s">
        <v>6685</v>
      </c>
      <c r="M113" s="742"/>
      <c r="N113" s="739" t="s">
        <v>6684</v>
      </c>
    </row>
    <row r="114" spans="1:14">
      <c r="A114" s="150"/>
      <c r="B114" s="150"/>
      <c r="C114" s="150"/>
      <c r="D114" s="161" t="s">
        <v>2055</v>
      </c>
      <c r="E114" s="161" t="s">
        <v>2084</v>
      </c>
      <c r="F114" s="161" t="s">
        <v>1848</v>
      </c>
      <c r="G114" s="161" t="s">
        <v>2089</v>
      </c>
      <c r="H114" s="110" t="s">
        <v>1782</v>
      </c>
      <c r="I114" s="119" t="s">
        <v>1781</v>
      </c>
      <c r="J114" s="119"/>
      <c r="K114" s="736"/>
      <c r="L114" s="739" t="s">
        <v>6685</v>
      </c>
      <c r="M114" s="742"/>
      <c r="N114" s="739" t="s">
        <v>6684</v>
      </c>
    </row>
    <row r="115" spans="1:14">
      <c r="A115" s="150"/>
      <c r="B115" s="150"/>
      <c r="C115" s="150"/>
      <c r="D115" s="161" t="s">
        <v>2055</v>
      </c>
      <c r="E115" s="161" t="s">
        <v>2088</v>
      </c>
      <c r="F115" s="161" t="s">
        <v>1847</v>
      </c>
      <c r="G115" s="161" t="s">
        <v>2087</v>
      </c>
      <c r="H115" s="110" t="s">
        <v>1782</v>
      </c>
      <c r="I115" s="119" t="s">
        <v>1781</v>
      </c>
      <c r="J115" s="119"/>
      <c r="K115" s="736"/>
      <c r="L115" s="739" t="s">
        <v>6685</v>
      </c>
      <c r="M115" s="742"/>
      <c r="N115" s="739" t="s">
        <v>6684</v>
      </c>
    </row>
    <row r="116" spans="1:14">
      <c r="A116" s="150"/>
      <c r="B116" s="150"/>
      <c r="C116" s="150"/>
      <c r="D116" s="161" t="s">
        <v>2055</v>
      </c>
      <c r="E116" s="161" t="s">
        <v>2086</v>
      </c>
      <c r="F116" s="161" t="s">
        <v>1846</v>
      </c>
      <c r="G116" s="161" t="s">
        <v>2085</v>
      </c>
      <c r="H116" s="110" t="s">
        <v>1782</v>
      </c>
      <c r="I116" s="119" t="s">
        <v>1781</v>
      </c>
      <c r="J116" s="119"/>
      <c r="K116" s="736"/>
      <c r="L116" s="739" t="s">
        <v>6685</v>
      </c>
      <c r="M116" s="742"/>
      <c r="N116" s="739" t="s">
        <v>6684</v>
      </c>
    </row>
    <row r="117" spans="1:14">
      <c r="A117" s="150"/>
      <c r="B117" s="150"/>
      <c r="C117" s="150"/>
      <c r="D117" s="161" t="s">
        <v>2055</v>
      </c>
      <c r="E117" s="161" t="s">
        <v>2084</v>
      </c>
      <c r="F117" s="161" t="s">
        <v>1845</v>
      </c>
      <c r="G117" s="161" t="s">
        <v>2083</v>
      </c>
      <c r="H117" s="110" t="s">
        <v>1782</v>
      </c>
      <c r="I117" s="119" t="s">
        <v>1781</v>
      </c>
      <c r="J117" s="119"/>
      <c r="K117" s="736"/>
      <c r="L117" s="739" t="s">
        <v>6685</v>
      </c>
      <c r="M117" s="742"/>
      <c r="N117" s="739" t="s">
        <v>6684</v>
      </c>
    </row>
    <row r="118" spans="1:14">
      <c r="A118" s="150"/>
      <c r="B118" s="150"/>
      <c r="C118" s="150"/>
      <c r="D118" s="161" t="s">
        <v>2055</v>
      </c>
      <c r="E118" s="161" t="s">
        <v>2082</v>
      </c>
      <c r="F118" s="161" t="s">
        <v>1844</v>
      </c>
      <c r="G118" s="161" t="s">
        <v>2081</v>
      </c>
      <c r="H118" s="110" t="s">
        <v>1782</v>
      </c>
      <c r="I118" s="119"/>
      <c r="J118" s="119" t="s">
        <v>1781</v>
      </c>
      <c r="K118" s="736"/>
      <c r="L118" s="739" t="s">
        <v>6685</v>
      </c>
      <c r="M118" s="742"/>
      <c r="N118" s="739" t="s">
        <v>6684</v>
      </c>
    </row>
    <row r="119" spans="1:14">
      <c r="A119" s="150"/>
      <c r="B119" s="150"/>
      <c r="C119" s="150"/>
      <c r="D119" s="161" t="s">
        <v>2055</v>
      </c>
      <c r="E119" s="161" t="s">
        <v>2080</v>
      </c>
      <c r="F119" s="161" t="s">
        <v>1843</v>
      </c>
      <c r="G119" s="161" t="s">
        <v>2079</v>
      </c>
      <c r="H119" s="110" t="s">
        <v>1782</v>
      </c>
      <c r="I119" s="119"/>
      <c r="J119" s="119"/>
      <c r="K119" s="736"/>
      <c r="L119" s="739" t="s">
        <v>6685</v>
      </c>
      <c r="M119" s="742"/>
      <c r="N119" s="739" t="s">
        <v>6684</v>
      </c>
    </row>
    <row r="120" spans="1:14">
      <c r="A120" s="150"/>
      <c r="B120" s="150"/>
      <c r="C120" s="150"/>
      <c r="D120" s="161" t="s">
        <v>2055</v>
      </c>
      <c r="E120" s="161" t="s">
        <v>2077</v>
      </c>
      <c r="F120" s="161" t="s">
        <v>1842</v>
      </c>
      <c r="G120" s="161" t="s">
        <v>2078</v>
      </c>
      <c r="H120" s="110" t="s">
        <v>1782</v>
      </c>
      <c r="I120" s="119" t="s">
        <v>1781</v>
      </c>
      <c r="J120" s="119"/>
      <c r="K120" s="736"/>
      <c r="L120" s="739" t="s">
        <v>6685</v>
      </c>
      <c r="M120" s="742"/>
      <c r="N120" s="739" t="s">
        <v>6684</v>
      </c>
    </row>
    <row r="121" spans="1:14">
      <c r="A121" s="150"/>
      <c r="B121" s="150"/>
      <c r="C121" s="150"/>
      <c r="D121" s="161" t="s">
        <v>2055</v>
      </c>
      <c r="E121" s="161" t="s">
        <v>2077</v>
      </c>
      <c r="F121" s="161" t="s">
        <v>1841</v>
      </c>
      <c r="G121" s="161" t="s">
        <v>2076</v>
      </c>
      <c r="H121" s="110" t="s">
        <v>1782</v>
      </c>
      <c r="I121" s="119" t="s">
        <v>1781</v>
      </c>
      <c r="J121" s="119"/>
      <c r="K121" s="736"/>
      <c r="L121" s="739" t="s">
        <v>6685</v>
      </c>
      <c r="M121" s="742"/>
      <c r="N121" s="739" t="s">
        <v>6684</v>
      </c>
    </row>
    <row r="122" spans="1:14">
      <c r="A122" s="150"/>
      <c r="B122" s="150"/>
      <c r="C122" s="150"/>
      <c r="D122" s="161" t="s">
        <v>2055</v>
      </c>
      <c r="E122" s="161" t="s">
        <v>2075</v>
      </c>
      <c r="F122" s="161" t="s">
        <v>1840</v>
      </c>
      <c r="G122" s="161" t="s">
        <v>2074</v>
      </c>
      <c r="H122" s="110" t="s">
        <v>1782</v>
      </c>
      <c r="I122" s="119"/>
      <c r="J122" s="119"/>
      <c r="K122" s="736"/>
      <c r="L122" s="739" t="s">
        <v>6685</v>
      </c>
      <c r="M122" s="742"/>
      <c r="N122" s="739" t="s">
        <v>6684</v>
      </c>
    </row>
    <row r="123" spans="1:14">
      <c r="A123" s="150"/>
      <c r="B123" s="150"/>
      <c r="C123" s="150"/>
      <c r="D123" s="161" t="s">
        <v>2055</v>
      </c>
      <c r="E123" s="161" t="s">
        <v>2073</v>
      </c>
      <c r="F123" s="161" t="s">
        <v>1839</v>
      </c>
      <c r="G123" s="161" t="s">
        <v>2072</v>
      </c>
      <c r="H123" s="110" t="s">
        <v>1782</v>
      </c>
      <c r="I123" s="119" t="s">
        <v>1781</v>
      </c>
      <c r="J123" s="119"/>
      <c r="K123" s="736"/>
      <c r="L123" s="739" t="s">
        <v>6685</v>
      </c>
      <c r="M123" s="742"/>
      <c r="N123" s="739" t="s">
        <v>6684</v>
      </c>
    </row>
    <row r="124" spans="1:14">
      <c r="A124" s="150"/>
      <c r="B124" s="150"/>
      <c r="C124" s="150"/>
      <c r="D124" s="161" t="s">
        <v>2055</v>
      </c>
      <c r="E124" s="161" t="s">
        <v>2071</v>
      </c>
      <c r="F124" s="161" t="s">
        <v>1838</v>
      </c>
      <c r="G124" s="161" t="s">
        <v>2070</v>
      </c>
      <c r="H124" s="110" t="s">
        <v>1782</v>
      </c>
      <c r="I124" s="119"/>
      <c r="J124" s="119"/>
      <c r="K124" s="736"/>
      <c r="L124" s="739" t="s">
        <v>6685</v>
      </c>
      <c r="M124" s="742"/>
      <c r="N124" s="739" t="s">
        <v>6684</v>
      </c>
    </row>
    <row r="125" spans="1:14">
      <c r="A125" s="150"/>
      <c r="B125" s="150"/>
      <c r="C125" s="150"/>
      <c r="D125" s="161" t="s">
        <v>2055</v>
      </c>
      <c r="E125" s="161" t="s">
        <v>2069</v>
      </c>
      <c r="F125" s="161" t="s">
        <v>1837</v>
      </c>
      <c r="G125" s="161" t="s">
        <v>2068</v>
      </c>
      <c r="H125" s="110" t="s">
        <v>1782</v>
      </c>
      <c r="I125" s="119"/>
      <c r="J125" s="119"/>
      <c r="K125" s="736"/>
      <c r="L125" s="739" t="s">
        <v>6685</v>
      </c>
      <c r="M125" s="742"/>
      <c r="N125" s="739" t="s">
        <v>6684</v>
      </c>
    </row>
    <row r="126" spans="1:14">
      <c r="A126" s="150"/>
      <c r="B126" s="150"/>
      <c r="C126" s="150"/>
      <c r="D126" s="161" t="s">
        <v>2055</v>
      </c>
      <c r="E126" s="161" t="s">
        <v>2067</v>
      </c>
      <c r="F126" s="161" t="s">
        <v>1836</v>
      </c>
      <c r="G126" s="161" t="s">
        <v>2066</v>
      </c>
      <c r="H126" s="110" t="s">
        <v>1782</v>
      </c>
      <c r="I126" s="119" t="s">
        <v>1781</v>
      </c>
      <c r="J126" s="119"/>
      <c r="K126" s="736"/>
      <c r="L126" s="739" t="s">
        <v>6685</v>
      </c>
      <c r="M126" s="742"/>
      <c r="N126" s="739" t="s">
        <v>6684</v>
      </c>
    </row>
    <row r="127" spans="1:14">
      <c r="A127" s="150"/>
      <c r="B127" s="150"/>
      <c r="C127" s="150"/>
      <c r="D127" s="161" t="s">
        <v>2055</v>
      </c>
      <c r="E127" s="161" t="s">
        <v>2065</v>
      </c>
      <c r="F127" s="161" t="s">
        <v>1835</v>
      </c>
      <c r="G127" s="161" t="s">
        <v>2064</v>
      </c>
      <c r="H127" s="110" t="s">
        <v>1782</v>
      </c>
      <c r="I127" s="119"/>
      <c r="J127" s="119"/>
      <c r="K127" s="736"/>
      <c r="L127" s="739" t="s">
        <v>6685</v>
      </c>
      <c r="M127" s="742"/>
      <c r="N127" s="739" t="s">
        <v>6684</v>
      </c>
    </row>
    <row r="128" spans="1:14">
      <c r="A128" s="150"/>
      <c r="B128" s="150"/>
      <c r="C128" s="150"/>
      <c r="D128" s="161" t="s">
        <v>2055</v>
      </c>
      <c r="E128" s="161" t="s">
        <v>2063</v>
      </c>
      <c r="F128" s="161" t="s">
        <v>1834</v>
      </c>
      <c r="G128" s="161" t="s">
        <v>2062</v>
      </c>
      <c r="H128" s="110" t="s">
        <v>1782</v>
      </c>
      <c r="I128" s="119"/>
      <c r="J128" s="119"/>
      <c r="K128" s="736"/>
      <c r="L128" s="739" t="s">
        <v>6685</v>
      </c>
      <c r="M128" s="742"/>
      <c r="N128" s="739" t="s">
        <v>6684</v>
      </c>
    </row>
    <row r="129" spans="1:14">
      <c r="A129" s="150"/>
      <c r="B129" s="150"/>
      <c r="C129" s="150"/>
      <c r="D129" s="161" t="s">
        <v>2055</v>
      </c>
      <c r="E129" s="161" t="s">
        <v>2061</v>
      </c>
      <c r="F129" s="161" t="s">
        <v>1833</v>
      </c>
      <c r="G129" s="161" t="s">
        <v>2060</v>
      </c>
      <c r="H129" s="110" t="s">
        <v>1782</v>
      </c>
      <c r="I129" s="119" t="s">
        <v>1781</v>
      </c>
      <c r="J129" s="119"/>
      <c r="K129" s="736"/>
      <c r="L129" s="739" t="s">
        <v>6685</v>
      </c>
      <c r="M129" s="742"/>
      <c r="N129" s="739" t="s">
        <v>6684</v>
      </c>
    </row>
    <row r="130" spans="1:14">
      <c r="A130" s="150"/>
      <c r="B130" s="150"/>
      <c r="C130" s="150"/>
      <c r="D130" s="161" t="s">
        <v>2055</v>
      </c>
      <c r="E130" s="161" t="s">
        <v>2057</v>
      </c>
      <c r="F130" s="161" t="s">
        <v>1832</v>
      </c>
      <c r="G130" s="161" t="s">
        <v>2059</v>
      </c>
      <c r="H130" s="110" t="s">
        <v>1782</v>
      </c>
      <c r="I130" s="119"/>
      <c r="J130" s="119"/>
      <c r="K130" s="736"/>
      <c r="L130" s="739" t="s">
        <v>6685</v>
      </c>
      <c r="M130" s="742"/>
      <c r="N130" s="739" t="s">
        <v>6684</v>
      </c>
    </row>
    <row r="131" spans="1:14">
      <c r="A131" s="150"/>
      <c r="B131" s="150"/>
      <c r="C131" s="150"/>
      <c r="D131" s="161" t="s">
        <v>2055</v>
      </c>
      <c r="E131" s="161" t="s">
        <v>2057</v>
      </c>
      <c r="F131" s="161" t="s">
        <v>1831</v>
      </c>
      <c r="G131" s="161" t="s">
        <v>2058</v>
      </c>
      <c r="H131" s="110" t="s">
        <v>1782</v>
      </c>
      <c r="I131" s="119"/>
      <c r="J131" s="119"/>
      <c r="K131" s="736"/>
      <c r="L131" s="739" t="s">
        <v>6685</v>
      </c>
      <c r="M131" s="742"/>
      <c r="N131" s="739" t="s">
        <v>6684</v>
      </c>
    </row>
    <row r="132" spans="1:14">
      <c r="A132" s="150"/>
      <c r="B132" s="150"/>
      <c r="C132" s="150"/>
      <c r="D132" s="161" t="s">
        <v>2055</v>
      </c>
      <c r="E132" s="161" t="s">
        <v>2057</v>
      </c>
      <c r="F132" s="161" t="s">
        <v>1830</v>
      </c>
      <c r="G132" s="161" t="s">
        <v>2056</v>
      </c>
      <c r="H132" s="110" t="s">
        <v>1782</v>
      </c>
      <c r="I132" s="119"/>
      <c r="J132" s="119"/>
      <c r="K132" s="736"/>
      <c r="L132" s="739" t="s">
        <v>6685</v>
      </c>
      <c r="M132" s="742"/>
      <c r="N132" s="739" t="s">
        <v>6684</v>
      </c>
    </row>
    <row r="133" spans="1:14">
      <c r="A133" s="150"/>
      <c r="B133" s="150"/>
      <c r="C133" s="150"/>
      <c r="D133" s="161" t="s">
        <v>2055</v>
      </c>
      <c r="E133" s="161" t="s">
        <v>2054</v>
      </c>
      <c r="F133" s="160" t="s">
        <v>1829</v>
      </c>
      <c r="G133" s="159"/>
      <c r="H133" s="114" t="s">
        <v>1782</v>
      </c>
      <c r="I133" s="118" t="s">
        <v>1781</v>
      </c>
      <c r="J133" s="118"/>
      <c r="K133" s="737"/>
      <c r="L133" s="739" t="s">
        <v>6685</v>
      </c>
      <c r="M133" s="742"/>
      <c r="N133" s="739" t="s">
        <v>6684</v>
      </c>
    </row>
    <row r="134" spans="1:14">
      <c r="A134" s="150"/>
      <c r="B134" s="150"/>
      <c r="C134" s="150"/>
      <c r="D134" s="765" t="s">
        <v>2006</v>
      </c>
      <c r="E134" s="150" t="s">
        <v>2053</v>
      </c>
      <c r="F134" s="158" t="s">
        <v>1828</v>
      </c>
      <c r="G134" s="158" t="s">
        <v>2052</v>
      </c>
      <c r="H134" s="117" t="s">
        <v>1782</v>
      </c>
      <c r="I134" s="116"/>
      <c r="J134" s="116"/>
      <c r="K134" s="729" t="s">
        <v>1781</v>
      </c>
      <c r="L134" s="739" t="s">
        <v>6685</v>
      </c>
      <c r="N134" s="739" t="s">
        <v>6684</v>
      </c>
    </row>
    <row r="135" spans="1:14">
      <c r="A135" s="150"/>
      <c r="B135" s="150"/>
      <c r="C135" s="150"/>
      <c r="D135" s="765" t="s">
        <v>2006</v>
      </c>
      <c r="E135" s="150" t="s">
        <v>2051</v>
      </c>
      <c r="F135" s="156" t="s">
        <v>1827</v>
      </c>
      <c r="G135" s="156" t="s">
        <v>2050</v>
      </c>
      <c r="H135" s="110" t="s">
        <v>1782</v>
      </c>
      <c r="I135" s="109"/>
      <c r="J135" s="109"/>
      <c r="K135" s="732" t="s">
        <v>1781</v>
      </c>
      <c r="L135" s="739" t="s">
        <v>6685</v>
      </c>
      <c r="N135" s="739" t="s">
        <v>6684</v>
      </c>
    </row>
    <row r="136" spans="1:14">
      <c r="A136" s="150"/>
      <c r="B136" s="150"/>
      <c r="C136" s="150"/>
      <c r="D136" s="765" t="s">
        <v>2006</v>
      </c>
      <c r="E136" s="150" t="s">
        <v>2049</v>
      </c>
      <c r="F136" s="156" t="s">
        <v>1826</v>
      </c>
      <c r="G136" s="156" t="s">
        <v>2048</v>
      </c>
      <c r="H136" s="110" t="s">
        <v>1782</v>
      </c>
      <c r="I136" s="109"/>
      <c r="J136" s="109"/>
      <c r="K136" s="732" t="s">
        <v>1781</v>
      </c>
      <c r="L136" s="739" t="s">
        <v>6685</v>
      </c>
      <c r="N136" s="739" t="s">
        <v>6684</v>
      </c>
    </row>
    <row r="137" spans="1:14">
      <c r="A137" s="150"/>
      <c r="B137" s="150"/>
      <c r="C137" s="150"/>
      <c r="D137" s="765" t="s">
        <v>2006</v>
      </c>
      <c r="E137" s="150" t="s">
        <v>2047</v>
      </c>
      <c r="F137" s="156" t="s">
        <v>1825</v>
      </c>
      <c r="G137" s="156" t="s">
        <v>2046</v>
      </c>
      <c r="H137" s="110" t="s">
        <v>1782</v>
      </c>
      <c r="I137" s="109"/>
      <c r="J137" s="109"/>
      <c r="K137" s="732" t="s">
        <v>1781</v>
      </c>
      <c r="L137" s="739" t="s">
        <v>6685</v>
      </c>
      <c r="N137" s="739" t="s">
        <v>6684</v>
      </c>
    </row>
    <row r="138" spans="1:14">
      <c r="A138" s="150"/>
      <c r="B138" s="150"/>
      <c r="C138" s="150"/>
      <c r="D138" s="765" t="s">
        <v>2006</v>
      </c>
      <c r="E138" s="150" t="s">
        <v>2045</v>
      </c>
      <c r="F138" s="156" t="s">
        <v>1824</v>
      </c>
      <c r="G138" s="156" t="s">
        <v>2044</v>
      </c>
      <c r="H138" s="110" t="s">
        <v>1782</v>
      </c>
      <c r="I138" s="109"/>
      <c r="J138" s="109"/>
      <c r="K138" s="732" t="s">
        <v>1781</v>
      </c>
      <c r="L138" s="739" t="s">
        <v>6685</v>
      </c>
      <c r="N138" s="739" t="s">
        <v>6684</v>
      </c>
    </row>
    <row r="139" spans="1:14">
      <c r="A139" s="150"/>
      <c r="B139" s="150"/>
      <c r="C139" s="150"/>
      <c r="D139" s="154" t="s">
        <v>2006</v>
      </c>
      <c r="E139" s="154" t="s">
        <v>2043</v>
      </c>
      <c r="F139" s="154" t="s">
        <v>1823</v>
      </c>
      <c r="G139" s="157"/>
      <c r="H139" s="110" t="s">
        <v>1782</v>
      </c>
      <c r="I139" s="115"/>
      <c r="J139" s="115"/>
      <c r="K139" s="735" t="s">
        <v>1777</v>
      </c>
      <c r="L139" s="739" t="s">
        <v>6685</v>
      </c>
      <c r="M139" s="741"/>
      <c r="N139" s="739" t="s">
        <v>6684</v>
      </c>
    </row>
    <row r="140" spans="1:14">
      <c r="A140" s="150"/>
      <c r="B140" s="150"/>
      <c r="C140" s="150"/>
      <c r="D140" s="765" t="s">
        <v>2006</v>
      </c>
      <c r="E140" s="150" t="s">
        <v>2042</v>
      </c>
      <c r="F140" s="156" t="s">
        <v>1822</v>
      </c>
      <c r="G140" s="156" t="s">
        <v>2041</v>
      </c>
      <c r="H140" s="110" t="s">
        <v>1782</v>
      </c>
      <c r="I140" s="109"/>
      <c r="J140" s="109"/>
      <c r="K140" s="732" t="s">
        <v>1779</v>
      </c>
      <c r="L140" s="739" t="s">
        <v>6685</v>
      </c>
      <c r="N140" s="739" t="s">
        <v>6684</v>
      </c>
    </row>
    <row r="141" spans="1:14">
      <c r="A141" s="150"/>
      <c r="B141" s="150"/>
      <c r="C141" s="150"/>
      <c r="D141" s="765" t="s">
        <v>2006</v>
      </c>
      <c r="E141" s="150" t="s">
        <v>2040</v>
      </c>
      <c r="F141" s="156" t="s">
        <v>1821</v>
      </c>
      <c r="G141" s="156" t="s">
        <v>2039</v>
      </c>
      <c r="H141" s="110" t="s">
        <v>1782</v>
      </c>
      <c r="I141" s="109"/>
      <c r="J141" s="109"/>
      <c r="K141" s="732" t="s">
        <v>1779</v>
      </c>
      <c r="L141" s="739" t="s">
        <v>6685</v>
      </c>
      <c r="N141" s="739" t="s">
        <v>6684</v>
      </c>
    </row>
    <row r="142" spans="1:14">
      <c r="A142" s="150"/>
      <c r="B142" s="150"/>
      <c r="C142" s="150"/>
      <c r="D142" s="154" t="s">
        <v>2006</v>
      </c>
      <c r="E142" s="154" t="s">
        <v>2037</v>
      </c>
      <c r="F142" s="154" t="s">
        <v>1820</v>
      </c>
      <c r="G142" s="155" t="s">
        <v>2038</v>
      </c>
      <c r="H142" s="110" t="s">
        <v>1782</v>
      </c>
      <c r="I142" s="115"/>
      <c r="J142" s="115"/>
      <c r="K142" s="735"/>
      <c r="L142" s="739" t="s">
        <v>6685</v>
      </c>
      <c r="M142" s="741"/>
      <c r="N142" s="739" t="s">
        <v>6684</v>
      </c>
    </row>
    <row r="143" spans="1:14">
      <c r="A143" s="150"/>
      <c r="B143" s="150"/>
      <c r="C143" s="150"/>
      <c r="D143" s="154" t="s">
        <v>2006</v>
      </c>
      <c r="E143" s="154" t="s">
        <v>2037</v>
      </c>
      <c r="F143" s="154" t="s">
        <v>1819</v>
      </c>
      <c r="G143" s="155" t="s">
        <v>2036</v>
      </c>
      <c r="H143" s="110" t="s">
        <v>1782</v>
      </c>
      <c r="I143" s="115"/>
      <c r="J143" s="115"/>
      <c r="K143" s="735"/>
      <c r="L143" s="739" t="s">
        <v>6685</v>
      </c>
      <c r="M143" s="741"/>
      <c r="N143" s="739" t="s">
        <v>6684</v>
      </c>
    </row>
    <row r="144" spans="1:14">
      <c r="A144" s="150"/>
      <c r="B144" s="150"/>
      <c r="C144" s="150"/>
      <c r="D144" s="154" t="s">
        <v>2006</v>
      </c>
      <c r="E144" s="154" t="s">
        <v>2035</v>
      </c>
      <c r="F144" s="154" t="s">
        <v>1818</v>
      </c>
      <c r="G144" s="155" t="s">
        <v>2034</v>
      </c>
      <c r="H144" s="110" t="s">
        <v>1782</v>
      </c>
      <c r="I144" s="115"/>
      <c r="J144" s="115"/>
      <c r="K144" s="735"/>
      <c r="L144" s="739" t="s">
        <v>6685</v>
      </c>
      <c r="M144" s="741"/>
      <c r="N144" s="739" t="s">
        <v>6684</v>
      </c>
    </row>
    <row r="145" spans="1:14">
      <c r="A145" s="150"/>
      <c r="B145" s="150"/>
      <c r="C145" s="150"/>
      <c r="D145" s="154" t="s">
        <v>2006</v>
      </c>
      <c r="E145" s="154" t="s">
        <v>2033</v>
      </c>
      <c r="F145" s="154" t="s">
        <v>1817</v>
      </c>
      <c r="G145" s="155" t="s">
        <v>2032</v>
      </c>
      <c r="H145" s="110" t="s">
        <v>1782</v>
      </c>
      <c r="I145" s="115"/>
      <c r="J145" s="115"/>
      <c r="K145" s="735"/>
      <c r="L145" s="739" t="s">
        <v>6685</v>
      </c>
      <c r="M145" s="741"/>
      <c r="N145" s="739" t="s">
        <v>6684</v>
      </c>
    </row>
    <row r="146" spans="1:14">
      <c r="A146" s="150"/>
      <c r="B146" s="150"/>
      <c r="C146" s="150"/>
      <c r="D146" s="154" t="s">
        <v>2006</v>
      </c>
      <c r="E146" s="154" t="s">
        <v>2031</v>
      </c>
      <c r="F146" s="154" t="s">
        <v>1816</v>
      </c>
      <c r="G146" s="155" t="s">
        <v>2030</v>
      </c>
      <c r="H146" s="110" t="s">
        <v>1782</v>
      </c>
      <c r="I146" s="115"/>
      <c r="J146" s="115"/>
      <c r="K146" s="735"/>
      <c r="L146" s="739" t="s">
        <v>6685</v>
      </c>
      <c r="M146" s="741"/>
      <c r="N146" s="739" t="s">
        <v>6684</v>
      </c>
    </row>
    <row r="147" spans="1:14">
      <c r="A147" s="150"/>
      <c r="B147" s="150"/>
      <c r="C147" s="150"/>
      <c r="D147" s="154" t="s">
        <v>2006</v>
      </c>
      <c r="E147" s="154" t="s">
        <v>2022</v>
      </c>
      <c r="F147" s="154" t="s">
        <v>1815</v>
      </c>
      <c r="G147" s="154" t="s">
        <v>2029</v>
      </c>
      <c r="H147" s="110" t="s">
        <v>1782</v>
      </c>
      <c r="I147" s="115"/>
      <c r="J147" s="115"/>
      <c r="K147" s="735"/>
      <c r="L147" s="739" t="s">
        <v>6685</v>
      </c>
      <c r="M147" s="741"/>
      <c r="N147" s="739" t="s">
        <v>6684</v>
      </c>
    </row>
    <row r="148" spans="1:14">
      <c r="A148" s="150"/>
      <c r="B148" s="150"/>
      <c r="C148" s="150"/>
      <c r="D148" s="154" t="s">
        <v>2006</v>
      </c>
      <c r="E148" s="154" t="s">
        <v>2022</v>
      </c>
      <c r="F148" s="154" t="s">
        <v>1814</v>
      </c>
      <c r="G148" s="154" t="s">
        <v>2028</v>
      </c>
      <c r="H148" s="110" t="s">
        <v>1782</v>
      </c>
      <c r="I148" s="115"/>
      <c r="J148" s="115"/>
      <c r="K148" s="735"/>
      <c r="L148" s="739" t="s">
        <v>6685</v>
      </c>
      <c r="M148" s="741"/>
      <c r="N148" s="739" t="s">
        <v>6684</v>
      </c>
    </row>
    <row r="149" spans="1:14">
      <c r="A149" s="150"/>
      <c r="B149" s="150"/>
      <c r="C149" s="150"/>
      <c r="D149" s="154" t="s">
        <v>2006</v>
      </c>
      <c r="E149" s="154" t="s">
        <v>2022</v>
      </c>
      <c r="F149" s="154" t="s">
        <v>1813</v>
      </c>
      <c r="G149" s="154" t="s">
        <v>2027</v>
      </c>
      <c r="H149" s="110" t="s">
        <v>1782</v>
      </c>
      <c r="I149" s="115"/>
      <c r="J149" s="115"/>
      <c r="K149" s="735"/>
      <c r="L149" s="739" t="s">
        <v>6685</v>
      </c>
      <c r="M149" s="741"/>
      <c r="N149" s="739" t="s">
        <v>6684</v>
      </c>
    </row>
    <row r="150" spans="1:14">
      <c r="A150" s="150"/>
      <c r="B150" s="150"/>
      <c r="C150" s="150"/>
      <c r="D150" s="154" t="s">
        <v>2006</v>
      </c>
      <c r="E150" s="154" t="s">
        <v>2022</v>
      </c>
      <c r="F150" s="154" t="s">
        <v>1812</v>
      </c>
      <c r="G150" s="154" t="s">
        <v>2026</v>
      </c>
      <c r="H150" s="110" t="s">
        <v>1782</v>
      </c>
      <c r="I150" s="115"/>
      <c r="J150" s="115"/>
      <c r="K150" s="735"/>
      <c r="L150" s="739" t="s">
        <v>6685</v>
      </c>
      <c r="M150" s="741"/>
      <c r="N150" s="739" t="s">
        <v>6684</v>
      </c>
    </row>
    <row r="151" spans="1:14">
      <c r="A151" s="150"/>
      <c r="B151" s="150"/>
      <c r="C151" s="150"/>
      <c r="D151" s="154" t="s">
        <v>2006</v>
      </c>
      <c r="E151" s="154" t="s">
        <v>2022</v>
      </c>
      <c r="F151" s="154" t="s">
        <v>1811</v>
      </c>
      <c r="G151" s="154" t="s">
        <v>2025</v>
      </c>
      <c r="H151" s="110" t="s">
        <v>1782</v>
      </c>
      <c r="I151" s="115"/>
      <c r="J151" s="115"/>
      <c r="K151" s="735"/>
      <c r="L151" s="739" t="s">
        <v>6685</v>
      </c>
      <c r="M151" s="741"/>
      <c r="N151" s="739" t="s">
        <v>6684</v>
      </c>
    </row>
    <row r="152" spans="1:14">
      <c r="A152" s="150"/>
      <c r="B152" s="150"/>
      <c r="C152" s="150"/>
      <c r="D152" s="154" t="s">
        <v>2006</v>
      </c>
      <c r="E152" s="154" t="s">
        <v>2022</v>
      </c>
      <c r="F152" s="154" t="s">
        <v>1810</v>
      </c>
      <c r="G152" s="154" t="s">
        <v>2024</v>
      </c>
      <c r="H152" s="110" t="s">
        <v>1782</v>
      </c>
      <c r="I152" s="115"/>
      <c r="J152" s="115"/>
      <c r="K152" s="735"/>
      <c r="L152" s="739" t="s">
        <v>6685</v>
      </c>
      <c r="M152" s="741"/>
      <c r="N152" s="739" t="s">
        <v>6684</v>
      </c>
    </row>
    <row r="153" spans="1:14">
      <c r="A153" s="150"/>
      <c r="B153" s="150"/>
      <c r="C153" s="150"/>
      <c r="D153" s="154" t="s">
        <v>2006</v>
      </c>
      <c r="E153" s="154" t="s">
        <v>2022</v>
      </c>
      <c r="F153" s="154" t="s">
        <v>1809</v>
      </c>
      <c r="G153" s="154" t="s">
        <v>2023</v>
      </c>
      <c r="H153" s="110" t="s">
        <v>1782</v>
      </c>
      <c r="I153" s="115"/>
      <c r="J153" s="115"/>
      <c r="K153" s="735"/>
      <c r="L153" s="739" t="s">
        <v>6685</v>
      </c>
      <c r="M153" s="741"/>
      <c r="N153" s="739" t="s">
        <v>6684</v>
      </c>
    </row>
    <row r="154" spans="1:14">
      <c r="A154" s="150"/>
      <c r="B154" s="150"/>
      <c r="C154" s="150"/>
      <c r="D154" s="154" t="s">
        <v>2006</v>
      </c>
      <c r="E154" s="154" t="s">
        <v>2022</v>
      </c>
      <c r="F154" s="154" t="s">
        <v>1808</v>
      </c>
      <c r="G154" s="154" t="s">
        <v>2021</v>
      </c>
      <c r="H154" s="110" t="s">
        <v>1782</v>
      </c>
      <c r="I154" s="115"/>
      <c r="J154" s="115"/>
      <c r="K154" s="735"/>
      <c r="L154" s="739" t="s">
        <v>6685</v>
      </c>
      <c r="M154" s="741"/>
      <c r="N154" s="739" t="s">
        <v>6684</v>
      </c>
    </row>
    <row r="155" spans="1:14">
      <c r="A155" s="150"/>
      <c r="B155" s="150"/>
      <c r="C155" s="150"/>
      <c r="D155" s="154" t="s">
        <v>2006</v>
      </c>
      <c r="E155" s="154" t="s">
        <v>2019</v>
      </c>
      <c r="F155" s="154" t="s">
        <v>1807</v>
      </c>
      <c r="G155" s="154" t="s">
        <v>2020</v>
      </c>
      <c r="H155" s="110" t="s">
        <v>1782</v>
      </c>
      <c r="I155" s="115"/>
      <c r="J155" s="115"/>
      <c r="K155" s="735"/>
      <c r="L155" s="739" t="s">
        <v>6685</v>
      </c>
      <c r="M155" s="741"/>
      <c r="N155" s="739" t="s">
        <v>6684</v>
      </c>
    </row>
    <row r="156" spans="1:14">
      <c r="A156" s="150"/>
      <c r="B156" s="150"/>
      <c r="C156" s="150"/>
      <c r="D156" s="154" t="s">
        <v>2006</v>
      </c>
      <c r="E156" s="154" t="s">
        <v>2019</v>
      </c>
      <c r="F156" s="154" t="s">
        <v>1806</v>
      </c>
      <c r="G156" s="154" t="s">
        <v>2018</v>
      </c>
      <c r="H156" s="110" t="s">
        <v>1782</v>
      </c>
      <c r="I156" s="115"/>
      <c r="J156" s="115"/>
      <c r="K156" s="735"/>
      <c r="L156" s="739" t="s">
        <v>6685</v>
      </c>
      <c r="M156" s="741"/>
      <c r="N156" s="739" t="s">
        <v>6684</v>
      </c>
    </row>
    <row r="157" spans="1:14">
      <c r="A157" s="150"/>
      <c r="B157" s="150"/>
      <c r="C157" s="150"/>
      <c r="D157" s="154" t="s">
        <v>2006</v>
      </c>
      <c r="E157" s="154" t="s">
        <v>2017</v>
      </c>
      <c r="F157" s="154" t="s">
        <v>1805</v>
      </c>
      <c r="G157" s="154" t="s">
        <v>2016</v>
      </c>
      <c r="H157" s="110" t="s">
        <v>1782</v>
      </c>
      <c r="I157" s="115"/>
      <c r="J157" s="115"/>
      <c r="K157" s="735"/>
      <c r="L157" s="739" t="s">
        <v>6685</v>
      </c>
      <c r="M157" s="741"/>
      <c r="N157" s="739" t="s">
        <v>6684</v>
      </c>
    </row>
    <row r="158" spans="1:14">
      <c r="A158" s="150"/>
      <c r="B158" s="150"/>
      <c r="C158" s="150"/>
      <c r="D158" s="154" t="s">
        <v>2006</v>
      </c>
      <c r="E158" s="154" t="s">
        <v>2014</v>
      </c>
      <c r="F158" s="154" t="s">
        <v>1804</v>
      </c>
      <c r="G158" s="154" t="s">
        <v>2015</v>
      </c>
      <c r="H158" s="110" t="s">
        <v>1782</v>
      </c>
      <c r="I158" s="115"/>
      <c r="J158" s="115"/>
      <c r="K158" s="735"/>
      <c r="L158" s="739" t="s">
        <v>6685</v>
      </c>
      <c r="M158" s="741"/>
      <c r="N158" s="739" t="s">
        <v>6684</v>
      </c>
    </row>
    <row r="159" spans="1:14">
      <c r="A159" s="150"/>
      <c r="B159" s="150"/>
      <c r="C159" s="150"/>
      <c r="D159" s="154" t="s">
        <v>2006</v>
      </c>
      <c r="E159" s="154" t="s">
        <v>2014</v>
      </c>
      <c r="F159" s="154" t="s">
        <v>1803</v>
      </c>
      <c r="G159" s="154" t="s">
        <v>2013</v>
      </c>
      <c r="H159" s="110" t="s">
        <v>1782</v>
      </c>
      <c r="I159" s="115"/>
      <c r="J159" s="115"/>
      <c r="K159" s="735"/>
      <c r="L159" s="739" t="s">
        <v>6685</v>
      </c>
      <c r="M159" s="741"/>
      <c r="N159" s="739" t="s">
        <v>6684</v>
      </c>
    </row>
    <row r="160" spans="1:14">
      <c r="A160" s="150"/>
      <c r="B160" s="150"/>
      <c r="C160" s="150"/>
      <c r="D160" s="154" t="s">
        <v>2006</v>
      </c>
      <c r="E160" s="154" t="s">
        <v>2005</v>
      </c>
      <c r="F160" s="154" t="s">
        <v>1802</v>
      </c>
      <c r="G160" s="154" t="s">
        <v>2012</v>
      </c>
      <c r="H160" s="110" t="s">
        <v>1782</v>
      </c>
      <c r="I160" s="115"/>
      <c r="J160" s="115"/>
      <c r="K160" s="735" t="s">
        <v>1781</v>
      </c>
      <c r="L160" s="739" t="s">
        <v>6685</v>
      </c>
      <c r="M160" s="741"/>
      <c r="N160" s="739" t="s">
        <v>6684</v>
      </c>
    </row>
    <row r="161" spans="1:14">
      <c r="A161" s="150"/>
      <c r="B161" s="150"/>
      <c r="C161" s="150"/>
      <c r="D161" s="154" t="s">
        <v>2006</v>
      </c>
      <c r="E161" s="154" t="s">
        <v>2005</v>
      </c>
      <c r="F161" s="154" t="s">
        <v>1801</v>
      </c>
      <c r="G161" s="154" t="s">
        <v>2011</v>
      </c>
      <c r="H161" s="110" t="s">
        <v>1782</v>
      </c>
      <c r="I161" s="115"/>
      <c r="J161" s="115"/>
      <c r="K161" s="735" t="s">
        <v>1781</v>
      </c>
      <c r="L161" s="739" t="s">
        <v>6685</v>
      </c>
      <c r="M161" s="741"/>
      <c r="N161" s="739" t="s">
        <v>6684</v>
      </c>
    </row>
    <row r="162" spans="1:14">
      <c r="A162" s="150"/>
      <c r="B162" s="150"/>
      <c r="C162" s="150"/>
      <c r="D162" s="154" t="s">
        <v>2006</v>
      </c>
      <c r="E162" s="154" t="s">
        <v>2005</v>
      </c>
      <c r="F162" s="154" t="s">
        <v>1800</v>
      </c>
      <c r="G162" s="154" t="s">
        <v>2010</v>
      </c>
      <c r="H162" s="110" t="s">
        <v>1782</v>
      </c>
      <c r="I162" s="115"/>
      <c r="J162" s="115"/>
      <c r="K162" s="735" t="s">
        <v>1781</v>
      </c>
      <c r="L162" s="739" t="s">
        <v>6685</v>
      </c>
      <c r="M162" s="741"/>
      <c r="N162" s="739" t="s">
        <v>6684</v>
      </c>
    </row>
    <row r="163" spans="1:14">
      <c r="A163" s="150"/>
      <c r="B163" s="150"/>
      <c r="C163" s="150"/>
      <c r="D163" s="154" t="s">
        <v>2006</v>
      </c>
      <c r="E163" s="154" t="s">
        <v>2005</v>
      </c>
      <c r="F163" s="154" t="s">
        <v>1799</v>
      </c>
      <c r="G163" s="154" t="s">
        <v>2009</v>
      </c>
      <c r="H163" s="110" t="s">
        <v>1782</v>
      </c>
      <c r="I163" s="115"/>
      <c r="J163" s="115"/>
      <c r="K163" s="735" t="s">
        <v>1781</v>
      </c>
      <c r="L163" s="739" t="s">
        <v>6685</v>
      </c>
      <c r="M163" s="741"/>
      <c r="N163" s="739" t="s">
        <v>6684</v>
      </c>
    </row>
    <row r="164" spans="1:14">
      <c r="A164" s="150"/>
      <c r="B164" s="150"/>
      <c r="C164" s="150"/>
      <c r="D164" s="154" t="s">
        <v>2006</v>
      </c>
      <c r="E164" s="154" t="s">
        <v>2005</v>
      </c>
      <c r="F164" s="154" t="s">
        <v>1798</v>
      </c>
      <c r="G164" s="154" t="s">
        <v>2008</v>
      </c>
      <c r="H164" s="110" t="s">
        <v>1782</v>
      </c>
      <c r="I164" s="115"/>
      <c r="J164" s="115"/>
      <c r="K164" s="735" t="s">
        <v>1781</v>
      </c>
      <c r="L164" s="739" t="s">
        <v>6685</v>
      </c>
      <c r="M164" s="741"/>
      <c r="N164" s="739" t="s">
        <v>6684</v>
      </c>
    </row>
    <row r="165" spans="1:14">
      <c r="A165" s="150"/>
      <c r="B165" s="150"/>
      <c r="C165" s="150"/>
      <c r="D165" s="154" t="s">
        <v>2006</v>
      </c>
      <c r="E165" s="154" t="s">
        <v>2005</v>
      </c>
      <c r="F165" s="154" t="s">
        <v>1797</v>
      </c>
      <c r="G165" s="154" t="s">
        <v>2007</v>
      </c>
      <c r="H165" s="110" t="s">
        <v>1782</v>
      </c>
      <c r="I165" s="115"/>
      <c r="J165" s="115"/>
      <c r="K165" s="735" t="s">
        <v>1781</v>
      </c>
      <c r="L165" s="739" t="s">
        <v>6685</v>
      </c>
      <c r="M165" s="741"/>
      <c r="N165" s="739" t="s">
        <v>6684</v>
      </c>
    </row>
    <row r="166" spans="1:14">
      <c r="A166" s="150"/>
      <c r="B166" s="150"/>
      <c r="C166" s="150"/>
      <c r="D166" s="154" t="s">
        <v>2006</v>
      </c>
      <c r="E166" s="154" t="s">
        <v>2005</v>
      </c>
      <c r="F166" s="153" t="s">
        <v>1796</v>
      </c>
      <c r="G166" s="153" t="s">
        <v>2004</v>
      </c>
      <c r="H166" s="114" t="s">
        <v>1782</v>
      </c>
      <c r="I166" s="113"/>
      <c r="J166" s="113"/>
      <c r="K166" s="738" t="s">
        <v>1781</v>
      </c>
      <c r="L166" s="739" t="s">
        <v>6685</v>
      </c>
      <c r="M166" s="741"/>
      <c r="N166" s="739" t="s">
        <v>6684</v>
      </c>
    </row>
    <row r="167" spans="1:14">
      <c r="A167" s="150"/>
      <c r="B167" s="150"/>
      <c r="C167" s="150"/>
      <c r="D167" s="766" t="s">
        <v>1979</v>
      </c>
      <c r="E167" s="150" t="s">
        <v>2003</v>
      </c>
      <c r="F167" s="152" t="s">
        <v>1795</v>
      </c>
      <c r="G167" s="152" t="s">
        <v>2002</v>
      </c>
      <c r="H167" s="112" t="s">
        <v>1782</v>
      </c>
      <c r="I167" s="111" t="s">
        <v>1781</v>
      </c>
      <c r="J167" s="111"/>
      <c r="K167" s="731"/>
      <c r="L167" s="739" t="s">
        <v>6685</v>
      </c>
      <c r="N167" s="739" t="s">
        <v>6684</v>
      </c>
    </row>
    <row r="168" spans="1:14">
      <c r="A168" s="150"/>
      <c r="B168" s="150"/>
      <c r="C168" s="150"/>
      <c r="D168" s="766" t="s">
        <v>1979</v>
      </c>
      <c r="E168" s="150" t="s">
        <v>2001</v>
      </c>
      <c r="F168" s="151" t="s">
        <v>1794</v>
      </c>
      <c r="G168" s="151" t="s">
        <v>2000</v>
      </c>
      <c r="H168" s="110" t="s">
        <v>1782</v>
      </c>
      <c r="I168" s="109" t="s">
        <v>1781</v>
      </c>
      <c r="J168" s="109"/>
      <c r="K168" s="732"/>
      <c r="L168" s="739" t="s">
        <v>6685</v>
      </c>
      <c r="N168" s="739" t="s">
        <v>6684</v>
      </c>
    </row>
    <row r="169" spans="1:14">
      <c r="A169" s="150"/>
      <c r="B169" s="150"/>
      <c r="C169" s="150"/>
      <c r="D169" s="766" t="s">
        <v>1979</v>
      </c>
      <c r="E169" s="150" t="s">
        <v>1999</v>
      </c>
      <c r="F169" s="151" t="s">
        <v>1793</v>
      </c>
      <c r="G169" s="151" t="s">
        <v>1998</v>
      </c>
      <c r="H169" s="110" t="s">
        <v>1782</v>
      </c>
      <c r="I169" s="109" t="s">
        <v>1781</v>
      </c>
      <c r="J169" s="109"/>
      <c r="K169" s="732"/>
      <c r="L169" s="739" t="s">
        <v>6685</v>
      </c>
      <c r="N169" s="739" t="s">
        <v>6684</v>
      </c>
    </row>
    <row r="170" spans="1:14">
      <c r="A170" s="150"/>
      <c r="B170" s="150"/>
      <c r="C170" s="150"/>
      <c r="D170" s="766" t="s">
        <v>1979</v>
      </c>
      <c r="E170" s="150" t="s">
        <v>1997</v>
      </c>
      <c r="F170" s="151" t="s">
        <v>1792</v>
      </c>
      <c r="G170" s="151" t="s">
        <v>1996</v>
      </c>
      <c r="H170" s="110" t="s">
        <v>1782</v>
      </c>
      <c r="I170" s="109"/>
      <c r="J170" s="109"/>
      <c r="K170" s="732"/>
      <c r="L170" s="739" t="s">
        <v>6685</v>
      </c>
      <c r="N170" s="739" t="s">
        <v>6684</v>
      </c>
    </row>
    <row r="171" spans="1:14">
      <c r="A171" s="150"/>
      <c r="B171" s="150"/>
      <c r="C171" s="150"/>
      <c r="D171" s="766" t="s">
        <v>1979</v>
      </c>
      <c r="E171" s="150" t="s">
        <v>1995</v>
      </c>
      <c r="F171" s="151" t="s">
        <v>1791</v>
      </c>
      <c r="G171" s="151" t="s">
        <v>1994</v>
      </c>
      <c r="H171" s="110" t="s">
        <v>1782</v>
      </c>
      <c r="I171" s="109"/>
      <c r="J171" s="109"/>
      <c r="K171" s="732"/>
      <c r="L171" s="739" t="s">
        <v>6685</v>
      </c>
      <c r="N171" s="739" t="s">
        <v>6684</v>
      </c>
    </row>
    <row r="172" spans="1:14">
      <c r="A172" s="150"/>
      <c r="B172" s="150"/>
      <c r="C172" s="150"/>
      <c r="D172" s="766" t="s">
        <v>1979</v>
      </c>
      <c r="E172" s="150" t="s">
        <v>1993</v>
      </c>
      <c r="F172" s="151" t="s">
        <v>1790</v>
      </c>
      <c r="G172" s="151" t="s">
        <v>1992</v>
      </c>
      <c r="H172" s="110" t="s">
        <v>1782</v>
      </c>
      <c r="I172" s="109"/>
      <c r="J172" s="109"/>
      <c r="K172" s="732"/>
      <c r="L172" s="739" t="s">
        <v>6685</v>
      </c>
      <c r="N172" s="739" t="s">
        <v>6684</v>
      </c>
    </row>
    <row r="173" spans="1:14">
      <c r="A173" s="150"/>
      <c r="B173" s="150"/>
      <c r="C173" s="150"/>
      <c r="D173" s="766" t="s">
        <v>1979</v>
      </c>
      <c r="E173" s="150" t="s">
        <v>1991</v>
      </c>
      <c r="F173" s="151" t="s">
        <v>1789</v>
      </c>
      <c r="G173" s="151" t="s">
        <v>1990</v>
      </c>
      <c r="H173" s="110" t="s">
        <v>1782</v>
      </c>
      <c r="I173" s="109"/>
      <c r="J173" s="109"/>
      <c r="K173" s="732"/>
      <c r="L173" s="739" t="s">
        <v>6685</v>
      </c>
      <c r="N173" s="739" t="s">
        <v>6684</v>
      </c>
    </row>
    <row r="174" spans="1:14">
      <c r="A174" s="150"/>
      <c r="B174" s="150"/>
      <c r="C174" s="150"/>
      <c r="D174" s="766" t="s">
        <v>1979</v>
      </c>
      <c r="E174" s="150" t="s">
        <v>1989</v>
      </c>
      <c r="F174" s="151" t="s">
        <v>1788</v>
      </c>
      <c r="G174" s="151" t="s">
        <v>1988</v>
      </c>
      <c r="H174" s="110" t="s">
        <v>1782</v>
      </c>
      <c r="I174" s="109"/>
      <c r="J174" s="109"/>
      <c r="K174" s="732"/>
      <c r="L174" s="739" t="s">
        <v>6685</v>
      </c>
      <c r="N174" s="739" t="s">
        <v>6684</v>
      </c>
    </row>
    <row r="175" spans="1:14">
      <c r="A175" s="150"/>
      <c r="B175" s="150"/>
      <c r="C175" s="150"/>
      <c r="D175" s="766" t="s">
        <v>1979</v>
      </c>
      <c r="E175" s="150" t="s">
        <v>1987</v>
      </c>
      <c r="F175" s="151" t="s">
        <v>1787</v>
      </c>
      <c r="G175" s="151" t="s">
        <v>1986</v>
      </c>
      <c r="H175" s="110" t="s">
        <v>1782</v>
      </c>
      <c r="I175" s="109"/>
      <c r="J175" s="109"/>
      <c r="K175" s="732"/>
      <c r="L175" s="739" t="s">
        <v>6685</v>
      </c>
      <c r="N175" s="739" t="s">
        <v>6684</v>
      </c>
    </row>
    <row r="176" spans="1:14">
      <c r="A176" s="150"/>
      <c r="B176" s="150"/>
      <c r="C176" s="150"/>
      <c r="D176" s="766" t="s">
        <v>1979</v>
      </c>
      <c r="E176" s="150" t="s">
        <v>1985</v>
      </c>
      <c r="F176" s="151" t="s">
        <v>1786</v>
      </c>
      <c r="G176" s="151" t="s">
        <v>1984</v>
      </c>
      <c r="H176" s="110" t="s">
        <v>1782</v>
      </c>
      <c r="I176" s="109"/>
      <c r="J176" s="109"/>
      <c r="K176" s="732"/>
      <c r="L176" s="739" t="s">
        <v>6685</v>
      </c>
      <c r="N176" s="739" t="s">
        <v>6684</v>
      </c>
    </row>
    <row r="177" spans="1:14">
      <c r="A177" s="150"/>
      <c r="B177" s="150"/>
      <c r="C177" s="150"/>
      <c r="D177" s="766" t="s">
        <v>1979</v>
      </c>
      <c r="E177" s="150" t="s">
        <v>1983</v>
      </c>
      <c r="F177" s="151" t="s">
        <v>1785</v>
      </c>
      <c r="G177" s="151" t="s">
        <v>1982</v>
      </c>
      <c r="H177" s="110" t="s">
        <v>1782</v>
      </c>
      <c r="I177" s="109" t="s">
        <v>1781</v>
      </c>
      <c r="J177" s="109"/>
      <c r="K177" s="732"/>
      <c r="L177" s="739" t="s">
        <v>6685</v>
      </c>
      <c r="N177" s="739" t="s">
        <v>6684</v>
      </c>
    </row>
    <row r="178" spans="1:14">
      <c r="A178" s="150"/>
      <c r="B178" s="150"/>
      <c r="C178" s="150"/>
      <c r="D178" s="766" t="s">
        <v>1979</v>
      </c>
      <c r="E178" s="150" t="s">
        <v>1981</v>
      </c>
      <c r="F178" s="151" t="s">
        <v>1784</v>
      </c>
      <c r="G178" s="151" t="s">
        <v>1980</v>
      </c>
      <c r="H178" s="110" t="s">
        <v>1782</v>
      </c>
      <c r="I178" s="109"/>
      <c r="J178" s="109"/>
      <c r="K178" s="732"/>
      <c r="L178" s="739" t="s">
        <v>6685</v>
      </c>
      <c r="N178" s="739" t="s">
        <v>6684</v>
      </c>
    </row>
    <row r="179" spans="1:14" ht="13.5" thickBot="1">
      <c r="A179" s="150"/>
      <c r="B179" s="150"/>
      <c r="C179" s="150"/>
      <c r="D179" s="766" t="s">
        <v>1979</v>
      </c>
      <c r="E179" s="150" t="s">
        <v>1978</v>
      </c>
      <c r="F179" s="149" t="s">
        <v>1783</v>
      </c>
      <c r="G179" s="149" t="s">
        <v>1977</v>
      </c>
      <c r="H179" s="108" t="s">
        <v>1782</v>
      </c>
      <c r="I179" s="107" t="s">
        <v>1781</v>
      </c>
      <c r="J179" s="107"/>
      <c r="K179" s="734"/>
      <c r="L179" s="739" t="s">
        <v>6685</v>
      </c>
      <c r="N179" s="739" t="s">
        <v>6684</v>
      </c>
    </row>
    <row r="181" spans="1:14">
      <c r="H181" s="105" t="s">
        <v>1781</v>
      </c>
      <c r="I181" s="104" t="s">
        <v>1780</v>
      </c>
    </row>
    <row r="182" spans="1:14">
      <c r="H182" s="105" t="s">
        <v>1779</v>
      </c>
      <c r="I182" s="106" t="s">
        <v>1778</v>
      </c>
    </row>
    <row r="183" spans="1:14">
      <c r="H183" s="105" t="s">
        <v>1777</v>
      </c>
      <c r="I183" s="104" t="s">
        <v>1776</v>
      </c>
    </row>
  </sheetData>
  <autoFilter ref="F3:K179"/>
  <phoneticPr fontId="4" type="noConversion"/>
  <hyperlinks>
    <hyperlink ref="O3" location="Cover!A1" display="Cover"/>
  </hyperlink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C106"/>
  <sheetViews>
    <sheetView zoomScale="85" zoomScaleNormal="85" workbookViewId="0">
      <pane xSplit="4" ySplit="3" topLeftCell="Q62" activePane="bottomRight" state="frozen"/>
      <selection pane="topRight" activeCell="F1" sqref="F1"/>
      <selection pane="bottomLeft" activeCell="A6" sqref="A6"/>
      <selection pane="bottomRight" activeCell="AC3" sqref="AC3"/>
    </sheetView>
  </sheetViews>
  <sheetFormatPr defaultColWidth="9" defaultRowHeight="14.25"/>
  <cols>
    <col min="1" max="1" width="9" style="167"/>
    <col min="2" max="2" width="16.625" style="167" customWidth="1"/>
    <col min="3" max="3" width="11.75" style="167" customWidth="1"/>
    <col min="4" max="4" width="15.25" style="167" bestFit="1" customWidth="1"/>
    <col min="5" max="5" width="21.25" style="167" customWidth="1"/>
    <col min="6" max="6" width="24.375" style="167" customWidth="1"/>
    <col min="7" max="7" width="25.25" style="167" customWidth="1"/>
    <col min="8" max="9" width="26.375" style="167" customWidth="1"/>
    <col min="10" max="10" width="24.375" style="167" customWidth="1"/>
    <col min="11" max="11" width="21.25" style="167" customWidth="1"/>
    <col min="12" max="12" width="42.625" style="167" customWidth="1"/>
    <col min="13" max="13" width="41.375" style="167" customWidth="1"/>
    <col min="14" max="14" width="19.625" style="167" customWidth="1"/>
    <col min="15" max="15" width="18.375" style="167" bestFit="1" customWidth="1"/>
    <col min="16" max="16" width="32.25" style="167" customWidth="1"/>
    <col min="17" max="17" width="8.375" style="167" customWidth="1"/>
    <col min="18" max="18" width="8.625" style="167" customWidth="1"/>
    <col min="19" max="19" width="4.625" style="167" customWidth="1"/>
    <col min="20" max="20" width="5.25" style="167" customWidth="1"/>
    <col min="21" max="21" width="7.875" style="167" customWidth="1"/>
    <col min="22" max="22" width="7" style="167" customWidth="1"/>
    <col min="23" max="23" width="9.875" style="167" customWidth="1"/>
    <col min="24" max="24" width="8.625" style="167" bestFit="1" customWidth="1"/>
    <col min="25" max="25" width="6.875" style="167" customWidth="1"/>
    <col min="26" max="26" width="9" style="753"/>
    <col min="27" max="16384" width="9" style="167"/>
  </cols>
  <sheetData>
    <row r="1" spans="1:29" ht="30.75" customHeight="1">
      <c r="A1" s="1464" t="s">
        <v>2569</v>
      </c>
      <c r="B1" s="1464"/>
      <c r="C1" s="1464"/>
      <c r="D1" s="1464"/>
      <c r="E1" s="1466" t="s">
        <v>2568</v>
      </c>
      <c r="F1" s="1467"/>
      <c r="G1" s="1467"/>
      <c r="H1" s="1467"/>
      <c r="I1" s="1467"/>
      <c r="J1" s="1467"/>
      <c r="K1" s="1468" t="s">
        <v>2567</v>
      </c>
      <c r="L1" s="1468"/>
      <c r="M1" s="1468" t="s">
        <v>2566</v>
      </c>
      <c r="N1" s="1468"/>
      <c r="O1" s="1468"/>
      <c r="P1" s="1447" t="s">
        <v>2565</v>
      </c>
      <c r="Q1" s="1143" t="s">
        <v>2564</v>
      </c>
      <c r="R1" s="1143"/>
      <c r="S1" s="1143" t="s">
        <v>2563</v>
      </c>
      <c r="T1" s="1143"/>
      <c r="U1" s="6" t="s">
        <v>2562</v>
      </c>
      <c r="V1" s="6" t="s">
        <v>2561</v>
      </c>
      <c r="W1" s="6" t="s">
        <v>2560</v>
      </c>
      <c r="X1" s="6" t="s">
        <v>2559</v>
      </c>
      <c r="Y1" s="6" t="s">
        <v>2558</v>
      </c>
      <c r="Z1" s="1470" t="s">
        <v>6707</v>
      </c>
    </row>
    <row r="2" spans="1:29">
      <c r="A2" s="1435" t="s">
        <v>2557</v>
      </c>
      <c r="B2" s="1435" t="s">
        <v>2556</v>
      </c>
      <c r="C2" s="1435" t="s">
        <v>2555</v>
      </c>
      <c r="D2" s="1435" t="s">
        <v>2554</v>
      </c>
      <c r="E2" s="1464" t="s">
        <v>2553</v>
      </c>
      <c r="F2" s="1464"/>
      <c r="G2" s="1464"/>
      <c r="H2" s="1464"/>
      <c r="I2" s="1464"/>
      <c r="J2" s="184" t="s">
        <v>2552</v>
      </c>
      <c r="K2" s="1435" t="s">
        <v>2551</v>
      </c>
      <c r="L2" s="1435" t="s">
        <v>2550</v>
      </c>
      <c r="M2" s="1435" t="s">
        <v>2549</v>
      </c>
      <c r="N2" s="1435" t="s">
        <v>2548</v>
      </c>
      <c r="O2" s="1435" t="s">
        <v>2547</v>
      </c>
      <c r="P2" s="1465"/>
      <c r="Q2" s="1435" t="s">
        <v>2546</v>
      </c>
      <c r="R2" s="1435" t="s">
        <v>2545</v>
      </c>
      <c r="S2" s="1435" t="s">
        <v>2544</v>
      </c>
      <c r="T2" s="1435" t="s">
        <v>2543</v>
      </c>
      <c r="U2" s="1435" t="s">
        <v>2542</v>
      </c>
      <c r="V2" s="1435" t="s">
        <v>2541</v>
      </c>
      <c r="W2" s="1435" t="s">
        <v>2540</v>
      </c>
      <c r="X2" s="1435" t="s">
        <v>2539</v>
      </c>
      <c r="Y2" s="1435" t="s">
        <v>2538</v>
      </c>
      <c r="Z2" s="1470"/>
    </row>
    <row r="3" spans="1:29" ht="28.5">
      <c r="A3" s="1436"/>
      <c r="B3" s="1436"/>
      <c r="C3" s="1436"/>
      <c r="D3" s="1436"/>
      <c r="E3" s="140" t="s">
        <v>6760</v>
      </c>
      <c r="F3" s="140" t="s">
        <v>2537</v>
      </c>
      <c r="G3" s="6" t="s">
        <v>6762</v>
      </c>
      <c r="H3" s="6" t="s">
        <v>6767</v>
      </c>
      <c r="I3" s="6" t="s">
        <v>2536</v>
      </c>
      <c r="J3" s="6" t="s">
        <v>2535</v>
      </c>
      <c r="K3" s="1436"/>
      <c r="L3" s="1436"/>
      <c r="M3" s="1436"/>
      <c r="N3" s="1436"/>
      <c r="O3" s="1436"/>
      <c r="P3" s="1448"/>
      <c r="Q3" s="1436"/>
      <c r="R3" s="1436"/>
      <c r="S3" s="1436"/>
      <c r="T3" s="1436"/>
      <c r="U3" s="1436"/>
      <c r="V3" s="1436"/>
      <c r="W3" s="1436"/>
      <c r="X3" s="1436"/>
      <c r="Y3" s="1436"/>
      <c r="Z3" s="1470"/>
      <c r="AC3" s="185" t="s">
        <v>2570</v>
      </c>
    </row>
    <row r="4" spans="1:29" ht="38.25" customHeight="1">
      <c r="A4" s="1449" t="s">
        <v>2534</v>
      </c>
      <c r="B4" s="6" t="s">
        <v>2533</v>
      </c>
      <c r="C4" s="6"/>
      <c r="D4" s="6" t="s">
        <v>2439</v>
      </c>
      <c r="E4" s="181" t="s">
        <v>2282</v>
      </c>
      <c r="F4" s="181" t="s">
        <v>2282</v>
      </c>
      <c r="G4" s="6" t="s">
        <v>6763</v>
      </c>
      <c r="H4" s="6" t="s">
        <v>6768</v>
      </c>
      <c r="I4" s="169"/>
      <c r="J4" s="6" t="s">
        <v>2532</v>
      </c>
      <c r="K4" s="6" t="s">
        <v>2286</v>
      </c>
      <c r="L4" s="1446"/>
      <c r="M4" s="1446"/>
      <c r="N4" s="1446"/>
      <c r="O4" s="6" t="s">
        <v>2283</v>
      </c>
      <c r="P4" s="6"/>
      <c r="Q4" s="168" t="s">
        <v>2281</v>
      </c>
      <c r="R4" s="168" t="s">
        <v>2281</v>
      </c>
      <c r="S4" s="168" t="s">
        <v>2282</v>
      </c>
      <c r="T4" s="168" t="s">
        <v>2282</v>
      </c>
      <c r="U4" s="168" t="s">
        <v>2281</v>
      </c>
      <c r="V4" s="168" t="s">
        <v>2281</v>
      </c>
      <c r="W4" s="168" t="s">
        <v>2281</v>
      </c>
      <c r="X4" s="168" t="s">
        <v>2281</v>
      </c>
      <c r="Y4" s="168" t="s">
        <v>2281</v>
      </c>
      <c r="Z4" s="753" t="s">
        <v>6744</v>
      </c>
    </row>
    <row r="5" spans="1:29" ht="38.25" customHeight="1">
      <c r="A5" s="1450"/>
      <c r="B5" s="6" t="s">
        <v>2531</v>
      </c>
      <c r="C5" s="6"/>
      <c r="D5" s="6" t="s">
        <v>2439</v>
      </c>
      <c r="E5" s="181" t="s">
        <v>2282</v>
      </c>
      <c r="F5" s="181" t="s">
        <v>2282</v>
      </c>
      <c r="G5" s="6" t="s">
        <v>2530</v>
      </c>
      <c r="H5" s="6" t="s">
        <v>6769</v>
      </c>
      <c r="I5" s="169"/>
      <c r="J5" s="6" t="s">
        <v>2529</v>
      </c>
      <c r="K5" s="6" t="s">
        <v>2286</v>
      </c>
      <c r="L5" s="1446"/>
      <c r="M5" s="1446"/>
      <c r="N5" s="1446"/>
      <c r="O5" s="6" t="s">
        <v>2283</v>
      </c>
      <c r="P5" s="6"/>
      <c r="Q5" s="168" t="s">
        <v>2281</v>
      </c>
      <c r="R5" s="168" t="s">
        <v>2281</v>
      </c>
      <c r="S5" s="168" t="s">
        <v>2282</v>
      </c>
      <c r="T5" s="168" t="s">
        <v>2282</v>
      </c>
      <c r="U5" s="168" t="s">
        <v>2281</v>
      </c>
      <c r="V5" s="168" t="s">
        <v>2281</v>
      </c>
      <c r="W5" s="168" t="s">
        <v>2281</v>
      </c>
      <c r="X5" s="168" t="s">
        <v>2281</v>
      </c>
      <c r="Y5" s="168" t="s">
        <v>2281</v>
      </c>
      <c r="Z5" s="753" t="s">
        <v>6744</v>
      </c>
    </row>
    <row r="6" spans="1:29" ht="48.75" customHeight="1">
      <c r="A6" s="1450"/>
      <c r="B6" s="6" t="s">
        <v>2528</v>
      </c>
      <c r="C6" s="6"/>
      <c r="D6" s="6" t="s">
        <v>2439</v>
      </c>
      <c r="E6" s="181" t="s">
        <v>2282</v>
      </c>
      <c r="F6" s="181" t="s">
        <v>2282</v>
      </c>
      <c r="G6" s="6" t="s">
        <v>2527</v>
      </c>
      <c r="H6" s="6" t="s">
        <v>6770</v>
      </c>
      <c r="I6" s="169"/>
      <c r="J6" s="6" t="s">
        <v>2526</v>
      </c>
      <c r="K6" s="6" t="s">
        <v>2286</v>
      </c>
      <c r="L6" s="1446"/>
      <c r="M6" s="1446"/>
      <c r="N6" s="1446"/>
      <c r="O6" s="6" t="s">
        <v>2283</v>
      </c>
      <c r="P6" s="6"/>
      <c r="Q6" s="168" t="s">
        <v>2281</v>
      </c>
      <c r="R6" s="168" t="s">
        <v>2281</v>
      </c>
      <c r="S6" s="168" t="s">
        <v>2282</v>
      </c>
      <c r="T6" s="168" t="s">
        <v>2282</v>
      </c>
      <c r="U6" s="168" t="s">
        <v>2281</v>
      </c>
      <c r="V6" s="168" t="s">
        <v>2281</v>
      </c>
      <c r="W6" s="168" t="s">
        <v>2281</v>
      </c>
      <c r="X6" s="168" t="s">
        <v>2281</v>
      </c>
      <c r="Y6" s="168" t="s">
        <v>2281</v>
      </c>
      <c r="Z6" s="753" t="s">
        <v>6744</v>
      </c>
    </row>
    <row r="7" spans="1:29" ht="57">
      <c r="A7" s="1450"/>
      <c r="B7" s="1446" t="s">
        <v>2525</v>
      </c>
      <c r="C7" s="1446"/>
      <c r="D7" s="1446" t="s">
        <v>2439</v>
      </c>
      <c r="E7" s="1460" t="s">
        <v>2315</v>
      </c>
      <c r="F7" s="1456" t="s">
        <v>2282</v>
      </c>
      <c r="G7" s="1446" t="s">
        <v>2524</v>
      </c>
      <c r="H7" s="1446" t="s">
        <v>6771</v>
      </c>
      <c r="I7" s="1437"/>
      <c r="J7" s="1446" t="s">
        <v>2436</v>
      </c>
      <c r="K7" s="6" t="s">
        <v>2286</v>
      </c>
      <c r="L7" s="6" t="s">
        <v>2523</v>
      </c>
      <c r="M7" s="1446" t="s">
        <v>2313</v>
      </c>
      <c r="N7" s="1446" t="s">
        <v>2312</v>
      </c>
      <c r="O7" s="1446" t="s">
        <v>7563</v>
      </c>
      <c r="P7" s="1446" t="s">
        <v>2398</v>
      </c>
      <c r="Q7" s="1455" t="s">
        <v>2281</v>
      </c>
      <c r="R7" s="1455" t="s">
        <v>2281</v>
      </c>
      <c r="S7" s="1455" t="s">
        <v>2281</v>
      </c>
      <c r="T7" s="1455" t="s">
        <v>2281</v>
      </c>
      <c r="U7" s="1455" t="s">
        <v>2281</v>
      </c>
      <c r="V7" s="1438" t="s">
        <v>2281</v>
      </c>
      <c r="W7" s="1455" t="s">
        <v>2281</v>
      </c>
      <c r="X7" s="1455" t="s">
        <v>2282</v>
      </c>
      <c r="Y7" s="1455" t="s">
        <v>2281</v>
      </c>
      <c r="Z7" s="753" t="s">
        <v>6744</v>
      </c>
    </row>
    <row r="8" spans="1:29" ht="42.75">
      <c r="A8" s="1450"/>
      <c r="B8" s="1446"/>
      <c r="C8" s="1446"/>
      <c r="D8" s="1446"/>
      <c r="E8" s="1460"/>
      <c r="F8" s="1456"/>
      <c r="G8" s="1446"/>
      <c r="H8" s="1446"/>
      <c r="I8" s="1437"/>
      <c r="J8" s="1446"/>
      <c r="K8" s="6" t="s">
        <v>2310</v>
      </c>
      <c r="L8" s="6" t="s">
        <v>2522</v>
      </c>
      <c r="M8" s="1446"/>
      <c r="N8" s="1446"/>
      <c r="O8" s="1446" t="s">
        <v>2283</v>
      </c>
      <c r="P8" s="1446"/>
      <c r="Q8" s="1455"/>
      <c r="R8" s="1455"/>
      <c r="S8" s="1455"/>
      <c r="T8" s="1455"/>
      <c r="U8" s="1455"/>
      <c r="V8" s="1439"/>
      <c r="W8" s="1455"/>
      <c r="X8" s="1455"/>
      <c r="Y8" s="1455"/>
      <c r="Z8" s="753" t="s">
        <v>6744</v>
      </c>
    </row>
    <row r="9" spans="1:29" ht="42.75">
      <c r="A9" s="1450"/>
      <c r="B9" s="1446" t="s">
        <v>2521</v>
      </c>
      <c r="C9" s="1446"/>
      <c r="D9" s="1446" t="s">
        <v>2439</v>
      </c>
      <c r="E9" s="1447" t="s">
        <v>2320</v>
      </c>
      <c r="F9" s="1440" t="s">
        <v>2282</v>
      </c>
      <c r="G9" s="1435" t="s">
        <v>2520</v>
      </c>
      <c r="H9" s="1435" t="s">
        <v>2320</v>
      </c>
      <c r="I9" s="1442"/>
      <c r="J9" s="1435" t="s">
        <v>2434</v>
      </c>
      <c r="K9" s="6" t="s">
        <v>2286</v>
      </c>
      <c r="L9" s="6" t="s">
        <v>2519</v>
      </c>
      <c r="M9" s="1446" t="s">
        <v>2313</v>
      </c>
      <c r="N9" s="1446" t="s">
        <v>2312</v>
      </c>
      <c r="O9" s="1446" t="s">
        <v>2283</v>
      </c>
      <c r="P9" s="1446" t="s">
        <v>2398</v>
      </c>
      <c r="Q9" s="1455" t="s">
        <v>2281</v>
      </c>
      <c r="R9" s="1455" t="s">
        <v>2281</v>
      </c>
      <c r="S9" s="1455" t="s">
        <v>2281</v>
      </c>
      <c r="T9" s="1455" t="s">
        <v>2281</v>
      </c>
      <c r="U9" s="1455" t="s">
        <v>2281</v>
      </c>
      <c r="V9" s="1455" t="s">
        <v>2281</v>
      </c>
      <c r="W9" s="1455" t="s">
        <v>2281</v>
      </c>
      <c r="X9" s="1455" t="s">
        <v>2282</v>
      </c>
      <c r="Y9" s="1455" t="s">
        <v>2281</v>
      </c>
      <c r="Z9" s="753" t="s">
        <v>6744</v>
      </c>
    </row>
    <row r="10" spans="1:29" ht="42.75">
      <c r="A10" s="1450"/>
      <c r="B10" s="1446"/>
      <c r="C10" s="1446"/>
      <c r="D10" s="1446"/>
      <c r="E10" s="1448"/>
      <c r="F10" s="1441"/>
      <c r="G10" s="1436"/>
      <c r="H10" s="1436"/>
      <c r="I10" s="1443"/>
      <c r="J10" s="1436"/>
      <c r="K10" s="6" t="s">
        <v>2310</v>
      </c>
      <c r="L10" s="6" t="s">
        <v>2518</v>
      </c>
      <c r="M10" s="1446"/>
      <c r="N10" s="1446"/>
      <c r="O10" s="1446" t="s">
        <v>2283</v>
      </c>
      <c r="P10" s="1446"/>
      <c r="Q10" s="1455"/>
      <c r="R10" s="1455"/>
      <c r="S10" s="1455"/>
      <c r="T10" s="1455"/>
      <c r="U10" s="1455"/>
      <c r="V10" s="1455"/>
      <c r="W10" s="1455"/>
      <c r="X10" s="1455"/>
      <c r="Y10" s="1455"/>
      <c r="Z10" s="753" t="s">
        <v>6744</v>
      </c>
    </row>
    <row r="11" spans="1:29" ht="85.5">
      <c r="A11" s="1450"/>
      <c r="B11" s="1446" t="s">
        <v>2517</v>
      </c>
      <c r="C11" s="1446"/>
      <c r="D11" s="1446" t="s">
        <v>2439</v>
      </c>
      <c r="E11" s="1460" t="s">
        <v>2516</v>
      </c>
      <c r="F11" s="1456" t="s">
        <v>2282</v>
      </c>
      <c r="G11" s="1469" t="s">
        <v>2282</v>
      </c>
      <c r="H11" s="1446" t="s">
        <v>2516</v>
      </c>
      <c r="I11" s="1437"/>
      <c r="J11" s="1469" t="s">
        <v>2282</v>
      </c>
      <c r="K11" s="6" t="s">
        <v>2515</v>
      </c>
      <c r="L11" s="6" t="s">
        <v>2514</v>
      </c>
      <c r="M11" s="1446" t="s">
        <v>2313</v>
      </c>
      <c r="N11" s="1446" t="s">
        <v>2312</v>
      </c>
      <c r="O11" s="1446" t="s">
        <v>2283</v>
      </c>
      <c r="P11" s="1446" t="s">
        <v>2398</v>
      </c>
      <c r="Q11" s="1455" t="s">
        <v>2282</v>
      </c>
      <c r="R11" s="1455" t="s">
        <v>2282</v>
      </c>
      <c r="S11" s="1455" t="s">
        <v>2282</v>
      </c>
      <c r="T11" s="1455" t="s">
        <v>2282</v>
      </c>
      <c r="U11" s="1455" t="s">
        <v>2282</v>
      </c>
      <c r="V11" s="1455" t="s">
        <v>2282</v>
      </c>
      <c r="W11" s="1455" t="s">
        <v>2282</v>
      </c>
      <c r="X11" s="1455" t="s">
        <v>2281</v>
      </c>
      <c r="Y11" s="1455" t="s">
        <v>2282</v>
      </c>
      <c r="Z11" s="753" t="s">
        <v>6744</v>
      </c>
    </row>
    <row r="12" spans="1:29" ht="71.25">
      <c r="A12" s="1450"/>
      <c r="B12" s="1446"/>
      <c r="C12" s="1446"/>
      <c r="D12" s="1446"/>
      <c r="E12" s="1460"/>
      <c r="F12" s="1456"/>
      <c r="G12" s="1469"/>
      <c r="H12" s="1446"/>
      <c r="I12" s="1437"/>
      <c r="J12" s="1469"/>
      <c r="K12" s="6" t="s">
        <v>2310</v>
      </c>
      <c r="L12" s="6" t="s">
        <v>2513</v>
      </c>
      <c r="M12" s="1446"/>
      <c r="N12" s="1446"/>
      <c r="O12" s="1446" t="s">
        <v>2283</v>
      </c>
      <c r="P12" s="1446"/>
      <c r="Q12" s="1455"/>
      <c r="R12" s="1455"/>
      <c r="S12" s="1455"/>
      <c r="T12" s="1455"/>
      <c r="U12" s="1455"/>
      <c r="V12" s="1455"/>
      <c r="W12" s="1455"/>
      <c r="X12" s="1455"/>
      <c r="Y12" s="1455"/>
      <c r="Z12" s="753" t="s">
        <v>6744</v>
      </c>
    </row>
    <row r="13" spans="1:29" ht="71.25">
      <c r="A13" s="1450"/>
      <c r="B13" s="1446" t="s">
        <v>2512</v>
      </c>
      <c r="C13" s="1446"/>
      <c r="D13" s="1446" t="s">
        <v>2439</v>
      </c>
      <c r="E13" s="1447" t="s">
        <v>2511</v>
      </c>
      <c r="F13" s="1440" t="s">
        <v>2282</v>
      </c>
      <c r="G13" s="1462" t="s">
        <v>2282</v>
      </c>
      <c r="H13" s="1435" t="s">
        <v>6772</v>
      </c>
      <c r="I13" s="1442"/>
      <c r="J13" s="1462" t="s">
        <v>2282</v>
      </c>
      <c r="K13" s="6" t="s">
        <v>2286</v>
      </c>
      <c r="L13" s="6" t="s">
        <v>2510</v>
      </c>
      <c r="M13" s="1446" t="s">
        <v>2313</v>
      </c>
      <c r="N13" s="1446" t="s">
        <v>2312</v>
      </c>
      <c r="O13" s="1446" t="s">
        <v>2283</v>
      </c>
      <c r="P13" s="1446" t="s">
        <v>2398</v>
      </c>
      <c r="Q13" s="1455" t="s">
        <v>2282</v>
      </c>
      <c r="R13" s="1455" t="s">
        <v>2282</v>
      </c>
      <c r="S13" s="1455" t="s">
        <v>2282</v>
      </c>
      <c r="T13" s="1455" t="s">
        <v>2282</v>
      </c>
      <c r="U13" s="1455" t="s">
        <v>2282</v>
      </c>
      <c r="V13" s="1455" t="s">
        <v>2282</v>
      </c>
      <c r="W13" s="1455" t="s">
        <v>2282</v>
      </c>
      <c r="X13" s="1455" t="s">
        <v>2281</v>
      </c>
      <c r="Y13" s="1455" t="s">
        <v>2282</v>
      </c>
      <c r="Z13" s="753" t="s">
        <v>6744</v>
      </c>
    </row>
    <row r="14" spans="1:29" ht="71.25">
      <c r="A14" s="1450"/>
      <c r="B14" s="1446"/>
      <c r="C14" s="1446"/>
      <c r="D14" s="1446"/>
      <c r="E14" s="1448"/>
      <c r="F14" s="1441"/>
      <c r="G14" s="1463"/>
      <c r="H14" s="1436"/>
      <c r="I14" s="1443"/>
      <c r="J14" s="1463"/>
      <c r="K14" s="6" t="s">
        <v>2310</v>
      </c>
      <c r="L14" s="6" t="s">
        <v>2509</v>
      </c>
      <c r="M14" s="1446"/>
      <c r="N14" s="1446"/>
      <c r="O14" s="1446" t="s">
        <v>2283</v>
      </c>
      <c r="P14" s="1446"/>
      <c r="Q14" s="1455"/>
      <c r="R14" s="1455"/>
      <c r="S14" s="1455"/>
      <c r="T14" s="1455"/>
      <c r="U14" s="1455"/>
      <c r="V14" s="1455"/>
      <c r="W14" s="1455"/>
      <c r="X14" s="1455"/>
      <c r="Y14" s="1455"/>
      <c r="Z14" s="753" t="s">
        <v>6744</v>
      </c>
    </row>
    <row r="15" spans="1:29" ht="30" customHeight="1">
      <c r="A15" s="1450"/>
      <c r="B15" s="1446" t="s">
        <v>2508</v>
      </c>
      <c r="C15" s="1446"/>
      <c r="D15" s="1446" t="s">
        <v>2439</v>
      </c>
      <c r="E15" s="1447" t="s">
        <v>6761</v>
      </c>
      <c r="F15" s="1440" t="s">
        <v>2282</v>
      </c>
      <c r="G15" s="1435" t="s">
        <v>2507</v>
      </c>
      <c r="H15" s="1435" t="s">
        <v>2506</v>
      </c>
      <c r="I15" s="1442"/>
      <c r="J15" s="1435" t="s">
        <v>2502</v>
      </c>
      <c r="K15" s="6" t="s">
        <v>2286</v>
      </c>
      <c r="L15" s="6" t="s">
        <v>2331</v>
      </c>
      <c r="M15" s="1435" t="s">
        <v>2325</v>
      </c>
      <c r="N15" s="1446" t="s">
        <v>2324</v>
      </c>
      <c r="O15" s="1446" t="s">
        <v>2283</v>
      </c>
      <c r="P15" s="1435" t="s">
        <v>2422</v>
      </c>
      <c r="Q15" s="1455" t="s">
        <v>2281</v>
      </c>
      <c r="R15" s="1455" t="s">
        <v>2281</v>
      </c>
      <c r="S15" s="1455" t="s">
        <v>2281</v>
      </c>
      <c r="T15" s="1455" t="s">
        <v>2281</v>
      </c>
      <c r="U15" s="1455" t="s">
        <v>2281</v>
      </c>
      <c r="V15" s="1455" t="s">
        <v>2281</v>
      </c>
      <c r="W15" s="1455" t="s">
        <v>2281</v>
      </c>
      <c r="X15" s="1455" t="s">
        <v>2281</v>
      </c>
      <c r="Y15" s="1455" t="s">
        <v>2281</v>
      </c>
      <c r="Z15" s="753" t="s">
        <v>6744</v>
      </c>
    </row>
    <row r="16" spans="1:29" ht="30" customHeight="1">
      <c r="A16" s="1450"/>
      <c r="B16" s="1446"/>
      <c r="C16" s="1446"/>
      <c r="D16" s="1446" t="s">
        <v>2439</v>
      </c>
      <c r="E16" s="1448"/>
      <c r="F16" s="1441"/>
      <c r="G16" s="1436"/>
      <c r="H16" s="1436"/>
      <c r="I16" s="1443"/>
      <c r="J16" s="1436"/>
      <c r="K16" s="6" t="s">
        <v>2310</v>
      </c>
      <c r="L16" s="6" t="s">
        <v>2330</v>
      </c>
      <c r="M16" s="1436"/>
      <c r="N16" s="1446"/>
      <c r="O16" s="1446"/>
      <c r="P16" s="1459"/>
      <c r="Q16" s="1455"/>
      <c r="R16" s="1455"/>
      <c r="S16" s="1455"/>
      <c r="T16" s="1455"/>
      <c r="U16" s="1455"/>
      <c r="V16" s="1455"/>
      <c r="W16" s="1455"/>
      <c r="X16" s="1455"/>
      <c r="Y16" s="1455"/>
      <c r="Z16" s="753" t="s">
        <v>6744</v>
      </c>
    </row>
    <row r="17" spans="1:26" ht="30" customHeight="1">
      <c r="A17" s="1450"/>
      <c r="B17" s="1446" t="s">
        <v>2505</v>
      </c>
      <c r="C17" s="1446"/>
      <c r="D17" s="1446" t="s">
        <v>2439</v>
      </c>
      <c r="E17" s="1447" t="s">
        <v>2504</v>
      </c>
      <c r="F17" s="1440" t="s">
        <v>2282</v>
      </c>
      <c r="G17" s="1435" t="s">
        <v>2503</v>
      </c>
      <c r="H17" s="1435" t="s">
        <v>6773</v>
      </c>
      <c r="I17" s="1442"/>
      <c r="J17" s="1435" t="s">
        <v>2502</v>
      </c>
      <c r="K17" s="6" t="s">
        <v>2286</v>
      </c>
      <c r="L17" s="6" t="s">
        <v>2501</v>
      </c>
      <c r="M17" s="1435" t="s">
        <v>2325</v>
      </c>
      <c r="N17" s="1446" t="s">
        <v>2324</v>
      </c>
      <c r="O17" s="1446" t="s">
        <v>2283</v>
      </c>
      <c r="P17" s="1459"/>
      <c r="Q17" s="1455" t="s">
        <v>2281</v>
      </c>
      <c r="R17" s="1455" t="s">
        <v>2281</v>
      </c>
      <c r="S17" s="1455" t="s">
        <v>2281</v>
      </c>
      <c r="T17" s="1455" t="s">
        <v>2281</v>
      </c>
      <c r="U17" s="1455" t="s">
        <v>2281</v>
      </c>
      <c r="V17" s="1455" t="s">
        <v>2281</v>
      </c>
      <c r="W17" s="1455" t="s">
        <v>2281</v>
      </c>
      <c r="X17" s="1455" t="s">
        <v>2281</v>
      </c>
      <c r="Y17" s="1455" t="s">
        <v>2281</v>
      </c>
      <c r="Z17" s="753" t="s">
        <v>6744</v>
      </c>
    </row>
    <row r="18" spans="1:26" ht="30" customHeight="1">
      <c r="A18" s="1450"/>
      <c r="B18" s="1446"/>
      <c r="C18" s="1446"/>
      <c r="D18" s="1446" t="s">
        <v>2439</v>
      </c>
      <c r="E18" s="1448"/>
      <c r="F18" s="1441"/>
      <c r="G18" s="1436"/>
      <c r="H18" s="1436"/>
      <c r="I18" s="1443"/>
      <c r="J18" s="1436"/>
      <c r="K18" s="6" t="s">
        <v>2310</v>
      </c>
      <c r="L18" s="6" t="s">
        <v>2322</v>
      </c>
      <c r="M18" s="1436"/>
      <c r="N18" s="1446"/>
      <c r="O18" s="1446" t="s">
        <v>2283</v>
      </c>
      <c r="P18" s="1436"/>
      <c r="Q18" s="1455"/>
      <c r="R18" s="1455"/>
      <c r="S18" s="1455"/>
      <c r="T18" s="1455"/>
      <c r="U18" s="1455"/>
      <c r="V18" s="1455"/>
      <c r="W18" s="1455"/>
      <c r="X18" s="1455"/>
      <c r="Y18" s="1455"/>
      <c r="Z18" s="753" t="s">
        <v>6744</v>
      </c>
    </row>
    <row r="19" spans="1:26" ht="49.5" customHeight="1">
      <c r="A19" s="1450"/>
      <c r="B19" s="1446" t="s">
        <v>2500</v>
      </c>
      <c r="C19" s="1446"/>
      <c r="D19" s="1446" t="s">
        <v>2439</v>
      </c>
      <c r="E19" s="1447" t="s">
        <v>2498</v>
      </c>
      <c r="F19" s="1440" t="s">
        <v>2282</v>
      </c>
      <c r="G19" s="1435" t="s">
        <v>2499</v>
      </c>
      <c r="H19" s="1435" t="s">
        <v>2498</v>
      </c>
      <c r="I19" s="1442"/>
      <c r="J19" s="1438" t="s">
        <v>2282</v>
      </c>
      <c r="K19" s="6" t="s">
        <v>2286</v>
      </c>
      <c r="L19" s="1446" t="s">
        <v>2497</v>
      </c>
      <c r="M19" s="1446" t="s">
        <v>2497</v>
      </c>
      <c r="N19" s="1446" t="s">
        <v>2497</v>
      </c>
      <c r="O19" s="1446" t="s">
        <v>2283</v>
      </c>
      <c r="P19" s="1446" t="s">
        <v>2496</v>
      </c>
      <c r="Q19" s="1455" t="s">
        <v>2281</v>
      </c>
      <c r="R19" s="1455" t="s">
        <v>2281</v>
      </c>
      <c r="S19" s="1455" t="s">
        <v>2281</v>
      </c>
      <c r="T19" s="1455" t="s">
        <v>2281</v>
      </c>
      <c r="U19" s="1455" t="s">
        <v>2281</v>
      </c>
      <c r="V19" s="1455" t="s">
        <v>2281</v>
      </c>
      <c r="W19" s="1455" t="s">
        <v>2281</v>
      </c>
      <c r="X19" s="1455" t="s">
        <v>2281</v>
      </c>
      <c r="Y19" s="1455" t="s">
        <v>2281</v>
      </c>
      <c r="Z19" s="753" t="s">
        <v>6744</v>
      </c>
    </row>
    <row r="20" spans="1:26" ht="30" customHeight="1">
      <c r="A20" s="1450"/>
      <c r="B20" s="1446"/>
      <c r="C20" s="1446"/>
      <c r="D20" s="1446" t="s">
        <v>2439</v>
      </c>
      <c r="E20" s="1448"/>
      <c r="F20" s="1441"/>
      <c r="G20" s="1436"/>
      <c r="H20" s="1436"/>
      <c r="I20" s="1443"/>
      <c r="J20" s="1439"/>
      <c r="K20" s="6" t="s">
        <v>2310</v>
      </c>
      <c r="L20" s="1446"/>
      <c r="M20" s="1446"/>
      <c r="N20" s="1446"/>
      <c r="O20" s="1446" t="s">
        <v>2283</v>
      </c>
      <c r="P20" s="1446"/>
      <c r="Q20" s="1455"/>
      <c r="R20" s="1455"/>
      <c r="S20" s="1455"/>
      <c r="T20" s="1455"/>
      <c r="U20" s="1455"/>
      <c r="V20" s="1455"/>
      <c r="W20" s="1455"/>
      <c r="X20" s="1455"/>
      <c r="Y20" s="1455"/>
      <c r="Z20" s="753" t="s">
        <v>6744</v>
      </c>
    </row>
    <row r="21" spans="1:26" ht="41.25" customHeight="1">
      <c r="A21" s="1450"/>
      <c r="B21" s="6" t="s">
        <v>2495</v>
      </c>
      <c r="C21" s="6"/>
      <c r="D21" s="6" t="s">
        <v>2439</v>
      </c>
      <c r="E21" s="183" t="s">
        <v>2493</v>
      </c>
      <c r="F21" s="182" t="s">
        <v>2282</v>
      </c>
      <c r="G21" s="170" t="s">
        <v>2494</v>
      </c>
      <c r="H21" s="170" t="s">
        <v>2493</v>
      </c>
      <c r="I21" s="172"/>
      <c r="J21" s="170" t="s">
        <v>2492</v>
      </c>
      <c r="K21" s="1444" t="s">
        <v>2491</v>
      </c>
      <c r="L21" s="1445"/>
      <c r="M21" s="6" t="s">
        <v>2490</v>
      </c>
      <c r="N21" s="6" t="s">
        <v>2289</v>
      </c>
      <c r="O21" s="6" t="s">
        <v>2283</v>
      </c>
      <c r="P21" s="6" t="s">
        <v>2489</v>
      </c>
      <c r="Q21" s="168" t="s">
        <v>2282</v>
      </c>
      <c r="R21" s="168" t="s">
        <v>2282</v>
      </c>
      <c r="S21" s="168" t="s">
        <v>2281</v>
      </c>
      <c r="T21" s="168" t="s">
        <v>2281</v>
      </c>
      <c r="U21" s="168" t="s">
        <v>2281</v>
      </c>
      <c r="V21" s="168" t="s">
        <v>2282</v>
      </c>
      <c r="W21" s="168" t="s">
        <v>2281</v>
      </c>
      <c r="X21" s="168" t="s">
        <v>2282</v>
      </c>
      <c r="Y21" s="168" t="s">
        <v>2282</v>
      </c>
      <c r="Z21" s="753" t="s">
        <v>6744</v>
      </c>
    </row>
    <row r="22" spans="1:26" ht="30" customHeight="1">
      <c r="A22" s="1450"/>
      <c r="B22" s="1446" t="s">
        <v>2488</v>
      </c>
      <c r="C22" s="1446"/>
      <c r="D22" s="1446" t="s">
        <v>2439</v>
      </c>
      <c r="E22" s="1447" t="s">
        <v>2486</v>
      </c>
      <c r="F22" s="1438" t="s">
        <v>2282</v>
      </c>
      <c r="G22" s="1435" t="s">
        <v>2487</v>
      </c>
      <c r="H22" s="1435" t="s">
        <v>6774</v>
      </c>
      <c r="I22" s="1442"/>
      <c r="J22" s="1435" t="s">
        <v>2485</v>
      </c>
      <c r="K22" s="6" t="s">
        <v>2286</v>
      </c>
      <c r="L22" s="6" t="s">
        <v>2482</v>
      </c>
      <c r="M22" s="1446" t="s">
        <v>2484</v>
      </c>
      <c r="N22" s="1446" t="s">
        <v>2483</v>
      </c>
      <c r="O22" s="1446" t="s">
        <v>2283</v>
      </c>
      <c r="P22" s="1446" t="s">
        <v>2398</v>
      </c>
      <c r="Q22" s="1455" t="s">
        <v>2282</v>
      </c>
      <c r="R22" s="1455" t="s">
        <v>2282</v>
      </c>
      <c r="S22" s="1455" t="s">
        <v>2281</v>
      </c>
      <c r="T22" s="1455" t="s">
        <v>2281</v>
      </c>
      <c r="U22" s="1455" t="s">
        <v>2282</v>
      </c>
      <c r="V22" s="1455" t="s">
        <v>2282</v>
      </c>
      <c r="W22" s="1455" t="s">
        <v>2282</v>
      </c>
      <c r="X22" s="1455" t="s">
        <v>2281</v>
      </c>
      <c r="Y22" s="1455" t="s">
        <v>2282</v>
      </c>
      <c r="Z22" s="753" t="s">
        <v>6744</v>
      </c>
    </row>
    <row r="23" spans="1:26" ht="30" customHeight="1">
      <c r="A23" s="1450"/>
      <c r="B23" s="1446"/>
      <c r="C23" s="1446"/>
      <c r="D23" s="1446"/>
      <c r="E23" s="1448"/>
      <c r="F23" s="1439"/>
      <c r="G23" s="1436"/>
      <c r="H23" s="1436"/>
      <c r="I23" s="1443"/>
      <c r="J23" s="1436"/>
      <c r="K23" s="6" t="s">
        <v>2310</v>
      </c>
      <c r="L23" s="6" t="s">
        <v>2482</v>
      </c>
      <c r="M23" s="1446"/>
      <c r="N23" s="1446"/>
      <c r="O23" s="1446" t="s">
        <v>2283</v>
      </c>
      <c r="P23" s="1446"/>
      <c r="Q23" s="1455"/>
      <c r="R23" s="1455"/>
      <c r="S23" s="1455"/>
      <c r="T23" s="1455"/>
      <c r="U23" s="1455"/>
      <c r="V23" s="1455"/>
      <c r="W23" s="1455"/>
      <c r="X23" s="1455"/>
      <c r="Y23" s="1455"/>
      <c r="Z23" s="753" t="s">
        <v>6744</v>
      </c>
    </row>
    <row r="24" spans="1:26" ht="19.5" customHeight="1">
      <c r="A24" s="1450"/>
      <c r="B24" s="1446" t="s">
        <v>2481</v>
      </c>
      <c r="C24" s="1446"/>
      <c r="D24" s="1446" t="s">
        <v>2439</v>
      </c>
      <c r="E24" s="1447" t="s">
        <v>2480</v>
      </c>
      <c r="F24" s="1440" t="s">
        <v>2282</v>
      </c>
      <c r="G24" s="1438" t="s">
        <v>2282</v>
      </c>
      <c r="H24" s="1438" t="s">
        <v>2282</v>
      </c>
      <c r="I24" s="1442"/>
      <c r="J24" s="1435" t="s">
        <v>2479</v>
      </c>
      <c r="K24" s="6" t="s">
        <v>2286</v>
      </c>
      <c r="L24" s="6" t="s">
        <v>2478</v>
      </c>
      <c r="M24" s="1446" t="s">
        <v>2477</v>
      </c>
      <c r="N24" s="1435" t="s">
        <v>2393</v>
      </c>
      <c r="O24" s="1435" t="s">
        <v>2283</v>
      </c>
      <c r="P24" s="1446"/>
      <c r="Q24" s="1455" t="s">
        <v>2270</v>
      </c>
      <c r="R24" s="1455" t="s">
        <v>2282</v>
      </c>
      <c r="S24" s="1455" t="s">
        <v>2282</v>
      </c>
      <c r="T24" s="1455" t="s">
        <v>2282</v>
      </c>
      <c r="U24" s="1455" t="s">
        <v>2281</v>
      </c>
      <c r="V24" s="1455" t="s">
        <v>2281</v>
      </c>
      <c r="W24" s="1455" t="s">
        <v>2282</v>
      </c>
      <c r="X24" s="1455" t="s">
        <v>2281</v>
      </c>
      <c r="Y24" s="1455" t="s">
        <v>2282</v>
      </c>
      <c r="Z24" s="753" t="s">
        <v>6744</v>
      </c>
    </row>
    <row r="25" spans="1:26" ht="19.5" customHeight="1">
      <c r="A25" s="1450"/>
      <c r="B25" s="1446"/>
      <c r="C25" s="1446"/>
      <c r="D25" s="1446"/>
      <c r="E25" s="1448"/>
      <c r="F25" s="1441"/>
      <c r="G25" s="1439"/>
      <c r="H25" s="1439"/>
      <c r="I25" s="1443"/>
      <c r="J25" s="1436"/>
      <c r="K25" s="6" t="s">
        <v>2310</v>
      </c>
      <c r="L25" s="6" t="s">
        <v>2306</v>
      </c>
      <c r="M25" s="1446"/>
      <c r="N25" s="1436"/>
      <c r="O25" s="1436"/>
      <c r="P25" s="1446"/>
      <c r="Q25" s="1455"/>
      <c r="R25" s="1455"/>
      <c r="S25" s="1455"/>
      <c r="T25" s="1455"/>
      <c r="U25" s="1455"/>
      <c r="V25" s="1455"/>
      <c r="W25" s="1455"/>
      <c r="X25" s="1455"/>
      <c r="Y25" s="1455"/>
      <c r="Z25" s="753" t="s">
        <v>6744</v>
      </c>
    </row>
    <row r="26" spans="1:26" ht="24.75" customHeight="1">
      <c r="A26" s="1450"/>
      <c r="B26" s="1446" t="s">
        <v>2476</v>
      </c>
      <c r="C26" s="1446"/>
      <c r="D26" s="1446" t="s">
        <v>2439</v>
      </c>
      <c r="E26" s="1460" t="s">
        <v>2475</v>
      </c>
      <c r="F26" s="1456" t="s">
        <v>2282</v>
      </c>
      <c r="G26" s="1438" t="s">
        <v>2282</v>
      </c>
      <c r="H26" s="1438" t="s">
        <v>2282</v>
      </c>
      <c r="I26" s="1437"/>
      <c r="J26" s="1446" t="s">
        <v>2474</v>
      </c>
      <c r="K26" s="6" t="s">
        <v>2286</v>
      </c>
      <c r="L26" s="6" t="s">
        <v>2473</v>
      </c>
      <c r="M26" s="1449" t="s">
        <v>2472</v>
      </c>
      <c r="N26" s="1449" t="s">
        <v>2289</v>
      </c>
      <c r="O26" s="1449" t="s">
        <v>2283</v>
      </c>
      <c r="P26" s="1449"/>
      <c r="Q26" s="1438" t="s">
        <v>2282</v>
      </c>
      <c r="R26" s="1438" t="s">
        <v>2282</v>
      </c>
      <c r="S26" s="1438" t="s">
        <v>2282</v>
      </c>
      <c r="T26" s="1438" t="s">
        <v>2282</v>
      </c>
      <c r="U26" s="1438" t="s">
        <v>2281</v>
      </c>
      <c r="V26" s="1438" t="s">
        <v>2281</v>
      </c>
      <c r="W26" s="1438" t="s">
        <v>2281</v>
      </c>
      <c r="X26" s="1438" t="s">
        <v>2281</v>
      </c>
      <c r="Y26" s="1438" t="s">
        <v>2282</v>
      </c>
      <c r="Z26" s="753" t="s">
        <v>6744</v>
      </c>
    </row>
    <row r="27" spans="1:26" ht="24.75" customHeight="1">
      <c r="A27" s="1450"/>
      <c r="B27" s="1446"/>
      <c r="C27" s="1446"/>
      <c r="D27" s="1446"/>
      <c r="E27" s="1460"/>
      <c r="F27" s="1456"/>
      <c r="G27" s="1439"/>
      <c r="H27" s="1439"/>
      <c r="I27" s="1437"/>
      <c r="J27" s="1446"/>
      <c r="K27" s="6" t="s">
        <v>2471</v>
      </c>
      <c r="L27" s="6" t="s">
        <v>2470</v>
      </c>
      <c r="M27" s="1461"/>
      <c r="N27" s="1461"/>
      <c r="O27" s="1461"/>
      <c r="P27" s="1461"/>
      <c r="Q27" s="1439"/>
      <c r="R27" s="1439"/>
      <c r="S27" s="1439"/>
      <c r="T27" s="1439"/>
      <c r="U27" s="1439"/>
      <c r="V27" s="1439"/>
      <c r="W27" s="1439"/>
      <c r="X27" s="1439"/>
      <c r="Y27" s="1439"/>
      <c r="Z27" s="753" t="s">
        <v>6744</v>
      </c>
    </row>
    <row r="28" spans="1:26" ht="42.75">
      <c r="A28" s="1450"/>
      <c r="B28" s="1446" t="s">
        <v>2469</v>
      </c>
      <c r="C28" s="1446"/>
      <c r="D28" s="1446" t="s">
        <v>2439</v>
      </c>
      <c r="E28" s="1447" t="s">
        <v>2468</v>
      </c>
      <c r="F28" s="1440" t="s">
        <v>2282</v>
      </c>
      <c r="G28" s="1438" t="s">
        <v>2282</v>
      </c>
      <c r="H28" s="1438" t="s">
        <v>2282</v>
      </c>
      <c r="I28" s="1442"/>
      <c r="J28" s="1435" t="s">
        <v>2396</v>
      </c>
      <c r="K28" s="6" t="s">
        <v>2286</v>
      </c>
      <c r="L28" s="6" t="s">
        <v>2395</v>
      </c>
      <c r="M28" s="1435" t="s">
        <v>2394</v>
      </c>
      <c r="N28" s="1435" t="s">
        <v>2393</v>
      </c>
      <c r="O28" s="1435" t="s">
        <v>2283</v>
      </c>
      <c r="P28" s="1435" t="s">
        <v>2392</v>
      </c>
      <c r="Q28" s="1438" t="s">
        <v>2282</v>
      </c>
      <c r="R28" s="1438" t="s">
        <v>2282</v>
      </c>
      <c r="S28" s="1438" t="s">
        <v>2282</v>
      </c>
      <c r="T28" s="1438" t="s">
        <v>2282</v>
      </c>
      <c r="U28" s="1438" t="s">
        <v>2282</v>
      </c>
      <c r="V28" s="1438" t="s">
        <v>2282</v>
      </c>
      <c r="W28" s="1438" t="s">
        <v>2281</v>
      </c>
      <c r="X28" s="1438" t="s">
        <v>2282</v>
      </c>
      <c r="Y28" s="1438" t="s">
        <v>2282</v>
      </c>
      <c r="Z28" s="753" t="s">
        <v>6744</v>
      </c>
    </row>
    <row r="29" spans="1:26" ht="14.25" customHeight="1">
      <c r="A29" s="1450"/>
      <c r="B29" s="1446"/>
      <c r="C29" s="1446"/>
      <c r="D29" s="1446"/>
      <c r="E29" s="1448"/>
      <c r="F29" s="1441"/>
      <c r="G29" s="1439"/>
      <c r="H29" s="1439"/>
      <c r="I29" s="1443"/>
      <c r="J29" s="1436"/>
      <c r="K29" s="6" t="s">
        <v>2310</v>
      </c>
      <c r="L29" s="6" t="s">
        <v>2306</v>
      </c>
      <c r="M29" s="1436"/>
      <c r="N29" s="1436"/>
      <c r="O29" s="1436"/>
      <c r="P29" s="1436"/>
      <c r="Q29" s="1439"/>
      <c r="R29" s="1439"/>
      <c r="S29" s="1439"/>
      <c r="T29" s="1439"/>
      <c r="U29" s="1439"/>
      <c r="V29" s="1439"/>
      <c r="W29" s="1439"/>
      <c r="X29" s="1439"/>
      <c r="Y29" s="1439"/>
      <c r="Z29" s="753" t="s">
        <v>6744</v>
      </c>
    </row>
    <row r="30" spans="1:26" ht="46.5" customHeight="1">
      <c r="A30" s="1450"/>
      <c r="B30" s="6" t="s">
        <v>2467</v>
      </c>
      <c r="C30" s="6"/>
      <c r="D30" s="6" t="s">
        <v>2439</v>
      </c>
      <c r="E30" s="140" t="s">
        <v>2466</v>
      </c>
      <c r="F30" s="181" t="s">
        <v>2282</v>
      </c>
      <c r="G30" s="168" t="s">
        <v>2282</v>
      </c>
      <c r="H30" s="168" t="s">
        <v>2282</v>
      </c>
      <c r="I30" s="171"/>
      <c r="J30" s="180" t="s">
        <v>2465</v>
      </c>
      <c r="K30" s="6"/>
      <c r="L30" s="6" t="s">
        <v>2464</v>
      </c>
      <c r="M30" s="180" t="s">
        <v>2413</v>
      </c>
      <c r="N30" s="6" t="s">
        <v>2393</v>
      </c>
      <c r="O30" s="6" t="s">
        <v>2283</v>
      </c>
      <c r="P30" s="180" t="s">
        <v>2398</v>
      </c>
      <c r="Q30" s="179" t="s">
        <v>2282</v>
      </c>
      <c r="R30" s="179" t="s">
        <v>2282</v>
      </c>
      <c r="S30" s="179" t="s">
        <v>2282</v>
      </c>
      <c r="T30" s="179" t="s">
        <v>2282</v>
      </c>
      <c r="U30" s="179" t="s">
        <v>2282</v>
      </c>
      <c r="V30" s="179" t="s">
        <v>2282</v>
      </c>
      <c r="W30" s="179" t="s">
        <v>2281</v>
      </c>
      <c r="X30" s="179" t="s">
        <v>2282</v>
      </c>
      <c r="Y30" s="179" t="s">
        <v>2282</v>
      </c>
      <c r="Z30" s="753" t="s">
        <v>6744</v>
      </c>
    </row>
    <row r="31" spans="1:26" ht="48.75" customHeight="1">
      <c r="A31" s="1450"/>
      <c r="B31" s="6" t="s">
        <v>2463</v>
      </c>
      <c r="C31" s="6"/>
      <c r="D31" s="6" t="s">
        <v>2439</v>
      </c>
      <c r="E31" s="140" t="s">
        <v>2462</v>
      </c>
      <c r="F31" s="181" t="s">
        <v>2282</v>
      </c>
      <c r="G31" s="168" t="s">
        <v>2282</v>
      </c>
      <c r="H31" s="168" t="s">
        <v>2282</v>
      </c>
      <c r="I31" s="171"/>
      <c r="J31" s="180" t="s">
        <v>2461</v>
      </c>
      <c r="K31" s="6"/>
      <c r="L31" s="6" t="s">
        <v>2460</v>
      </c>
      <c r="M31" s="180" t="s">
        <v>2413</v>
      </c>
      <c r="N31" s="6" t="s">
        <v>2393</v>
      </c>
      <c r="O31" s="6" t="s">
        <v>2283</v>
      </c>
      <c r="P31" s="180" t="s">
        <v>2459</v>
      </c>
      <c r="Q31" s="179" t="s">
        <v>2282</v>
      </c>
      <c r="R31" s="179" t="s">
        <v>2282</v>
      </c>
      <c r="S31" s="179" t="s">
        <v>2282</v>
      </c>
      <c r="T31" s="179" t="s">
        <v>2282</v>
      </c>
      <c r="U31" s="179" t="s">
        <v>2282</v>
      </c>
      <c r="V31" s="179" t="s">
        <v>2282</v>
      </c>
      <c r="W31" s="179" t="s">
        <v>2281</v>
      </c>
      <c r="X31" s="179" t="s">
        <v>2282</v>
      </c>
      <c r="Y31" s="179" t="s">
        <v>2282</v>
      </c>
      <c r="Z31" s="753" t="s">
        <v>6744</v>
      </c>
    </row>
    <row r="32" spans="1:26" ht="40.5" customHeight="1">
      <c r="A32" s="1461"/>
      <c r="B32" s="6" t="s">
        <v>2458</v>
      </c>
      <c r="C32" s="6"/>
      <c r="D32" s="6" t="s">
        <v>2439</v>
      </c>
      <c r="E32" s="6" t="s">
        <v>2457</v>
      </c>
      <c r="F32" s="168" t="s">
        <v>2282</v>
      </c>
      <c r="G32" s="178" t="s">
        <v>2282</v>
      </c>
      <c r="H32" s="178" t="s">
        <v>2282</v>
      </c>
      <c r="I32" s="169"/>
      <c r="J32" s="6" t="s">
        <v>2456</v>
      </c>
      <c r="K32" s="6" t="s">
        <v>2286</v>
      </c>
      <c r="L32" s="6" t="s">
        <v>2455</v>
      </c>
      <c r="M32" s="6" t="s">
        <v>2454</v>
      </c>
      <c r="N32" s="6" t="s">
        <v>2289</v>
      </c>
      <c r="O32" s="170" t="s">
        <v>2283</v>
      </c>
      <c r="P32" s="6"/>
      <c r="Q32" s="168" t="s">
        <v>2282</v>
      </c>
      <c r="R32" s="168" t="s">
        <v>2282</v>
      </c>
      <c r="S32" s="168" t="s">
        <v>2282</v>
      </c>
      <c r="T32" s="168" t="s">
        <v>2282</v>
      </c>
      <c r="U32" s="168" t="s">
        <v>2282</v>
      </c>
      <c r="V32" s="168" t="s">
        <v>2282</v>
      </c>
      <c r="W32" s="168" t="s">
        <v>2281</v>
      </c>
      <c r="X32" s="168" t="s">
        <v>2282</v>
      </c>
      <c r="Y32" s="168" t="s">
        <v>2282</v>
      </c>
      <c r="Z32" s="753" t="s">
        <v>6744</v>
      </c>
    </row>
    <row r="33" spans="1:26" ht="114">
      <c r="A33" s="1449" t="s">
        <v>2453</v>
      </c>
      <c r="B33" s="1446" t="s">
        <v>2452</v>
      </c>
      <c r="C33" s="1446"/>
      <c r="D33" s="1446" t="s">
        <v>2347</v>
      </c>
      <c r="E33" s="1442"/>
      <c r="F33" s="172"/>
      <c r="G33" s="1442"/>
      <c r="H33" s="1442"/>
      <c r="I33" s="1442"/>
      <c r="J33" s="1435" t="s">
        <v>2447</v>
      </c>
      <c r="K33" s="6" t="s">
        <v>2286</v>
      </c>
      <c r="L33" s="6" t="s">
        <v>2426</v>
      </c>
      <c r="M33" s="1435" t="s">
        <v>2344</v>
      </c>
      <c r="N33" s="1435" t="s">
        <v>2343</v>
      </c>
      <c r="O33" s="1435" t="s">
        <v>2342</v>
      </c>
      <c r="P33" s="1435" t="s">
        <v>2398</v>
      </c>
      <c r="Q33" s="1438" t="s">
        <v>2282</v>
      </c>
      <c r="R33" s="1438" t="s">
        <v>2282</v>
      </c>
      <c r="S33" s="1438" t="s">
        <v>2282</v>
      </c>
      <c r="T33" s="1438" t="s">
        <v>2282</v>
      </c>
      <c r="U33" s="1438" t="s">
        <v>2282</v>
      </c>
      <c r="V33" s="1438" t="s">
        <v>2282</v>
      </c>
      <c r="W33" s="1438" t="s">
        <v>2281</v>
      </c>
      <c r="X33" s="1438" t="s">
        <v>2282</v>
      </c>
      <c r="Y33" s="1438" t="s">
        <v>2282</v>
      </c>
      <c r="Z33" s="753" t="s">
        <v>6744</v>
      </c>
    </row>
    <row r="34" spans="1:26" ht="36.75" customHeight="1">
      <c r="A34" s="1450"/>
      <c r="B34" s="1446"/>
      <c r="C34" s="1446"/>
      <c r="D34" s="1446"/>
      <c r="E34" s="1443"/>
      <c r="F34" s="171"/>
      <c r="G34" s="1443"/>
      <c r="H34" s="1443"/>
      <c r="I34" s="1443"/>
      <c r="J34" s="1436"/>
      <c r="K34" s="177" t="s">
        <v>2451</v>
      </c>
      <c r="L34" s="177" t="s">
        <v>2450</v>
      </c>
      <c r="M34" s="1436"/>
      <c r="N34" s="1436"/>
      <c r="O34" s="1436"/>
      <c r="P34" s="1436"/>
      <c r="Q34" s="1439"/>
      <c r="R34" s="1439"/>
      <c r="S34" s="1439"/>
      <c r="T34" s="1439"/>
      <c r="U34" s="1439"/>
      <c r="V34" s="1439"/>
      <c r="W34" s="1439"/>
      <c r="X34" s="1439"/>
      <c r="Y34" s="1439"/>
      <c r="Z34" s="753" t="s">
        <v>6744</v>
      </c>
    </row>
    <row r="35" spans="1:26" ht="88.5" customHeight="1">
      <c r="A35" s="1450"/>
      <c r="B35" s="6" t="s">
        <v>2449</v>
      </c>
      <c r="C35" s="6"/>
      <c r="D35" s="6" t="s">
        <v>2439</v>
      </c>
      <c r="E35" s="169"/>
      <c r="F35" s="169"/>
      <c r="G35" s="169"/>
      <c r="H35" s="169"/>
      <c r="I35" s="169"/>
      <c r="J35" s="6" t="s">
        <v>2424</v>
      </c>
      <c r="K35" s="6" t="s">
        <v>2286</v>
      </c>
      <c r="L35" s="6"/>
      <c r="M35" s="6" t="s">
        <v>2325</v>
      </c>
      <c r="N35" s="6" t="s">
        <v>2324</v>
      </c>
      <c r="O35" s="6" t="s">
        <v>2283</v>
      </c>
      <c r="P35" s="6" t="s">
        <v>2422</v>
      </c>
      <c r="Q35" s="168" t="s">
        <v>2282</v>
      </c>
      <c r="R35" s="168" t="s">
        <v>2282</v>
      </c>
      <c r="S35" s="168" t="s">
        <v>2281</v>
      </c>
      <c r="T35" s="168" t="s">
        <v>2281</v>
      </c>
      <c r="U35" s="168" t="s">
        <v>2282</v>
      </c>
      <c r="V35" s="168" t="s">
        <v>2282</v>
      </c>
      <c r="W35" s="168" t="s">
        <v>2282</v>
      </c>
      <c r="X35" s="168" t="s">
        <v>2282</v>
      </c>
      <c r="Y35" s="168" t="s">
        <v>2282</v>
      </c>
      <c r="Z35" s="753" t="s">
        <v>6744</v>
      </c>
    </row>
    <row r="36" spans="1:26" ht="88.5" customHeight="1">
      <c r="A36" s="1450"/>
      <c r="B36" s="1435" t="s">
        <v>2448</v>
      </c>
      <c r="C36" s="1144"/>
      <c r="D36" s="6" t="s">
        <v>2439</v>
      </c>
      <c r="E36" s="169"/>
      <c r="F36" s="169"/>
      <c r="G36" s="169"/>
      <c r="H36" s="169"/>
      <c r="I36" s="169"/>
      <c r="J36" s="170" t="s">
        <v>2447</v>
      </c>
      <c r="K36" s="6" t="s">
        <v>2286</v>
      </c>
      <c r="L36" s="6" t="s">
        <v>2426</v>
      </c>
      <c r="M36" s="6" t="s">
        <v>2325</v>
      </c>
      <c r="N36" s="6" t="s">
        <v>2324</v>
      </c>
      <c r="O36" s="6" t="s">
        <v>2283</v>
      </c>
      <c r="P36" s="1435" t="s">
        <v>2422</v>
      </c>
      <c r="Q36" s="1438" t="s">
        <v>2281</v>
      </c>
      <c r="R36" s="1438" t="s">
        <v>2281</v>
      </c>
      <c r="S36" s="1438" t="s">
        <v>2282</v>
      </c>
      <c r="T36" s="1438" t="s">
        <v>2282</v>
      </c>
      <c r="U36" s="1438" t="s">
        <v>2282</v>
      </c>
      <c r="V36" s="1438" t="s">
        <v>2282</v>
      </c>
      <c r="W36" s="1438" t="s">
        <v>2282</v>
      </c>
      <c r="X36" s="1438" t="s">
        <v>2270</v>
      </c>
      <c r="Y36" s="1438" t="s">
        <v>2281</v>
      </c>
      <c r="Z36" s="753" t="s">
        <v>6744</v>
      </c>
    </row>
    <row r="37" spans="1:26" ht="88.5" customHeight="1">
      <c r="A37" s="1450"/>
      <c r="B37" s="1459"/>
      <c r="C37" s="1145"/>
      <c r="D37" s="6" t="s">
        <v>2411</v>
      </c>
      <c r="E37" s="169"/>
      <c r="F37" s="169"/>
      <c r="G37" s="169"/>
      <c r="H37" s="169"/>
      <c r="I37" s="169"/>
      <c r="J37" s="6" t="s">
        <v>2424</v>
      </c>
      <c r="K37" s="6" t="s">
        <v>2446</v>
      </c>
      <c r="L37" s="6" t="s">
        <v>2423</v>
      </c>
      <c r="M37" s="6" t="s">
        <v>2445</v>
      </c>
      <c r="N37" s="6" t="s">
        <v>2324</v>
      </c>
      <c r="O37" s="6" t="s">
        <v>2444</v>
      </c>
      <c r="P37" s="1459"/>
      <c r="Q37" s="1457"/>
      <c r="R37" s="1457"/>
      <c r="S37" s="1457"/>
      <c r="T37" s="1457"/>
      <c r="U37" s="1457"/>
      <c r="V37" s="1457"/>
      <c r="W37" s="1457"/>
      <c r="X37" s="1457"/>
      <c r="Y37" s="1457"/>
      <c r="Z37" s="753" t="s">
        <v>6744</v>
      </c>
    </row>
    <row r="38" spans="1:26" ht="88.5" customHeight="1">
      <c r="A38" s="1450"/>
      <c r="B38" s="1436"/>
      <c r="C38" s="1146"/>
      <c r="D38" s="6" t="s">
        <v>2411</v>
      </c>
      <c r="E38" s="169"/>
      <c r="F38" s="169"/>
      <c r="G38" s="169"/>
      <c r="H38" s="169"/>
      <c r="I38" s="169"/>
      <c r="J38" s="6" t="s">
        <v>2424</v>
      </c>
      <c r="K38" s="6" t="s">
        <v>2443</v>
      </c>
      <c r="L38" s="6" t="s">
        <v>2442</v>
      </c>
      <c r="M38" s="6" t="s">
        <v>2325</v>
      </c>
      <c r="N38" s="6" t="s">
        <v>2324</v>
      </c>
      <c r="O38" s="6" t="s">
        <v>2441</v>
      </c>
      <c r="P38" s="1436"/>
      <c r="Q38" s="1439"/>
      <c r="R38" s="1439"/>
      <c r="S38" s="1439"/>
      <c r="T38" s="1439"/>
      <c r="U38" s="1439"/>
      <c r="V38" s="1439"/>
      <c r="W38" s="1439"/>
      <c r="X38" s="1439"/>
      <c r="Y38" s="1439"/>
      <c r="Z38" s="753" t="s">
        <v>6744</v>
      </c>
    </row>
    <row r="39" spans="1:26" ht="45.75" customHeight="1">
      <c r="A39" s="1450"/>
      <c r="B39" s="6" t="s">
        <v>2440</v>
      </c>
      <c r="C39" s="6"/>
      <c r="D39" s="6" t="s">
        <v>2439</v>
      </c>
      <c r="E39" s="169"/>
      <c r="F39" s="169"/>
      <c r="G39" s="169"/>
      <c r="H39" s="169"/>
      <c r="I39" s="169"/>
      <c r="J39" s="6" t="s">
        <v>2438</v>
      </c>
      <c r="K39" s="6" t="s">
        <v>2286</v>
      </c>
      <c r="L39" s="176"/>
      <c r="M39" s="176"/>
      <c r="N39" s="176"/>
      <c r="O39" s="176"/>
      <c r="P39" s="176"/>
      <c r="Q39" s="168" t="s">
        <v>2281</v>
      </c>
      <c r="R39" s="168" t="s">
        <v>2281</v>
      </c>
      <c r="S39" s="168" t="s">
        <v>2282</v>
      </c>
      <c r="T39" s="168" t="s">
        <v>2282</v>
      </c>
      <c r="U39" s="168" t="s">
        <v>2282</v>
      </c>
      <c r="V39" s="168" t="s">
        <v>2282</v>
      </c>
      <c r="W39" s="168" t="s">
        <v>2282</v>
      </c>
      <c r="X39" s="168" t="s">
        <v>2282</v>
      </c>
      <c r="Y39" s="168" t="s">
        <v>2281</v>
      </c>
      <c r="Z39" s="753" t="s">
        <v>6744</v>
      </c>
    </row>
    <row r="40" spans="1:26" ht="57">
      <c r="A40" s="1450"/>
      <c r="B40" s="1446" t="s">
        <v>2437</v>
      </c>
      <c r="C40" s="1446"/>
      <c r="D40" s="1446" t="s">
        <v>2401</v>
      </c>
      <c r="E40" s="1442"/>
      <c r="F40" s="172"/>
      <c r="G40" s="1442"/>
      <c r="H40" s="1442"/>
      <c r="I40" s="1442"/>
      <c r="J40" s="1435" t="s">
        <v>2436</v>
      </c>
      <c r="K40" s="6" t="s">
        <v>2286</v>
      </c>
      <c r="L40" s="6" t="s">
        <v>2319</v>
      </c>
      <c r="M40" s="1435" t="s">
        <v>2344</v>
      </c>
      <c r="N40" s="1435" t="s">
        <v>2418</v>
      </c>
      <c r="O40" s="1435" t="s">
        <v>2283</v>
      </c>
      <c r="P40" s="1435" t="s">
        <v>2398</v>
      </c>
      <c r="Q40" s="1438" t="s">
        <v>2282</v>
      </c>
      <c r="R40" s="1438" t="s">
        <v>2282</v>
      </c>
      <c r="S40" s="1438" t="s">
        <v>2282</v>
      </c>
      <c r="T40" s="1438" t="s">
        <v>2282</v>
      </c>
      <c r="U40" s="1438" t="s">
        <v>2281</v>
      </c>
      <c r="V40" s="1438" t="s">
        <v>2281</v>
      </c>
      <c r="W40" s="1438" t="s">
        <v>2281</v>
      </c>
      <c r="X40" s="1438" t="s">
        <v>2282</v>
      </c>
      <c r="Y40" s="1438" t="s">
        <v>2282</v>
      </c>
      <c r="Z40" s="753" t="s">
        <v>6744</v>
      </c>
    </row>
    <row r="41" spans="1:26" ht="57">
      <c r="A41" s="1450"/>
      <c r="B41" s="1446"/>
      <c r="C41" s="1446"/>
      <c r="D41" s="1446"/>
      <c r="E41" s="1443"/>
      <c r="F41" s="171"/>
      <c r="G41" s="1443"/>
      <c r="H41" s="1443"/>
      <c r="I41" s="1443"/>
      <c r="J41" s="1436"/>
      <c r="K41" s="6" t="s">
        <v>2310</v>
      </c>
      <c r="L41" s="6" t="s">
        <v>2317</v>
      </c>
      <c r="M41" s="1436"/>
      <c r="N41" s="1436"/>
      <c r="O41" s="1436"/>
      <c r="P41" s="1436"/>
      <c r="Q41" s="1439"/>
      <c r="R41" s="1439"/>
      <c r="S41" s="1439"/>
      <c r="T41" s="1439"/>
      <c r="U41" s="1439"/>
      <c r="V41" s="1439"/>
      <c r="W41" s="1439"/>
      <c r="X41" s="1439"/>
      <c r="Y41" s="1439"/>
      <c r="Z41" s="753" t="s">
        <v>6744</v>
      </c>
    </row>
    <row r="42" spans="1:26" ht="57">
      <c r="A42" s="1450"/>
      <c r="B42" s="1446" t="s">
        <v>2435</v>
      </c>
      <c r="C42" s="1446"/>
      <c r="D42" s="1446" t="s">
        <v>2401</v>
      </c>
      <c r="E42" s="1453"/>
      <c r="F42" s="175"/>
      <c r="G42" s="1442"/>
      <c r="H42" s="1442"/>
      <c r="I42" s="1442"/>
      <c r="J42" s="1435" t="s">
        <v>2434</v>
      </c>
      <c r="K42" s="6" t="s">
        <v>2286</v>
      </c>
      <c r="L42" s="6" t="s">
        <v>2314</v>
      </c>
      <c r="M42" s="1435" t="s">
        <v>2344</v>
      </c>
      <c r="N42" s="1435" t="s">
        <v>2418</v>
      </c>
      <c r="O42" s="1435" t="s">
        <v>2283</v>
      </c>
      <c r="P42" s="1435" t="s">
        <v>2398</v>
      </c>
      <c r="Q42" s="1438" t="s">
        <v>2282</v>
      </c>
      <c r="R42" s="1438" t="s">
        <v>2282</v>
      </c>
      <c r="S42" s="1438" t="s">
        <v>2282</v>
      </c>
      <c r="T42" s="1438" t="s">
        <v>2282</v>
      </c>
      <c r="U42" s="1438" t="s">
        <v>2281</v>
      </c>
      <c r="V42" s="1438" t="s">
        <v>2281</v>
      </c>
      <c r="W42" s="1438" t="s">
        <v>2281</v>
      </c>
      <c r="X42" s="1438" t="s">
        <v>2282</v>
      </c>
      <c r="Y42" s="1438" t="s">
        <v>2282</v>
      </c>
      <c r="Z42" s="753" t="s">
        <v>6744</v>
      </c>
    </row>
    <row r="43" spans="1:26" ht="57">
      <c r="A43" s="1450"/>
      <c r="B43" s="1446"/>
      <c r="C43" s="1446"/>
      <c r="D43" s="1446"/>
      <c r="E43" s="1454"/>
      <c r="F43" s="174"/>
      <c r="G43" s="1443"/>
      <c r="H43" s="1443"/>
      <c r="I43" s="1443"/>
      <c r="J43" s="1436"/>
      <c r="K43" s="6" t="s">
        <v>2310</v>
      </c>
      <c r="L43" s="6" t="s">
        <v>2309</v>
      </c>
      <c r="M43" s="1436"/>
      <c r="N43" s="1436"/>
      <c r="O43" s="1436"/>
      <c r="P43" s="1436"/>
      <c r="Q43" s="1439"/>
      <c r="R43" s="1439"/>
      <c r="S43" s="1439"/>
      <c r="T43" s="1439"/>
      <c r="U43" s="1439"/>
      <c r="V43" s="1439"/>
      <c r="W43" s="1439"/>
      <c r="X43" s="1439"/>
      <c r="Y43" s="1439"/>
      <c r="Z43" s="753" t="s">
        <v>6744</v>
      </c>
    </row>
    <row r="44" spans="1:26" ht="42.75">
      <c r="A44" s="1450"/>
      <c r="B44" s="1446" t="s">
        <v>2433</v>
      </c>
      <c r="C44" s="1446"/>
      <c r="D44" s="1446" t="s">
        <v>2401</v>
      </c>
      <c r="E44" s="1442"/>
      <c r="F44" s="172"/>
      <c r="G44" s="1442"/>
      <c r="H44" s="1442"/>
      <c r="I44" s="1442"/>
      <c r="J44" s="1435" t="s">
        <v>2432</v>
      </c>
      <c r="K44" s="6" t="s">
        <v>2286</v>
      </c>
      <c r="L44" s="6" t="s">
        <v>2431</v>
      </c>
      <c r="M44" s="1435" t="s">
        <v>2344</v>
      </c>
      <c r="N44" s="1435" t="s">
        <v>2418</v>
      </c>
      <c r="O44" s="1435" t="s">
        <v>2283</v>
      </c>
      <c r="P44" s="1435" t="s">
        <v>2398</v>
      </c>
      <c r="Q44" s="1438" t="s">
        <v>2282</v>
      </c>
      <c r="R44" s="1438" t="s">
        <v>2282</v>
      </c>
      <c r="S44" s="1438" t="s">
        <v>2282</v>
      </c>
      <c r="T44" s="1438" t="s">
        <v>2282</v>
      </c>
      <c r="U44" s="1438" t="s">
        <v>2281</v>
      </c>
      <c r="V44" s="1438" t="s">
        <v>2281</v>
      </c>
      <c r="W44" s="1438" t="s">
        <v>2282</v>
      </c>
      <c r="X44" s="1438" t="s">
        <v>2282</v>
      </c>
      <c r="Y44" s="1438" t="s">
        <v>2282</v>
      </c>
      <c r="Z44" s="753" t="s">
        <v>6744</v>
      </c>
    </row>
    <row r="45" spans="1:26" ht="14.25" customHeight="1">
      <c r="A45" s="1450"/>
      <c r="B45" s="1446"/>
      <c r="C45" s="1446"/>
      <c r="D45" s="1446"/>
      <c r="E45" s="1443"/>
      <c r="F45" s="171"/>
      <c r="G45" s="1443"/>
      <c r="H45" s="1443"/>
      <c r="I45" s="1443"/>
      <c r="J45" s="1436"/>
      <c r="K45" s="6" t="s">
        <v>2310</v>
      </c>
      <c r="L45" s="6" t="s">
        <v>2306</v>
      </c>
      <c r="M45" s="1436"/>
      <c r="N45" s="1436"/>
      <c r="O45" s="1436"/>
      <c r="P45" s="1436"/>
      <c r="Q45" s="1439"/>
      <c r="R45" s="1439"/>
      <c r="S45" s="1439"/>
      <c r="T45" s="1439"/>
      <c r="U45" s="1439"/>
      <c r="V45" s="1439"/>
      <c r="W45" s="1439"/>
      <c r="X45" s="1439"/>
      <c r="Y45" s="1439"/>
      <c r="Z45" s="753" t="s">
        <v>6744</v>
      </c>
    </row>
    <row r="46" spans="1:26" ht="44.25" customHeight="1">
      <c r="A46" s="1450"/>
      <c r="B46" s="1446" t="s">
        <v>2430</v>
      </c>
      <c r="C46" s="1446"/>
      <c r="D46" s="1446" t="s">
        <v>2429</v>
      </c>
      <c r="E46" s="1442"/>
      <c r="F46" s="172"/>
      <c r="G46" s="1442"/>
      <c r="H46" s="1442"/>
      <c r="I46" s="1442"/>
      <c r="J46" s="1435" t="s">
        <v>2424</v>
      </c>
      <c r="K46" s="6" t="s">
        <v>2428</v>
      </c>
      <c r="L46" s="6" t="s">
        <v>2423</v>
      </c>
      <c r="M46" s="1435" t="s">
        <v>2325</v>
      </c>
      <c r="N46" s="1446" t="s">
        <v>2324</v>
      </c>
      <c r="O46" s="1435" t="s">
        <v>2293</v>
      </c>
      <c r="P46" s="1435" t="s">
        <v>2422</v>
      </c>
      <c r="Q46" s="1438" t="s">
        <v>2281</v>
      </c>
      <c r="R46" s="1438" t="s">
        <v>2281</v>
      </c>
      <c r="S46" s="1438" t="s">
        <v>2282</v>
      </c>
      <c r="T46" s="1438" t="s">
        <v>2282</v>
      </c>
      <c r="U46" s="1438" t="s">
        <v>2281</v>
      </c>
      <c r="V46" s="1438" t="s">
        <v>2281</v>
      </c>
      <c r="W46" s="1438" t="s">
        <v>2282</v>
      </c>
      <c r="X46" s="1438" t="s">
        <v>2281</v>
      </c>
      <c r="Y46" s="1438" t="s">
        <v>2281</v>
      </c>
      <c r="Z46" s="753" t="s">
        <v>6744</v>
      </c>
    </row>
    <row r="47" spans="1:26" ht="44.25" customHeight="1">
      <c r="A47" s="1450"/>
      <c r="B47" s="1446"/>
      <c r="C47" s="1446"/>
      <c r="D47" s="1446"/>
      <c r="E47" s="1452"/>
      <c r="F47" s="173"/>
      <c r="G47" s="1452"/>
      <c r="H47" s="1452"/>
      <c r="I47" s="1452"/>
      <c r="J47" s="1459"/>
      <c r="K47" s="6" t="s">
        <v>2427</v>
      </c>
      <c r="L47" s="6" t="s">
        <v>2421</v>
      </c>
      <c r="M47" s="1459"/>
      <c r="N47" s="1446"/>
      <c r="O47" s="1459"/>
      <c r="P47" s="1459"/>
      <c r="Q47" s="1457"/>
      <c r="R47" s="1457"/>
      <c r="S47" s="1457"/>
      <c r="T47" s="1457"/>
      <c r="U47" s="1457"/>
      <c r="V47" s="1457"/>
      <c r="W47" s="1457"/>
      <c r="X47" s="1457"/>
      <c r="Y47" s="1457"/>
      <c r="Z47" s="753" t="s">
        <v>6744</v>
      </c>
    </row>
    <row r="48" spans="1:26" ht="114">
      <c r="A48" s="1450"/>
      <c r="B48" s="1446"/>
      <c r="C48" s="1446"/>
      <c r="D48" s="1446"/>
      <c r="E48" s="1443"/>
      <c r="F48" s="171"/>
      <c r="G48" s="1443"/>
      <c r="H48" s="1443"/>
      <c r="I48" s="1443"/>
      <c r="J48" s="1436"/>
      <c r="K48" s="6" t="s">
        <v>2286</v>
      </c>
      <c r="L48" s="6" t="s">
        <v>2426</v>
      </c>
      <c r="M48" s="1436"/>
      <c r="N48" s="1446"/>
      <c r="O48" s="1436"/>
      <c r="P48" s="1436"/>
      <c r="Q48" s="1439"/>
      <c r="R48" s="1439"/>
      <c r="S48" s="1439"/>
      <c r="T48" s="1439"/>
      <c r="U48" s="1439"/>
      <c r="V48" s="1439"/>
      <c r="W48" s="1439"/>
      <c r="X48" s="1439"/>
      <c r="Y48" s="1439"/>
      <c r="Z48" s="753" t="s">
        <v>6744</v>
      </c>
    </row>
    <row r="49" spans="1:26" ht="44.25" customHeight="1">
      <c r="A49" s="1450"/>
      <c r="B49" s="1446" t="s">
        <v>2425</v>
      </c>
      <c r="C49" s="1446"/>
      <c r="D49" s="1446" t="s">
        <v>2411</v>
      </c>
      <c r="E49" s="1442"/>
      <c r="F49" s="172"/>
      <c r="G49" s="1442"/>
      <c r="H49" s="1442"/>
      <c r="I49" s="1442"/>
      <c r="J49" s="1435" t="s">
        <v>2424</v>
      </c>
      <c r="K49" s="6" t="s">
        <v>2419</v>
      </c>
      <c r="L49" s="6" t="s">
        <v>2423</v>
      </c>
      <c r="M49" s="1435" t="s">
        <v>2325</v>
      </c>
      <c r="N49" s="1446" t="s">
        <v>2324</v>
      </c>
      <c r="O49" s="1435" t="s">
        <v>2293</v>
      </c>
      <c r="P49" s="1435" t="s">
        <v>2422</v>
      </c>
      <c r="Q49" s="1438" t="s">
        <v>2282</v>
      </c>
      <c r="R49" s="1438" t="s">
        <v>2282</v>
      </c>
      <c r="S49" s="1438" t="s">
        <v>2282</v>
      </c>
      <c r="T49" s="1438" t="s">
        <v>2282</v>
      </c>
      <c r="U49" s="1438" t="s">
        <v>2282</v>
      </c>
      <c r="V49" s="1438" t="s">
        <v>2282</v>
      </c>
      <c r="W49" s="1438" t="s">
        <v>2281</v>
      </c>
      <c r="X49" s="1438" t="s">
        <v>2282</v>
      </c>
      <c r="Y49" s="1438" t="s">
        <v>2270</v>
      </c>
      <c r="Z49" s="753" t="s">
        <v>6744</v>
      </c>
    </row>
    <row r="50" spans="1:26" ht="44.25" customHeight="1">
      <c r="A50" s="1450"/>
      <c r="B50" s="1446"/>
      <c r="C50" s="1446"/>
      <c r="D50" s="1446"/>
      <c r="E50" s="1443"/>
      <c r="F50" s="171"/>
      <c r="G50" s="1443"/>
      <c r="H50" s="1443"/>
      <c r="I50" s="1443"/>
      <c r="J50" s="1436"/>
      <c r="K50" s="6" t="s">
        <v>2417</v>
      </c>
      <c r="L50" s="6" t="s">
        <v>2421</v>
      </c>
      <c r="M50" s="1436"/>
      <c r="N50" s="1446"/>
      <c r="O50" s="1436"/>
      <c r="P50" s="1436"/>
      <c r="Q50" s="1439"/>
      <c r="R50" s="1439"/>
      <c r="S50" s="1439"/>
      <c r="T50" s="1439"/>
      <c r="U50" s="1439"/>
      <c r="V50" s="1439"/>
      <c r="W50" s="1439"/>
      <c r="X50" s="1439"/>
      <c r="Y50" s="1439"/>
      <c r="Z50" s="753" t="s">
        <v>6744</v>
      </c>
    </row>
    <row r="51" spans="1:26" ht="57">
      <c r="A51" s="1450"/>
      <c r="B51" s="1446" t="s">
        <v>2420</v>
      </c>
      <c r="C51" s="1446"/>
      <c r="D51" s="1446" t="s">
        <v>2411</v>
      </c>
      <c r="E51" s="1442"/>
      <c r="F51" s="172"/>
      <c r="G51" s="1442"/>
      <c r="H51" s="1442"/>
      <c r="I51" s="1442"/>
      <c r="J51" s="1435" t="s">
        <v>2410</v>
      </c>
      <c r="K51" s="6" t="s">
        <v>2419</v>
      </c>
      <c r="L51" s="6" t="s">
        <v>2314</v>
      </c>
      <c r="M51" s="1435" t="s">
        <v>2344</v>
      </c>
      <c r="N51" s="1435" t="s">
        <v>2418</v>
      </c>
      <c r="O51" s="1435" t="s">
        <v>2293</v>
      </c>
      <c r="P51" s="1435" t="s">
        <v>2398</v>
      </c>
      <c r="Q51" s="1438" t="s">
        <v>2282</v>
      </c>
      <c r="R51" s="1438" t="s">
        <v>2270</v>
      </c>
      <c r="S51" s="1438" t="s">
        <v>2282</v>
      </c>
      <c r="T51" s="1438" t="s">
        <v>2282</v>
      </c>
      <c r="U51" s="1438" t="s">
        <v>2281</v>
      </c>
      <c r="V51" s="1438" t="s">
        <v>2281</v>
      </c>
      <c r="W51" s="1438" t="s">
        <v>2281</v>
      </c>
      <c r="X51" s="1438" t="s">
        <v>2282</v>
      </c>
      <c r="Y51" s="1438" t="s">
        <v>2282</v>
      </c>
      <c r="Z51" s="753" t="s">
        <v>6744</v>
      </c>
    </row>
    <row r="52" spans="1:26" ht="57">
      <c r="A52" s="1450"/>
      <c r="B52" s="1446"/>
      <c r="C52" s="1446"/>
      <c r="D52" s="1446"/>
      <c r="E52" s="1443"/>
      <c r="F52" s="171"/>
      <c r="G52" s="1443"/>
      <c r="H52" s="1443"/>
      <c r="I52" s="1443"/>
      <c r="J52" s="1436"/>
      <c r="K52" s="6" t="s">
        <v>2417</v>
      </c>
      <c r="L52" s="6" t="s">
        <v>2319</v>
      </c>
      <c r="M52" s="1436"/>
      <c r="N52" s="1436"/>
      <c r="O52" s="1436"/>
      <c r="P52" s="1436"/>
      <c r="Q52" s="1439"/>
      <c r="R52" s="1439"/>
      <c r="S52" s="1439"/>
      <c r="T52" s="1439"/>
      <c r="U52" s="1439"/>
      <c r="V52" s="1439"/>
      <c r="W52" s="1439"/>
      <c r="X52" s="1439"/>
      <c r="Y52" s="1439"/>
      <c r="Z52" s="753" t="s">
        <v>6744</v>
      </c>
    </row>
    <row r="53" spans="1:26">
      <c r="A53" s="1450"/>
      <c r="B53" s="1446" t="s">
        <v>2416</v>
      </c>
      <c r="C53" s="1446"/>
      <c r="D53" s="1446" t="s">
        <v>2415</v>
      </c>
      <c r="E53" s="1442"/>
      <c r="F53" s="172"/>
      <c r="G53" s="1442"/>
      <c r="H53" s="1442"/>
      <c r="I53" s="1442"/>
      <c r="J53" s="1435"/>
      <c r="K53" s="6" t="s">
        <v>2286</v>
      </c>
      <c r="L53" s="6" t="s">
        <v>2414</v>
      </c>
      <c r="M53" s="1435" t="s">
        <v>2413</v>
      </c>
      <c r="N53" s="1435" t="s">
        <v>2393</v>
      </c>
      <c r="O53" s="1435" t="s">
        <v>2283</v>
      </c>
      <c r="P53" s="1435" t="s">
        <v>2350</v>
      </c>
      <c r="Q53" s="1438" t="s">
        <v>2282</v>
      </c>
      <c r="R53" s="1438" t="s">
        <v>2282</v>
      </c>
      <c r="S53" s="1438" t="s">
        <v>2282</v>
      </c>
      <c r="T53" s="1438" t="s">
        <v>2282</v>
      </c>
      <c r="U53" s="1438" t="s">
        <v>2282</v>
      </c>
      <c r="V53" s="1438" t="s">
        <v>2282</v>
      </c>
      <c r="W53" s="1438" t="s">
        <v>2282</v>
      </c>
      <c r="X53" s="1438" t="s">
        <v>2281</v>
      </c>
      <c r="Y53" s="1438" t="s">
        <v>2282</v>
      </c>
      <c r="Z53" s="753" t="s">
        <v>6744</v>
      </c>
    </row>
    <row r="54" spans="1:26">
      <c r="A54" s="1450"/>
      <c r="B54" s="1446"/>
      <c r="C54" s="1446"/>
      <c r="D54" s="1446"/>
      <c r="E54" s="1443"/>
      <c r="F54" s="171"/>
      <c r="G54" s="1443"/>
      <c r="H54" s="1443"/>
      <c r="I54" s="1443"/>
      <c r="J54" s="1436"/>
      <c r="K54" s="6" t="s">
        <v>2412</v>
      </c>
      <c r="L54" s="6" t="s">
        <v>2306</v>
      </c>
      <c r="M54" s="1436"/>
      <c r="N54" s="1436"/>
      <c r="O54" s="1436"/>
      <c r="P54" s="1436"/>
      <c r="Q54" s="1439"/>
      <c r="R54" s="1439"/>
      <c r="S54" s="1439"/>
      <c r="T54" s="1439"/>
      <c r="U54" s="1439"/>
      <c r="V54" s="1439"/>
      <c r="W54" s="1439"/>
      <c r="X54" s="1439"/>
      <c r="Y54" s="1439"/>
      <c r="Z54" s="753" t="s">
        <v>6744</v>
      </c>
    </row>
    <row r="55" spans="1:26" ht="57">
      <c r="A55" s="1450"/>
      <c r="B55" s="1446" t="s">
        <v>2300</v>
      </c>
      <c r="C55" s="1446"/>
      <c r="D55" s="1446" t="s">
        <v>2411</v>
      </c>
      <c r="E55" s="1442"/>
      <c r="F55" s="172"/>
      <c r="G55" s="1442"/>
      <c r="H55" s="1442"/>
      <c r="I55" s="1442"/>
      <c r="J55" s="1435" t="s">
        <v>2410</v>
      </c>
      <c r="K55" s="6" t="s">
        <v>2409</v>
      </c>
      <c r="L55" s="6" t="s">
        <v>2314</v>
      </c>
      <c r="M55" s="1435" t="s">
        <v>2294</v>
      </c>
      <c r="N55" s="1435" t="s">
        <v>2289</v>
      </c>
      <c r="O55" s="1435" t="s">
        <v>2408</v>
      </c>
      <c r="P55" s="1435" t="s">
        <v>2398</v>
      </c>
      <c r="Q55" s="1438" t="s">
        <v>2282</v>
      </c>
      <c r="R55" s="1438" t="s">
        <v>2282</v>
      </c>
      <c r="S55" s="1438" t="s">
        <v>2282</v>
      </c>
      <c r="T55" s="1438" t="s">
        <v>2282</v>
      </c>
      <c r="U55" s="1438" t="s">
        <v>2281</v>
      </c>
      <c r="V55" s="1438" t="s">
        <v>2281</v>
      </c>
      <c r="W55" s="1438" t="s">
        <v>2281</v>
      </c>
      <c r="X55" s="1438" t="s">
        <v>2282</v>
      </c>
      <c r="Y55" s="1438" t="s">
        <v>2282</v>
      </c>
      <c r="Z55" s="753" t="s">
        <v>6744</v>
      </c>
    </row>
    <row r="56" spans="1:26" ht="57">
      <c r="A56" s="1450"/>
      <c r="B56" s="1446"/>
      <c r="C56" s="1446"/>
      <c r="D56" s="1446"/>
      <c r="E56" s="1443"/>
      <c r="F56" s="171"/>
      <c r="G56" s="1443"/>
      <c r="H56" s="1443"/>
      <c r="I56" s="1443"/>
      <c r="J56" s="1436"/>
      <c r="K56" s="6" t="s">
        <v>2407</v>
      </c>
      <c r="L56" s="6" t="s">
        <v>2319</v>
      </c>
      <c r="M56" s="1436" t="s">
        <v>2406</v>
      </c>
      <c r="N56" s="1436" t="s">
        <v>2289</v>
      </c>
      <c r="O56" s="1436"/>
      <c r="P56" s="1436"/>
      <c r="Q56" s="1439"/>
      <c r="R56" s="1439"/>
      <c r="S56" s="1439"/>
      <c r="T56" s="1439"/>
      <c r="U56" s="1439"/>
      <c r="V56" s="1439"/>
      <c r="W56" s="1439"/>
      <c r="X56" s="1439"/>
      <c r="Y56" s="1439"/>
      <c r="Z56" s="753" t="s">
        <v>6744</v>
      </c>
    </row>
    <row r="57" spans="1:26" ht="42.75">
      <c r="A57" s="1450"/>
      <c r="B57" s="1446" t="s">
        <v>2405</v>
      </c>
      <c r="C57" s="1446"/>
      <c r="D57" s="1446" t="s">
        <v>2347</v>
      </c>
      <c r="E57" s="1442"/>
      <c r="F57" s="172"/>
      <c r="G57" s="1442"/>
      <c r="H57" s="1442"/>
      <c r="I57" s="1442"/>
      <c r="J57" s="1435" t="s">
        <v>2404</v>
      </c>
      <c r="K57" s="6" t="s">
        <v>2286</v>
      </c>
      <c r="L57" s="6" t="s">
        <v>2403</v>
      </c>
      <c r="M57" s="1435" t="s">
        <v>2334</v>
      </c>
      <c r="N57" s="1435" t="s">
        <v>2333</v>
      </c>
      <c r="O57" s="1435" t="s">
        <v>2283</v>
      </c>
      <c r="P57" s="1435" t="s">
        <v>2398</v>
      </c>
      <c r="Q57" s="1438" t="s">
        <v>2282</v>
      </c>
      <c r="R57" s="1438" t="s">
        <v>2282</v>
      </c>
      <c r="S57" s="1438" t="s">
        <v>2282</v>
      </c>
      <c r="T57" s="1438" t="s">
        <v>2282</v>
      </c>
      <c r="U57" s="1438" t="s">
        <v>2282</v>
      </c>
      <c r="V57" s="1438" t="s">
        <v>2282</v>
      </c>
      <c r="W57" s="1438" t="s">
        <v>2281</v>
      </c>
      <c r="X57" s="1438" t="s">
        <v>2282</v>
      </c>
      <c r="Y57" s="1438" t="s">
        <v>2282</v>
      </c>
      <c r="Z57" s="753" t="s">
        <v>6744</v>
      </c>
    </row>
    <row r="58" spans="1:26" ht="14.25" customHeight="1">
      <c r="A58" s="1450"/>
      <c r="B58" s="1446"/>
      <c r="C58" s="1446"/>
      <c r="D58" s="1446"/>
      <c r="E58" s="1443"/>
      <c r="F58" s="171"/>
      <c r="G58" s="1443"/>
      <c r="H58" s="1443"/>
      <c r="I58" s="1443"/>
      <c r="J58" s="1436"/>
      <c r="K58" s="6" t="s">
        <v>2310</v>
      </c>
      <c r="L58" s="6" t="s">
        <v>2306</v>
      </c>
      <c r="M58" s="1436"/>
      <c r="N58" s="1436"/>
      <c r="O58" s="1436"/>
      <c r="P58" s="1436"/>
      <c r="Q58" s="1439"/>
      <c r="R58" s="1439"/>
      <c r="S58" s="1439"/>
      <c r="T58" s="1439"/>
      <c r="U58" s="1439"/>
      <c r="V58" s="1439"/>
      <c r="W58" s="1439"/>
      <c r="X58" s="1439"/>
      <c r="Y58" s="1439"/>
      <c r="Z58" s="753" t="s">
        <v>6744</v>
      </c>
    </row>
    <row r="59" spans="1:26" ht="22.5" customHeight="1">
      <c r="A59" s="1450"/>
      <c r="B59" s="1446" t="s">
        <v>2402</v>
      </c>
      <c r="C59" s="1446"/>
      <c r="D59" s="1446" t="s">
        <v>2401</v>
      </c>
      <c r="E59" s="1442"/>
      <c r="F59" s="172"/>
      <c r="G59" s="1442"/>
      <c r="H59" s="1442"/>
      <c r="I59" s="1442"/>
      <c r="J59" s="1435" t="s">
        <v>2400</v>
      </c>
      <c r="K59" s="6" t="s">
        <v>2286</v>
      </c>
      <c r="L59" s="6" t="s">
        <v>2399</v>
      </c>
      <c r="M59" s="1435" t="s">
        <v>2334</v>
      </c>
      <c r="N59" s="1435" t="s">
        <v>2333</v>
      </c>
      <c r="O59" s="1435" t="s">
        <v>2283</v>
      </c>
      <c r="P59" s="1435" t="s">
        <v>2398</v>
      </c>
      <c r="Q59" s="1438" t="s">
        <v>2282</v>
      </c>
      <c r="R59" s="1438" t="s">
        <v>2282</v>
      </c>
      <c r="S59" s="1438" t="s">
        <v>2282</v>
      </c>
      <c r="T59" s="1438" t="s">
        <v>2282</v>
      </c>
      <c r="U59" s="1438" t="s">
        <v>2282</v>
      </c>
      <c r="V59" s="1438" t="s">
        <v>2282</v>
      </c>
      <c r="W59" s="1438" t="s">
        <v>2282</v>
      </c>
      <c r="X59" s="1438" t="s">
        <v>2282</v>
      </c>
      <c r="Y59" s="1438" t="s">
        <v>2282</v>
      </c>
      <c r="Z59" s="753" t="s">
        <v>6744</v>
      </c>
    </row>
    <row r="60" spans="1:26" ht="22.5" customHeight="1">
      <c r="A60" s="1450"/>
      <c r="B60" s="1446"/>
      <c r="C60" s="1446"/>
      <c r="D60" s="1446"/>
      <c r="E60" s="1443"/>
      <c r="F60" s="171"/>
      <c r="G60" s="1443"/>
      <c r="H60" s="1443"/>
      <c r="I60" s="1443"/>
      <c r="J60" s="1436"/>
      <c r="K60" s="6" t="s">
        <v>2310</v>
      </c>
      <c r="L60" s="6" t="s">
        <v>2306</v>
      </c>
      <c r="M60" s="1436"/>
      <c r="N60" s="1436"/>
      <c r="O60" s="1436"/>
      <c r="P60" s="1436"/>
      <c r="Q60" s="1439"/>
      <c r="R60" s="1439"/>
      <c r="S60" s="1439"/>
      <c r="T60" s="1439"/>
      <c r="U60" s="1439"/>
      <c r="V60" s="1439"/>
      <c r="W60" s="1439"/>
      <c r="X60" s="1439"/>
      <c r="Y60" s="1439"/>
      <c r="Z60" s="753" t="s">
        <v>6744</v>
      </c>
    </row>
    <row r="61" spans="1:26" ht="42.75">
      <c r="A61" s="1450"/>
      <c r="B61" s="1446" t="s">
        <v>2397</v>
      </c>
      <c r="C61" s="1446"/>
      <c r="D61" s="1446" t="s">
        <v>2347</v>
      </c>
      <c r="E61" s="1442"/>
      <c r="F61" s="172"/>
      <c r="G61" s="1442"/>
      <c r="H61" s="1442"/>
      <c r="I61" s="1442"/>
      <c r="J61" s="1435" t="s">
        <v>2396</v>
      </c>
      <c r="K61" s="6" t="s">
        <v>2286</v>
      </c>
      <c r="L61" s="6" t="s">
        <v>2395</v>
      </c>
      <c r="M61" s="1435" t="s">
        <v>2394</v>
      </c>
      <c r="N61" s="1435" t="s">
        <v>2393</v>
      </c>
      <c r="O61" s="1435" t="s">
        <v>2283</v>
      </c>
      <c r="P61" s="1435" t="s">
        <v>2392</v>
      </c>
      <c r="Q61" s="1438" t="s">
        <v>2282</v>
      </c>
      <c r="R61" s="1438" t="s">
        <v>2282</v>
      </c>
      <c r="S61" s="1438" t="s">
        <v>2282</v>
      </c>
      <c r="T61" s="1438" t="s">
        <v>2282</v>
      </c>
      <c r="U61" s="1438" t="s">
        <v>2282</v>
      </c>
      <c r="V61" s="1438" t="s">
        <v>2281</v>
      </c>
      <c r="W61" s="1438" t="s">
        <v>2391</v>
      </c>
      <c r="X61" s="1438" t="s">
        <v>2282</v>
      </c>
      <c r="Y61" s="1438" t="s">
        <v>2282</v>
      </c>
      <c r="Z61" s="753" t="s">
        <v>6744</v>
      </c>
    </row>
    <row r="62" spans="1:26" ht="14.25" customHeight="1">
      <c r="A62" s="1450"/>
      <c r="B62" s="1446"/>
      <c r="C62" s="1446"/>
      <c r="D62" s="1446"/>
      <c r="E62" s="1443"/>
      <c r="F62" s="171"/>
      <c r="G62" s="1443"/>
      <c r="H62" s="1443"/>
      <c r="I62" s="1443"/>
      <c r="J62" s="1436"/>
      <c r="K62" s="6" t="s">
        <v>2310</v>
      </c>
      <c r="L62" s="6" t="s">
        <v>2306</v>
      </c>
      <c r="M62" s="1436"/>
      <c r="N62" s="1436"/>
      <c r="O62" s="1436"/>
      <c r="P62" s="1436"/>
      <c r="Q62" s="1439"/>
      <c r="R62" s="1439"/>
      <c r="S62" s="1439"/>
      <c r="T62" s="1439"/>
      <c r="U62" s="1439"/>
      <c r="V62" s="1439"/>
      <c r="W62" s="1439"/>
      <c r="X62" s="1439"/>
      <c r="Y62" s="1439"/>
      <c r="Z62" s="753" t="s">
        <v>6744</v>
      </c>
    </row>
    <row r="63" spans="1:26" ht="42.75">
      <c r="A63" s="1451" t="s">
        <v>2390</v>
      </c>
      <c r="B63" s="1460" t="s">
        <v>2389</v>
      </c>
      <c r="C63" s="1446"/>
      <c r="D63" s="1446" t="s">
        <v>2347</v>
      </c>
      <c r="E63" s="1440" t="s">
        <v>2282</v>
      </c>
      <c r="F63" s="1447" t="s">
        <v>6759</v>
      </c>
      <c r="G63" s="1440" t="s">
        <v>2282</v>
      </c>
      <c r="H63" s="1440" t="s">
        <v>2282</v>
      </c>
      <c r="I63" s="1442"/>
      <c r="J63" s="1442"/>
      <c r="K63" s="6" t="s">
        <v>2286</v>
      </c>
      <c r="L63" s="6" t="s">
        <v>2388</v>
      </c>
      <c r="M63" s="1435" t="s">
        <v>2356</v>
      </c>
      <c r="N63" s="1435" t="s">
        <v>2337</v>
      </c>
      <c r="O63" s="1435" t="s">
        <v>2351</v>
      </c>
      <c r="P63" s="1435" t="s">
        <v>2350</v>
      </c>
      <c r="Q63" s="1438" t="s">
        <v>2282</v>
      </c>
      <c r="R63" s="1438" t="s">
        <v>2282</v>
      </c>
      <c r="S63" s="1438" t="s">
        <v>2282</v>
      </c>
      <c r="T63" s="1438" t="s">
        <v>2282</v>
      </c>
      <c r="U63" s="1438" t="s">
        <v>2282</v>
      </c>
      <c r="V63" s="1438" t="s">
        <v>2282</v>
      </c>
      <c r="W63" s="1438" t="s">
        <v>2387</v>
      </c>
      <c r="X63" s="1438" t="s">
        <v>2282</v>
      </c>
      <c r="Y63" s="1438" t="s">
        <v>2282</v>
      </c>
      <c r="Z63" s="753" t="s">
        <v>6744</v>
      </c>
    </row>
    <row r="64" spans="1:26" ht="14.25" customHeight="1">
      <c r="A64" s="1451"/>
      <c r="B64" s="1460"/>
      <c r="C64" s="1446"/>
      <c r="D64" s="1446"/>
      <c r="E64" s="1441"/>
      <c r="F64" s="1448"/>
      <c r="G64" s="1441"/>
      <c r="H64" s="1441"/>
      <c r="I64" s="1443"/>
      <c r="J64" s="1443"/>
      <c r="K64" s="6" t="s">
        <v>2310</v>
      </c>
      <c r="L64" s="6" t="s">
        <v>2386</v>
      </c>
      <c r="M64" s="1436"/>
      <c r="N64" s="1436"/>
      <c r="O64" s="1436"/>
      <c r="P64" s="1436"/>
      <c r="Q64" s="1439"/>
      <c r="R64" s="1439"/>
      <c r="S64" s="1439"/>
      <c r="T64" s="1439"/>
      <c r="U64" s="1439"/>
      <c r="V64" s="1439"/>
      <c r="W64" s="1439"/>
      <c r="X64" s="1439"/>
      <c r="Y64" s="1439"/>
      <c r="Z64" s="753" t="s">
        <v>6744</v>
      </c>
    </row>
    <row r="65" spans="1:26" ht="22.5" customHeight="1">
      <c r="A65" s="1451"/>
      <c r="B65" s="1460" t="s">
        <v>2385</v>
      </c>
      <c r="C65" s="1446"/>
      <c r="D65" s="1446" t="s">
        <v>2347</v>
      </c>
      <c r="E65" s="1440" t="s">
        <v>2282</v>
      </c>
      <c r="F65" s="1447" t="s">
        <v>2384</v>
      </c>
      <c r="G65" s="1440" t="s">
        <v>2282</v>
      </c>
      <c r="H65" s="1440" t="s">
        <v>2282</v>
      </c>
      <c r="I65" s="1442"/>
      <c r="J65" s="1442"/>
      <c r="K65" s="6" t="s">
        <v>2286</v>
      </c>
      <c r="L65" s="6" t="s">
        <v>2383</v>
      </c>
      <c r="M65" s="1435" t="s">
        <v>2373</v>
      </c>
      <c r="N65" s="1435" t="s">
        <v>2337</v>
      </c>
      <c r="O65" s="1435" t="s">
        <v>2351</v>
      </c>
      <c r="P65" s="1435" t="s">
        <v>2350</v>
      </c>
      <c r="Q65" s="1438" t="s">
        <v>2282</v>
      </c>
      <c r="R65" s="1438" t="s">
        <v>2282</v>
      </c>
      <c r="S65" s="1438" t="s">
        <v>2282</v>
      </c>
      <c r="T65" s="1438" t="s">
        <v>2282</v>
      </c>
      <c r="U65" s="1438" t="s">
        <v>2282</v>
      </c>
      <c r="V65" s="1438" t="s">
        <v>2270</v>
      </c>
      <c r="W65" s="1438" t="s">
        <v>2281</v>
      </c>
      <c r="X65" s="1438" t="s">
        <v>2282</v>
      </c>
      <c r="Y65" s="1438" t="s">
        <v>2282</v>
      </c>
      <c r="Z65" s="753" t="s">
        <v>6744</v>
      </c>
    </row>
    <row r="66" spans="1:26" ht="22.5" customHeight="1">
      <c r="A66" s="1451"/>
      <c r="B66" s="1460"/>
      <c r="C66" s="1446"/>
      <c r="D66" s="1446"/>
      <c r="E66" s="1441"/>
      <c r="F66" s="1448"/>
      <c r="G66" s="1441"/>
      <c r="H66" s="1441"/>
      <c r="I66" s="1443"/>
      <c r="J66" s="1443"/>
      <c r="K66" s="6" t="s">
        <v>2310</v>
      </c>
      <c r="L66" s="6" t="s">
        <v>2306</v>
      </c>
      <c r="M66" s="1436"/>
      <c r="N66" s="1436"/>
      <c r="O66" s="1436"/>
      <c r="P66" s="1436"/>
      <c r="Q66" s="1439"/>
      <c r="R66" s="1439"/>
      <c r="S66" s="1439"/>
      <c r="T66" s="1439"/>
      <c r="U66" s="1439"/>
      <c r="V66" s="1439"/>
      <c r="W66" s="1439"/>
      <c r="X66" s="1439"/>
      <c r="Y66" s="1439"/>
      <c r="Z66" s="753" t="s">
        <v>6744</v>
      </c>
    </row>
    <row r="67" spans="1:26" ht="14.25" customHeight="1">
      <c r="A67" s="1451"/>
      <c r="B67" s="1460" t="s">
        <v>2382</v>
      </c>
      <c r="C67" s="1446"/>
      <c r="D67" s="1446" t="s">
        <v>2347</v>
      </c>
      <c r="E67" s="1440" t="s">
        <v>2282</v>
      </c>
      <c r="F67" s="1447" t="s">
        <v>2381</v>
      </c>
      <c r="G67" s="1440" t="s">
        <v>2282</v>
      </c>
      <c r="H67" s="1440" t="s">
        <v>2282</v>
      </c>
      <c r="I67" s="1442"/>
      <c r="J67" s="1442"/>
      <c r="K67" s="6" t="s">
        <v>2286</v>
      </c>
      <c r="L67" s="6" t="s">
        <v>2377</v>
      </c>
      <c r="M67" s="1435" t="s">
        <v>2373</v>
      </c>
      <c r="N67" s="1435" t="s">
        <v>2337</v>
      </c>
      <c r="O67" s="1435" t="s">
        <v>2351</v>
      </c>
      <c r="P67" s="1435" t="s">
        <v>2380</v>
      </c>
      <c r="Q67" s="1438" t="s">
        <v>2282</v>
      </c>
      <c r="R67" s="1438" t="s">
        <v>2282</v>
      </c>
      <c r="S67" s="1438" t="s">
        <v>2282</v>
      </c>
      <c r="T67" s="1438" t="s">
        <v>2282</v>
      </c>
      <c r="U67" s="1438" t="s">
        <v>2282</v>
      </c>
      <c r="V67" s="1438" t="s">
        <v>2282</v>
      </c>
      <c r="W67" s="1438" t="s">
        <v>2282</v>
      </c>
      <c r="X67" s="1438" t="s">
        <v>2281</v>
      </c>
      <c r="Y67" s="1438" t="s">
        <v>2282</v>
      </c>
      <c r="Z67" s="753" t="s">
        <v>6744</v>
      </c>
    </row>
    <row r="68" spans="1:26" ht="14.25" customHeight="1">
      <c r="A68" s="1451"/>
      <c r="B68" s="1460"/>
      <c r="C68" s="1446"/>
      <c r="D68" s="1446"/>
      <c r="E68" s="1441"/>
      <c r="F68" s="1448"/>
      <c r="G68" s="1441"/>
      <c r="H68" s="1441"/>
      <c r="I68" s="1443"/>
      <c r="J68" s="1443"/>
      <c r="K68" s="6" t="s">
        <v>2310</v>
      </c>
      <c r="L68" s="6" t="s">
        <v>2306</v>
      </c>
      <c r="M68" s="1436"/>
      <c r="N68" s="1436"/>
      <c r="O68" s="1436"/>
      <c r="P68" s="1436"/>
      <c r="Q68" s="1439"/>
      <c r="R68" s="1439"/>
      <c r="S68" s="1439"/>
      <c r="T68" s="1439"/>
      <c r="U68" s="1439"/>
      <c r="V68" s="1439"/>
      <c r="W68" s="1439"/>
      <c r="X68" s="1439"/>
      <c r="Y68" s="1439"/>
      <c r="Z68" s="753" t="s">
        <v>6744</v>
      </c>
    </row>
    <row r="69" spans="1:26" ht="14.25" customHeight="1">
      <c r="A69" s="1451"/>
      <c r="B69" s="1460" t="s">
        <v>2379</v>
      </c>
      <c r="C69" s="1446"/>
      <c r="D69" s="1446" t="s">
        <v>2347</v>
      </c>
      <c r="E69" s="1440" t="s">
        <v>2282</v>
      </c>
      <c r="F69" s="1447" t="s">
        <v>6764</v>
      </c>
      <c r="G69" s="1440" t="s">
        <v>2282</v>
      </c>
      <c r="H69" s="1440" t="s">
        <v>2282</v>
      </c>
      <c r="I69" s="1442"/>
      <c r="J69" s="1442"/>
      <c r="K69" s="6" t="s">
        <v>2286</v>
      </c>
      <c r="L69" s="6" t="s">
        <v>2377</v>
      </c>
      <c r="M69" s="1435" t="s">
        <v>2373</v>
      </c>
      <c r="N69" s="1435" t="s">
        <v>2337</v>
      </c>
      <c r="O69" s="1435" t="s">
        <v>2351</v>
      </c>
      <c r="P69" s="1435" t="s">
        <v>2350</v>
      </c>
      <c r="Q69" s="1438" t="s">
        <v>2282</v>
      </c>
      <c r="R69" s="1438" t="s">
        <v>2282</v>
      </c>
      <c r="S69" s="1438" t="s">
        <v>2282</v>
      </c>
      <c r="T69" s="1438" t="s">
        <v>2282</v>
      </c>
      <c r="U69" s="1438" t="s">
        <v>2282</v>
      </c>
      <c r="V69" s="1438" t="s">
        <v>2282</v>
      </c>
      <c r="W69" s="1438" t="s">
        <v>2281</v>
      </c>
      <c r="X69" s="1438" t="s">
        <v>2282</v>
      </c>
      <c r="Y69" s="1438" t="s">
        <v>2282</v>
      </c>
      <c r="Z69" s="753" t="s">
        <v>6744</v>
      </c>
    </row>
    <row r="70" spans="1:26" ht="14.25" customHeight="1">
      <c r="A70" s="1451"/>
      <c r="B70" s="1460"/>
      <c r="C70" s="1446"/>
      <c r="D70" s="1446"/>
      <c r="E70" s="1441"/>
      <c r="F70" s="1448"/>
      <c r="G70" s="1441"/>
      <c r="H70" s="1441"/>
      <c r="I70" s="1443"/>
      <c r="J70" s="1443"/>
      <c r="K70" s="6" t="s">
        <v>2310</v>
      </c>
      <c r="L70" s="6" t="s">
        <v>2306</v>
      </c>
      <c r="M70" s="1436"/>
      <c r="N70" s="1436"/>
      <c r="O70" s="1436"/>
      <c r="P70" s="1436"/>
      <c r="Q70" s="1439"/>
      <c r="R70" s="1439"/>
      <c r="S70" s="1439"/>
      <c r="T70" s="1439"/>
      <c r="U70" s="1439"/>
      <c r="V70" s="1439"/>
      <c r="W70" s="1439"/>
      <c r="X70" s="1439"/>
      <c r="Y70" s="1439"/>
      <c r="Z70" s="753" t="s">
        <v>6744</v>
      </c>
    </row>
    <row r="71" spans="1:26" ht="14.25" customHeight="1">
      <c r="A71" s="1451"/>
      <c r="B71" s="1460" t="s">
        <v>2376</v>
      </c>
      <c r="C71" s="1446"/>
      <c r="D71" s="1446" t="s">
        <v>2347</v>
      </c>
      <c r="E71" s="1440" t="s">
        <v>2282</v>
      </c>
      <c r="F71" s="1447" t="s">
        <v>2375</v>
      </c>
      <c r="G71" s="1440" t="s">
        <v>2282</v>
      </c>
      <c r="H71" s="1440" t="s">
        <v>2282</v>
      </c>
      <c r="I71" s="1442"/>
      <c r="J71" s="1442"/>
      <c r="K71" s="6" t="s">
        <v>2286</v>
      </c>
      <c r="L71" s="6" t="s">
        <v>2374</v>
      </c>
      <c r="M71" s="1435" t="s">
        <v>2373</v>
      </c>
      <c r="N71" s="1435" t="s">
        <v>2337</v>
      </c>
      <c r="O71" s="1435" t="s">
        <v>2351</v>
      </c>
      <c r="P71" s="1435"/>
      <c r="Q71" s="1438" t="s">
        <v>2282</v>
      </c>
      <c r="R71" s="1438" t="s">
        <v>2282</v>
      </c>
      <c r="S71" s="1438" t="s">
        <v>2282</v>
      </c>
      <c r="T71" s="1438" t="s">
        <v>2282</v>
      </c>
      <c r="U71" s="1438" t="s">
        <v>2282</v>
      </c>
      <c r="V71" s="1438" t="s">
        <v>2282</v>
      </c>
      <c r="W71" s="1438" t="s">
        <v>2282</v>
      </c>
      <c r="X71" s="1438" t="s">
        <v>2282</v>
      </c>
      <c r="Y71" s="1438" t="s">
        <v>2282</v>
      </c>
      <c r="Z71" s="753" t="s">
        <v>6744</v>
      </c>
    </row>
    <row r="72" spans="1:26" ht="14.25" customHeight="1">
      <c r="A72" s="1451"/>
      <c r="B72" s="1460"/>
      <c r="C72" s="1446"/>
      <c r="D72" s="1446"/>
      <c r="E72" s="1441"/>
      <c r="F72" s="1448"/>
      <c r="G72" s="1441"/>
      <c r="H72" s="1441"/>
      <c r="I72" s="1443"/>
      <c r="J72" s="1443"/>
      <c r="K72" s="6" t="s">
        <v>2310</v>
      </c>
      <c r="L72" s="6" t="s">
        <v>2339</v>
      </c>
      <c r="M72" s="1436"/>
      <c r="N72" s="1436"/>
      <c r="O72" s="1436"/>
      <c r="P72" s="1436"/>
      <c r="Q72" s="1439"/>
      <c r="R72" s="1439"/>
      <c r="S72" s="1439"/>
      <c r="T72" s="1439"/>
      <c r="U72" s="1439"/>
      <c r="V72" s="1439"/>
      <c r="W72" s="1439"/>
      <c r="X72" s="1439"/>
      <c r="Y72" s="1439"/>
      <c r="Z72" s="753" t="s">
        <v>6744</v>
      </c>
    </row>
    <row r="73" spans="1:26" ht="14.25" customHeight="1">
      <c r="A73" s="1451"/>
      <c r="B73" s="1460" t="s">
        <v>2372</v>
      </c>
      <c r="C73" s="1446"/>
      <c r="D73" s="1446" t="s">
        <v>2347</v>
      </c>
      <c r="E73" s="1440" t="s">
        <v>2282</v>
      </c>
      <c r="F73" s="1447" t="s">
        <v>6765</v>
      </c>
      <c r="G73" s="1440" t="s">
        <v>2282</v>
      </c>
      <c r="H73" s="1440" t="s">
        <v>2282</v>
      </c>
      <c r="I73" s="1442"/>
      <c r="J73" s="1442"/>
      <c r="K73" s="6" t="s">
        <v>2286</v>
      </c>
      <c r="L73" s="6" t="s">
        <v>2371</v>
      </c>
      <c r="M73" s="1435" t="s">
        <v>2364</v>
      </c>
      <c r="N73" s="1435" t="s">
        <v>2337</v>
      </c>
      <c r="O73" s="1435" t="s">
        <v>2351</v>
      </c>
      <c r="P73" s="1435" t="s">
        <v>2359</v>
      </c>
      <c r="Q73" s="1438" t="s">
        <v>2282</v>
      </c>
      <c r="R73" s="1438" t="s">
        <v>2282</v>
      </c>
      <c r="S73" s="1438" t="s">
        <v>2282</v>
      </c>
      <c r="T73" s="1438" t="s">
        <v>2282</v>
      </c>
      <c r="U73" s="1438" t="s">
        <v>2282</v>
      </c>
      <c r="V73" s="1438" t="s">
        <v>2282</v>
      </c>
      <c r="W73" s="1438" t="s">
        <v>2281</v>
      </c>
      <c r="X73" s="1438" t="s">
        <v>2282</v>
      </c>
      <c r="Y73" s="1438" t="s">
        <v>2282</v>
      </c>
      <c r="Z73" s="753" t="s">
        <v>6744</v>
      </c>
    </row>
    <row r="74" spans="1:26" ht="14.25" customHeight="1">
      <c r="A74" s="1451"/>
      <c r="B74" s="1460"/>
      <c r="C74" s="1446"/>
      <c r="D74" s="1446"/>
      <c r="E74" s="1441"/>
      <c r="F74" s="1448"/>
      <c r="G74" s="1441"/>
      <c r="H74" s="1441"/>
      <c r="I74" s="1443"/>
      <c r="J74" s="1443"/>
      <c r="K74" s="6" t="s">
        <v>2310</v>
      </c>
      <c r="L74" s="6"/>
      <c r="M74" s="1436"/>
      <c r="N74" s="1436"/>
      <c r="O74" s="1436"/>
      <c r="P74" s="1436"/>
      <c r="Q74" s="1439"/>
      <c r="R74" s="1439"/>
      <c r="S74" s="1439"/>
      <c r="T74" s="1439"/>
      <c r="U74" s="1439"/>
      <c r="V74" s="1439"/>
      <c r="W74" s="1439"/>
      <c r="X74" s="1439"/>
      <c r="Y74" s="1439"/>
      <c r="Z74" s="753" t="s">
        <v>6744</v>
      </c>
    </row>
    <row r="75" spans="1:26" ht="14.25" customHeight="1">
      <c r="A75" s="1451"/>
      <c r="B75" s="1460" t="s">
        <v>2370</v>
      </c>
      <c r="C75" s="1446"/>
      <c r="D75" s="1446" t="s">
        <v>2347</v>
      </c>
      <c r="E75" s="1440" t="s">
        <v>2282</v>
      </c>
      <c r="F75" s="1447" t="s">
        <v>2369</v>
      </c>
      <c r="G75" s="1440" t="s">
        <v>2282</v>
      </c>
      <c r="H75" s="1440" t="s">
        <v>2282</v>
      </c>
      <c r="I75" s="1442"/>
      <c r="J75" s="1442"/>
      <c r="K75" s="6" t="s">
        <v>2286</v>
      </c>
      <c r="L75" s="6" t="s">
        <v>2368</v>
      </c>
      <c r="M75" s="1435" t="s">
        <v>2364</v>
      </c>
      <c r="N75" s="1435" t="s">
        <v>2337</v>
      </c>
      <c r="O75" s="1435" t="s">
        <v>2351</v>
      </c>
      <c r="P75" s="1435" t="s">
        <v>2359</v>
      </c>
      <c r="Q75" s="1438" t="s">
        <v>2282</v>
      </c>
      <c r="R75" s="1438" t="s">
        <v>2282</v>
      </c>
      <c r="S75" s="1438" t="s">
        <v>2282</v>
      </c>
      <c r="T75" s="1438" t="s">
        <v>2282</v>
      </c>
      <c r="U75" s="1438" t="s">
        <v>2282</v>
      </c>
      <c r="V75" s="1438" t="s">
        <v>2282</v>
      </c>
      <c r="W75" s="1438" t="s">
        <v>2281</v>
      </c>
      <c r="X75" s="1438" t="s">
        <v>2282</v>
      </c>
      <c r="Y75" s="1438" t="s">
        <v>2282</v>
      </c>
      <c r="Z75" s="753" t="s">
        <v>6744</v>
      </c>
    </row>
    <row r="76" spans="1:26" ht="14.25" customHeight="1">
      <c r="A76" s="1451"/>
      <c r="B76" s="1460"/>
      <c r="C76" s="1446"/>
      <c r="D76" s="1446"/>
      <c r="E76" s="1441"/>
      <c r="F76" s="1448"/>
      <c r="G76" s="1441"/>
      <c r="H76" s="1441"/>
      <c r="I76" s="1443"/>
      <c r="J76" s="1443"/>
      <c r="K76" s="6" t="s">
        <v>2310</v>
      </c>
      <c r="L76" s="6"/>
      <c r="M76" s="1436"/>
      <c r="N76" s="1436"/>
      <c r="O76" s="1436"/>
      <c r="P76" s="1436"/>
      <c r="Q76" s="1439"/>
      <c r="R76" s="1439"/>
      <c r="S76" s="1439"/>
      <c r="T76" s="1439"/>
      <c r="U76" s="1439"/>
      <c r="V76" s="1439"/>
      <c r="W76" s="1439"/>
      <c r="X76" s="1439"/>
      <c r="Y76" s="1439"/>
      <c r="Z76" s="753" t="s">
        <v>6744</v>
      </c>
    </row>
    <row r="77" spans="1:26" ht="14.25" customHeight="1">
      <c r="A77" s="1451"/>
      <c r="B77" s="1460" t="s">
        <v>2367</v>
      </c>
      <c r="C77" s="1446"/>
      <c r="D77" s="1446" t="s">
        <v>2347</v>
      </c>
      <c r="E77" s="1440" t="s">
        <v>2282</v>
      </c>
      <c r="F77" s="1447" t="s">
        <v>2366</v>
      </c>
      <c r="G77" s="1440" t="s">
        <v>2282</v>
      </c>
      <c r="H77" s="1440" t="s">
        <v>2282</v>
      </c>
      <c r="I77" s="1442"/>
      <c r="J77" s="1442"/>
      <c r="K77" s="6" t="s">
        <v>2286</v>
      </c>
      <c r="L77" s="6" t="s">
        <v>2365</v>
      </c>
      <c r="M77" s="1435" t="s">
        <v>2364</v>
      </c>
      <c r="N77" s="1435" t="s">
        <v>2337</v>
      </c>
      <c r="O77" s="1435" t="s">
        <v>2351</v>
      </c>
      <c r="P77" s="1435" t="s">
        <v>2359</v>
      </c>
      <c r="Q77" s="1438" t="s">
        <v>2282</v>
      </c>
      <c r="R77" s="1438" t="s">
        <v>2282</v>
      </c>
      <c r="S77" s="1438" t="s">
        <v>2282</v>
      </c>
      <c r="T77" s="1438" t="s">
        <v>2282</v>
      </c>
      <c r="U77" s="1438" t="s">
        <v>2282</v>
      </c>
      <c r="V77" s="1438" t="s">
        <v>2282</v>
      </c>
      <c r="W77" s="1438" t="s">
        <v>2281</v>
      </c>
      <c r="X77" s="1438" t="s">
        <v>2282</v>
      </c>
      <c r="Y77" s="1438" t="s">
        <v>2282</v>
      </c>
      <c r="Z77" s="753" t="s">
        <v>6744</v>
      </c>
    </row>
    <row r="78" spans="1:26" ht="14.25" customHeight="1">
      <c r="A78" s="1451"/>
      <c r="B78" s="1460"/>
      <c r="C78" s="1446"/>
      <c r="D78" s="1446"/>
      <c r="E78" s="1441"/>
      <c r="F78" s="1448"/>
      <c r="G78" s="1441"/>
      <c r="H78" s="1441"/>
      <c r="I78" s="1443"/>
      <c r="J78" s="1443"/>
      <c r="K78" s="6" t="s">
        <v>2310</v>
      </c>
      <c r="L78" s="6"/>
      <c r="M78" s="1436"/>
      <c r="N78" s="1436"/>
      <c r="O78" s="1436"/>
      <c r="P78" s="1436"/>
      <c r="Q78" s="1439"/>
      <c r="R78" s="1439"/>
      <c r="S78" s="1439"/>
      <c r="T78" s="1439"/>
      <c r="U78" s="1439"/>
      <c r="V78" s="1439"/>
      <c r="W78" s="1439"/>
      <c r="X78" s="1439"/>
      <c r="Y78" s="1439"/>
      <c r="Z78" s="753" t="s">
        <v>6744</v>
      </c>
    </row>
    <row r="79" spans="1:26" ht="14.25" customHeight="1">
      <c r="A79" s="1451"/>
      <c r="B79" s="1460" t="s">
        <v>2363</v>
      </c>
      <c r="C79" s="1446"/>
      <c r="D79" s="1446" t="s">
        <v>2347</v>
      </c>
      <c r="E79" s="1440" t="s">
        <v>2282</v>
      </c>
      <c r="F79" s="1447" t="s">
        <v>2362</v>
      </c>
      <c r="G79" s="1440" t="s">
        <v>2282</v>
      </c>
      <c r="H79" s="1440" t="s">
        <v>2282</v>
      </c>
      <c r="I79" s="1442"/>
      <c r="J79" s="1442"/>
      <c r="K79" s="6" t="s">
        <v>2277</v>
      </c>
      <c r="L79" s="6" t="s">
        <v>2361</v>
      </c>
      <c r="M79" s="1435" t="s">
        <v>2360</v>
      </c>
      <c r="N79" s="1435" t="s">
        <v>2337</v>
      </c>
      <c r="O79" s="1435" t="s">
        <v>2351</v>
      </c>
      <c r="P79" s="1435" t="s">
        <v>2359</v>
      </c>
      <c r="Q79" s="1438" t="s">
        <v>2282</v>
      </c>
      <c r="R79" s="1438" t="s">
        <v>2282</v>
      </c>
      <c r="S79" s="1438" t="s">
        <v>2282</v>
      </c>
      <c r="T79" s="1438" t="s">
        <v>2282</v>
      </c>
      <c r="U79" s="1438" t="s">
        <v>2282</v>
      </c>
      <c r="V79" s="1438" t="s">
        <v>2282</v>
      </c>
      <c r="W79" s="1438" t="s">
        <v>2281</v>
      </c>
      <c r="X79" s="1438" t="s">
        <v>2282</v>
      </c>
      <c r="Y79" s="1438" t="s">
        <v>2282</v>
      </c>
      <c r="Z79" s="753" t="s">
        <v>6744</v>
      </c>
    </row>
    <row r="80" spans="1:26" ht="14.25" customHeight="1">
      <c r="A80" s="1451"/>
      <c r="B80" s="1460"/>
      <c r="C80" s="1446"/>
      <c r="D80" s="1446"/>
      <c r="E80" s="1441"/>
      <c r="F80" s="1448"/>
      <c r="G80" s="1441"/>
      <c r="H80" s="1441"/>
      <c r="I80" s="1443"/>
      <c r="J80" s="1443"/>
      <c r="K80" s="6" t="s">
        <v>2310</v>
      </c>
      <c r="L80" s="6"/>
      <c r="M80" s="1436"/>
      <c r="N80" s="1436"/>
      <c r="O80" s="1436"/>
      <c r="P80" s="1436"/>
      <c r="Q80" s="1439"/>
      <c r="R80" s="1439"/>
      <c r="S80" s="1439"/>
      <c r="T80" s="1439"/>
      <c r="U80" s="1439"/>
      <c r="V80" s="1439"/>
      <c r="W80" s="1439"/>
      <c r="X80" s="1439"/>
      <c r="Y80" s="1439"/>
      <c r="Z80" s="753" t="s">
        <v>6744</v>
      </c>
    </row>
    <row r="81" spans="1:26" ht="14.25" customHeight="1">
      <c r="A81" s="1451"/>
      <c r="B81" s="1460" t="s">
        <v>2358</v>
      </c>
      <c r="C81" s="1446"/>
      <c r="D81" s="1446" t="s">
        <v>2347</v>
      </c>
      <c r="E81" s="1440" t="s">
        <v>2282</v>
      </c>
      <c r="F81" s="1447" t="s">
        <v>6766</v>
      </c>
      <c r="G81" s="1440" t="s">
        <v>2282</v>
      </c>
      <c r="H81" s="1440" t="s">
        <v>2282</v>
      </c>
      <c r="I81" s="1442"/>
      <c r="J81" s="1442"/>
      <c r="K81" s="6" t="s">
        <v>2286</v>
      </c>
      <c r="L81" s="6" t="s">
        <v>2357</v>
      </c>
      <c r="M81" s="1435" t="s">
        <v>2356</v>
      </c>
      <c r="N81" s="1435" t="s">
        <v>2337</v>
      </c>
      <c r="O81" s="1435" t="s">
        <v>2351</v>
      </c>
      <c r="P81" s="1435" t="s">
        <v>2350</v>
      </c>
      <c r="Q81" s="1438" t="s">
        <v>2282</v>
      </c>
      <c r="R81" s="1438" t="s">
        <v>2282</v>
      </c>
      <c r="S81" s="1438" t="s">
        <v>2282</v>
      </c>
      <c r="T81" s="1438" t="s">
        <v>2282</v>
      </c>
      <c r="U81" s="1438" t="s">
        <v>2282</v>
      </c>
      <c r="V81" s="1438" t="s">
        <v>2282</v>
      </c>
      <c r="W81" s="1438" t="s">
        <v>2281</v>
      </c>
      <c r="X81" s="1438" t="s">
        <v>2281</v>
      </c>
      <c r="Y81" s="1438" t="s">
        <v>2282</v>
      </c>
      <c r="Z81" s="753" t="s">
        <v>6744</v>
      </c>
    </row>
    <row r="82" spans="1:26" ht="14.25" customHeight="1">
      <c r="A82" s="1451"/>
      <c r="B82" s="1460"/>
      <c r="C82" s="1446"/>
      <c r="D82" s="1446"/>
      <c r="E82" s="1441"/>
      <c r="F82" s="1448"/>
      <c r="G82" s="1441"/>
      <c r="H82" s="1441"/>
      <c r="I82" s="1443"/>
      <c r="J82" s="1443"/>
      <c r="K82" s="6" t="s">
        <v>2310</v>
      </c>
      <c r="L82" s="6" t="s">
        <v>2306</v>
      </c>
      <c r="M82" s="1436"/>
      <c r="N82" s="1436"/>
      <c r="O82" s="1436"/>
      <c r="P82" s="1436"/>
      <c r="Q82" s="1439"/>
      <c r="R82" s="1439"/>
      <c r="S82" s="1439"/>
      <c r="T82" s="1439"/>
      <c r="U82" s="1439"/>
      <c r="V82" s="1439"/>
      <c r="W82" s="1439"/>
      <c r="X82" s="1439"/>
      <c r="Y82" s="1439"/>
      <c r="Z82" s="753" t="s">
        <v>6744</v>
      </c>
    </row>
    <row r="83" spans="1:26" ht="28.5" customHeight="1">
      <c r="A83" s="1451"/>
      <c r="B83" s="1460" t="s">
        <v>2355</v>
      </c>
      <c r="C83" s="1446"/>
      <c r="D83" s="1446" t="s">
        <v>2354</v>
      </c>
      <c r="E83" s="1440" t="s">
        <v>2282</v>
      </c>
      <c r="F83" s="1447" t="s">
        <v>2353</v>
      </c>
      <c r="G83" s="1440" t="s">
        <v>2282</v>
      </c>
      <c r="H83" s="1440" t="s">
        <v>2282</v>
      </c>
      <c r="I83" s="1442"/>
      <c r="J83" s="1442"/>
      <c r="K83" s="6" t="s">
        <v>2286</v>
      </c>
      <c r="L83" s="6" t="s">
        <v>2352</v>
      </c>
      <c r="M83" s="1435" t="s">
        <v>2301</v>
      </c>
      <c r="N83" s="1435" t="s">
        <v>2337</v>
      </c>
      <c r="O83" s="1435" t="s">
        <v>2351</v>
      </c>
      <c r="P83" s="1435" t="s">
        <v>2350</v>
      </c>
      <c r="Q83" s="1438" t="s">
        <v>2282</v>
      </c>
      <c r="R83" s="1438" t="s">
        <v>2282</v>
      </c>
      <c r="S83" s="1438" t="s">
        <v>2282</v>
      </c>
      <c r="T83" s="1438" t="s">
        <v>2282</v>
      </c>
      <c r="U83" s="1438" t="s">
        <v>2282</v>
      </c>
      <c r="V83" s="1438" t="s">
        <v>2282</v>
      </c>
      <c r="W83" s="1438" t="s">
        <v>2282</v>
      </c>
      <c r="X83" s="1438" t="s">
        <v>2270</v>
      </c>
      <c r="Y83" s="1438" t="s">
        <v>2282</v>
      </c>
      <c r="Z83" s="753" t="s">
        <v>6744</v>
      </c>
    </row>
    <row r="84" spans="1:26" ht="14.25" customHeight="1">
      <c r="A84" s="1451"/>
      <c r="B84" s="1460"/>
      <c r="C84" s="1446"/>
      <c r="D84" s="1446"/>
      <c r="E84" s="1441"/>
      <c r="F84" s="1448"/>
      <c r="G84" s="1441"/>
      <c r="H84" s="1441"/>
      <c r="I84" s="1443"/>
      <c r="J84" s="1443"/>
      <c r="K84" s="6" t="s">
        <v>2310</v>
      </c>
      <c r="L84" s="6" t="s">
        <v>2306</v>
      </c>
      <c r="M84" s="1436"/>
      <c r="N84" s="1436"/>
      <c r="O84" s="1436"/>
      <c r="P84" s="1436"/>
      <c r="Q84" s="1439"/>
      <c r="R84" s="1439"/>
      <c r="S84" s="1439"/>
      <c r="T84" s="1439"/>
      <c r="U84" s="1439"/>
      <c r="V84" s="1439"/>
      <c r="W84" s="1439"/>
      <c r="X84" s="1439"/>
      <c r="Y84" s="1439"/>
      <c r="Z84" s="753" t="s">
        <v>6744</v>
      </c>
    </row>
    <row r="85" spans="1:26" ht="28.5" customHeight="1">
      <c r="A85" s="1451" t="s">
        <v>2349</v>
      </c>
      <c r="B85" s="1446" t="s">
        <v>2348</v>
      </c>
      <c r="C85" s="1446"/>
      <c r="D85" s="1446" t="s">
        <v>2347</v>
      </c>
      <c r="E85" s="1437"/>
      <c r="F85" s="1437"/>
      <c r="G85" s="1437"/>
      <c r="H85" s="1437"/>
      <c r="I85" s="1446" t="s">
        <v>2346</v>
      </c>
      <c r="J85" s="1437"/>
      <c r="K85" s="6" t="s">
        <v>2286</v>
      </c>
      <c r="L85" s="6" t="s">
        <v>2345</v>
      </c>
      <c r="M85" s="1435" t="s">
        <v>2344</v>
      </c>
      <c r="N85" s="1435" t="s">
        <v>2343</v>
      </c>
      <c r="O85" s="1435" t="s">
        <v>2342</v>
      </c>
      <c r="P85" s="1446" t="s">
        <v>2311</v>
      </c>
      <c r="Q85" s="1455" t="s">
        <v>2282</v>
      </c>
      <c r="R85" s="1455" t="s">
        <v>2282</v>
      </c>
      <c r="S85" s="1455" t="s">
        <v>2282</v>
      </c>
      <c r="T85" s="1455" t="s">
        <v>2282</v>
      </c>
      <c r="U85" s="1455" t="s">
        <v>2282</v>
      </c>
      <c r="V85" s="1455" t="s">
        <v>2282</v>
      </c>
      <c r="W85" s="1455" t="s">
        <v>2281</v>
      </c>
      <c r="X85" s="1455" t="s">
        <v>2282</v>
      </c>
      <c r="Y85" s="1455" t="s">
        <v>2282</v>
      </c>
      <c r="Z85" s="753" t="s">
        <v>6744</v>
      </c>
    </row>
    <row r="86" spans="1:26" ht="14.25" customHeight="1">
      <c r="A86" s="1451"/>
      <c r="B86" s="1446"/>
      <c r="C86" s="1446"/>
      <c r="D86" s="1446"/>
      <c r="E86" s="1437"/>
      <c r="F86" s="1437"/>
      <c r="G86" s="1437"/>
      <c r="H86" s="1437"/>
      <c r="I86" s="1446"/>
      <c r="J86" s="1437"/>
      <c r="K86" s="6" t="s">
        <v>2310</v>
      </c>
      <c r="L86" s="6" t="s">
        <v>2306</v>
      </c>
      <c r="M86" s="1436"/>
      <c r="N86" s="1436"/>
      <c r="O86" s="1436"/>
      <c r="P86" s="1446"/>
      <c r="Q86" s="1455"/>
      <c r="R86" s="1455"/>
      <c r="S86" s="1455"/>
      <c r="T86" s="1455"/>
      <c r="U86" s="1455"/>
      <c r="V86" s="1455"/>
      <c r="W86" s="1455"/>
      <c r="X86" s="1455"/>
      <c r="Y86" s="1455"/>
      <c r="Z86" s="753" t="s">
        <v>6744</v>
      </c>
    </row>
    <row r="87" spans="1:26" ht="35.25">
      <c r="A87" s="1451"/>
      <c r="B87" s="1446" t="s">
        <v>2341</v>
      </c>
      <c r="C87" s="6"/>
      <c r="D87" s="6" t="s">
        <v>2279</v>
      </c>
      <c r="E87" s="169"/>
      <c r="F87" s="169"/>
      <c r="G87" s="169"/>
      <c r="H87" s="169"/>
      <c r="I87" s="1458" t="s">
        <v>2340</v>
      </c>
      <c r="J87" s="169"/>
      <c r="K87" s="6" t="s">
        <v>2286</v>
      </c>
      <c r="L87" s="6" t="s">
        <v>2306</v>
      </c>
      <c r="M87" s="6" t="s">
        <v>2338</v>
      </c>
      <c r="N87" s="6" t="s">
        <v>2337</v>
      </c>
      <c r="O87" s="6" t="s">
        <v>2289</v>
      </c>
      <c r="P87" s="1435" t="s">
        <v>2311</v>
      </c>
      <c r="Q87" s="168" t="s">
        <v>2282</v>
      </c>
      <c r="R87" s="168" t="s">
        <v>2282</v>
      </c>
      <c r="S87" s="168" t="s">
        <v>2282</v>
      </c>
      <c r="T87" s="168" t="s">
        <v>2282</v>
      </c>
      <c r="U87" s="168" t="s">
        <v>2282</v>
      </c>
      <c r="V87" s="168" t="s">
        <v>2282</v>
      </c>
      <c r="W87" s="168" t="s">
        <v>2281</v>
      </c>
      <c r="X87" s="168" t="s">
        <v>2282</v>
      </c>
      <c r="Y87" s="168" t="s">
        <v>2282</v>
      </c>
      <c r="Z87" s="753" t="s">
        <v>6744</v>
      </c>
    </row>
    <row r="88" spans="1:26" ht="35.25">
      <c r="A88" s="1451"/>
      <c r="B88" s="1446"/>
      <c r="C88" s="6"/>
      <c r="D88" s="6" t="s">
        <v>2279</v>
      </c>
      <c r="E88" s="169"/>
      <c r="F88" s="169"/>
      <c r="G88" s="169"/>
      <c r="H88" s="169"/>
      <c r="I88" s="1459"/>
      <c r="J88" s="169"/>
      <c r="K88" s="6" t="s">
        <v>2286</v>
      </c>
      <c r="L88" s="6" t="s">
        <v>2306</v>
      </c>
      <c r="M88" s="6" t="s">
        <v>2338</v>
      </c>
      <c r="N88" s="6" t="s">
        <v>2337</v>
      </c>
      <c r="O88" s="6" t="s">
        <v>2289</v>
      </c>
      <c r="P88" s="1459"/>
      <c r="Q88" s="168" t="s">
        <v>2282</v>
      </c>
      <c r="R88" s="168" t="s">
        <v>2282</v>
      </c>
      <c r="S88" s="168" t="s">
        <v>2282</v>
      </c>
      <c r="T88" s="168" t="s">
        <v>2282</v>
      </c>
      <c r="U88" s="168" t="s">
        <v>2282</v>
      </c>
      <c r="V88" s="168" t="s">
        <v>2282</v>
      </c>
      <c r="W88" s="168" t="s">
        <v>2281</v>
      </c>
      <c r="X88" s="168" t="s">
        <v>2282</v>
      </c>
      <c r="Y88" s="168" t="s">
        <v>2282</v>
      </c>
      <c r="Z88" s="753" t="s">
        <v>6744</v>
      </c>
    </row>
    <row r="89" spans="1:26" ht="35.25">
      <c r="A89" s="1451"/>
      <c r="B89" s="1446"/>
      <c r="C89" s="6"/>
      <c r="D89" s="6" t="s">
        <v>2291</v>
      </c>
      <c r="E89" s="169"/>
      <c r="F89" s="169"/>
      <c r="G89" s="169"/>
      <c r="H89" s="169"/>
      <c r="I89" s="1436"/>
      <c r="J89" s="169"/>
      <c r="K89" s="6" t="s">
        <v>2286</v>
      </c>
      <c r="L89" s="6" t="s">
        <v>2339</v>
      </c>
      <c r="M89" s="6" t="s">
        <v>2338</v>
      </c>
      <c r="N89" s="6" t="s">
        <v>2337</v>
      </c>
      <c r="O89" s="6" t="s">
        <v>2289</v>
      </c>
      <c r="P89" s="1436"/>
      <c r="Q89" s="168" t="s">
        <v>2282</v>
      </c>
      <c r="R89" s="168" t="s">
        <v>2282</v>
      </c>
      <c r="S89" s="168" t="s">
        <v>2270</v>
      </c>
      <c r="T89" s="168" t="s">
        <v>2282</v>
      </c>
      <c r="U89" s="168" t="s">
        <v>2282</v>
      </c>
      <c r="V89" s="168" t="s">
        <v>2282</v>
      </c>
      <c r="W89" s="168" t="s">
        <v>2281</v>
      </c>
      <c r="X89" s="168" t="s">
        <v>2282</v>
      </c>
      <c r="Y89" s="168" t="s">
        <v>2282</v>
      </c>
      <c r="Z89" s="753" t="s">
        <v>6744</v>
      </c>
    </row>
    <row r="90" spans="1:26" ht="14.25" customHeight="1">
      <c r="A90" s="1451"/>
      <c r="B90" s="1446" t="s">
        <v>2336</v>
      </c>
      <c r="C90" s="1446"/>
      <c r="D90" s="1446" t="s">
        <v>2279</v>
      </c>
      <c r="E90" s="1437"/>
      <c r="F90" s="1437"/>
      <c r="G90" s="1437"/>
      <c r="H90" s="1437"/>
      <c r="I90" s="1446" t="s">
        <v>6775</v>
      </c>
      <c r="J90" s="1437"/>
      <c r="K90" s="6" t="s">
        <v>2286</v>
      </c>
      <c r="L90" s="6" t="s">
        <v>2335</v>
      </c>
      <c r="M90" s="1435" t="s">
        <v>2334</v>
      </c>
      <c r="N90" s="1435" t="s">
        <v>2333</v>
      </c>
      <c r="O90" s="1435" t="s">
        <v>2283</v>
      </c>
      <c r="P90" s="1446" t="s">
        <v>2311</v>
      </c>
      <c r="Q90" s="1455" t="s">
        <v>2270</v>
      </c>
      <c r="R90" s="1455" t="s">
        <v>2282</v>
      </c>
      <c r="S90" s="1455" t="s">
        <v>2282</v>
      </c>
      <c r="T90" s="1455" t="s">
        <v>2282</v>
      </c>
      <c r="U90" s="1455" t="s">
        <v>2282</v>
      </c>
      <c r="V90" s="1455" t="s">
        <v>2282</v>
      </c>
      <c r="W90" s="1455" t="s">
        <v>2281</v>
      </c>
      <c r="X90" s="1455" t="s">
        <v>2282</v>
      </c>
      <c r="Y90" s="1455" t="s">
        <v>2282</v>
      </c>
      <c r="Z90" s="753" t="s">
        <v>6744</v>
      </c>
    </row>
    <row r="91" spans="1:26" ht="14.25" customHeight="1">
      <c r="A91" s="1451"/>
      <c r="B91" s="1446"/>
      <c r="C91" s="1446"/>
      <c r="D91" s="1446"/>
      <c r="E91" s="1437"/>
      <c r="F91" s="1437"/>
      <c r="G91" s="1437"/>
      <c r="H91" s="1437"/>
      <c r="I91" s="1446"/>
      <c r="J91" s="1437"/>
      <c r="K91" s="6" t="s">
        <v>2310</v>
      </c>
      <c r="L91" s="6" t="s">
        <v>2306</v>
      </c>
      <c r="M91" s="1436"/>
      <c r="N91" s="1436"/>
      <c r="O91" s="1436"/>
      <c r="P91" s="1446"/>
      <c r="Q91" s="1455"/>
      <c r="R91" s="1455"/>
      <c r="S91" s="1455"/>
      <c r="T91" s="1455"/>
      <c r="U91" s="1455"/>
      <c r="V91" s="1455"/>
      <c r="W91" s="1455"/>
      <c r="X91" s="1455"/>
      <c r="Y91" s="1455"/>
      <c r="Z91" s="753" t="s">
        <v>6744</v>
      </c>
    </row>
    <row r="92" spans="1:26" ht="14.25" customHeight="1">
      <c r="A92" s="1451"/>
      <c r="B92" s="1446" t="s">
        <v>2332</v>
      </c>
      <c r="C92" s="1446"/>
      <c r="D92" s="1446" t="s">
        <v>2279</v>
      </c>
      <c r="E92" s="1437"/>
      <c r="F92" s="1437"/>
      <c r="G92" s="1437"/>
      <c r="H92" s="1437"/>
      <c r="I92" s="1446" t="s">
        <v>6776</v>
      </c>
      <c r="J92" s="1437"/>
      <c r="K92" s="6" t="s">
        <v>2327</v>
      </c>
      <c r="L92" s="6" t="s">
        <v>2331</v>
      </c>
      <c r="M92" s="1435" t="s">
        <v>2325</v>
      </c>
      <c r="N92" s="1446" t="s">
        <v>2324</v>
      </c>
      <c r="O92" s="1446" t="s">
        <v>2283</v>
      </c>
      <c r="P92" s="1446" t="s">
        <v>2311</v>
      </c>
      <c r="Q92" s="1455" t="s">
        <v>2282</v>
      </c>
      <c r="R92" s="1455" t="s">
        <v>2282</v>
      </c>
      <c r="S92" s="1455" t="s">
        <v>2270</v>
      </c>
      <c r="T92" s="1455" t="s">
        <v>2282</v>
      </c>
      <c r="U92" s="1455" t="s">
        <v>2270</v>
      </c>
      <c r="V92" s="1455" t="s">
        <v>2282</v>
      </c>
      <c r="W92" s="1455" t="s">
        <v>2271</v>
      </c>
      <c r="X92" s="1455" t="s">
        <v>2282</v>
      </c>
      <c r="Y92" s="1455" t="s">
        <v>2282</v>
      </c>
      <c r="Z92" s="753" t="s">
        <v>6744</v>
      </c>
    </row>
    <row r="93" spans="1:26" ht="14.25" customHeight="1">
      <c r="A93" s="1451"/>
      <c r="B93" s="1446"/>
      <c r="C93" s="1446"/>
      <c r="D93" s="1446"/>
      <c r="E93" s="1437"/>
      <c r="F93" s="1437"/>
      <c r="G93" s="1437"/>
      <c r="H93" s="1437"/>
      <c r="I93" s="1446"/>
      <c r="J93" s="1437"/>
      <c r="K93" s="6" t="s">
        <v>2323</v>
      </c>
      <c r="L93" s="6" t="s">
        <v>2330</v>
      </c>
      <c r="M93" s="1436"/>
      <c r="N93" s="1446"/>
      <c r="O93" s="1446"/>
      <c r="P93" s="1446"/>
      <c r="Q93" s="1455"/>
      <c r="R93" s="1455"/>
      <c r="S93" s="1455"/>
      <c r="T93" s="1455"/>
      <c r="U93" s="1455"/>
      <c r="V93" s="1455"/>
      <c r="W93" s="1455"/>
      <c r="X93" s="1455"/>
      <c r="Y93" s="1455"/>
      <c r="Z93" s="753" t="s">
        <v>6744</v>
      </c>
    </row>
    <row r="94" spans="1:26" ht="14.25" customHeight="1">
      <c r="A94" s="1451"/>
      <c r="B94" s="1446" t="s">
        <v>2329</v>
      </c>
      <c r="C94" s="1446"/>
      <c r="D94" s="1446" t="s">
        <v>2279</v>
      </c>
      <c r="E94" s="1437"/>
      <c r="F94" s="1437"/>
      <c r="G94" s="1437"/>
      <c r="H94" s="1437"/>
      <c r="I94" s="1446" t="s">
        <v>2328</v>
      </c>
      <c r="J94" s="1437"/>
      <c r="K94" s="6" t="s">
        <v>2327</v>
      </c>
      <c r="L94" s="6" t="s">
        <v>2326</v>
      </c>
      <c r="M94" s="1435" t="s">
        <v>2325</v>
      </c>
      <c r="N94" s="1446" t="s">
        <v>2324</v>
      </c>
      <c r="O94" s="1446" t="s">
        <v>2273</v>
      </c>
      <c r="P94" s="1446" t="s">
        <v>2311</v>
      </c>
      <c r="Q94" s="1455" t="s">
        <v>2282</v>
      </c>
      <c r="R94" s="1455" t="s">
        <v>2282</v>
      </c>
      <c r="S94" s="1455" t="s">
        <v>2282</v>
      </c>
      <c r="T94" s="1455" t="s">
        <v>2282</v>
      </c>
      <c r="U94" s="1455" t="s">
        <v>2282</v>
      </c>
      <c r="V94" s="1455" t="s">
        <v>2282</v>
      </c>
      <c r="W94" s="1455" t="s">
        <v>2281</v>
      </c>
      <c r="X94" s="1455" t="s">
        <v>2282</v>
      </c>
      <c r="Y94" s="1455" t="s">
        <v>2282</v>
      </c>
      <c r="Z94" s="753" t="s">
        <v>6744</v>
      </c>
    </row>
    <row r="95" spans="1:26" ht="14.25" customHeight="1">
      <c r="A95" s="1451"/>
      <c r="B95" s="1446"/>
      <c r="C95" s="1446"/>
      <c r="D95" s="1446"/>
      <c r="E95" s="1437"/>
      <c r="F95" s="1437"/>
      <c r="G95" s="1437"/>
      <c r="H95" s="1437"/>
      <c r="I95" s="1446"/>
      <c r="J95" s="1437"/>
      <c r="K95" s="6" t="s">
        <v>2323</v>
      </c>
      <c r="L95" s="6" t="s">
        <v>2322</v>
      </c>
      <c r="M95" s="1436"/>
      <c r="N95" s="1446"/>
      <c r="O95" s="1446" t="s">
        <v>2273</v>
      </c>
      <c r="P95" s="1446"/>
      <c r="Q95" s="1455"/>
      <c r="R95" s="1455"/>
      <c r="S95" s="1455"/>
      <c r="T95" s="1455"/>
      <c r="U95" s="1455"/>
      <c r="V95" s="1455"/>
      <c r="W95" s="1455"/>
      <c r="X95" s="1455"/>
      <c r="Y95" s="1455"/>
      <c r="Z95" s="753" t="s">
        <v>6744</v>
      </c>
    </row>
    <row r="96" spans="1:26" ht="57">
      <c r="A96" s="1451"/>
      <c r="B96" s="1446" t="s">
        <v>2321</v>
      </c>
      <c r="C96" s="1446"/>
      <c r="D96" s="1446" t="s">
        <v>2279</v>
      </c>
      <c r="E96" s="1437"/>
      <c r="F96" s="1437"/>
      <c r="G96" s="1437"/>
      <c r="H96" s="1437"/>
      <c r="I96" s="1446" t="s">
        <v>6777</v>
      </c>
      <c r="J96" s="1437"/>
      <c r="K96" s="6" t="s">
        <v>2286</v>
      </c>
      <c r="L96" s="6" t="s">
        <v>2319</v>
      </c>
      <c r="M96" s="1446" t="s">
        <v>2318</v>
      </c>
      <c r="N96" s="1446" t="s">
        <v>2312</v>
      </c>
      <c r="O96" s="1446" t="s">
        <v>2283</v>
      </c>
      <c r="P96" s="1446" t="s">
        <v>2311</v>
      </c>
      <c r="Q96" s="1455" t="s">
        <v>2270</v>
      </c>
      <c r="R96" s="1455" t="s">
        <v>2282</v>
      </c>
      <c r="S96" s="1455" t="s">
        <v>2282</v>
      </c>
      <c r="T96" s="1455" t="s">
        <v>2282</v>
      </c>
      <c r="U96" s="1455" t="s">
        <v>2282</v>
      </c>
      <c r="V96" s="1455" t="s">
        <v>2282</v>
      </c>
      <c r="W96" s="1455" t="s">
        <v>2281</v>
      </c>
      <c r="X96" s="1455" t="s">
        <v>2282</v>
      </c>
      <c r="Y96" s="1455" t="s">
        <v>2282</v>
      </c>
      <c r="Z96" s="753" t="s">
        <v>6744</v>
      </c>
    </row>
    <row r="97" spans="1:26" ht="57">
      <c r="A97" s="1451"/>
      <c r="B97" s="1446"/>
      <c r="C97" s="1446"/>
      <c r="D97" s="1446"/>
      <c r="E97" s="1437"/>
      <c r="F97" s="1437"/>
      <c r="G97" s="1437"/>
      <c r="H97" s="1437"/>
      <c r="I97" s="1446"/>
      <c r="J97" s="1437"/>
      <c r="K97" s="6" t="s">
        <v>2310</v>
      </c>
      <c r="L97" s="6" t="s">
        <v>2317</v>
      </c>
      <c r="M97" s="1446"/>
      <c r="N97" s="1446"/>
      <c r="O97" s="1446" t="s">
        <v>2283</v>
      </c>
      <c r="P97" s="1446"/>
      <c r="Q97" s="1455"/>
      <c r="R97" s="1455"/>
      <c r="S97" s="1455"/>
      <c r="T97" s="1455"/>
      <c r="U97" s="1455"/>
      <c r="V97" s="1455"/>
      <c r="W97" s="1455"/>
      <c r="X97" s="1455"/>
      <c r="Y97" s="1455"/>
      <c r="Z97" s="753" t="s">
        <v>6744</v>
      </c>
    </row>
    <row r="98" spans="1:26" ht="57">
      <c r="A98" s="1451"/>
      <c r="B98" s="1446" t="s">
        <v>2316</v>
      </c>
      <c r="C98" s="1446"/>
      <c r="D98" s="1446" t="s">
        <v>2279</v>
      </c>
      <c r="E98" s="1437"/>
      <c r="F98" s="1437"/>
      <c r="G98" s="1437"/>
      <c r="H98" s="1437"/>
      <c r="I98" s="1446" t="s">
        <v>2315</v>
      </c>
      <c r="J98" s="1437"/>
      <c r="K98" s="6" t="s">
        <v>2286</v>
      </c>
      <c r="L98" s="6" t="s">
        <v>2314</v>
      </c>
      <c r="M98" s="1446" t="s">
        <v>2313</v>
      </c>
      <c r="N98" s="1446" t="s">
        <v>2312</v>
      </c>
      <c r="O98" s="1446" t="s">
        <v>2283</v>
      </c>
      <c r="P98" s="1446" t="s">
        <v>2311</v>
      </c>
      <c r="Q98" s="1455" t="s">
        <v>2282</v>
      </c>
      <c r="R98" s="1455" t="s">
        <v>2282</v>
      </c>
      <c r="S98" s="1455" t="s">
        <v>2282</v>
      </c>
      <c r="T98" s="1455" t="s">
        <v>2282</v>
      </c>
      <c r="U98" s="1455" t="s">
        <v>2282</v>
      </c>
      <c r="V98" s="1455" t="s">
        <v>2270</v>
      </c>
      <c r="W98" s="1455" t="s">
        <v>2281</v>
      </c>
      <c r="X98" s="1455" t="s">
        <v>2282</v>
      </c>
      <c r="Y98" s="1455" t="s">
        <v>2282</v>
      </c>
      <c r="Z98" s="753" t="s">
        <v>6744</v>
      </c>
    </row>
    <row r="99" spans="1:26" ht="57">
      <c r="A99" s="1451"/>
      <c r="B99" s="1446"/>
      <c r="C99" s="1446"/>
      <c r="D99" s="1446"/>
      <c r="E99" s="1437"/>
      <c r="F99" s="1437"/>
      <c r="G99" s="1437"/>
      <c r="H99" s="1437"/>
      <c r="I99" s="1446"/>
      <c r="J99" s="1437"/>
      <c r="K99" s="6" t="s">
        <v>2310</v>
      </c>
      <c r="L99" s="6" t="s">
        <v>2309</v>
      </c>
      <c r="M99" s="1446"/>
      <c r="N99" s="1446"/>
      <c r="O99" s="1446" t="s">
        <v>2283</v>
      </c>
      <c r="P99" s="1446"/>
      <c r="Q99" s="1455"/>
      <c r="R99" s="1455"/>
      <c r="S99" s="1455"/>
      <c r="T99" s="1455"/>
      <c r="U99" s="1455"/>
      <c r="V99" s="1455"/>
      <c r="W99" s="1455"/>
      <c r="X99" s="1455"/>
      <c r="Y99" s="1455"/>
      <c r="Z99" s="753" t="s">
        <v>6744</v>
      </c>
    </row>
    <row r="100" spans="1:26" ht="35.25">
      <c r="A100" s="1451"/>
      <c r="B100" s="6" t="s">
        <v>2308</v>
      </c>
      <c r="C100" s="6"/>
      <c r="D100" s="6" t="s">
        <v>2279</v>
      </c>
      <c r="E100" s="169"/>
      <c r="F100" s="169"/>
      <c r="G100" s="169"/>
      <c r="H100" s="169"/>
      <c r="I100" s="6" t="s">
        <v>2307</v>
      </c>
      <c r="J100" s="169"/>
      <c r="K100" s="6" t="s">
        <v>2286</v>
      </c>
      <c r="L100" s="6" t="s">
        <v>2306</v>
      </c>
      <c r="M100" s="6" t="s">
        <v>2305</v>
      </c>
      <c r="N100" s="6" t="s">
        <v>2289</v>
      </c>
      <c r="O100" s="6" t="s">
        <v>2289</v>
      </c>
      <c r="P100" s="6" t="s">
        <v>2304</v>
      </c>
      <c r="Q100" s="168" t="s">
        <v>2282</v>
      </c>
      <c r="R100" s="168" t="s">
        <v>2270</v>
      </c>
      <c r="S100" s="168" t="s">
        <v>2282</v>
      </c>
      <c r="T100" s="168" t="s">
        <v>2282</v>
      </c>
      <c r="U100" s="168" t="s">
        <v>2282</v>
      </c>
      <c r="V100" s="168" t="s">
        <v>2270</v>
      </c>
      <c r="W100" s="168" t="s">
        <v>2281</v>
      </c>
      <c r="X100" s="168" t="s">
        <v>2282</v>
      </c>
      <c r="Y100" s="168" t="s">
        <v>2270</v>
      </c>
      <c r="Z100" s="753" t="s">
        <v>6744</v>
      </c>
    </row>
    <row r="101" spans="1:26" ht="35.25">
      <c r="A101" s="1451"/>
      <c r="B101" s="6" t="s">
        <v>2303</v>
      </c>
      <c r="C101" s="6"/>
      <c r="D101" s="6" t="s">
        <v>2279</v>
      </c>
      <c r="E101" s="169"/>
      <c r="F101" s="169"/>
      <c r="G101" s="169"/>
      <c r="H101" s="169"/>
      <c r="I101" s="6" t="s">
        <v>2278</v>
      </c>
      <c r="J101" s="169"/>
      <c r="K101" s="6" t="s">
        <v>2286</v>
      </c>
      <c r="L101" s="6" t="s">
        <v>2302</v>
      </c>
      <c r="M101" s="6" t="s">
        <v>2301</v>
      </c>
      <c r="N101" s="6" t="s">
        <v>2289</v>
      </c>
      <c r="O101" s="6" t="s">
        <v>2283</v>
      </c>
      <c r="P101" s="6" t="s">
        <v>2272</v>
      </c>
      <c r="Q101" s="168" t="s">
        <v>2282</v>
      </c>
      <c r="R101" s="168" t="s">
        <v>2282</v>
      </c>
      <c r="S101" s="168" t="s">
        <v>2270</v>
      </c>
      <c r="T101" s="168" t="s">
        <v>2282</v>
      </c>
      <c r="U101" s="168" t="s">
        <v>2282</v>
      </c>
      <c r="V101" s="168" t="s">
        <v>2282</v>
      </c>
      <c r="W101" s="168" t="s">
        <v>2281</v>
      </c>
      <c r="X101" s="168" t="s">
        <v>2282</v>
      </c>
      <c r="Y101" s="168" t="s">
        <v>2282</v>
      </c>
      <c r="Z101" s="753" t="s">
        <v>6744</v>
      </c>
    </row>
    <row r="102" spans="1:26" ht="35.25">
      <c r="A102" s="1451"/>
      <c r="B102" s="6" t="s">
        <v>2300</v>
      </c>
      <c r="C102" s="6"/>
      <c r="D102" s="6" t="s">
        <v>2291</v>
      </c>
      <c r="E102" s="169"/>
      <c r="F102" s="169"/>
      <c r="G102" s="169"/>
      <c r="H102" s="169"/>
      <c r="I102" s="6" t="s">
        <v>2296</v>
      </c>
      <c r="J102" s="169"/>
      <c r="K102" s="6" t="s">
        <v>2286</v>
      </c>
      <c r="L102" s="6" t="s">
        <v>2299</v>
      </c>
      <c r="M102" s="6" t="s">
        <v>2294</v>
      </c>
      <c r="N102" s="6" t="s">
        <v>2289</v>
      </c>
      <c r="O102" s="6" t="s">
        <v>2283</v>
      </c>
      <c r="P102" s="6" t="s">
        <v>2272</v>
      </c>
      <c r="Q102" s="168" t="s">
        <v>2282</v>
      </c>
      <c r="R102" s="168" t="s">
        <v>2282</v>
      </c>
      <c r="S102" s="168" t="s">
        <v>2282</v>
      </c>
      <c r="T102" s="168" t="s">
        <v>2282</v>
      </c>
      <c r="U102" s="168" t="s">
        <v>2270</v>
      </c>
      <c r="V102" s="168" t="s">
        <v>2282</v>
      </c>
      <c r="W102" s="168" t="s">
        <v>2281</v>
      </c>
      <c r="X102" s="168" t="s">
        <v>2282</v>
      </c>
      <c r="Y102" s="168" t="s">
        <v>2282</v>
      </c>
      <c r="Z102" s="753" t="s">
        <v>6744</v>
      </c>
    </row>
    <row r="103" spans="1:26" ht="35.25">
      <c r="A103" s="1451"/>
      <c r="B103" s="6" t="s">
        <v>2298</v>
      </c>
      <c r="C103" s="6"/>
      <c r="D103" s="6" t="s">
        <v>2297</v>
      </c>
      <c r="E103" s="169"/>
      <c r="F103" s="169"/>
      <c r="G103" s="169"/>
      <c r="H103" s="169"/>
      <c r="I103" s="6" t="s">
        <v>6778</v>
      </c>
      <c r="J103" s="169"/>
      <c r="K103" s="6" t="s">
        <v>2286</v>
      </c>
      <c r="L103" s="6" t="s">
        <v>2295</v>
      </c>
      <c r="M103" s="6" t="s">
        <v>2294</v>
      </c>
      <c r="N103" s="6" t="s">
        <v>2274</v>
      </c>
      <c r="O103" s="170" t="s">
        <v>2293</v>
      </c>
      <c r="P103" s="6"/>
      <c r="Q103" s="168" t="s">
        <v>2282</v>
      </c>
      <c r="R103" s="168" t="s">
        <v>2282</v>
      </c>
      <c r="S103" s="168" t="s">
        <v>2282</v>
      </c>
      <c r="T103" s="168" t="s">
        <v>2282</v>
      </c>
      <c r="U103" s="168" t="s">
        <v>2282</v>
      </c>
      <c r="V103" s="168" t="s">
        <v>2282</v>
      </c>
      <c r="W103" s="168" t="s">
        <v>2282</v>
      </c>
      <c r="X103" s="168" t="s">
        <v>2281</v>
      </c>
      <c r="Y103" s="168" t="s">
        <v>2282</v>
      </c>
      <c r="Z103" s="753" t="s">
        <v>6744</v>
      </c>
    </row>
    <row r="104" spans="1:26" ht="35.25">
      <c r="A104" s="1451"/>
      <c r="B104" s="6" t="s">
        <v>2292</v>
      </c>
      <c r="C104" s="6"/>
      <c r="D104" s="6" t="s">
        <v>2291</v>
      </c>
      <c r="E104" s="169"/>
      <c r="F104" s="169"/>
      <c r="G104" s="169"/>
      <c r="H104" s="169"/>
      <c r="I104" s="6" t="s">
        <v>2278</v>
      </c>
      <c r="J104" s="169"/>
      <c r="K104" s="6" t="s">
        <v>2286</v>
      </c>
      <c r="L104" s="6" t="s">
        <v>2285</v>
      </c>
      <c r="M104" s="6" t="s">
        <v>2290</v>
      </c>
      <c r="N104" s="6" t="s">
        <v>2289</v>
      </c>
      <c r="O104" s="6" t="s">
        <v>2283</v>
      </c>
      <c r="P104" s="6" t="s">
        <v>2272</v>
      </c>
      <c r="Q104" s="168" t="s">
        <v>2282</v>
      </c>
      <c r="R104" s="168" t="s">
        <v>2270</v>
      </c>
      <c r="S104" s="168" t="s">
        <v>2270</v>
      </c>
      <c r="T104" s="168" t="s">
        <v>2282</v>
      </c>
      <c r="U104" s="168" t="s">
        <v>2270</v>
      </c>
      <c r="V104" s="168" t="s">
        <v>2282</v>
      </c>
      <c r="W104" s="168" t="s">
        <v>2271</v>
      </c>
      <c r="X104" s="168" t="s">
        <v>2282</v>
      </c>
      <c r="Y104" s="168" t="s">
        <v>2282</v>
      </c>
      <c r="Z104" s="753" t="s">
        <v>6744</v>
      </c>
    </row>
    <row r="105" spans="1:26" ht="35.25">
      <c r="A105" s="1451"/>
      <c r="B105" s="6" t="s">
        <v>2288</v>
      </c>
      <c r="C105" s="6"/>
      <c r="D105" s="6" t="s">
        <v>2287</v>
      </c>
      <c r="E105" s="169"/>
      <c r="F105" s="169"/>
      <c r="G105" s="169"/>
      <c r="H105" s="169"/>
      <c r="I105" s="6" t="s">
        <v>2278</v>
      </c>
      <c r="J105" s="169"/>
      <c r="K105" s="6" t="s">
        <v>2286</v>
      </c>
      <c r="L105" s="6" t="s">
        <v>2285</v>
      </c>
      <c r="M105" s="6" t="s">
        <v>2284</v>
      </c>
      <c r="N105" s="6" t="s">
        <v>2274</v>
      </c>
      <c r="O105" s="6" t="s">
        <v>2283</v>
      </c>
      <c r="P105" s="6"/>
      <c r="Q105" s="168" t="s">
        <v>2270</v>
      </c>
      <c r="R105" s="168" t="s">
        <v>2270</v>
      </c>
      <c r="S105" s="168" t="s">
        <v>2282</v>
      </c>
      <c r="T105" s="168" t="s">
        <v>2270</v>
      </c>
      <c r="U105" s="168" t="s">
        <v>2270</v>
      </c>
      <c r="V105" s="168" t="s">
        <v>2282</v>
      </c>
      <c r="W105" s="168" t="s">
        <v>2270</v>
      </c>
      <c r="X105" s="168" t="s">
        <v>2281</v>
      </c>
      <c r="Y105" s="168" t="s">
        <v>2270</v>
      </c>
      <c r="Z105" s="753" t="s">
        <v>6744</v>
      </c>
    </row>
    <row r="106" spans="1:26" ht="45.75" customHeight="1">
      <c r="A106" s="1451"/>
      <c r="B106" s="6" t="s">
        <v>2280</v>
      </c>
      <c r="C106" s="6"/>
      <c r="D106" s="6" t="s">
        <v>2279</v>
      </c>
      <c r="E106" s="169"/>
      <c r="F106" s="169"/>
      <c r="G106" s="169"/>
      <c r="H106" s="169"/>
      <c r="I106" s="6" t="s">
        <v>2278</v>
      </c>
      <c r="J106" s="169"/>
      <c r="K106" s="6" t="s">
        <v>2277</v>
      </c>
      <c r="L106" s="6" t="s">
        <v>2276</v>
      </c>
      <c r="M106" s="6" t="s">
        <v>2275</v>
      </c>
      <c r="N106" s="6" t="s">
        <v>2274</v>
      </c>
      <c r="O106" s="6" t="s">
        <v>2273</v>
      </c>
      <c r="P106" s="6" t="s">
        <v>2272</v>
      </c>
      <c r="Q106" s="168" t="s">
        <v>2270</v>
      </c>
      <c r="R106" s="168" t="s">
        <v>2270</v>
      </c>
      <c r="S106" s="168" t="s">
        <v>2270</v>
      </c>
      <c r="T106" s="168" t="s">
        <v>2270</v>
      </c>
      <c r="U106" s="168" t="s">
        <v>2270</v>
      </c>
      <c r="V106" s="168" t="s">
        <v>2270</v>
      </c>
      <c r="W106" s="168" t="s">
        <v>2271</v>
      </c>
      <c r="X106" s="168" t="s">
        <v>2270</v>
      </c>
      <c r="Y106" s="168" t="s">
        <v>2270</v>
      </c>
      <c r="Z106" s="753" t="s">
        <v>6744</v>
      </c>
    </row>
  </sheetData>
  <autoFilter ref="A3:Y106"/>
  <mergeCells count="918">
    <mergeCell ref="U2:U3"/>
    <mergeCell ref="V2:V3"/>
    <mergeCell ref="W2:W3"/>
    <mergeCell ref="X2:X3"/>
    <mergeCell ref="O26:O27"/>
    <mergeCell ref="M61:M62"/>
    <mergeCell ref="N61:N62"/>
    <mergeCell ref="O61:O62"/>
    <mergeCell ref="Z1:Z3"/>
    <mergeCell ref="Y53:Y54"/>
    <mergeCell ref="R55:R56"/>
    <mergeCell ref="S55:S56"/>
    <mergeCell ref="T55:T56"/>
    <mergeCell ref="U55:U56"/>
    <mergeCell ref="V55:V56"/>
    <mergeCell ref="W55:W56"/>
    <mergeCell ref="X55:X56"/>
    <mergeCell ref="Y55:Y56"/>
    <mergeCell ref="U53:U54"/>
    <mergeCell ref="V53:V54"/>
    <mergeCell ref="Y13:Y14"/>
    <mergeCell ref="X11:X12"/>
    <mergeCell ref="Y11:Y12"/>
    <mergeCell ref="Y26:Y27"/>
    <mergeCell ref="W33:W34"/>
    <mergeCell ref="X33:X34"/>
    <mergeCell ref="Y33:Y34"/>
    <mergeCell ref="V28:V29"/>
    <mergeCell ref="T53:T54"/>
    <mergeCell ref="P55:P56"/>
    <mergeCell ref="Q55:Q56"/>
    <mergeCell ref="P67:P68"/>
    <mergeCell ref="Q67:Q68"/>
    <mergeCell ref="R67:R68"/>
    <mergeCell ref="P65:P66"/>
    <mergeCell ref="R57:R58"/>
    <mergeCell ref="S57:S58"/>
    <mergeCell ref="T57:T58"/>
    <mergeCell ref="T65:T66"/>
    <mergeCell ref="Q63:Q64"/>
    <mergeCell ref="R63:R64"/>
    <mergeCell ref="S63:S64"/>
    <mergeCell ref="T63:T64"/>
    <mergeCell ref="P33:P34"/>
    <mergeCell ref="P61:P62"/>
    <mergeCell ref="P59:P60"/>
    <mergeCell ref="P40:P41"/>
    <mergeCell ref="P49:P50"/>
    <mergeCell ref="S13:S14"/>
    <mergeCell ref="T13:T14"/>
    <mergeCell ref="O57:O58"/>
    <mergeCell ref="Q61:Q62"/>
    <mergeCell ref="R61:R62"/>
    <mergeCell ref="Q57:Q58"/>
    <mergeCell ref="B11:B12"/>
    <mergeCell ref="C11:C12"/>
    <mergeCell ref="D11:D12"/>
    <mergeCell ref="E11:E12"/>
    <mergeCell ref="G11:G12"/>
    <mergeCell ref="H11:H12"/>
    <mergeCell ref="I11:I12"/>
    <mergeCell ref="J11:J12"/>
    <mergeCell ref="B13:B14"/>
    <mergeCell ref="C13:C14"/>
    <mergeCell ref="D13:D14"/>
    <mergeCell ref="E13:E14"/>
    <mergeCell ref="G13:G14"/>
    <mergeCell ref="H13:H14"/>
    <mergeCell ref="I13:I14"/>
    <mergeCell ref="P36:P38"/>
    <mergeCell ref="C36:C38"/>
    <mergeCell ref="M26:M27"/>
    <mergeCell ref="P19:P20"/>
    <mergeCell ref="M11:M12"/>
    <mergeCell ref="N11:N12"/>
    <mergeCell ref="O11:O12"/>
    <mergeCell ref="U26:U27"/>
    <mergeCell ref="V26:V27"/>
    <mergeCell ref="W26:W27"/>
    <mergeCell ref="O15:O16"/>
    <mergeCell ref="O17:O18"/>
    <mergeCell ref="O19:O20"/>
    <mergeCell ref="O22:O23"/>
    <mergeCell ref="N15:N16"/>
    <mergeCell ref="N17:N18"/>
    <mergeCell ref="U17:U18"/>
    <mergeCell ref="V17:V18"/>
    <mergeCell ref="W17:W18"/>
    <mergeCell ref="U13:U14"/>
    <mergeCell ref="V13:V14"/>
    <mergeCell ref="W13:W14"/>
    <mergeCell ref="P11:P12"/>
    <mergeCell ref="P13:P14"/>
    <mergeCell ref="Q11:Q12"/>
    <mergeCell ref="R11:R12"/>
    <mergeCell ref="R13:R14"/>
    <mergeCell ref="L4:L6"/>
    <mergeCell ref="M1:O1"/>
    <mergeCell ref="N4:N6"/>
    <mergeCell ref="M4:M6"/>
    <mergeCell ref="M7:M8"/>
    <mergeCell ref="R26:R27"/>
    <mergeCell ref="S26:S27"/>
    <mergeCell ref="T26:T27"/>
    <mergeCell ref="N24:N25"/>
    <mergeCell ref="O24:O25"/>
    <mergeCell ref="P7:P8"/>
    <mergeCell ref="P9:P10"/>
    <mergeCell ref="N22:N23"/>
    <mergeCell ref="Q17:Q18"/>
    <mergeCell ref="R17:R18"/>
    <mergeCell ref="M13:M14"/>
    <mergeCell ref="N13:N14"/>
    <mergeCell ref="O13:O14"/>
    <mergeCell ref="N26:N27"/>
    <mergeCell ref="T2:T3"/>
    <mergeCell ref="Q1:R1"/>
    <mergeCell ref="S1:T1"/>
    <mergeCell ref="S17:S18"/>
    <mergeCell ref="T17:T18"/>
    <mergeCell ref="Y2:Y3"/>
    <mergeCell ref="P1:P3"/>
    <mergeCell ref="Q2:Q3"/>
    <mergeCell ref="R2:R3"/>
    <mergeCell ref="S2:S3"/>
    <mergeCell ref="O7:O8"/>
    <mergeCell ref="M9:M10"/>
    <mergeCell ref="N9:N10"/>
    <mergeCell ref="I7:I8"/>
    <mergeCell ref="I9:I10"/>
    <mergeCell ref="E1:J1"/>
    <mergeCell ref="K2:K3"/>
    <mergeCell ref="L2:L3"/>
    <mergeCell ref="M2:M3"/>
    <mergeCell ref="N2:N3"/>
    <mergeCell ref="O2:O3"/>
    <mergeCell ref="K1:L1"/>
    <mergeCell ref="J7:J8"/>
    <mergeCell ref="J9:J10"/>
    <mergeCell ref="N7:N8"/>
    <mergeCell ref="Y9:Y10"/>
    <mergeCell ref="Y7:Y8"/>
    <mergeCell ref="Q9:Q10"/>
    <mergeCell ref="R9:R10"/>
    <mergeCell ref="A1:D1"/>
    <mergeCell ref="C7:C8"/>
    <mergeCell ref="C9:C10"/>
    <mergeCell ref="A2:A3"/>
    <mergeCell ref="B2:B3"/>
    <mergeCell ref="C2:C3"/>
    <mergeCell ref="D2:D3"/>
    <mergeCell ref="E2:I2"/>
    <mergeCell ref="B9:B10"/>
    <mergeCell ref="D7:D8"/>
    <mergeCell ref="D9:D10"/>
    <mergeCell ref="B7:B8"/>
    <mergeCell ref="E7:E8"/>
    <mergeCell ref="G7:G8"/>
    <mergeCell ref="H7:H8"/>
    <mergeCell ref="E9:E10"/>
    <mergeCell ref="G9:G10"/>
    <mergeCell ref="H9:H10"/>
    <mergeCell ref="A4:A32"/>
    <mergeCell ref="E22:E23"/>
    <mergeCell ref="F7:F8"/>
    <mergeCell ref="F13:F14"/>
    <mergeCell ref="F15:F16"/>
    <mergeCell ref="H24:H25"/>
    <mergeCell ref="C15:C16"/>
    <mergeCell ref="C17:C18"/>
    <mergeCell ref="C19:C20"/>
    <mergeCell ref="E19:E20"/>
    <mergeCell ref="G19:G20"/>
    <mergeCell ref="H19:H20"/>
    <mergeCell ref="I19:I20"/>
    <mergeCell ref="E15:E16"/>
    <mergeCell ref="O9:O10"/>
    <mergeCell ref="E17:E18"/>
    <mergeCell ref="G17:G18"/>
    <mergeCell ref="H17:H18"/>
    <mergeCell ref="I15:I16"/>
    <mergeCell ref="I17:I18"/>
    <mergeCell ref="J13:J14"/>
    <mergeCell ref="H15:H16"/>
    <mergeCell ref="F17:F18"/>
    <mergeCell ref="F19:F20"/>
    <mergeCell ref="G15:G16"/>
    <mergeCell ref="J15:J16"/>
    <mergeCell ref="M15:M16"/>
    <mergeCell ref="M17:M18"/>
    <mergeCell ref="F9:F10"/>
    <mergeCell ref="F11:F12"/>
    <mergeCell ref="X22:X23"/>
    <mergeCell ref="P24:P25"/>
    <mergeCell ref="Q24:Q25"/>
    <mergeCell ref="R24:R25"/>
    <mergeCell ref="S24:S25"/>
    <mergeCell ref="T24:T25"/>
    <mergeCell ref="U24:U25"/>
    <mergeCell ref="V24:V25"/>
    <mergeCell ref="W24:W25"/>
    <mergeCell ref="X24:X25"/>
    <mergeCell ref="S22:S23"/>
    <mergeCell ref="T22:T23"/>
    <mergeCell ref="U22:U23"/>
    <mergeCell ref="V22:V23"/>
    <mergeCell ref="W22:W23"/>
    <mergeCell ref="B85:B86"/>
    <mergeCell ref="C85:C86"/>
    <mergeCell ref="D85:D86"/>
    <mergeCell ref="B92:B93"/>
    <mergeCell ref="C92:C93"/>
    <mergeCell ref="D92:D93"/>
    <mergeCell ref="D73:D74"/>
    <mergeCell ref="P22:P23"/>
    <mergeCell ref="Q22:Q23"/>
    <mergeCell ref="B90:B91"/>
    <mergeCell ref="C90:C91"/>
    <mergeCell ref="D90:D91"/>
    <mergeCell ref="B83:B84"/>
    <mergeCell ref="C83:C84"/>
    <mergeCell ref="P26:P27"/>
    <mergeCell ref="Q26:Q27"/>
    <mergeCell ref="D83:D84"/>
    <mergeCell ref="B71:B72"/>
    <mergeCell ref="C71:C72"/>
    <mergeCell ref="D71:D72"/>
    <mergeCell ref="B65:B66"/>
    <mergeCell ref="C65:C66"/>
    <mergeCell ref="D65:D66"/>
    <mergeCell ref="B79:B80"/>
    <mergeCell ref="X19:X20"/>
    <mergeCell ref="Y19:Y20"/>
    <mergeCell ref="Q19:Q20"/>
    <mergeCell ref="R19:R20"/>
    <mergeCell ref="S19:S20"/>
    <mergeCell ref="T19:T20"/>
    <mergeCell ref="W19:W20"/>
    <mergeCell ref="Q15:Q16"/>
    <mergeCell ref="U15:U16"/>
    <mergeCell ref="Y15:Y16"/>
    <mergeCell ref="U19:U20"/>
    <mergeCell ref="V19:V20"/>
    <mergeCell ref="V15:V16"/>
    <mergeCell ref="W15:W16"/>
    <mergeCell ref="X17:X18"/>
    <mergeCell ref="Q7:Q8"/>
    <mergeCell ref="R7:R8"/>
    <mergeCell ref="S7:S8"/>
    <mergeCell ref="T7:T8"/>
    <mergeCell ref="U7:U8"/>
    <mergeCell ref="V7:V8"/>
    <mergeCell ref="W7:W8"/>
    <mergeCell ref="X7:X8"/>
    <mergeCell ref="R15:R16"/>
    <mergeCell ref="S15:S16"/>
    <mergeCell ref="T15:T16"/>
    <mergeCell ref="S9:S10"/>
    <mergeCell ref="X13:X14"/>
    <mergeCell ref="T9:T10"/>
    <mergeCell ref="U9:U10"/>
    <mergeCell ref="V9:V10"/>
    <mergeCell ref="W9:W10"/>
    <mergeCell ref="X9:X10"/>
    <mergeCell ref="S11:S12"/>
    <mergeCell ref="T11:T12"/>
    <mergeCell ref="U11:U12"/>
    <mergeCell ref="V11:V12"/>
    <mergeCell ref="W11:W12"/>
    <mergeCell ref="Q13:Q14"/>
    <mergeCell ref="B81:B82"/>
    <mergeCell ref="C81:C82"/>
    <mergeCell ref="D81:D82"/>
    <mergeCell ref="Y22:Y23"/>
    <mergeCell ref="Y17:Y18"/>
    <mergeCell ref="M19:M20"/>
    <mergeCell ref="N19:N20"/>
    <mergeCell ref="J22:J23"/>
    <mergeCell ref="X15:X16"/>
    <mergeCell ref="J19:J20"/>
    <mergeCell ref="P15:P18"/>
    <mergeCell ref="R22:R23"/>
    <mergeCell ref="B19:B20"/>
    <mergeCell ref="B17:B18"/>
    <mergeCell ref="B15:B16"/>
    <mergeCell ref="D22:D23"/>
    <mergeCell ref="B22:B23"/>
    <mergeCell ref="M22:M23"/>
    <mergeCell ref="C22:C23"/>
    <mergeCell ref="D15:D16"/>
    <mergeCell ref="D17:D18"/>
    <mergeCell ref="D19:D20"/>
    <mergeCell ref="L19:L20"/>
    <mergeCell ref="J17:J18"/>
    <mergeCell ref="B98:B99"/>
    <mergeCell ref="C98:C99"/>
    <mergeCell ref="D98:D99"/>
    <mergeCell ref="C94:C95"/>
    <mergeCell ref="D94:D95"/>
    <mergeCell ref="B96:B97"/>
    <mergeCell ref="C96:C97"/>
    <mergeCell ref="D96:D97"/>
    <mergeCell ref="B94:B95"/>
    <mergeCell ref="C75:C76"/>
    <mergeCell ref="D75:D76"/>
    <mergeCell ref="B77:B78"/>
    <mergeCell ref="C77:C78"/>
    <mergeCell ref="D77:D78"/>
    <mergeCell ref="B73:B74"/>
    <mergeCell ref="C73:C74"/>
    <mergeCell ref="B75:B76"/>
    <mergeCell ref="C79:C80"/>
    <mergeCell ref="D79:D80"/>
    <mergeCell ref="B59:B60"/>
    <mergeCell ref="C59:C60"/>
    <mergeCell ref="D59:D60"/>
    <mergeCell ref="B69:B70"/>
    <mergeCell ref="C69:C70"/>
    <mergeCell ref="D69:D70"/>
    <mergeCell ref="B63:B64"/>
    <mergeCell ref="C63:C64"/>
    <mergeCell ref="D63:D64"/>
    <mergeCell ref="B67:B68"/>
    <mergeCell ref="B61:B62"/>
    <mergeCell ref="C61:C62"/>
    <mergeCell ref="D61:D62"/>
    <mergeCell ref="C67:C68"/>
    <mergeCell ref="D67:D68"/>
    <mergeCell ref="B33:B34"/>
    <mergeCell ref="C33:C34"/>
    <mergeCell ref="D33:D34"/>
    <mergeCell ref="B46:B48"/>
    <mergeCell ref="C46:C48"/>
    <mergeCell ref="B57:B58"/>
    <mergeCell ref="C57:C58"/>
    <mergeCell ref="D57:D58"/>
    <mergeCell ref="B40:B41"/>
    <mergeCell ref="C40:C41"/>
    <mergeCell ref="D40:D41"/>
    <mergeCell ref="B42:B43"/>
    <mergeCell ref="C42:C43"/>
    <mergeCell ref="D42:D43"/>
    <mergeCell ref="B55:B56"/>
    <mergeCell ref="D46:D48"/>
    <mergeCell ref="B51:B52"/>
    <mergeCell ref="B44:B45"/>
    <mergeCell ref="C44:C45"/>
    <mergeCell ref="D44:D45"/>
    <mergeCell ref="B36:B38"/>
    <mergeCell ref="C51:C52"/>
    <mergeCell ref="D51:D52"/>
    <mergeCell ref="C55:C56"/>
    <mergeCell ref="M83:M84"/>
    <mergeCell ref="N83:N84"/>
    <mergeCell ref="D55:D56"/>
    <mergeCell ref="B53:B54"/>
    <mergeCell ref="C53:C54"/>
    <mergeCell ref="D53:D54"/>
    <mergeCell ref="O46:O48"/>
    <mergeCell ref="M42:M43"/>
    <mergeCell ref="N42:N43"/>
    <mergeCell ref="O42:O43"/>
    <mergeCell ref="M44:M45"/>
    <mergeCell ref="B49:B50"/>
    <mergeCell ref="C49:C50"/>
    <mergeCell ref="D49:D50"/>
    <mergeCell ref="E53:E54"/>
    <mergeCell ref="G53:G54"/>
    <mergeCell ref="H53:H54"/>
    <mergeCell ref="I53:I54"/>
    <mergeCell ref="J53:J54"/>
    <mergeCell ref="M53:M54"/>
    <mergeCell ref="G55:G56"/>
    <mergeCell ref="H55:H56"/>
    <mergeCell ref="I55:I56"/>
    <mergeCell ref="J55:J56"/>
    <mergeCell ref="M92:M93"/>
    <mergeCell ref="N92:N93"/>
    <mergeCell ref="O92:O93"/>
    <mergeCell ref="M94:M95"/>
    <mergeCell ref="N94:N95"/>
    <mergeCell ref="O94:O95"/>
    <mergeCell ref="M98:M99"/>
    <mergeCell ref="N98:N99"/>
    <mergeCell ref="O98:O99"/>
    <mergeCell ref="M96:M97"/>
    <mergeCell ref="N96:N97"/>
    <mergeCell ref="O96:O97"/>
    <mergeCell ref="N59:N60"/>
    <mergeCell ref="O59:O60"/>
    <mergeCell ref="O55:O56"/>
    <mergeCell ref="P98:P99"/>
    <mergeCell ref="P77:P78"/>
    <mergeCell ref="P79:P80"/>
    <mergeCell ref="P85:P86"/>
    <mergeCell ref="P90:P91"/>
    <mergeCell ref="P83:P84"/>
    <mergeCell ref="O83:O84"/>
    <mergeCell ref="N77:N78"/>
    <mergeCell ref="O77:O78"/>
    <mergeCell ref="N63:N64"/>
    <mergeCell ref="O63:O64"/>
    <mergeCell ref="N79:N80"/>
    <mergeCell ref="P63:P64"/>
    <mergeCell ref="O71:O72"/>
    <mergeCell ref="N67:N68"/>
    <mergeCell ref="O67:O68"/>
    <mergeCell ref="N75:N76"/>
    <mergeCell ref="O75:O76"/>
    <mergeCell ref="O69:O70"/>
    <mergeCell ref="N71:N72"/>
    <mergeCell ref="O73:O74"/>
    <mergeCell ref="M79:M80"/>
    <mergeCell ref="B26:B27"/>
    <mergeCell ref="C26:C27"/>
    <mergeCell ref="D26:D27"/>
    <mergeCell ref="M81:M82"/>
    <mergeCell ref="M69:M70"/>
    <mergeCell ref="M73:M74"/>
    <mergeCell ref="M75:M76"/>
    <mergeCell ref="I26:I27"/>
    <mergeCell ref="J61:J62"/>
    <mergeCell ref="G59:G60"/>
    <mergeCell ref="H59:H60"/>
    <mergeCell ref="J59:J60"/>
    <mergeCell ref="E51:E52"/>
    <mergeCell ref="G51:G52"/>
    <mergeCell ref="H51:H52"/>
    <mergeCell ref="E69:E70"/>
    <mergeCell ref="G69:G70"/>
    <mergeCell ref="M71:M72"/>
    <mergeCell ref="M46:M48"/>
    <mergeCell ref="M59:M60"/>
    <mergeCell ref="H65:H66"/>
    <mergeCell ref="J65:J66"/>
    <mergeCell ref="I63:I64"/>
    <mergeCell ref="M90:M91"/>
    <mergeCell ref="N90:N91"/>
    <mergeCell ref="O90:O91"/>
    <mergeCell ref="P69:P70"/>
    <mergeCell ref="O65:O66"/>
    <mergeCell ref="M63:M64"/>
    <mergeCell ref="P42:P43"/>
    <mergeCell ref="P44:P45"/>
    <mergeCell ref="P57:P58"/>
    <mergeCell ref="N49:N50"/>
    <mergeCell ref="P73:P74"/>
    <mergeCell ref="P75:P76"/>
    <mergeCell ref="P81:P82"/>
    <mergeCell ref="P87:P89"/>
    <mergeCell ref="O79:O80"/>
    <mergeCell ref="N81:N82"/>
    <mergeCell ref="O81:O82"/>
    <mergeCell ref="N69:N70"/>
    <mergeCell ref="M85:M86"/>
    <mergeCell ref="N85:N86"/>
    <mergeCell ref="O85:O86"/>
    <mergeCell ref="M77:M78"/>
    <mergeCell ref="N73:N74"/>
    <mergeCell ref="P71:P72"/>
    <mergeCell ref="N46:N48"/>
    <mergeCell ref="P53:P54"/>
    <mergeCell ref="P51:P52"/>
    <mergeCell ref="O49:O50"/>
    <mergeCell ref="O51:O52"/>
    <mergeCell ref="N53:N54"/>
    <mergeCell ref="O53:O54"/>
    <mergeCell ref="M57:M58"/>
    <mergeCell ref="N57:N58"/>
    <mergeCell ref="M51:M52"/>
    <mergeCell ref="N51:N52"/>
    <mergeCell ref="P46:P48"/>
    <mergeCell ref="M55:M56"/>
    <mergeCell ref="N55:N56"/>
    <mergeCell ref="X59:X60"/>
    <mergeCell ref="W57:W58"/>
    <mergeCell ref="X57:X58"/>
    <mergeCell ref="V51:V52"/>
    <mergeCell ref="S59:S60"/>
    <mergeCell ref="T59:T60"/>
    <mergeCell ref="U59:U60"/>
    <mergeCell ref="V59:V60"/>
    <mergeCell ref="W59:W60"/>
    <mergeCell ref="W51:W52"/>
    <mergeCell ref="W53:W54"/>
    <mergeCell ref="U57:U58"/>
    <mergeCell ref="V57:V58"/>
    <mergeCell ref="X53:X54"/>
    <mergeCell ref="S51:S52"/>
    <mergeCell ref="T51:T52"/>
    <mergeCell ref="U51:U52"/>
    <mergeCell ref="X51:X52"/>
    <mergeCell ref="Q53:Q54"/>
    <mergeCell ref="R53:R54"/>
    <mergeCell ref="S53:S54"/>
    <mergeCell ref="Y51:Y52"/>
    <mergeCell ref="X40:X41"/>
    <mergeCell ref="Y40:Y41"/>
    <mergeCell ref="Q42:Q43"/>
    <mergeCell ref="R42:R43"/>
    <mergeCell ref="S42:S43"/>
    <mergeCell ref="T42:T43"/>
    <mergeCell ref="U42:U43"/>
    <mergeCell ref="V42:V43"/>
    <mergeCell ref="Q51:Q52"/>
    <mergeCell ref="R49:R50"/>
    <mergeCell ref="S49:S50"/>
    <mergeCell ref="T49:T50"/>
    <mergeCell ref="U49:U50"/>
    <mergeCell ref="W42:W43"/>
    <mergeCell ref="Q40:Q41"/>
    <mergeCell ref="R40:R41"/>
    <mergeCell ref="S40:S41"/>
    <mergeCell ref="T40:T41"/>
    <mergeCell ref="U40:U41"/>
    <mergeCell ref="V40:V41"/>
    <mergeCell ref="W40:W41"/>
    <mergeCell ref="X42:X43"/>
    <mergeCell ref="Y42:Y43"/>
    <mergeCell ref="R44:R45"/>
    <mergeCell ref="S44:S45"/>
    <mergeCell ref="Q33:Q34"/>
    <mergeCell ref="R33:R34"/>
    <mergeCell ref="S33:S34"/>
    <mergeCell ref="T33:T34"/>
    <mergeCell ref="U33:U34"/>
    <mergeCell ref="V33:V34"/>
    <mergeCell ref="Q36:Q38"/>
    <mergeCell ref="R36:R38"/>
    <mergeCell ref="Q44:Q45"/>
    <mergeCell ref="Y44:Y45"/>
    <mergeCell ref="T44:T45"/>
    <mergeCell ref="U44:U45"/>
    <mergeCell ref="V44:V45"/>
    <mergeCell ref="W44:W45"/>
    <mergeCell ref="X44:X45"/>
    <mergeCell ref="Y36:Y38"/>
    <mergeCell ref="S36:S38"/>
    <mergeCell ref="T36:T38"/>
    <mergeCell ref="U36:U38"/>
    <mergeCell ref="Q71:Q72"/>
    <mergeCell ref="V36:V38"/>
    <mergeCell ref="W36:W38"/>
    <mergeCell ref="X36:X38"/>
    <mergeCell ref="S46:S48"/>
    <mergeCell ref="T46:T48"/>
    <mergeCell ref="Q81:Q82"/>
    <mergeCell ref="R81:R82"/>
    <mergeCell ref="S81:S82"/>
    <mergeCell ref="T81:T82"/>
    <mergeCell ref="R71:R72"/>
    <mergeCell ref="W71:W72"/>
    <mergeCell ref="R69:R70"/>
    <mergeCell ref="S69:S70"/>
    <mergeCell ref="T69:T70"/>
    <mergeCell ref="U69:U70"/>
    <mergeCell ref="V69:V70"/>
    <mergeCell ref="W75:W76"/>
    <mergeCell ref="W46:W48"/>
    <mergeCell ref="S61:S62"/>
    <mergeCell ref="T61:T62"/>
    <mergeCell ref="U61:U62"/>
    <mergeCell ref="V61:V62"/>
    <mergeCell ref="W61:W62"/>
    <mergeCell ref="W63:W64"/>
    <mergeCell ref="W65:W66"/>
    <mergeCell ref="X65:X66"/>
    <mergeCell ref="Q65:Q66"/>
    <mergeCell ref="R65:R66"/>
    <mergeCell ref="S65:S66"/>
    <mergeCell ref="U63:U64"/>
    <mergeCell ref="V63:V64"/>
    <mergeCell ref="Q69:Q70"/>
    <mergeCell ref="W67:W68"/>
    <mergeCell ref="X83:X84"/>
    <mergeCell ref="Y83:Y84"/>
    <mergeCell ref="Y65:Y66"/>
    <mergeCell ref="Y67:Y68"/>
    <mergeCell ref="S71:S72"/>
    <mergeCell ref="T71:T72"/>
    <mergeCell ref="U71:U72"/>
    <mergeCell ref="V71:V72"/>
    <mergeCell ref="U65:U66"/>
    <mergeCell ref="V65:V66"/>
    <mergeCell ref="W69:W70"/>
    <mergeCell ref="X69:X70"/>
    <mergeCell ref="Y69:Y70"/>
    <mergeCell ref="S67:S68"/>
    <mergeCell ref="T67:T68"/>
    <mergeCell ref="U67:U68"/>
    <mergeCell ref="V67:V68"/>
    <mergeCell ref="X67:X68"/>
    <mergeCell ref="X71:X72"/>
    <mergeCell ref="W73:W74"/>
    <mergeCell ref="Y75:Y76"/>
    <mergeCell ref="Y73:Y74"/>
    <mergeCell ref="S75:S76"/>
    <mergeCell ref="T75:T76"/>
    <mergeCell ref="X46:X48"/>
    <mergeCell ref="Y46:Y48"/>
    <mergeCell ref="Q83:Q84"/>
    <mergeCell ref="R83:R84"/>
    <mergeCell ref="S83:S84"/>
    <mergeCell ref="T83:T84"/>
    <mergeCell ref="U83:U84"/>
    <mergeCell ref="Y57:Y58"/>
    <mergeCell ref="V49:V50"/>
    <mergeCell ref="W49:W50"/>
    <mergeCell ref="X49:X50"/>
    <mergeCell ref="U46:U48"/>
    <mergeCell ref="V46:V48"/>
    <mergeCell ref="Y49:Y50"/>
    <mergeCell ref="Q49:Q50"/>
    <mergeCell ref="Y59:Y60"/>
    <mergeCell ref="X61:X62"/>
    <mergeCell ref="Y61:Y62"/>
    <mergeCell ref="Q59:Q60"/>
    <mergeCell ref="R59:R60"/>
    <mergeCell ref="X81:X82"/>
    <mergeCell ref="Y71:Y72"/>
    <mergeCell ref="X63:X64"/>
    <mergeCell ref="Y63:Y64"/>
    <mergeCell ref="T77:T78"/>
    <mergeCell ref="U77:U78"/>
    <mergeCell ref="V77:V78"/>
    <mergeCell ref="W77:W78"/>
    <mergeCell ref="X77:X78"/>
    <mergeCell ref="Q73:Q74"/>
    <mergeCell ref="R73:R74"/>
    <mergeCell ref="S73:S74"/>
    <mergeCell ref="T73:T74"/>
    <mergeCell ref="U73:U74"/>
    <mergeCell ref="V73:V74"/>
    <mergeCell ref="X73:X74"/>
    <mergeCell ref="U75:U76"/>
    <mergeCell ref="V75:V76"/>
    <mergeCell ref="Q75:Q76"/>
    <mergeCell ref="X75:X76"/>
    <mergeCell ref="Y85:Y86"/>
    <mergeCell ref="Q92:Q93"/>
    <mergeCell ref="R92:R93"/>
    <mergeCell ref="S92:S93"/>
    <mergeCell ref="T92:T93"/>
    <mergeCell ref="U92:U93"/>
    <mergeCell ref="Y77:Y78"/>
    <mergeCell ref="W79:W80"/>
    <mergeCell ref="X79:X80"/>
    <mergeCell ref="Y79:Y80"/>
    <mergeCell ref="Q79:Q80"/>
    <mergeCell ref="R79:R80"/>
    <mergeCell ref="S79:S80"/>
    <mergeCell ref="T79:T80"/>
    <mergeCell ref="U79:U80"/>
    <mergeCell ref="V79:V80"/>
    <mergeCell ref="U81:U82"/>
    <mergeCell ref="V81:V82"/>
    <mergeCell ref="Y81:Y82"/>
    <mergeCell ref="W81:W82"/>
    <mergeCell ref="V83:V84"/>
    <mergeCell ref="Q77:Q78"/>
    <mergeCell ref="R77:R78"/>
    <mergeCell ref="S77:S78"/>
    <mergeCell ref="X98:X99"/>
    <mergeCell ref="U90:U91"/>
    <mergeCell ref="V90:V91"/>
    <mergeCell ref="W94:W95"/>
    <mergeCell ref="W85:W86"/>
    <mergeCell ref="X90:X91"/>
    <mergeCell ref="T94:T95"/>
    <mergeCell ref="U94:U95"/>
    <mergeCell ref="V94:V95"/>
    <mergeCell ref="T90:T91"/>
    <mergeCell ref="V92:V93"/>
    <mergeCell ref="W92:W93"/>
    <mergeCell ref="W90:W91"/>
    <mergeCell ref="X85:X86"/>
    <mergeCell ref="W83:W84"/>
    <mergeCell ref="Q85:Q86"/>
    <mergeCell ref="R85:R86"/>
    <mergeCell ref="S85:S86"/>
    <mergeCell ref="T85:T86"/>
    <mergeCell ref="U85:U86"/>
    <mergeCell ref="V85:V86"/>
    <mergeCell ref="R90:R91"/>
    <mergeCell ref="S90:S91"/>
    <mergeCell ref="Y90:Y91"/>
    <mergeCell ref="Y94:Y95"/>
    <mergeCell ref="X92:X93"/>
    <mergeCell ref="Y92:Y93"/>
    <mergeCell ref="Y98:Y99"/>
    <mergeCell ref="W96:W97"/>
    <mergeCell ref="X96:X97"/>
    <mergeCell ref="Y96:Y97"/>
    <mergeCell ref="Q98:Q99"/>
    <mergeCell ref="R98:R99"/>
    <mergeCell ref="S98:S99"/>
    <mergeCell ref="T98:T99"/>
    <mergeCell ref="U98:U99"/>
    <mergeCell ref="V98:V99"/>
    <mergeCell ref="W98:W99"/>
    <mergeCell ref="S96:S97"/>
    <mergeCell ref="T96:T97"/>
    <mergeCell ref="U96:U97"/>
    <mergeCell ref="V96:V97"/>
    <mergeCell ref="Q94:Q95"/>
    <mergeCell ref="Q90:Q91"/>
    <mergeCell ref="R94:R95"/>
    <mergeCell ref="S94:S95"/>
    <mergeCell ref="X94:X95"/>
    <mergeCell ref="J75:J76"/>
    <mergeCell ref="I73:I74"/>
    <mergeCell ref="I75:I76"/>
    <mergeCell ref="E26:E27"/>
    <mergeCell ref="G26:G27"/>
    <mergeCell ref="H26:H27"/>
    <mergeCell ref="J26:J27"/>
    <mergeCell ref="I46:I48"/>
    <mergeCell ref="E59:E60"/>
    <mergeCell ref="E33:E34"/>
    <mergeCell ref="G33:G34"/>
    <mergeCell ref="H33:H34"/>
    <mergeCell ref="J33:J34"/>
    <mergeCell ref="I33:I34"/>
    <mergeCell ref="E61:E62"/>
    <mergeCell ref="G61:G62"/>
    <mergeCell ref="H61:H62"/>
    <mergeCell ref="H69:H70"/>
    <mergeCell ref="J69:J70"/>
    <mergeCell ref="F63:F64"/>
    <mergeCell ref="F65:F66"/>
    <mergeCell ref="F67:F68"/>
    <mergeCell ref="F69:F70"/>
    <mergeCell ref="E65:E66"/>
    <mergeCell ref="H77:H78"/>
    <mergeCell ref="H46:H48"/>
    <mergeCell ref="J46:J48"/>
    <mergeCell ref="E49:E50"/>
    <mergeCell ref="G49:G50"/>
    <mergeCell ref="H49:H50"/>
    <mergeCell ref="I49:I50"/>
    <mergeCell ref="J49:J50"/>
    <mergeCell ref="E67:E68"/>
    <mergeCell ref="G67:G68"/>
    <mergeCell ref="H67:H68"/>
    <mergeCell ref="I67:I68"/>
    <mergeCell ref="J67:J68"/>
    <mergeCell ref="E55:E56"/>
    <mergeCell ref="E63:E64"/>
    <mergeCell ref="G63:G64"/>
    <mergeCell ref="H63:H64"/>
    <mergeCell ref="E71:E72"/>
    <mergeCell ref="G71:G72"/>
    <mergeCell ref="H71:H72"/>
    <mergeCell ref="J71:J72"/>
    <mergeCell ref="E75:E76"/>
    <mergeCell ref="G75:G76"/>
    <mergeCell ref="H75:H76"/>
    <mergeCell ref="E98:E99"/>
    <mergeCell ref="G98:G99"/>
    <mergeCell ref="H98:H99"/>
    <mergeCell ref="J98:J99"/>
    <mergeCell ref="I77:I78"/>
    <mergeCell ref="I79:I80"/>
    <mergeCell ref="E90:E91"/>
    <mergeCell ref="G90:G91"/>
    <mergeCell ref="J77:J78"/>
    <mergeCell ref="E79:E80"/>
    <mergeCell ref="G79:G80"/>
    <mergeCell ref="H79:H80"/>
    <mergeCell ref="J79:J80"/>
    <mergeCell ref="E96:E97"/>
    <mergeCell ref="G96:G97"/>
    <mergeCell ref="H96:H97"/>
    <mergeCell ref="J96:J97"/>
    <mergeCell ref="I81:I82"/>
    <mergeCell ref="E81:E82"/>
    <mergeCell ref="G81:G82"/>
    <mergeCell ref="H81:H82"/>
    <mergeCell ref="J81:J82"/>
    <mergeCell ref="E83:E84"/>
    <mergeCell ref="E92:E93"/>
    <mergeCell ref="J92:J93"/>
    <mergeCell ref="E94:E95"/>
    <mergeCell ref="G94:G95"/>
    <mergeCell ref="H94:H95"/>
    <mergeCell ref="J94:J95"/>
    <mergeCell ref="I92:I93"/>
    <mergeCell ref="I94:I95"/>
    <mergeCell ref="H85:H86"/>
    <mergeCell ref="J85:J86"/>
    <mergeCell ref="I85:I86"/>
    <mergeCell ref="I90:I91"/>
    <mergeCell ref="P92:P93"/>
    <mergeCell ref="P94:P95"/>
    <mergeCell ref="Q46:Q48"/>
    <mergeCell ref="R46:R48"/>
    <mergeCell ref="I98:I99"/>
    <mergeCell ref="I51:I52"/>
    <mergeCell ref="I61:I62"/>
    <mergeCell ref="I59:I60"/>
    <mergeCell ref="I57:I58"/>
    <mergeCell ref="I83:I84"/>
    <mergeCell ref="I65:I66"/>
    <mergeCell ref="J63:J64"/>
    <mergeCell ref="I69:I70"/>
    <mergeCell ref="I71:I72"/>
    <mergeCell ref="I87:I89"/>
    <mergeCell ref="I96:I97"/>
    <mergeCell ref="Q96:Q97"/>
    <mergeCell ref="R96:R97"/>
    <mergeCell ref="R75:R76"/>
    <mergeCell ref="R51:R52"/>
    <mergeCell ref="P96:P97"/>
    <mergeCell ref="M67:M68"/>
    <mergeCell ref="M65:M66"/>
    <mergeCell ref="N65:N66"/>
    <mergeCell ref="N28:N29"/>
    <mergeCell ref="O28:O29"/>
    <mergeCell ref="M40:M41"/>
    <mergeCell ref="N40:N41"/>
    <mergeCell ref="O40:O41"/>
    <mergeCell ref="H44:H45"/>
    <mergeCell ref="J44:J45"/>
    <mergeCell ref="H42:H43"/>
    <mergeCell ref="J42:J43"/>
    <mergeCell ref="I40:I41"/>
    <mergeCell ref="I42:I43"/>
    <mergeCell ref="I44:I45"/>
    <mergeCell ref="H40:H41"/>
    <mergeCell ref="J28:J29"/>
    <mergeCell ref="M33:M34"/>
    <mergeCell ref="N33:N34"/>
    <mergeCell ref="O33:O34"/>
    <mergeCell ref="O44:O45"/>
    <mergeCell ref="N44:N45"/>
    <mergeCell ref="Y24:Y25"/>
    <mergeCell ref="B28:B29"/>
    <mergeCell ref="C28:C29"/>
    <mergeCell ref="D28:D29"/>
    <mergeCell ref="E28:E29"/>
    <mergeCell ref="G28:G29"/>
    <mergeCell ref="H28:H29"/>
    <mergeCell ref="I28:I29"/>
    <mergeCell ref="D24:D25"/>
    <mergeCell ref="E24:E25"/>
    <mergeCell ref="W28:W29"/>
    <mergeCell ref="X28:X29"/>
    <mergeCell ref="Y28:Y29"/>
    <mergeCell ref="B24:B25"/>
    <mergeCell ref="C24:C25"/>
    <mergeCell ref="F26:F27"/>
    <mergeCell ref="F28:F29"/>
    <mergeCell ref="P28:P29"/>
    <mergeCell ref="Q28:Q29"/>
    <mergeCell ref="R28:R29"/>
    <mergeCell ref="S28:S29"/>
    <mergeCell ref="T28:T29"/>
    <mergeCell ref="U28:U29"/>
    <mergeCell ref="X26:X27"/>
    <mergeCell ref="A33:A62"/>
    <mergeCell ref="A63:A84"/>
    <mergeCell ref="A85:A106"/>
    <mergeCell ref="J40:J41"/>
    <mergeCell ref="E44:E45"/>
    <mergeCell ref="G44:G45"/>
    <mergeCell ref="E57:E58"/>
    <mergeCell ref="G57:G58"/>
    <mergeCell ref="H57:H58"/>
    <mergeCell ref="J57:J58"/>
    <mergeCell ref="E46:E48"/>
    <mergeCell ref="G46:G48"/>
    <mergeCell ref="E42:E43"/>
    <mergeCell ref="G42:G43"/>
    <mergeCell ref="H90:H91"/>
    <mergeCell ref="J90:J91"/>
    <mergeCell ref="F98:F99"/>
    <mergeCell ref="F73:F74"/>
    <mergeCell ref="F75:F76"/>
    <mergeCell ref="F77:F78"/>
    <mergeCell ref="F79:F80"/>
    <mergeCell ref="F81:F82"/>
    <mergeCell ref="F83:F84"/>
    <mergeCell ref="H92:H93"/>
    <mergeCell ref="I24:I25"/>
    <mergeCell ref="J24:J25"/>
    <mergeCell ref="G24:G25"/>
    <mergeCell ref="H22:H23"/>
    <mergeCell ref="I22:I23"/>
    <mergeCell ref="K21:L21"/>
    <mergeCell ref="M49:M50"/>
    <mergeCell ref="B87:B89"/>
    <mergeCell ref="M24:M25"/>
    <mergeCell ref="M28:M29"/>
    <mergeCell ref="E85:E86"/>
    <mergeCell ref="G85:G86"/>
    <mergeCell ref="G83:G84"/>
    <mergeCell ref="H83:H84"/>
    <mergeCell ref="J83:J84"/>
    <mergeCell ref="J51:J52"/>
    <mergeCell ref="E40:E41"/>
    <mergeCell ref="G40:G41"/>
    <mergeCell ref="E73:E74"/>
    <mergeCell ref="G73:G74"/>
    <mergeCell ref="H73:H74"/>
    <mergeCell ref="J73:J74"/>
    <mergeCell ref="E77:E78"/>
    <mergeCell ref="F71:F72"/>
    <mergeCell ref="G22:G23"/>
    <mergeCell ref="F96:F97"/>
    <mergeCell ref="F85:F86"/>
    <mergeCell ref="F90:F91"/>
    <mergeCell ref="F22:F23"/>
    <mergeCell ref="F24:F25"/>
    <mergeCell ref="F92:F93"/>
    <mergeCell ref="F94:F95"/>
    <mergeCell ref="G92:G93"/>
    <mergeCell ref="G77:G78"/>
    <mergeCell ref="G65:G66"/>
  </mergeCells>
  <phoneticPr fontId="4" type="noConversion"/>
  <hyperlinks>
    <hyperlink ref="AC3" location="Cover!A1" display="Cover"/>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8"/>
  <sheetViews>
    <sheetView workbookViewId="0">
      <pane ySplit="1" topLeftCell="A26" activePane="bottomLeft" state="frozen"/>
      <selection pane="bottomLeft" activeCell="E43" sqref="E43"/>
    </sheetView>
  </sheetViews>
  <sheetFormatPr defaultRowHeight="14.25"/>
  <cols>
    <col min="1" max="1" width="6.25" customWidth="1"/>
    <col min="3" max="3" width="19.75" customWidth="1"/>
    <col min="4" max="4" width="7" customWidth="1"/>
    <col min="5" max="5" width="25.125" customWidth="1"/>
    <col min="6" max="6" width="29.125" customWidth="1"/>
    <col min="7" max="7" width="30.375" customWidth="1"/>
    <col min="8" max="8" width="23.625" customWidth="1"/>
    <col min="9" max="9" width="11" customWidth="1"/>
    <col min="10" max="10" width="22.125" customWidth="1"/>
  </cols>
  <sheetData>
    <row r="1" spans="1:11">
      <c r="A1" s="80" t="s">
        <v>6779</v>
      </c>
      <c r="B1" s="80" t="s">
        <v>99</v>
      </c>
      <c r="C1" s="80" t="s">
        <v>6780</v>
      </c>
      <c r="D1" s="80" t="s">
        <v>2587</v>
      </c>
      <c r="E1" s="80" t="s">
        <v>6781</v>
      </c>
      <c r="F1" s="80" t="s">
        <v>6782</v>
      </c>
      <c r="G1" s="80" t="s">
        <v>2606</v>
      </c>
      <c r="H1" s="80" t="s">
        <v>7155</v>
      </c>
      <c r="K1" s="780" t="s">
        <v>7272</v>
      </c>
    </row>
    <row r="2" spans="1:11">
      <c r="A2" s="5"/>
      <c r="B2" s="5"/>
      <c r="C2" s="5"/>
      <c r="D2" s="5" t="s">
        <v>6783</v>
      </c>
      <c r="E2" s="5" t="s">
        <v>7135</v>
      </c>
      <c r="F2" s="5" t="s">
        <v>7383</v>
      </c>
      <c r="G2" s="842" t="s">
        <v>7564</v>
      </c>
      <c r="H2" s="836" t="s">
        <v>3535</v>
      </c>
      <c r="I2" s="811" t="s">
        <v>7560</v>
      </c>
    </row>
    <row r="3" spans="1:11">
      <c r="A3" s="5"/>
      <c r="B3" s="5"/>
      <c r="C3" s="5"/>
      <c r="D3" s="5"/>
      <c r="E3" s="5"/>
      <c r="F3" s="5" t="s">
        <v>6784</v>
      </c>
      <c r="G3" s="842" t="s">
        <v>7564</v>
      </c>
      <c r="H3" s="836" t="s">
        <v>3535</v>
      </c>
    </row>
    <row r="4" spans="1:11">
      <c r="A4" s="5"/>
      <c r="B4" s="5"/>
      <c r="C4" s="5"/>
      <c r="D4" s="5"/>
      <c r="E4" s="5"/>
      <c r="F4" s="5" t="s">
        <v>2516</v>
      </c>
      <c r="G4" s="842" t="s">
        <v>7564</v>
      </c>
      <c r="H4" s="836" t="s">
        <v>3535</v>
      </c>
    </row>
    <row r="5" spans="1:11">
      <c r="A5" s="5"/>
      <c r="B5" s="5"/>
      <c r="C5" s="5"/>
      <c r="D5" s="5"/>
      <c r="E5" s="5"/>
      <c r="F5" s="5" t="s">
        <v>2511</v>
      </c>
      <c r="G5" s="842" t="s">
        <v>7564</v>
      </c>
      <c r="H5" s="836" t="s">
        <v>3535</v>
      </c>
    </row>
    <row r="6" spans="1:11">
      <c r="A6" s="5" t="s">
        <v>7140</v>
      </c>
      <c r="B6" s="755" t="s">
        <v>4332</v>
      </c>
      <c r="C6" s="755" t="s">
        <v>7139</v>
      </c>
      <c r="D6" s="5"/>
      <c r="E6" s="5"/>
      <c r="F6" s="5" t="s">
        <v>7151</v>
      </c>
      <c r="G6" s="5" t="s">
        <v>7152</v>
      </c>
      <c r="H6" s="835" t="s">
        <v>3220</v>
      </c>
    </row>
    <row r="7" spans="1:11">
      <c r="A7" s="5" t="s">
        <v>7140</v>
      </c>
      <c r="B7" s="755" t="s">
        <v>4332</v>
      </c>
      <c r="C7" s="755" t="s">
        <v>7139</v>
      </c>
      <c r="D7" s="5"/>
      <c r="E7" s="5"/>
      <c r="F7" s="5" t="s">
        <v>7153</v>
      </c>
      <c r="G7" s="5" t="s">
        <v>7154</v>
      </c>
      <c r="H7" s="835" t="s">
        <v>3220</v>
      </c>
    </row>
    <row r="8" spans="1:11">
      <c r="A8" s="5"/>
      <c r="B8" s="5"/>
      <c r="C8" s="5"/>
      <c r="D8" s="5"/>
      <c r="E8" s="5"/>
      <c r="F8" s="5" t="s">
        <v>6785</v>
      </c>
      <c r="G8" s="5" t="s">
        <v>7564</v>
      </c>
      <c r="H8" s="836" t="s">
        <v>3535</v>
      </c>
    </row>
    <row r="9" spans="1:11">
      <c r="A9" s="5"/>
      <c r="B9" s="5"/>
      <c r="C9" s="5"/>
      <c r="D9" s="5"/>
      <c r="E9" s="5"/>
      <c r="F9" s="5" t="s">
        <v>6786</v>
      </c>
      <c r="G9" s="5" t="s">
        <v>7564</v>
      </c>
      <c r="H9" s="836" t="s">
        <v>3535</v>
      </c>
    </row>
    <row r="10" spans="1:11">
      <c r="A10" s="5"/>
      <c r="B10" s="5"/>
      <c r="C10" s="5"/>
      <c r="D10" s="5"/>
      <c r="E10" s="5"/>
      <c r="F10" s="5" t="s">
        <v>2486</v>
      </c>
      <c r="G10" s="5" t="s">
        <v>7564</v>
      </c>
      <c r="H10" s="836" t="s">
        <v>3535</v>
      </c>
    </row>
    <row r="11" spans="1:11">
      <c r="A11" s="5"/>
      <c r="B11" s="5"/>
      <c r="C11" s="5"/>
      <c r="D11" s="5"/>
      <c r="E11" s="5"/>
      <c r="F11" s="5" t="s">
        <v>6787</v>
      </c>
      <c r="G11" s="5" t="s">
        <v>7564</v>
      </c>
      <c r="H11" s="836" t="s">
        <v>3535</v>
      </c>
    </row>
    <row r="12" spans="1:11">
      <c r="A12" s="5"/>
      <c r="B12" s="5"/>
      <c r="C12" s="5"/>
      <c r="D12" s="5"/>
      <c r="E12" s="5"/>
      <c r="F12" s="5" t="s">
        <v>2475</v>
      </c>
      <c r="G12" s="5" t="s">
        <v>7564</v>
      </c>
      <c r="H12" s="836" t="s">
        <v>3535</v>
      </c>
    </row>
    <row r="13" spans="1:11">
      <c r="A13" s="5"/>
      <c r="B13" s="5"/>
      <c r="C13" s="5"/>
      <c r="D13" s="5"/>
      <c r="E13" s="5"/>
      <c r="F13" s="5" t="s">
        <v>2468</v>
      </c>
      <c r="G13" s="5" t="s">
        <v>7564</v>
      </c>
      <c r="H13" s="836" t="s">
        <v>3535</v>
      </c>
    </row>
    <row r="14" spans="1:11">
      <c r="A14" s="5"/>
      <c r="B14" s="5"/>
      <c r="C14" s="5"/>
      <c r="D14" s="5"/>
      <c r="E14" s="5"/>
      <c r="F14" s="5" t="s">
        <v>6788</v>
      </c>
      <c r="G14" s="5" t="s">
        <v>7564</v>
      </c>
      <c r="H14" s="836" t="s">
        <v>3535</v>
      </c>
    </row>
    <row r="15" spans="1:11">
      <c r="A15" s="5"/>
      <c r="B15" s="5"/>
      <c r="C15" s="5"/>
      <c r="D15" s="5"/>
      <c r="E15" s="5"/>
      <c r="F15" s="5" t="s">
        <v>2462</v>
      </c>
      <c r="G15" s="5" t="s">
        <v>7564</v>
      </c>
      <c r="H15" s="836" t="s">
        <v>3535</v>
      </c>
    </row>
    <row r="16" spans="1:11">
      <c r="A16" s="5"/>
      <c r="B16" s="5"/>
      <c r="C16" s="5"/>
      <c r="D16" s="5"/>
      <c r="E16" s="5"/>
      <c r="F16" s="5" t="s">
        <v>2457</v>
      </c>
      <c r="G16" s="5" t="s">
        <v>7564</v>
      </c>
      <c r="H16" s="836" t="s">
        <v>3535</v>
      </c>
    </row>
    <row r="17" spans="1:8" ht="28.5">
      <c r="A17" s="5"/>
      <c r="B17" s="755" t="s">
        <v>2624</v>
      </c>
      <c r="C17" s="755" t="s">
        <v>4392</v>
      </c>
      <c r="D17" s="5" t="s">
        <v>7142</v>
      </c>
      <c r="E17" s="5" t="s">
        <v>7141</v>
      </c>
      <c r="F17" s="763" t="s">
        <v>9071</v>
      </c>
      <c r="G17" s="763" t="s">
        <v>9072</v>
      </c>
      <c r="H17" s="759" t="s">
        <v>7156</v>
      </c>
    </row>
    <row r="18" spans="1:8" ht="28.5">
      <c r="A18" s="5"/>
      <c r="B18" s="755" t="s">
        <v>2624</v>
      </c>
      <c r="C18" s="755" t="s">
        <v>6499</v>
      </c>
      <c r="D18" s="5"/>
      <c r="E18" s="5"/>
      <c r="F18" s="5" t="s">
        <v>2384</v>
      </c>
      <c r="G18" s="5" t="s">
        <v>2384</v>
      </c>
      <c r="H18" s="759" t="s">
        <v>7156</v>
      </c>
    </row>
    <row r="19" spans="1:8" ht="28.5">
      <c r="A19" s="5"/>
      <c r="B19" s="755" t="s">
        <v>2624</v>
      </c>
      <c r="C19" s="755" t="s">
        <v>4392</v>
      </c>
      <c r="D19" s="5"/>
      <c r="E19" s="5"/>
      <c r="F19" s="5" t="s">
        <v>2381</v>
      </c>
      <c r="G19" s="5" t="s">
        <v>2381</v>
      </c>
      <c r="H19" s="759" t="s">
        <v>7156</v>
      </c>
    </row>
    <row r="20" spans="1:8" ht="28.5">
      <c r="A20" s="5"/>
      <c r="B20" s="755" t="s">
        <v>2624</v>
      </c>
      <c r="C20" s="755" t="s">
        <v>4392</v>
      </c>
      <c r="D20" s="5"/>
      <c r="E20" s="5"/>
      <c r="F20" s="5" t="s">
        <v>2378</v>
      </c>
      <c r="G20" s="5" t="s">
        <v>2378</v>
      </c>
      <c r="H20" s="759" t="s">
        <v>7156</v>
      </c>
    </row>
    <row r="21" spans="1:8" ht="28.5">
      <c r="A21" s="5"/>
      <c r="B21" s="755" t="s">
        <v>2624</v>
      </c>
      <c r="C21" s="755" t="s">
        <v>6499</v>
      </c>
      <c r="D21" s="5"/>
      <c r="E21" s="5"/>
      <c r="F21" s="5" t="s">
        <v>6789</v>
      </c>
      <c r="G21" s="5" t="s">
        <v>6789</v>
      </c>
      <c r="H21" s="759" t="s">
        <v>7156</v>
      </c>
    </row>
    <row r="22" spans="1:8" ht="28.5">
      <c r="A22" s="5"/>
      <c r="B22" s="755" t="s">
        <v>2624</v>
      </c>
      <c r="C22" s="755" t="s">
        <v>6499</v>
      </c>
      <c r="D22" s="5"/>
      <c r="E22" s="5"/>
      <c r="F22" s="5" t="s">
        <v>6790</v>
      </c>
      <c r="G22" s="5" t="s">
        <v>6790</v>
      </c>
      <c r="H22" s="759" t="s">
        <v>7156</v>
      </c>
    </row>
    <row r="23" spans="1:8" ht="28.5">
      <c r="A23" s="5"/>
      <c r="B23" s="755" t="s">
        <v>2624</v>
      </c>
      <c r="C23" s="755" t="s">
        <v>6499</v>
      </c>
      <c r="D23" s="5"/>
      <c r="E23" s="5"/>
      <c r="F23" s="5" t="s">
        <v>2369</v>
      </c>
      <c r="G23" s="5" t="s">
        <v>2369</v>
      </c>
      <c r="H23" s="759" t="s">
        <v>7156</v>
      </c>
    </row>
    <row r="24" spans="1:8">
      <c r="A24" s="5"/>
      <c r="B24" s="755" t="s">
        <v>2624</v>
      </c>
      <c r="C24" s="755" t="s">
        <v>2625</v>
      </c>
      <c r="D24" s="5"/>
      <c r="E24" s="5"/>
      <c r="F24" s="5" t="s">
        <v>2366</v>
      </c>
      <c r="G24" s="5" t="s">
        <v>2366</v>
      </c>
      <c r="H24" s="759" t="s">
        <v>7156</v>
      </c>
    </row>
    <row r="25" spans="1:8" ht="28.5">
      <c r="A25" s="5"/>
      <c r="B25" s="755" t="s">
        <v>2624</v>
      </c>
      <c r="C25" s="755" t="s">
        <v>6499</v>
      </c>
      <c r="D25" s="5"/>
      <c r="E25" s="5"/>
      <c r="F25" s="5" t="s">
        <v>7143</v>
      </c>
      <c r="G25" s="5" t="s">
        <v>7143</v>
      </c>
      <c r="H25" s="759" t="s">
        <v>7156</v>
      </c>
    </row>
    <row r="26" spans="1:8">
      <c r="A26" s="5"/>
      <c r="B26" s="755" t="s">
        <v>2624</v>
      </c>
      <c r="C26" s="755" t="s">
        <v>2625</v>
      </c>
      <c r="D26" s="5"/>
      <c r="E26" s="5"/>
      <c r="F26" s="5" t="s">
        <v>7144</v>
      </c>
      <c r="G26" s="5" t="s">
        <v>7144</v>
      </c>
      <c r="H26" s="759" t="s">
        <v>7156</v>
      </c>
    </row>
    <row r="27" spans="1:8" ht="28.5">
      <c r="A27" s="5"/>
      <c r="B27" s="755" t="s">
        <v>2624</v>
      </c>
      <c r="C27" s="755" t="s">
        <v>4392</v>
      </c>
      <c r="D27" s="5"/>
      <c r="E27" s="5"/>
      <c r="F27" s="5" t="s">
        <v>7145</v>
      </c>
      <c r="G27" s="5" t="s">
        <v>7145</v>
      </c>
      <c r="H27" s="759" t="s">
        <v>7156</v>
      </c>
    </row>
    <row r="28" spans="1:8">
      <c r="A28" s="5"/>
      <c r="B28" s="5"/>
      <c r="C28" s="5"/>
      <c r="D28" s="5" t="s">
        <v>7146</v>
      </c>
      <c r="E28" s="5" t="s">
        <v>7565</v>
      </c>
      <c r="F28" s="5" t="s">
        <v>7567</v>
      </c>
      <c r="G28" s="842" t="s">
        <v>7570</v>
      </c>
      <c r="H28" s="836" t="s">
        <v>3535</v>
      </c>
    </row>
    <row r="29" spans="1:8">
      <c r="A29" s="5"/>
      <c r="B29" s="5"/>
      <c r="C29" s="5"/>
      <c r="D29" s="5"/>
      <c r="E29" s="5"/>
      <c r="F29" s="5" t="s">
        <v>6791</v>
      </c>
      <c r="G29" s="842" t="s">
        <v>7570</v>
      </c>
      <c r="H29" s="836" t="s">
        <v>3535</v>
      </c>
    </row>
    <row r="30" spans="1:8">
      <c r="A30" s="5"/>
      <c r="B30" s="5"/>
      <c r="C30" s="5"/>
      <c r="D30" s="5"/>
      <c r="E30" s="5"/>
      <c r="F30" s="5" t="s">
        <v>7566</v>
      </c>
      <c r="G30" s="842" t="s">
        <v>7570</v>
      </c>
      <c r="H30" s="836" t="s">
        <v>3535</v>
      </c>
    </row>
    <row r="31" spans="1:8">
      <c r="A31" s="5"/>
      <c r="B31" s="5"/>
      <c r="C31" s="5"/>
      <c r="D31" s="5"/>
      <c r="E31" s="5"/>
      <c r="F31" s="5" t="s">
        <v>6792</v>
      </c>
      <c r="G31" s="842" t="s">
        <v>7570</v>
      </c>
      <c r="H31" s="836" t="s">
        <v>3535</v>
      </c>
    </row>
    <row r="32" spans="1:8">
      <c r="A32" s="5"/>
      <c r="B32" s="5"/>
      <c r="C32" s="5"/>
      <c r="D32" s="5"/>
      <c r="E32" s="5"/>
      <c r="F32" s="5" t="s">
        <v>6793</v>
      </c>
      <c r="G32" s="842" t="s">
        <v>7570</v>
      </c>
      <c r="H32" s="836" t="s">
        <v>3535</v>
      </c>
    </row>
    <row r="33" spans="1:8">
      <c r="A33" s="5"/>
      <c r="B33" s="5"/>
      <c r="C33" s="5"/>
      <c r="D33" s="5"/>
      <c r="E33" s="5"/>
      <c r="F33" s="5" t="s">
        <v>7147</v>
      </c>
      <c r="G33" s="842" t="s">
        <v>7570</v>
      </c>
      <c r="H33" s="836" t="s">
        <v>3535</v>
      </c>
    </row>
    <row r="34" spans="1:8">
      <c r="A34" s="5"/>
      <c r="B34" s="5"/>
      <c r="C34" s="5"/>
      <c r="D34" s="5"/>
      <c r="E34" s="5"/>
      <c r="F34" s="5" t="s">
        <v>6794</v>
      </c>
      <c r="G34" s="842" t="s">
        <v>7570</v>
      </c>
      <c r="H34" s="836" t="s">
        <v>3535</v>
      </c>
    </row>
    <row r="35" spans="1:8">
      <c r="A35" s="5"/>
      <c r="B35" s="5"/>
      <c r="C35" s="5"/>
      <c r="D35" s="5"/>
      <c r="E35" s="5"/>
      <c r="F35" s="5" t="s">
        <v>7568</v>
      </c>
      <c r="G35" s="842" t="s">
        <v>7570</v>
      </c>
      <c r="H35" s="836" t="s">
        <v>3535</v>
      </c>
    </row>
    <row r="36" spans="1:8">
      <c r="A36" s="5"/>
      <c r="B36" s="5"/>
      <c r="C36" s="5"/>
      <c r="D36" s="5"/>
      <c r="E36" s="5"/>
      <c r="F36" s="5" t="s">
        <v>6795</v>
      </c>
      <c r="G36" s="842" t="s">
        <v>7570</v>
      </c>
      <c r="H36" s="836" t="s">
        <v>3535</v>
      </c>
    </row>
    <row r="37" spans="1:8">
      <c r="A37" s="5"/>
      <c r="B37" s="5"/>
      <c r="C37" s="5"/>
      <c r="D37" s="5"/>
      <c r="E37" s="5"/>
      <c r="F37" s="5" t="s">
        <v>7569</v>
      </c>
      <c r="G37" s="842" t="s">
        <v>7570</v>
      </c>
      <c r="H37" s="836" t="s">
        <v>3535</v>
      </c>
    </row>
    <row r="38" spans="1:8">
      <c r="A38" s="5"/>
      <c r="B38" s="5"/>
      <c r="C38" s="5"/>
      <c r="D38" s="5"/>
      <c r="E38" s="5"/>
      <c r="F38" s="5" t="s">
        <v>6796</v>
      </c>
      <c r="G38" s="842" t="s">
        <v>7570</v>
      </c>
      <c r="H38" s="836" t="s">
        <v>3535</v>
      </c>
    </row>
    <row r="39" spans="1:8">
      <c r="A39" s="5"/>
      <c r="B39" s="5"/>
      <c r="C39" s="5"/>
      <c r="D39" s="5"/>
      <c r="E39" s="5"/>
      <c r="F39" s="5" t="s">
        <v>6797</v>
      </c>
      <c r="G39" s="842" t="s">
        <v>7570</v>
      </c>
      <c r="H39" s="836" t="s">
        <v>3535</v>
      </c>
    </row>
    <row r="40" spans="1:8">
      <c r="A40" s="5"/>
      <c r="B40" s="5"/>
      <c r="C40" s="5"/>
      <c r="D40" s="5" t="s">
        <v>7148</v>
      </c>
      <c r="E40" s="5" t="s">
        <v>7571</v>
      </c>
      <c r="F40" s="5" t="s">
        <v>6798</v>
      </c>
      <c r="G40" s="842" t="s">
        <v>7572</v>
      </c>
      <c r="H40" s="836" t="s">
        <v>3535</v>
      </c>
    </row>
    <row r="41" spans="1:8" ht="28.5">
      <c r="A41" s="5"/>
      <c r="B41" s="755" t="s">
        <v>4340</v>
      </c>
      <c r="C41" s="755" t="s">
        <v>7149</v>
      </c>
      <c r="D41" s="5"/>
      <c r="E41" s="5"/>
      <c r="F41" s="5" t="s">
        <v>2340</v>
      </c>
      <c r="G41" s="5" t="s">
        <v>2340</v>
      </c>
      <c r="H41" s="759" t="s">
        <v>7156</v>
      </c>
    </row>
    <row r="42" spans="1:8">
      <c r="A42" s="5"/>
      <c r="B42" s="5"/>
      <c r="C42" s="5"/>
      <c r="D42" s="5"/>
      <c r="E42" s="5"/>
      <c r="F42" s="5" t="s">
        <v>6799</v>
      </c>
      <c r="G42" s="842" t="s">
        <v>7572</v>
      </c>
      <c r="H42" s="836" t="s">
        <v>3535</v>
      </c>
    </row>
    <row r="43" spans="1:8" ht="28.5">
      <c r="A43" s="5"/>
      <c r="B43" s="755" t="s">
        <v>4340</v>
      </c>
      <c r="C43" s="755" t="s">
        <v>7150</v>
      </c>
      <c r="D43" s="5"/>
      <c r="E43" s="5"/>
      <c r="F43" s="5" t="s">
        <v>6800</v>
      </c>
      <c r="G43" s="5" t="s">
        <v>6800</v>
      </c>
      <c r="H43" s="759" t="s">
        <v>7156</v>
      </c>
    </row>
    <row r="44" spans="1:8">
      <c r="A44" s="5"/>
      <c r="B44" s="5"/>
      <c r="C44" s="5"/>
      <c r="D44" s="5"/>
      <c r="E44" s="5"/>
      <c r="F44" s="5" t="s">
        <v>6793</v>
      </c>
      <c r="G44" s="842" t="s">
        <v>7572</v>
      </c>
      <c r="H44" s="836" t="s">
        <v>3535</v>
      </c>
    </row>
    <row r="45" spans="1:8">
      <c r="A45" s="5"/>
      <c r="B45" s="5"/>
      <c r="C45" s="5"/>
      <c r="D45" s="5"/>
      <c r="E45" s="5"/>
      <c r="F45" s="5" t="s">
        <v>6801</v>
      </c>
      <c r="G45" s="842" t="s">
        <v>7572</v>
      </c>
      <c r="H45" s="836" t="s">
        <v>3535</v>
      </c>
    </row>
    <row r="46" spans="1:8">
      <c r="A46" s="5"/>
      <c r="B46" s="5"/>
      <c r="C46" s="5"/>
      <c r="D46" s="5"/>
      <c r="E46" s="5"/>
      <c r="F46" s="5" t="s">
        <v>6802</v>
      </c>
      <c r="G46" s="842" t="s">
        <v>7572</v>
      </c>
      <c r="H46" s="836" t="s">
        <v>3535</v>
      </c>
    </row>
    <row r="47" spans="1:8">
      <c r="A47" s="5"/>
      <c r="B47" s="5"/>
      <c r="C47" s="5"/>
      <c r="D47" s="5"/>
      <c r="E47" s="5"/>
      <c r="F47" s="5" t="s">
        <v>2296</v>
      </c>
      <c r="G47" s="842" t="s">
        <v>7572</v>
      </c>
      <c r="H47" s="836" t="s">
        <v>3535</v>
      </c>
    </row>
    <row r="48" spans="1:8">
      <c r="A48" s="5"/>
      <c r="B48" s="5"/>
      <c r="C48" s="5"/>
      <c r="D48" s="5"/>
      <c r="E48" s="5"/>
      <c r="F48" s="5" t="s">
        <v>2278</v>
      </c>
      <c r="G48" s="842" t="s">
        <v>7572</v>
      </c>
      <c r="H48" s="836" t="s">
        <v>3535</v>
      </c>
    </row>
    <row r="49" spans="1:8">
      <c r="A49" s="5"/>
      <c r="B49" s="5"/>
      <c r="C49" s="5"/>
      <c r="D49" s="5"/>
      <c r="E49" s="5"/>
      <c r="F49" s="762" t="s">
        <v>7157</v>
      </c>
      <c r="G49" s="842" t="s">
        <v>7572</v>
      </c>
      <c r="H49" s="836" t="s">
        <v>3535</v>
      </c>
    </row>
    <row r="50" spans="1:8">
      <c r="A50" s="5"/>
      <c r="B50" s="5"/>
      <c r="C50" s="5"/>
      <c r="D50" s="5"/>
      <c r="E50" s="5"/>
      <c r="F50" s="762" t="s">
        <v>7158</v>
      </c>
      <c r="G50" s="842" t="s">
        <v>7572</v>
      </c>
      <c r="H50" s="836" t="s">
        <v>3535</v>
      </c>
    </row>
    <row r="51" spans="1:8">
      <c r="A51" s="5"/>
      <c r="B51" s="5"/>
      <c r="C51" s="5"/>
      <c r="D51" s="5"/>
      <c r="E51" s="5"/>
      <c r="F51" s="762" t="s">
        <v>2527</v>
      </c>
      <c r="G51" s="842" t="s">
        <v>7572</v>
      </c>
      <c r="H51" s="836" t="s">
        <v>3535</v>
      </c>
    </row>
    <row r="52" spans="1:8">
      <c r="A52" s="5"/>
      <c r="B52" s="5"/>
      <c r="C52" s="5"/>
      <c r="D52" s="5"/>
      <c r="E52" s="5"/>
      <c r="F52" s="762" t="s">
        <v>2524</v>
      </c>
      <c r="G52" s="842" t="s">
        <v>7572</v>
      </c>
      <c r="H52" s="836" t="s">
        <v>3535</v>
      </c>
    </row>
    <row r="53" spans="1:8">
      <c r="A53" s="5"/>
      <c r="B53" s="5"/>
      <c r="C53" s="5"/>
      <c r="D53" s="5"/>
      <c r="E53" s="5"/>
      <c r="F53" s="762" t="s">
        <v>2520</v>
      </c>
      <c r="G53" s="842" t="s">
        <v>7572</v>
      </c>
      <c r="H53" s="836" t="s">
        <v>3535</v>
      </c>
    </row>
    <row r="54" spans="1:8">
      <c r="A54" s="5"/>
      <c r="B54" s="5"/>
      <c r="C54" s="5"/>
      <c r="D54" s="5"/>
      <c r="E54" s="5"/>
      <c r="F54" s="762" t="s">
        <v>2507</v>
      </c>
      <c r="G54" s="842" t="s">
        <v>7572</v>
      </c>
      <c r="H54" s="836" t="s">
        <v>3535</v>
      </c>
    </row>
    <row r="55" spans="1:8">
      <c r="A55" s="5"/>
      <c r="B55" s="5"/>
      <c r="C55" s="5"/>
      <c r="D55" s="5"/>
      <c r="E55" s="5"/>
      <c r="F55" s="762" t="s">
        <v>2503</v>
      </c>
      <c r="G55" s="842" t="s">
        <v>7572</v>
      </c>
      <c r="H55" s="836" t="s">
        <v>3535</v>
      </c>
    </row>
    <row r="56" spans="1:8">
      <c r="A56" s="5"/>
      <c r="B56" s="5"/>
      <c r="C56" s="5"/>
      <c r="D56" s="5"/>
      <c r="E56" s="5"/>
      <c r="F56" s="762" t="s">
        <v>2499</v>
      </c>
      <c r="G56" s="842" t="s">
        <v>7572</v>
      </c>
      <c r="H56" s="836" t="s">
        <v>3535</v>
      </c>
    </row>
    <row r="57" spans="1:8">
      <c r="A57" s="5"/>
      <c r="B57" s="5"/>
      <c r="C57" s="5"/>
      <c r="D57" s="5"/>
      <c r="E57" s="5"/>
      <c r="F57" s="762" t="s">
        <v>2494</v>
      </c>
      <c r="G57" s="842" t="s">
        <v>7572</v>
      </c>
      <c r="H57" s="836" t="s">
        <v>3535</v>
      </c>
    </row>
    <row r="58" spans="1:8">
      <c r="A58" s="5"/>
      <c r="B58" s="5"/>
      <c r="C58" s="5"/>
      <c r="D58" s="5"/>
      <c r="E58" s="5"/>
      <c r="F58" s="762" t="s">
        <v>2487</v>
      </c>
      <c r="G58" s="842" t="s">
        <v>7572</v>
      </c>
      <c r="H58" s="836" t="s">
        <v>3535</v>
      </c>
    </row>
  </sheetData>
  <phoneticPr fontId="4" type="noConversion"/>
  <hyperlinks>
    <hyperlink ref="K1" location="Cover!A1" display="Cover"/>
  </hyperlinks>
  <pageMargins left="0.7" right="0.7" top="0.75" bottom="0.75" header="0.3" footer="0.3"/>
  <pageSetup paperSize="9" orientation="portrait" horizontalDpi="300" verticalDpi="3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E1" sqref="E1"/>
    </sheetView>
  </sheetViews>
  <sheetFormatPr defaultRowHeight="14.25"/>
  <cols>
    <col min="2" max="2" width="37" customWidth="1"/>
  </cols>
  <sheetData>
    <row r="1" spans="1:5">
      <c r="A1" s="80" t="s">
        <v>2552</v>
      </c>
      <c r="B1" s="80" t="s">
        <v>7359</v>
      </c>
      <c r="C1" s="80" t="s">
        <v>3057</v>
      </c>
      <c r="E1" s="800" t="s">
        <v>2570</v>
      </c>
    </row>
    <row r="2" spans="1:5">
      <c r="A2" s="5" t="s">
        <v>2552</v>
      </c>
      <c r="B2" s="5" t="s">
        <v>7357</v>
      </c>
      <c r="C2" s="313" t="s">
        <v>7360</v>
      </c>
    </row>
    <row r="3" spans="1:5">
      <c r="A3" s="5" t="s">
        <v>2552</v>
      </c>
      <c r="B3" s="5" t="s">
        <v>7358</v>
      </c>
      <c r="C3" s="313" t="s">
        <v>7360</v>
      </c>
    </row>
    <row r="4" spans="1:5">
      <c r="A4" s="5" t="s">
        <v>2552</v>
      </c>
      <c r="B4" s="5" t="s">
        <v>7361</v>
      </c>
      <c r="C4" s="313" t="s">
        <v>7360</v>
      </c>
    </row>
    <row r="5" spans="1:5">
      <c r="A5" s="5" t="s">
        <v>2552</v>
      </c>
      <c r="B5" s="5" t="s">
        <v>7362</v>
      </c>
      <c r="C5" s="313" t="s">
        <v>7360</v>
      </c>
    </row>
    <row r="6" spans="1:5">
      <c r="A6" s="5" t="s">
        <v>2552</v>
      </c>
      <c r="B6" s="5" t="s">
        <v>7363</v>
      </c>
      <c r="C6" s="313" t="s">
        <v>7360</v>
      </c>
    </row>
    <row r="7" spans="1:5">
      <c r="A7" s="5" t="s">
        <v>2552</v>
      </c>
      <c r="B7" s="5" t="s">
        <v>7364</v>
      </c>
      <c r="C7" s="313" t="s">
        <v>7360</v>
      </c>
    </row>
    <row r="8" spans="1:5">
      <c r="A8" s="5" t="s">
        <v>2552</v>
      </c>
      <c r="B8" s="5" t="s">
        <v>7365</v>
      </c>
      <c r="C8" s="313" t="s">
        <v>7360</v>
      </c>
    </row>
    <row r="9" spans="1:5">
      <c r="A9" s="5" t="s">
        <v>2552</v>
      </c>
      <c r="B9" s="5" t="s">
        <v>7366</v>
      </c>
      <c r="C9" s="313" t="s">
        <v>7360</v>
      </c>
    </row>
    <row r="10" spans="1:5">
      <c r="A10" s="5" t="s">
        <v>2552</v>
      </c>
      <c r="B10" s="5" t="s">
        <v>7367</v>
      </c>
      <c r="C10" s="313" t="s">
        <v>7360</v>
      </c>
    </row>
    <row r="11" spans="1:5">
      <c r="A11" s="5" t="s">
        <v>2552</v>
      </c>
      <c r="B11" s="5" t="s">
        <v>7368</v>
      </c>
      <c r="C11" s="313" t="s">
        <v>7360</v>
      </c>
    </row>
  </sheetData>
  <phoneticPr fontId="4" type="noConversion"/>
  <hyperlinks>
    <hyperlink ref="E1" location="Cover!A1" display="Cover"/>
  </hyperlinks>
  <pageMargins left="0.7" right="0.7" top="0.75" bottom="0.75" header="0.3" footer="0.3"/>
  <pageSetup paperSize="9" orientation="portrait" horizontalDpi="300" verticalDpi="3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131"/>
  <sheetViews>
    <sheetView zoomScaleNormal="100" workbookViewId="0">
      <pane xSplit="4" ySplit="1" topLeftCell="I2" activePane="bottomRight" state="frozen"/>
      <selection pane="topRight" activeCell="E1" sqref="E1"/>
      <selection pane="bottomLeft" activeCell="A2" sqref="A2"/>
      <selection pane="bottomRight" activeCell="C2" sqref="C2:C8"/>
    </sheetView>
  </sheetViews>
  <sheetFormatPr defaultColWidth="8.625" defaultRowHeight="14.25"/>
  <cols>
    <col min="1" max="1" width="15.375" style="931" customWidth="1"/>
    <col min="2" max="2" width="27.625" style="931" customWidth="1"/>
    <col min="3" max="3" width="21" style="931" customWidth="1"/>
    <col min="4" max="4" width="29" style="931" customWidth="1"/>
    <col min="5" max="5" width="16.125" style="931" customWidth="1"/>
    <col min="6" max="6" width="33.625" style="931" customWidth="1"/>
    <col min="7" max="7" width="31.875" style="931" customWidth="1"/>
    <col min="8" max="8" width="59" style="931" customWidth="1"/>
    <col min="9" max="9" width="27.375" style="916" customWidth="1"/>
    <col min="10" max="10" width="8.625" style="930"/>
    <col min="11" max="11" width="11.625" style="930" customWidth="1"/>
    <col min="12" max="16384" width="8.625" style="930"/>
  </cols>
  <sheetData>
    <row r="1" spans="1:15" ht="51.95" customHeight="1">
      <c r="A1" s="959" t="s">
        <v>7850</v>
      </c>
      <c r="B1" s="961" t="s">
        <v>8147</v>
      </c>
      <c r="C1" s="961" t="s">
        <v>8146</v>
      </c>
      <c r="D1" s="961" t="s">
        <v>8145</v>
      </c>
      <c r="E1" s="961" t="s">
        <v>8144</v>
      </c>
      <c r="F1" s="959" t="s">
        <v>8143</v>
      </c>
      <c r="G1" s="960" t="s">
        <v>8142</v>
      </c>
      <c r="H1" s="959" t="s">
        <v>7849</v>
      </c>
      <c r="I1" s="959" t="s">
        <v>8148</v>
      </c>
      <c r="J1" s="959" t="s">
        <v>8247</v>
      </c>
      <c r="K1" s="959" t="s">
        <v>8152</v>
      </c>
      <c r="L1" s="959" t="s">
        <v>8179</v>
      </c>
      <c r="O1" s="97" t="s">
        <v>8183</v>
      </c>
    </row>
    <row r="2" spans="1:15" ht="240" customHeight="1">
      <c r="A2" s="1473" t="s">
        <v>8141</v>
      </c>
      <c r="B2" s="1471" t="s">
        <v>8140</v>
      </c>
      <c r="C2" s="1471" t="s">
        <v>8139</v>
      </c>
      <c r="D2" s="950" t="s">
        <v>8138</v>
      </c>
      <c r="E2" s="950" t="s">
        <v>7848</v>
      </c>
      <c r="F2" s="940" t="s">
        <v>8118</v>
      </c>
      <c r="G2" s="963" t="s">
        <v>8190</v>
      </c>
      <c r="H2" s="940" t="s">
        <v>8137</v>
      </c>
      <c r="I2" s="918" t="s">
        <v>7846</v>
      </c>
      <c r="J2" s="923" t="s">
        <v>2624</v>
      </c>
      <c r="K2" s="923" t="s">
        <v>3031</v>
      </c>
      <c r="L2" s="967" t="s">
        <v>8240</v>
      </c>
    </row>
    <row r="3" spans="1:15" ht="42.75">
      <c r="A3" s="1474"/>
      <c r="B3" s="1471"/>
      <c r="C3" s="1472"/>
      <c r="D3" s="950" t="s">
        <v>8136</v>
      </c>
      <c r="E3" s="950" t="s">
        <v>7848</v>
      </c>
      <c r="F3" s="940" t="s">
        <v>8115</v>
      </c>
      <c r="G3" s="963" t="s">
        <v>8191</v>
      </c>
      <c r="H3" s="940"/>
      <c r="I3" s="918" t="s">
        <v>7846</v>
      </c>
      <c r="J3" s="923" t="s">
        <v>2624</v>
      </c>
      <c r="K3" s="923" t="s">
        <v>3031</v>
      </c>
      <c r="L3" s="967" t="s">
        <v>8240</v>
      </c>
    </row>
    <row r="4" spans="1:15" ht="85.5">
      <c r="A4" s="1474"/>
      <c r="B4" s="1471"/>
      <c r="C4" s="1472"/>
      <c r="D4" s="950" t="s">
        <v>8135</v>
      </c>
      <c r="E4" s="950" t="s">
        <v>7848</v>
      </c>
      <c r="F4" s="940" t="s">
        <v>8108</v>
      </c>
      <c r="G4" s="963" t="s">
        <v>8192</v>
      </c>
      <c r="H4" s="940"/>
      <c r="I4" s="918" t="s">
        <v>7846</v>
      </c>
      <c r="J4" s="923" t="s">
        <v>2624</v>
      </c>
      <c r="K4" s="923" t="s">
        <v>3031</v>
      </c>
      <c r="L4" s="967" t="s">
        <v>8240</v>
      </c>
    </row>
    <row r="5" spans="1:15" ht="42.75">
      <c r="A5" s="1474"/>
      <c r="B5" s="1471"/>
      <c r="C5" s="1472"/>
      <c r="D5" s="950" t="s">
        <v>8134</v>
      </c>
      <c r="E5" s="950" t="s">
        <v>7848</v>
      </c>
      <c r="F5" s="940" t="s">
        <v>8112</v>
      </c>
      <c r="G5" s="963" t="s">
        <v>8133</v>
      </c>
      <c r="H5" s="940"/>
      <c r="I5" s="918" t="s">
        <v>7846</v>
      </c>
      <c r="J5" s="923" t="s">
        <v>2624</v>
      </c>
      <c r="K5" s="923" t="s">
        <v>3031</v>
      </c>
      <c r="L5" s="967" t="s">
        <v>8240</v>
      </c>
    </row>
    <row r="6" spans="1:15" ht="42.75">
      <c r="A6" s="1474"/>
      <c r="B6" s="1471"/>
      <c r="C6" s="1472"/>
      <c r="D6" s="950" t="s">
        <v>8132</v>
      </c>
      <c r="E6" s="950" t="s">
        <v>7848</v>
      </c>
      <c r="F6" s="940" t="s">
        <v>8110</v>
      </c>
      <c r="G6" s="963" t="s">
        <v>8193</v>
      </c>
      <c r="H6" s="940"/>
      <c r="I6" s="918" t="s">
        <v>7846</v>
      </c>
      <c r="J6" s="923" t="s">
        <v>2624</v>
      </c>
      <c r="K6" s="923" t="s">
        <v>3031</v>
      </c>
      <c r="L6" s="967" t="s">
        <v>8240</v>
      </c>
    </row>
    <row r="7" spans="1:15" ht="85.5">
      <c r="A7" s="1474"/>
      <c r="B7" s="1471"/>
      <c r="C7" s="1472"/>
      <c r="D7" s="950" t="s">
        <v>8131</v>
      </c>
      <c r="E7" s="950" t="s">
        <v>7848</v>
      </c>
      <c r="F7" s="940" t="s">
        <v>8108</v>
      </c>
      <c r="G7" s="963" t="s">
        <v>8130</v>
      </c>
      <c r="H7" s="940"/>
      <c r="I7" s="918" t="s">
        <v>7846</v>
      </c>
      <c r="J7" s="923" t="s">
        <v>2624</v>
      </c>
      <c r="K7" s="923" t="s">
        <v>3031</v>
      </c>
      <c r="L7" s="967" t="s">
        <v>8240</v>
      </c>
    </row>
    <row r="8" spans="1:15" ht="42.75">
      <c r="A8" s="1474"/>
      <c r="B8" s="1471"/>
      <c r="C8" s="1472"/>
      <c r="D8" s="950" t="s">
        <v>8129</v>
      </c>
      <c r="E8" s="950" t="s">
        <v>7848</v>
      </c>
      <c r="F8" s="940" t="s">
        <v>8106</v>
      </c>
      <c r="G8" s="963" t="s">
        <v>8194</v>
      </c>
      <c r="H8" s="940"/>
      <c r="I8" s="918" t="s">
        <v>7846</v>
      </c>
      <c r="J8" s="923" t="s">
        <v>2624</v>
      </c>
      <c r="K8" s="923" t="s">
        <v>3031</v>
      </c>
      <c r="L8" s="967" t="s">
        <v>8240</v>
      </c>
    </row>
    <row r="9" spans="1:15" ht="66.95" customHeight="1">
      <c r="A9" s="1474"/>
      <c r="B9" s="1471"/>
      <c r="C9" s="950" t="s">
        <v>8128</v>
      </c>
      <c r="D9" s="948" t="s">
        <v>8007</v>
      </c>
      <c r="E9" s="948" t="s">
        <v>8056</v>
      </c>
      <c r="F9" s="933" t="s">
        <v>8127</v>
      </c>
      <c r="G9" s="962" t="s">
        <v>8195</v>
      </c>
      <c r="H9" s="933" t="s">
        <v>8126</v>
      </c>
      <c r="I9" s="918" t="s">
        <v>7846</v>
      </c>
      <c r="J9" s="923" t="s">
        <v>2624</v>
      </c>
      <c r="K9" s="923" t="s">
        <v>3031</v>
      </c>
      <c r="L9" s="967" t="s">
        <v>8240</v>
      </c>
    </row>
    <row r="10" spans="1:15" ht="42.75">
      <c r="A10" s="1474"/>
      <c r="B10" s="1471"/>
      <c r="C10" s="940" t="s">
        <v>8125</v>
      </c>
      <c r="D10" s="948" t="s">
        <v>8124</v>
      </c>
      <c r="E10" s="948" t="s">
        <v>7947</v>
      </c>
      <c r="F10" s="933" t="s">
        <v>8123</v>
      </c>
      <c r="G10" s="962" t="s">
        <v>8122</v>
      </c>
      <c r="H10" s="933" t="s">
        <v>8121</v>
      </c>
      <c r="I10" s="918" t="s">
        <v>7846</v>
      </c>
      <c r="J10" s="923" t="s">
        <v>2624</v>
      </c>
      <c r="K10" s="923" t="s">
        <v>3031</v>
      </c>
      <c r="L10" s="967" t="s">
        <v>8240</v>
      </c>
    </row>
    <row r="11" spans="1:15" ht="240" customHeight="1">
      <c r="A11" s="1474"/>
      <c r="B11" s="1471"/>
      <c r="C11" s="1471" t="s">
        <v>8120</v>
      </c>
      <c r="D11" s="950" t="s">
        <v>8119</v>
      </c>
      <c r="E11" s="950" t="s">
        <v>7848</v>
      </c>
      <c r="F11" s="940" t="s">
        <v>8118</v>
      </c>
      <c r="G11" s="963" t="s">
        <v>8196</v>
      </c>
      <c r="H11" s="940" t="s">
        <v>8117</v>
      </c>
      <c r="I11" s="918" t="s">
        <v>7846</v>
      </c>
      <c r="J11" s="923" t="s">
        <v>2624</v>
      </c>
      <c r="K11" s="923" t="s">
        <v>3031</v>
      </c>
      <c r="L11" s="967" t="s">
        <v>8240</v>
      </c>
    </row>
    <row r="12" spans="1:15" ht="42.75">
      <c r="A12" s="1474"/>
      <c r="B12" s="1471"/>
      <c r="C12" s="1472"/>
      <c r="D12" s="950" t="s">
        <v>8116</v>
      </c>
      <c r="E12" s="950" t="s">
        <v>7848</v>
      </c>
      <c r="F12" s="940" t="s">
        <v>8115</v>
      </c>
      <c r="G12" s="963" t="s">
        <v>8197</v>
      </c>
      <c r="H12" s="940"/>
      <c r="I12" s="918" t="s">
        <v>7846</v>
      </c>
      <c r="J12" s="923" t="s">
        <v>2624</v>
      </c>
      <c r="K12" s="923" t="s">
        <v>3031</v>
      </c>
      <c r="L12" s="967" t="s">
        <v>8240</v>
      </c>
    </row>
    <row r="13" spans="1:15" ht="85.5">
      <c r="A13" s="1474"/>
      <c r="B13" s="1471"/>
      <c r="C13" s="1472"/>
      <c r="D13" s="950" t="s">
        <v>8114</v>
      </c>
      <c r="E13" s="950" t="s">
        <v>7848</v>
      </c>
      <c r="F13" s="940" t="s">
        <v>8108</v>
      </c>
      <c r="G13" s="963" t="s">
        <v>8198</v>
      </c>
      <c r="H13" s="940"/>
      <c r="I13" s="918" t="s">
        <v>7846</v>
      </c>
      <c r="J13" s="923" t="s">
        <v>2624</v>
      </c>
      <c r="K13" s="923" t="s">
        <v>3031</v>
      </c>
      <c r="L13" s="967" t="s">
        <v>8240</v>
      </c>
    </row>
    <row r="14" spans="1:15" ht="42.75">
      <c r="A14" s="1474"/>
      <c r="B14" s="1471"/>
      <c r="C14" s="1472"/>
      <c r="D14" s="950" t="s">
        <v>8113</v>
      </c>
      <c r="E14" s="950" t="s">
        <v>7848</v>
      </c>
      <c r="F14" s="940" t="s">
        <v>8112</v>
      </c>
      <c r="G14" s="963" t="s">
        <v>8199</v>
      </c>
      <c r="H14" s="940"/>
      <c r="I14" s="918" t="s">
        <v>7846</v>
      </c>
      <c r="J14" s="923" t="s">
        <v>2624</v>
      </c>
      <c r="K14" s="923" t="s">
        <v>3031</v>
      </c>
      <c r="L14" s="967" t="s">
        <v>8240</v>
      </c>
    </row>
    <row r="15" spans="1:15" ht="42.75">
      <c r="A15" s="1474"/>
      <c r="B15" s="1471"/>
      <c r="C15" s="1472"/>
      <c r="D15" s="950" t="s">
        <v>8111</v>
      </c>
      <c r="E15" s="950" t="s">
        <v>7848</v>
      </c>
      <c r="F15" s="940" t="s">
        <v>8110</v>
      </c>
      <c r="G15" s="963" t="s">
        <v>8200</v>
      </c>
      <c r="H15" s="940"/>
      <c r="I15" s="918" t="s">
        <v>7846</v>
      </c>
      <c r="J15" s="923" t="s">
        <v>2624</v>
      </c>
      <c r="K15" s="923" t="s">
        <v>3031</v>
      </c>
      <c r="L15" s="967" t="s">
        <v>8240</v>
      </c>
    </row>
    <row r="16" spans="1:15" ht="85.5">
      <c r="A16" s="1474"/>
      <c r="B16" s="1471"/>
      <c r="C16" s="1472"/>
      <c r="D16" s="950" t="s">
        <v>8109</v>
      </c>
      <c r="E16" s="950" t="s">
        <v>7848</v>
      </c>
      <c r="F16" s="940" t="s">
        <v>8108</v>
      </c>
      <c r="G16" s="963" t="s">
        <v>8201</v>
      </c>
      <c r="H16" s="940"/>
      <c r="I16" s="918" t="s">
        <v>7846</v>
      </c>
      <c r="J16" s="923" t="s">
        <v>2624</v>
      </c>
      <c r="K16" s="923" t="s">
        <v>3031</v>
      </c>
      <c r="L16" s="967" t="s">
        <v>8240</v>
      </c>
    </row>
    <row r="17" spans="1:12" ht="42.75">
      <c r="A17" s="1474"/>
      <c r="B17" s="1471"/>
      <c r="C17" s="1472"/>
      <c r="D17" s="950" t="s">
        <v>8107</v>
      </c>
      <c r="E17" s="950" t="s">
        <v>7848</v>
      </c>
      <c r="F17" s="940" t="s">
        <v>8106</v>
      </c>
      <c r="G17" s="963" t="s">
        <v>8202</v>
      </c>
      <c r="H17" s="940"/>
      <c r="I17" s="918" t="s">
        <v>7846</v>
      </c>
      <c r="J17" s="923" t="s">
        <v>2624</v>
      </c>
      <c r="K17" s="923" t="s">
        <v>3031</v>
      </c>
      <c r="L17" s="967" t="s">
        <v>8240</v>
      </c>
    </row>
    <row r="18" spans="1:12" ht="179.1" customHeight="1">
      <c r="A18" s="1474"/>
      <c r="B18" s="1471"/>
      <c r="C18" s="950" t="s">
        <v>8105</v>
      </c>
      <c r="D18" s="950" t="s">
        <v>8098</v>
      </c>
      <c r="E18" s="950" t="s">
        <v>7953</v>
      </c>
      <c r="F18" s="940" t="s">
        <v>8082</v>
      </c>
      <c r="G18" s="963" t="s">
        <v>8203</v>
      </c>
      <c r="H18" s="940"/>
      <c r="I18" s="918" t="s">
        <v>7846</v>
      </c>
      <c r="J18" s="1087" t="s">
        <v>2624</v>
      </c>
      <c r="K18" s="1087" t="s">
        <v>6499</v>
      </c>
      <c r="L18" s="999" t="s">
        <v>8241</v>
      </c>
    </row>
    <row r="19" spans="1:12" ht="56.1" customHeight="1">
      <c r="A19" s="1474"/>
      <c r="B19" s="1478" t="s">
        <v>8104</v>
      </c>
      <c r="C19" s="1471" t="s">
        <v>8103</v>
      </c>
      <c r="D19" s="950" t="s">
        <v>8102</v>
      </c>
      <c r="E19" s="950" t="s">
        <v>8026</v>
      </c>
      <c r="F19" s="940" t="s">
        <v>8025</v>
      </c>
      <c r="G19" s="963" t="s">
        <v>8204</v>
      </c>
      <c r="H19" s="940" t="s">
        <v>8101</v>
      </c>
      <c r="I19" s="918" t="s">
        <v>7846</v>
      </c>
      <c r="J19" s="923" t="s">
        <v>3503</v>
      </c>
      <c r="K19" s="923" t="s">
        <v>2624</v>
      </c>
      <c r="L19" s="967" t="s">
        <v>8242</v>
      </c>
    </row>
    <row r="20" spans="1:12" ht="71.099999999999994" customHeight="1">
      <c r="A20" s="1474"/>
      <c r="B20" s="1478"/>
      <c r="C20" s="1472"/>
      <c r="D20" s="950" t="s">
        <v>8100</v>
      </c>
      <c r="E20" s="950" t="s">
        <v>8026</v>
      </c>
      <c r="F20" s="940" t="s">
        <v>8025</v>
      </c>
      <c r="G20" s="963" t="s">
        <v>8205</v>
      </c>
      <c r="H20" s="917" t="s">
        <v>8099</v>
      </c>
      <c r="I20" s="918" t="s">
        <v>7846</v>
      </c>
      <c r="J20" s="923" t="s">
        <v>3503</v>
      </c>
      <c r="K20" s="923" t="s">
        <v>2624</v>
      </c>
      <c r="L20" s="967" t="s">
        <v>8242</v>
      </c>
    </row>
    <row r="21" spans="1:12" ht="171">
      <c r="A21" s="1474"/>
      <c r="B21" s="1478"/>
      <c r="C21" s="1472"/>
      <c r="D21" s="950" t="s">
        <v>8098</v>
      </c>
      <c r="E21" s="950" t="s">
        <v>8026</v>
      </c>
      <c r="F21" s="940" t="s">
        <v>8097</v>
      </c>
      <c r="G21" s="963" t="s">
        <v>8206</v>
      </c>
      <c r="H21" s="917" t="s">
        <v>8096</v>
      </c>
      <c r="I21" s="918" t="s">
        <v>7846</v>
      </c>
      <c r="J21" s="923" t="s">
        <v>3503</v>
      </c>
      <c r="K21" s="923" t="s">
        <v>2624</v>
      </c>
      <c r="L21" s="967" t="s">
        <v>8242</v>
      </c>
    </row>
    <row r="22" spans="1:12" ht="85.5">
      <c r="A22" s="1474"/>
      <c r="B22" s="1478"/>
      <c r="C22" s="1472"/>
      <c r="D22" s="950" t="s">
        <v>8095</v>
      </c>
      <c r="E22" s="950" t="s">
        <v>8026</v>
      </c>
      <c r="F22" s="940" t="s">
        <v>8078</v>
      </c>
      <c r="G22" s="963" t="s">
        <v>8207</v>
      </c>
      <c r="H22" s="941"/>
      <c r="I22" s="918" t="s">
        <v>7846</v>
      </c>
      <c r="J22" s="923" t="s">
        <v>3503</v>
      </c>
      <c r="K22" s="923" t="s">
        <v>2624</v>
      </c>
      <c r="L22" s="967" t="s">
        <v>8242</v>
      </c>
    </row>
    <row r="23" spans="1:12" ht="85.5">
      <c r="A23" s="1474"/>
      <c r="B23" s="1478"/>
      <c r="C23" s="1472"/>
      <c r="D23" s="950" t="s">
        <v>8079</v>
      </c>
      <c r="E23" s="950" t="s">
        <v>8026</v>
      </c>
      <c r="F23" s="940" t="s">
        <v>8078</v>
      </c>
      <c r="G23" s="963" t="s">
        <v>8208</v>
      </c>
      <c r="H23" s="941"/>
      <c r="I23" s="918" t="s">
        <v>7846</v>
      </c>
      <c r="J23" s="923" t="s">
        <v>3503</v>
      </c>
      <c r="K23" s="923" t="s">
        <v>2624</v>
      </c>
      <c r="L23" s="967" t="s">
        <v>8242</v>
      </c>
    </row>
    <row r="24" spans="1:12" ht="42.75">
      <c r="A24" s="1474"/>
      <c r="B24" s="1478"/>
      <c r="C24" s="1472"/>
      <c r="D24" s="950" t="s">
        <v>8094</v>
      </c>
      <c r="E24" s="950" t="s">
        <v>8026</v>
      </c>
      <c r="F24" s="940" t="s">
        <v>8025</v>
      </c>
      <c r="G24" s="963" t="s">
        <v>8209</v>
      </c>
      <c r="H24" s="941"/>
      <c r="I24" s="918" t="s">
        <v>7846</v>
      </c>
      <c r="J24" s="923" t="s">
        <v>3503</v>
      </c>
      <c r="K24" s="923" t="s">
        <v>2624</v>
      </c>
      <c r="L24" s="967" t="s">
        <v>8242</v>
      </c>
    </row>
    <row r="25" spans="1:12" ht="57">
      <c r="A25" s="1474"/>
      <c r="B25" s="1478"/>
      <c r="C25" s="1472"/>
      <c r="D25" s="950" t="s">
        <v>8077</v>
      </c>
      <c r="E25" s="950" t="s">
        <v>8026</v>
      </c>
      <c r="F25" s="940" t="s">
        <v>8093</v>
      </c>
      <c r="G25" s="963" t="s">
        <v>8092</v>
      </c>
      <c r="H25" s="941"/>
      <c r="I25" s="918" t="s">
        <v>7846</v>
      </c>
      <c r="J25" s="923" t="s">
        <v>3503</v>
      </c>
      <c r="K25" s="923" t="s">
        <v>2624</v>
      </c>
      <c r="L25" s="967" t="s">
        <v>8242</v>
      </c>
    </row>
    <row r="26" spans="1:12" ht="114">
      <c r="A26" s="1474"/>
      <c r="B26" s="1478"/>
      <c r="C26" s="1472"/>
      <c r="D26" s="950" t="s">
        <v>8091</v>
      </c>
      <c r="E26" s="950" t="s">
        <v>8026</v>
      </c>
      <c r="F26" s="940" t="s">
        <v>8085</v>
      </c>
      <c r="G26" s="963" t="s">
        <v>8210</v>
      </c>
      <c r="H26" s="941"/>
      <c r="I26" s="918" t="s">
        <v>7846</v>
      </c>
      <c r="J26" s="923" t="s">
        <v>3503</v>
      </c>
      <c r="K26" s="923" t="s">
        <v>2624</v>
      </c>
      <c r="L26" s="967" t="s">
        <v>8242</v>
      </c>
    </row>
    <row r="27" spans="1:12" ht="114">
      <c r="A27" s="1474"/>
      <c r="B27" s="1478"/>
      <c r="C27" s="1472"/>
      <c r="D27" s="950" t="s">
        <v>8089</v>
      </c>
      <c r="E27" s="950" t="s">
        <v>8026</v>
      </c>
      <c r="F27" s="940" t="s">
        <v>8085</v>
      </c>
      <c r="G27" s="963" t="s">
        <v>8211</v>
      </c>
      <c r="H27" s="941"/>
      <c r="I27" s="918" t="s">
        <v>7846</v>
      </c>
      <c r="J27" s="923" t="s">
        <v>3503</v>
      </c>
      <c r="K27" s="923" t="s">
        <v>2624</v>
      </c>
      <c r="L27" s="967" t="s">
        <v>8242</v>
      </c>
    </row>
    <row r="28" spans="1:12" ht="120" customHeight="1">
      <c r="A28" s="1474"/>
      <c r="B28" s="1478"/>
      <c r="C28" s="1471" t="s">
        <v>8090</v>
      </c>
      <c r="D28" s="950" t="s">
        <v>8089</v>
      </c>
      <c r="E28" s="950" t="s">
        <v>8007</v>
      </c>
      <c r="F28" s="940" t="s">
        <v>8085</v>
      </c>
      <c r="G28" s="963" t="s">
        <v>9060</v>
      </c>
      <c r="H28" s="941"/>
      <c r="I28" s="918" t="s">
        <v>7846</v>
      </c>
      <c r="J28" s="1087" t="s">
        <v>2624</v>
      </c>
      <c r="K28" s="1087" t="s">
        <v>3031</v>
      </c>
      <c r="L28" s="999" t="s">
        <v>8243</v>
      </c>
    </row>
    <row r="29" spans="1:12" ht="114">
      <c r="A29" s="1474"/>
      <c r="B29" s="1478"/>
      <c r="C29" s="1472"/>
      <c r="D29" s="950" t="s">
        <v>8088</v>
      </c>
      <c r="E29" s="950" t="s">
        <v>8007</v>
      </c>
      <c r="F29" s="940" t="s">
        <v>8085</v>
      </c>
      <c r="G29" s="963" t="s">
        <v>8087</v>
      </c>
      <c r="H29" s="941"/>
      <c r="I29" s="918" t="s">
        <v>7846</v>
      </c>
      <c r="J29" s="1087" t="s">
        <v>2624</v>
      </c>
      <c r="K29" s="1087" t="s">
        <v>3031</v>
      </c>
      <c r="L29" s="999" t="s">
        <v>8152</v>
      </c>
    </row>
    <row r="30" spans="1:12" ht="114">
      <c r="A30" s="1474"/>
      <c r="B30" s="1478"/>
      <c r="C30" s="1472"/>
      <c r="D30" s="948" t="s">
        <v>8086</v>
      </c>
      <c r="E30" s="948" t="s">
        <v>8007</v>
      </c>
      <c r="F30" s="933" t="s">
        <v>8085</v>
      </c>
      <c r="G30" s="958" t="s">
        <v>9061</v>
      </c>
      <c r="H30" s="933" t="s">
        <v>8084</v>
      </c>
      <c r="I30" s="918" t="s">
        <v>7846</v>
      </c>
      <c r="J30" s="1087" t="s">
        <v>2624</v>
      </c>
      <c r="K30" s="1087" t="s">
        <v>6499</v>
      </c>
      <c r="L30" s="999" t="s">
        <v>8152</v>
      </c>
    </row>
    <row r="31" spans="1:12" ht="228">
      <c r="A31" s="1474"/>
      <c r="B31" s="1478"/>
      <c r="C31" s="1472"/>
      <c r="D31" s="950" t="s">
        <v>8083</v>
      </c>
      <c r="E31" s="950" t="s">
        <v>8007</v>
      </c>
      <c r="F31" s="940" t="s">
        <v>8082</v>
      </c>
      <c r="G31" s="963" t="s">
        <v>9062</v>
      </c>
      <c r="H31" s="941" t="s">
        <v>8081</v>
      </c>
      <c r="I31" s="918" t="s">
        <v>7846</v>
      </c>
      <c r="J31" s="1087" t="s">
        <v>2624</v>
      </c>
      <c r="K31" s="1087" t="s">
        <v>3031</v>
      </c>
      <c r="L31" s="999" t="s">
        <v>8152</v>
      </c>
    </row>
    <row r="32" spans="1:12" ht="85.5">
      <c r="A32" s="1474"/>
      <c r="B32" s="1478"/>
      <c r="C32" s="1472"/>
      <c r="D32" s="948" t="s">
        <v>8080</v>
      </c>
      <c r="E32" s="950" t="s">
        <v>8007</v>
      </c>
      <c r="F32" s="940" t="s">
        <v>8078</v>
      </c>
      <c r="G32" s="963" t="s">
        <v>8212</v>
      </c>
      <c r="H32" s="941"/>
      <c r="I32" s="918" t="s">
        <v>7846</v>
      </c>
      <c r="J32" s="1087" t="s">
        <v>2624</v>
      </c>
      <c r="K32" s="1087" t="s">
        <v>3031</v>
      </c>
      <c r="L32" s="999" t="s">
        <v>8152</v>
      </c>
    </row>
    <row r="33" spans="1:13" ht="85.5">
      <c r="A33" s="1474"/>
      <c r="B33" s="1478"/>
      <c r="C33" s="1472"/>
      <c r="D33" s="948" t="s">
        <v>8079</v>
      </c>
      <c r="E33" s="950" t="s">
        <v>8007</v>
      </c>
      <c r="F33" s="940" t="s">
        <v>8078</v>
      </c>
      <c r="G33" s="963" t="s">
        <v>9063</v>
      </c>
      <c r="H33" s="941"/>
      <c r="I33" s="918" t="s">
        <v>7846</v>
      </c>
      <c r="J33" s="1087" t="s">
        <v>2624</v>
      </c>
      <c r="K33" s="1087" t="s">
        <v>3031</v>
      </c>
      <c r="L33" s="999" t="s">
        <v>8152</v>
      </c>
    </row>
    <row r="34" spans="1:13" ht="28.5">
      <c r="A34" s="1474"/>
      <c r="B34" s="1478"/>
      <c r="C34" s="1472"/>
      <c r="D34" s="957" t="s">
        <v>8077</v>
      </c>
      <c r="E34" s="950" t="s">
        <v>8007</v>
      </c>
      <c r="F34" s="940" t="s">
        <v>8076</v>
      </c>
      <c r="G34" s="963" t="s">
        <v>9064</v>
      </c>
      <c r="H34" s="937" t="s">
        <v>8075</v>
      </c>
      <c r="I34" s="918" t="s">
        <v>7846</v>
      </c>
      <c r="J34" s="1087" t="s">
        <v>2624</v>
      </c>
      <c r="K34" s="1087" t="s">
        <v>3031</v>
      </c>
      <c r="L34" s="999" t="s">
        <v>8152</v>
      </c>
    </row>
    <row r="35" spans="1:13" ht="28.5">
      <c r="A35" s="1474"/>
      <c r="B35" s="1478"/>
      <c r="C35" s="1472"/>
      <c r="D35" s="950" t="s">
        <v>8074</v>
      </c>
      <c r="E35" s="950" t="s">
        <v>8007</v>
      </c>
      <c r="F35" s="940" t="s">
        <v>8000</v>
      </c>
      <c r="G35" s="963" t="s">
        <v>9065</v>
      </c>
      <c r="H35" s="941" t="s">
        <v>8073</v>
      </c>
      <c r="I35" s="918" t="s">
        <v>7846</v>
      </c>
      <c r="J35" s="1087" t="s">
        <v>2624</v>
      </c>
      <c r="K35" s="1087" t="s">
        <v>3031</v>
      </c>
      <c r="L35" s="999" t="s">
        <v>8152</v>
      </c>
    </row>
    <row r="36" spans="1:13" ht="102.95" customHeight="1">
      <c r="A36" s="1474"/>
      <c r="B36" s="1478"/>
      <c r="C36" s="1479" t="s">
        <v>8072</v>
      </c>
      <c r="D36" s="955" t="s">
        <v>8066</v>
      </c>
      <c r="E36" s="950" t="s">
        <v>8068</v>
      </c>
      <c r="F36" s="940" t="s">
        <v>8071</v>
      </c>
      <c r="G36" s="956" t="s">
        <v>8213</v>
      </c>
      <c r="H36" s="939" t="s">
        <v>8070</v>
      </c>
      <c r="I36" s="918" t="s">
        <v>7846</v>
      </c>
      <c r="J36" s="923" t="s">
        <v>2624</v>
      </c>
      <c r="K36" s="923" t="s">
        <v>4392</v>
      </c>
      <c r="L36" s="967" t="s">
        <v>8243</v>
      </c>
    </row>
    <row r="37" spans="1:13" ht="50.1" customHeight="1">
      <c r="A37" s="1474"/>
      <c r="B37" s="1478"/>
      <c r="C37" s="1479"/>
      <c r="D37" s="955" t="s">
        <v>8063</v>
      </c>
      <c r="E37" s="950" t="s">
        <v>8068</v>
      </c>
      <c r="F37" s="940" t="s">
        <v>8062</v>
      </c>
      <c r="G37" s="954" t="s">
        <v>6621</v>
      </c>
      <c r="H37" s="941"/>
      <c r="I37" s="918" t="s">
        <v>7846</v>
      </c>
      <c r="J37" s="923" t="s">
        <v>2624</v>
      </c>
      <c r="K37" s="923" t="s">
        <v>6499</v>
      </c>
      <c r="L37" s="967" t="s">
        <v>8243</v>
      </c>
    </row>
    <row r="38" spans="1:13" ht="50.1" customHeight="1">
      <c r="A38" s="1474"/>
      <c r="B38" s="1478"/>
      <c r="C38" s="1479"/>
      <c r="D38" s="955" t="s">
        <v>8061</v>
      </c>
      <c r="E38" s="950" t="s">
        <v>8068</v>
      </c>
      <c r="F38" s="940" t="s">
        <v>8060</v>
      </c>
      <c r="G38" s="954" t="s">
        <v>8214</v>
      </c>
      <c r="H38" s="941"/>
      <c r="I38" s="918" t="s">
        <v>7846</v>
      </c>
      <c r="J38" s="923" t="s">
        <v>2624</v>
      </c>
      <c r="K38" s="923" t="s">
        <v>6499</v>
      </c>
      <c r="L38" s="967" t="s">
        <v>8243</v>
      </c>
    </row>
    <row r="39" spans="1:13" ht="50.1" customHeight="1">
      <c r="A39" s="1474"/>
      <c r="B39" s="1478"/>
      <c r="C39" s="1479"/>
      <c r="D39" s="955" t="s">
        <v>8059</v>
      </c>
      <c r="E39" s="950" t="s">
        <v>8068</v>
      </c>
      <c r="F39" s="940" t="s">
        <v>8069</v>
      </c>
      <c r="G39" s="954" t="s">
        <v>8215</v>
      </c>
      <c r="H39" s="941"/>
      <c r="I39" s="918" t="s">
        <v>7846</v>
      </c>
      <c r="J39" s="923" t="s">
        <v>2624</v>
      </c>
      <c r="K39" s="923" t="s">
        <v>6499</v>
      </c>
      <c r="L39" s="967" t="s">
        <v>8243</v>
      </c>
    </row>
    <row r="40" spans="1:13" ht="84" customHeight="1">
      <c r="A40" s="1474"/>
      <c r="B40" s="1478"/>
      <c r="C40" s="1479"/>
      <c r="D40" s="955" t="s">
        <v>8057</v>
      </c>
      <c r="E40" s="950" t="s">
        <v>8068</v>
      </c>
      <c r="F40" s="940" t="s">
        <v>8055</v>
      </c>
      <c r="G40" s="954" t="s">
        <v>8216</v>
      </c>
      <c r="H40" s="941"/>
      <c r="I40" s="918" t="s">
        <v>7846</v>
      </c>
      <c r="J40" s="923" t="s">
        <v>2624</v>
      </c>
      <c r="K40" s="923" t="s">
        <v>6499</v>
      </c>
      <c r="L40" s="967" t="s">
        <v>8243</v>
      </c>
    </row>
    <row r="41" spans="1:13" ht="50.1" customHeight="1">
      <c r="A41" s="1474"/>
      <c r="B41" s="1478"/>
      <c r="C41" s="1471" t="s">
        <v>8067</v>
      </c>
      <c r="D41" s="955" t="s">
        <v>8066</v>
      </c>
      <c r="E41" s="950" t="s">
        <v>8056</v>
      </c>
      <c r="F41" s="940" t="s">
        <v>8065</v>
      </c>
      <c r="G41" s="956" t="s">
        <v>8217</v>
      </c>
      <c r="H41" s="919" t="s">
        <v>8064</v>
      </c>
      <c r="I41" s="918" t="s">
        <v>7846</v>
      </c>
      <c r="J41" s="923" t="s">
        <v>2624</v>
      </c>
      <c r="K41" s="923" t="s">
        <v>6499</v>
      </c>
      <c r="L41" s="967" t="s">
        <v>8243</v>
      </c>
    </row>
    <row r="42" spans="1:13" ht="50.1" customHeight="1">
      <c r="A42" s="1474"/>
      <c r="B42" s="1478"/>
      <c r="C42" s="1472"/>
      <c r="D42" s="955" t="s">
        <v>8063</v>
      </c>
      <c r="E42" s="950" t="s">
        <v>8056</v>
      </c>
      <c r="F42" s="940" t="s">
        <v>8062</v>
      </c>
      <c r="G42" s="954" t="s">
        <v>8505</v>
      </c>
      <c r="H42" s="919" t="s">
        <v>8506</v>
      </c>
      <c r="I42" s="918" t="s">
        <v>7846</v>
      </c>
      <c r="J42" s="990" t="s">
        <v>2624</v>
      </c>
      <c r="K42" s="990" t="s">
        <v>6499</v>
      </c>
      <c r="L42" s="967" t="s">
        <v>8152</v>
      </c>
    </row>
    <row r="43" spans="1:13" ht="50.1" customHeight="1">
      <c r="A43" s="1474"/>
      <c r="B43" s="1478"/>
      <c r="C43" s="1472"/>
      <c r="D43" s="955" t="s">
        <v>8061</v>
      </c>
      <c r="E43" s="950" t="s">
        <v>8056</v>
      </c>
      <c r="F43" s="940" t="s">
        <v>8060</v>
      </c>
      <c r="G43" s="954" t="s">
        <v>8218</v>
      </c>
      <c r="H43" s="919"/>
      <c r="I43" s="918" t="s">
        <v>7846</v>
      </c>
      <c r="J43" s="923" t="s">
        <v>2624</v>
      </c>
      <c r="K43" s="923" t="s">
        <v>6499</v>
      </c>
      <c r="L43" s="967" t="s">
        <v>8243</v>
      </c>
    </row>
    <row r="44" spans="1:13" ht="50.1" customHeight="1">
      <c r="A44" s="1474"/>
      <c r="B44" s="1478"/>
      <c r="C44" s="1472"/>
      <c r="D44" s="955" t="s">
        <v>8059</v>
      </c>
      <c r="E44" s="950" t="s">
        <v>8056</v>
      </c>
      <c r="F44" s="940" t="s">
        <v>8058</v>
      </c>
      <c r="G44" s="954" t="s">
        <v>8219</v>
      </c>
      <c r="H44" s="919"/>
      <c r="I44" s="918" t="s">
        <v>7846</v>
      </c>
      <c r="J44" s="923" t="s">
        <v>2624</v>
      </c>
      <c r="K44" s="923" t="s">
        <v>6499</v>
      </c>
      <c r="L44" s="967" t="s">
        <v>8243</v>
      </c>
    </row>
    <row r="45" spans="1:13" ht="50.1" customHeight="1">
      <c r="A45" s="1474"/>
      <c r="B45" s="1478"/>
      <c r="C45" s="1472"/>
      <c r="D45" s="955" t="s">
        <v>8057</v>
      </c>
      <c r="E45" s="950" t="s">
        <v>8056</v>
      </c>
      <c r="F45" s="940" t="s">
        <v>8055</v>
      </c>
      <c r="G45" s="954" t="s">
        <v>8220</v>
      </c>
      <c r="H45" s="919"/>
      <c r="I45" s="918" t="s">
        <v>7846</v>
      </c>
      <c r="J45" s="923" t="s">
        <v>2624</v>
      </c>
      <c r="K45" s="923" t="s">
        <v>6499</v>
      </c>
      <c r="L45" s="967" t="s">
        <v>8243</v>
      </c>
    </row>
    <row r="46" spans="1:13" ht="51" customHeight="1">
      <c r="A46" s="1474"/>
      <c r="B46" s="1478" t="s">
        <v>8054</v>
      </c>
      <c r="C46" s="1478" t="s">
        <v>8054</v>
      </c>
      <c r="D46" s="953" t="s">
        <v>8053</v>
      </c>
      <c r="E46" s="950" t="s">
        <v>8052</v>
      </c>
      <c r="F46" s="940" t="s">
        <v>8051</v>
      </c>
      <c r="G46" s="942" t="s">
        <v>8221</v>
      </c>
      <c r="H46" s="919" t="s">
        <v>8050</v>
      </c>
      <c r="I46" s="918" t="s">
        <v>7846</v>
      </c>
      <c r="J46" s="923" t="s">
        <v>2624</v>
      </c>
      <c r="K46" s="923" t="s">
        <v>3031</v>
      </c>
      <c r="L46" s="967" t="s">
        <v>8243</v>
      </c>
    </row>
    <row r="47" spans="1:13" ht="62.1" customHeight="1">
      <c r="A47" s="1474"/>
      <c r="B47" s="1478"/>
      <c r="C47" s="1478"/>
      <c r="D47" s="952" t="s">
        <v>8049</v>
      </c>
      <c r="E47" s="950" t="s">
        <v>7847</v>
      </c>
      <c r="F47" s="937" t="s">
        <v>8048</v>
      </c>
      <c r="G47" s="1088" t="s">
        <v>8222</v>
      </c>
      <c r="H47" s="1089" t="s">
        <v>8047</v>
      </c>
      <c r="I47" s="1092" t="s">
        <v>8161</v>
      </c>
      <c r="J47" s="1090"/>
      <c r="K47" s="1090"/>
      <c r="L47" s="1090"/>
      <c r="M47" s="1091" t="s">
        <v>9040</v>
      </c>
    </row>
    <row r="48" spans="1:13" ht="228" customHeight="1">
      <c r="A48" s="1474"/>
      <c r="B48" s="1480" t="s">
        <v>8046</v>
      </c>
      <c r="C48" s="1471" t="s">
        <v>8045</v>
      </c>
      <c r="D48" s="950" t="s">
        <v>8044</v>
      </c>
      <c r="E48" s="950" t="s">
        <v>8026</v>
      </c>
      <c r="F48" s="940" t="s">
        <v>8043</v>
      </c>
      <c r="G48" s="963" t="s">
        <v>8178</v>
      </c>
      <c r="H48" s="937" t="s">
        <v>8042</v>
      </c>
      <c r="I48" s="918" t="s">
        <v>7846</v>
      </c>
      <c r="J48" s="923" t="s">
        <v>3503</v>
      </c>
      <c r="K48" s="923" t="s">
        <v>2624</v>
      </c>
      <c r="L48" s="967" t="s">
        <v>8244</v>
      </c>
    </row>
    <row r="49" spans="1:12" ht="54.95" customHeight="1">
      <c r="A49" s="1474"/>
      <c r="B49" s="1480"/>
      <c r="C49" s="1472"/>
      <c r="D49" s="940" t="s">
        <v>8041</v>
      </c>
      <c r="E49" s="950" t="s">
        <v>8026</v>
      </c>
      <c r="F49" s="940" t="s">
        <v>8040</v>
      </c>
      <c r="G49" s="963" t="s">
        <v>8503</v>
      </c>
      <c r="H49" s="941" t="s">
        <v>7914</v>
      </c>
      <c r="I49" s="991" t="s">
        <v>8502</v>
      </c>
      <c r="J49" s="990" t="s">
        <v>3503</v>
      </c>
      <c r="K49" s="990" t="s">
        <v>2624</v>
      </c>
      <c r="L49" s="967" t="s">
        <v>8504</v>
      </c>
    </row>
    <row r="50" spans="1:12" ht="54.95" customHeight="1">
      <c r="A50" s="1474"/>
      <c r="B50" s="1480"/>
      <c r="C50" s="1472"/>
      <c r="D50" s="950" t="s">
        <v>8021</v>
      </c>
      <c r="E50" s="950" t="s">
        <v>8026</v>
      </c>
      <c r="F50" s="940" t="s">
        <v>7880</v>
      </c>
      <c r="G50" s="963" t="s">
        <v>8039</v>
      </c>
      <c r="H50" s="941" t="s">
        <v>8038</v>
      </c>
      <c r="I50" s="991" t="s">
        <v>8502</v>
      </c>
      <c r="J50" s="990" t="s">
        <v>3503</v>
      </c>
      <c r="K50" s="990" t="s">
        <v>2624</v>
      </c>
      <c r="L50" s="967" t="s">
        <v>8504</v>
      </c>
    </row>
    <row r="51" spans="1:12" ht="213.75">
      <c r="A51" s="1474"/>
      <c r="B51" s="1480"/>
      <c r="C51" s="1472"/>
      <c r="D51" s="950" t="s">
        <v>8018</v>
      </c>
      <c r="E51" s="950" t="s">
        <v>8026</v>
      </c>
      <c r="F51" s="940" t="s">
        <v>8037</v>
      </c>
      <c r="G51" s="963" t="s">
        <v>8223</v>
      </c>
      <c r="H51" s="937" t="s">
        <v>8036</v>
      </c>
      <c r="I51" s="918" t="s">
        <v>7846</v>
      </c>
      <c r="J51" s="923" t="s">
        <v>3503</v>
      </c>
      <c r="K51" s="923" t="s">
        <v>2624</v>
      </c>
      <c r="L51" s="967" t="s">
        <v>8244</v>
      </c>
    </row>
    <row r="52" spans="1:12" ht="57">
      <c r="A52" s="1474"/>
      <c r="B52" s="1480"/>
      <c r="C52" s="1472"/>
      <c r="D52" s="950" t="s">
        <v>8035</v>
      </c>
      <c r="E52" s="950" t="s">
        <v>8026</v>
      </c>
      <c r="F52" s="940" t="s">
        <v>8034</v>
      </c>
      <c r="G52" s="963" t="s">
        <v>8033</v>
      </c>
      <c r="H52" s="942" t="s">
        <v>8032</v>
      </c>
      <c r="I52" s="918" t="s">
        <v>7846</v>
      </c>
      <c r="J52" s="923" t="s">
        <v>3503</v>
      </c>
      <c r="K52" s="923" t="s">
        <v>2624</v>
      </c>
      <c r="L52" s="967" t="s">
        <v>8244</v>
      </c>
    </row>
    <row r="53" spans="1:12" ht="57">
      <c r="A53" s="1474"/>
      <c r="B53" s="1480"/>
      <c r="C53" s="1472"/>
      <c r="D53" s="950" t="s">
        <v>8031</v>
      </c>
      <c r="E53" s="950" t="s">
        <v>8026</v>
      </c>
      <c r="F53" s="940" t="s">
        <v>8030</v>
      </c>
      <c r="G53" s="963" t="s">
        <v>8224</v>
      </c>
      <c r="H53" s="941"/>
      <c r="I53" s="918" t="s">
        <v>7846</v>
      </c>
      <c r="J53" s="923" t="s">
        <v>3503</v>
      </c>
      <c r="K53" s="923" t="s">
        <v>2624</v>
      </c>
      <c r="L53" s="967" t="s">
        <v>8244</v>
      </c>
    </row>
    <row r="54" spans="1:12" ht="42.75">
      <c r="A54" s="1474"/>
      <c r="B54" s="1480"/>
      <c r="C54" s="1472"/>
      <c r="D54" s="950" t="s">
        <v>8029</v>
      </c>
      <c r="E54" s="950" t="s">
        <v>8026</v>
      </c>
      <c r="F54" s="940" t="s">
        <v>8025</v>
      </c>
      <c r="G54" s="963" t="s">
        <v>8225</v>
      </c>
      <c r="H54" s="941" t="s">
        <v>8028</v>
      </c>
      <c r="I54" s="918" t="s">
        <v>7846</v>
      </c>
      <c r="J54" s="923" t="s">
        <v>3503</v>
      </c>
      <c r="K54" s="923" t="s">
        <v>2624</v>
      </c>
      <c r="L54" s="967" t="s">
        <v>8244</v>
      </c>
    </row>
    <row r="55" spans="1:12" ht="42.75">
      <c r="A55" s="1474"/>
      <c r="B55" s="1480"/>
      <c r="C55" s="1472"/>
      <c r="D55" s="950" t="s">
        <v>8027</v>
      </c>
      <c r="E55" s="950" t="s">
        <v>8026</v>
      </c>
      <c r="F55" s="940" t="s">
        <v>8025</v>
      </c>
      <c r="G55" s="963" t="s">
        <v>8226</v>
      </c>
      <c r="H55" s="942" t="s">
        <v>8024</v>
      </c>
      <c r="I55" s="918" t="s">
        <v>7846</v>
      </c>
      <c r="J55" s="923" t="s">
        <v>3503</v>
      </c>
      <c r="K55" s="923" t="s">
        <v>2624</v>
      </c>
      <c r="L55" s="967" t="s">
        <v>8244</v>
      </c>
    </row>
    <row r="56" spans="1:12" ht="228">
      <c r="A56" s="1474"/>
      <c r="B56" s="1480"/>
      <c r="C56" s="1478" t="s">
        <v>8023</v>
      </c>
      <c r="D56" s="950" t="s">
        <v>8022</v>
      </c>
      <c r="E56" s="950" t="s">
        <v>8007</v>
      </c>
      <c r="F56" s="940" t="s">
        <v>8006</v>
      </c>
      <c r="G56" s="963" t="s">
        <v>8227</v>
      </c>
      <c r="H56" s="941"/>
      <c r="I56" s="918" t="s">
        <v>7846</v>
      </c>
      <c r="J56" s="923" t="s">
        <v>2624</v>
      </c>
      <c r="K56" s="923" t="s">
        <v>3031</v>
      </c>
      <c r="L56" s="967" t="s">
        <v>8245</v>
      </c>
    </row>
    <row r="57" spans="1:12" ht="68.099999999999994" customHeight="1">
      <c r="A57" s="1474"/>
      <c r="B57" s="1480"/>
      <c r="C57" s="1478"/>
      <c r="D57" s="950" t="s">
        <v>8021</v>
      </c>
      <c r="E57" s="950" t="s">
        <v>8007</v>
      </c>
      <c r="F57" s="940" t="s">
        <v>8020</v>
      </c>
      <c r="G57" s="963" t="s">
        <v>8228</v>
      </c>
      <c r="H57" s="941" t="s">
        <v>8019</v>
      </c>
      <c r="I57" s="918" t="s">
        <v>7846</v>
      </c>
      <c r="J57" s="923" t="s">
        <v>2624</v>
      </c>
      <c r="K57" s="923" t="s">
        <v>3031</v>
      </c>
      <c r="L57" s="967" t="s">
        <v>8245</v>
      </c>
    </row>
    <row r="58" spans="1:12" ht="213.75">
      <c r="A58" s="1474"/>
      <c r="B58" s="1480"/>
      <c r="C58" s="1478"/>
      <c r="D58" s="950" t="s">
        <v>8018</v>
      </c>
      <c r="E58" s="950" t="s">
        <v>8007</v>
      </c>
      <c r="F58" s="940" t="s">
        <v>8017</v>
      </c>
      <c r="G58" s="963" t="s">
        <v>8229</v>
      </c>
      <c r="H58" s="941" t="s">
        <v>8016</v>
      </c>
      <c r="I58" s="918" t="s">
        <v>7846</v>
      </c>
      <c r="J58" s="923" t="s">
        <v>2624</v>
      </c>
      <c r="K58" s="923" t="s">
        <v>3031</v>
      </c>
      <c r="L58" s="967" t="s">
        <v>8245</v>
      </c>
    </row>
    <row r="59" spans="1:12" ht="57">
      <c r="A59" s="1474"/>
      <c r="B59" s="1480"/>
      <c r="C59" s="1478"/>
      <c r="D59" s="950" t="s">
        <v>8015</v>
      </c>
      <c r="E59" s="950" t="s">
        <v>8007</v>
      </c>
      <c r="F59" s="940" t="s">
        <v>8014</v>
      </c>
      <c r="G59" s="963" t="s">
        <v>8230</v>
      </c>
      <c r="H59" s="941" t="s">
        <v>8013</v>
      </c>
      <c r="I59" s="918" t="s">
        <v>7846</v>
      </c>
      <c r="J59" s="923" t="s">
        <v>2624</v>
      </c>
      <c r="K59" s="923" t="s">
        <v>3031</v>
      </c>
      <c r="L59" s="967" t="s">
        <v>8245</v>
      </c>
    </row>
    <row r="60" spans="1:12" ht="28.5">
      <c r="A60" s="1474"/>
      <c r="B60" s="1480"/>
      <c r="C60" s="1478"/>
      <c r="D60" s="950" t="s">
        <v>8012</v>
      </c>
      <c r="E60" s="950" t="s">
        <v>8007</v>
      </c>
      <c r="F60" s="940" t="s">
        <v>8011</v>
      </c>
      <c r="G60" s="963" t="s">
        <v>8010</v>
      </c>
      <c r="H60" s="941" t="s">
        <v>8009</v>
      </c>
      <c r="I60" s="918" t="s">
        <v>7846</v>
      </c>
      <c r="J60" s="923" t="s">
        <v>2624</v>
      </c>
      <c r="K60" s="923" t="s">
        <v>3031</v>
      </c>
      <c r="L60" s="967" t="s">
        <v>8245</v>
      </c>
    </row>
    <row r="61" spans="1:12" ht="228">
      <c r="A61" s="1474"/>
      <c r="B61" s="1480"/>
      <c r="C61" s="1478"/>
      <c r="D61" s="950" t="s">
        <v>8008</v>
      </c>
      <c r="E61" s="950" t="s">
        <v>8007</v>
      </c>
      <c r="F61" s="940" t="s">
        <v>8006</v>
      </c>
      <c r="G61" s="963" t="s">
        <v>8231</v>
      </c>
      <c r="H61" s="937" t="s">
        <v>8005</v>
      </c>
      <c r="I61" s="918" t="s">
        <v>7846</v>
      </c>
      <c r="J61" s="923" t="s">
        <v>2624</v>
      </c>
      <c r="K61" s="923" t="s">
        <v>3031</v>
      </c>
      <c r="L61" s="967" t="s">
        <v>8245</v>
      </c>
    </row>
    <row r="62" spans="1:12" ht="114">
      <c r="A62" s="1474"/>
      <c r="B62" s="1480"/>
      <c r="C62" s="1478"/>
      <c r="D62" s="948" t="s">
        <v>8004</v>
      </c>
      <c r="E62" s="948" t="s">
        <v>7947</v>
      </c>
      <c r="F62" s="933" t="s">
        <v>8003</v>
      </c>
      <c r="G62" s="962" t="s">
        <v>9048</v>
      </c>
      <c r="H62" s="939" t="s">
        <v>8002</v>
      </c>
      <c r="I62" s="918" t="s">
        <v>7846</v>
      </c>
      <c r="J62" s="1087" t="s">
        <v>2624</v>
      </c>
      <c r="K62" s="1087" t="s">
        <v>7766</v>
      </c>
      <c r="L62" s="999" t="s">
        <v>151</v>
      </c>
    </row>
    <row r="63" spans="1:12" ht="57" customHeight="1">
      <c r="A63" s="1474"/>
      <c r="B63" s="1480"/>
      <c r="C63" s="1478"/>
      <c r="D63" s="948" t="s">
        <v>8001</v>
      </c>
      <c r="E63" s="948" t="s">
        <v>7953</v>
      </c>
      <c r="F63" s="933" t="s">
        <v>8000</v>
      </c>
      <c r="G63" s="962" t="s">
        <v>8232</v>
      </c>
      <c r="H63" s="939" t="s">
        <v>7999</v>
      </c>
      <c r="I63" s="918" t="s">
        <v>7846</v>
      </c>
      <c r="J63" s="923" t="s">
        <v>2624</v>
      </c>
      <c r="K63" s="923" t="s">
        <v>3031</v>
      </c>
      <c r="L63" s="967" t="s">
        <v>8241</v>
      </c>
    </row>
    <row r="64" spans="1:12" ht="71.25">
      <c r="A64" s="1474"/>
      <c r="B64" s="1473" t="s">
        <v>7975</v>
      </c>
      <c r="C64" s="1476" t="s">
        <v>7998</v>
      </c>
      <c r="D64" s="948" t="s">
        <v>7997</v>
      </c>
      <c r="E64" s="948" t="s">
        <v>7953</v>
      </c>
      <c r="F64" s="933" t="s">
        <v>7993</v>
      </c>
      <c r="G64" s="962" t="s">
        <v>7996</v>
      </c>
      <c r="H64" s="939" t="s">
        <v>7995</v>
      </c>
      <c r="I64" s="918" t="s">
        <v>7846</v>
      </c>
      <c r="J64" s="923" t="s">
        <v>2624</v>
      </c>
      <c r="K64" s="923" t="s">
        <v>6253</v>
      </c>
      <c r="L64" s="964" t="s">
        <v>151</v>
      </c>
    </row>
    <row r="65" spans="1:13" ht="71.25">
      <c r="A65" s="1474"/>
      <c r="B65" s="1474"/>
      <c r="C65" s="1477"/>
      <c r="D65" s="948" t="s">
        <v>7994</v>
      </c>
      <c r="E65" s="948" t="s">
        <v>7953</v>
      </c>
      <c r="F65" s="933" t="s">
        <v>7993</v>
      </c>
      <c r="G65" s="962" t="s">
        <v>8233</v>
      </c>
      <c r="H65" s="939" t="s">
        <v>7992</v>
      </c>
      <c r="I65" s="918" t="s">
        <v>7846</v>
      </c>
      <c r="J65" s="923" t="s">
        <v>2624</v>
      </c>
      <c r="K65" s="923" t="s">
        <v>6253</v>
      </c>
      <c r="L65" s="964" t="s">
        <v>151</v>
      </c>
    </row>
    <row r="66" spans="1:13" ht="71.25">
      <c r="A66" s="1474"/>
      <c r="B66" s="1474"/>
      <c r="C66" s="1477"/>
      <c r="D66" s="948" t="s">
        <v>7991</v>
      </c>
      <c r="E66" s="948" t="s">
        <v>7953</v>
      </c>
      <c r="F66" s="933" t="s">
        <v>7990</v>
      </c>
      <c r="G66" s="962" t="s">
        <v>7989</v>
      </c>
      <c r="H66" s="939"/>
      <c r="I66" s="918" t="s">
        <v>7846</v>
      </c>
      <c r="J66" s="923" t="s">
        <v>2624</v>
      </c>
      <c r="K66" s="923" t="s">
        <v>6253</v>
      </c>
      <c r="L66" s="964" t="s">
        <v>151</v>
      </c>
    </row>
    <row r="67" spans="1:13" ht="114">
      <c r="A67" s="1474"/>
      <c r="B67" s="1474"/>
      <c r="C67" s="950" t="s">
        <v>7988</v>
      </c>
      <c r="D67" s="948" t="s">
        <v>7988</v>
      </c>
      <c r="E67" s="950" t="s">
        <v>7953</v>
      </c>
      <c r="F67" s="940" t="s">
        <v>7987</v>
      </c>
      <c r="G67" s="1093" t="s">
        <v>8234</v>
      </c>
      <c r="H67" s="1094"/>
      <c r="I67" s="1095" t="s">
        <v>8235</v>
      </c>
      <c r="J67" s="1096"/>
      <c r="K67" s="1096"/>
      <c r="L67" s="1096"/>
      <c r="M67" s="1091" t="s">
        <v>9041</v>
      </c>
    </row>
    <row r="68" spans="1:13" ht="99.75">
      <c r="A68" s="1474"/>
      <c r="B68" s="1474"/>
      <c r="C68" s="950" t="s">
        <v>7986</v>
      </c>
      <c r="D68" s="950" t="s">
        <v>7985</v>
      </c>
      <c r="E68" s="950" t="s">
        <v>7953</v>
      </c>
      <c r="F68" s="940" t="s">
        <v>7984</v>
      </c>
      <c r="G68" s="963" t="s">
        <v>8236</v>
      </c>
      <c r="H68" s="941"/>
      <c r="I68" s="918" t="s">
        <v>7846</v>
      </c>
      <c r="J68" s="923" t="s">
        <v>2624</v>
      </c>
      <c r="K68" s="923" t="s">
        <v>4392</v>
      </c>
      <c r="L68" s="967" t="s">
        <v>8240</v>
      </c>
    </row>
    <row r="69" spans="1:13" s="938" customFormat="1" ht="114.95" customHeight="1">
      <c r="A69" s="1474"/>
      <c r="B69" s="1474"/>
      <c r="C69" s="948" t="s">
        <v>7983</v>
      </c>
      <c r="D69" s="948" t="s">
        <v>7983</v>
      </c>
      <c r="E69" s="948" t="s">
        <v>7953</v>
      </c>
      <c r="F69" s="948" t="s">
        <v>7982</v>
      </c>
      <c r="G69" s="962" t="s">
        <v>9066</v>
      </c>
      <c r="H69" s="939" t="s">
        <v>7981</v>
      </c>
      <c r="I69" s="918" t="s">
        <v>7846</v>
      </c>
      <c r="J69" s="1087" t="s">
        <v>2624</v>
      </c>
      <c r="K69" s="1087" t="s">
        <v>6499</v>
      </c>
      <c r="L69" s="999" t="s">
        <v>8246</v>
      </c>
    </row>
    <row r="70" spans="1:13" ht="28.5">
      <c r="A70" s="1474"/>
      <c r="B70" s="1474"/>
      <c r="C70" s="1471" t="s">
        <v>7980</v>
      </c>
      <c r="D70" s="1471" t="s">
        <v>7979</v>
      </c>
      <c r="E70" s="950" t="s">
        <v>7953</v>
      </c>
      <c r="F70" s="940" t="s">
        <v>7976</v>
      </c>
      <c r="G70" s="963" t="s">
        <v>7978</v>
      </c>
      <c r="H70" s="941" t="s">
        <v>7977</v>
      </c>
      <c r="I70" s="918" t="s">
        <v>7846</v>
      </c>
      <c r="J70" s="1087" t="s">
        <v>2624</v>
      </c>
      <c r="K70" s="1087" t="s">
        <v>7766</v>
      </c>
      <c r="L70" s="999" t="s">
        <v>9049</v>
      </c>
    </row>
    <row r="71" spans="1:13" ht="42.75">
      <c r="A71" s="1474"/>
      <c r="B71" s="1474"/>
      <c r="C71" s="1472"/>
      <c r="D71" s="1471"/>
      <c r="E71" s="950" t="s">
        <v>7953</v>
      </c>
      <c r="F71" s="940" t="s">
        <v>7976</v>
      </c>
      <c r="G71" s="963" t="s">
        <v>8237</v>
      </c>
      <c r="H71" s="941"/>
      <c r="I71" s="918" t="s">
        <v>7846</v>
      </c>
      <c r="J71" s="923" t="s">
        <v>2624</v>
      </c>
      <c r="K71" s="923" t="s">
        <v>6499</v>
      </c>
      <c r="L71" s="967" t="s">
        <v>8243</v>
      </c>
    </row>
    <row r="72" spans="1:13" ht="242.25">
      <c r="A72" s="1474"/>
      <c r="B72" s="1474"/>
      <c r="C72" s="950" t="s">
        <v>7975</v>
      </c>
      <c r="D72" s="950" t="s">
        <v>7975</v>
      </c>
      <c r="E72" s="950" t="s">
        <v>7953</v>
      </c>
      <c r="F72" s="940" t="s">
        <v>7974</v>
      </c>
      <c r="G72" s="963" t="s">
        <v>8238</v>
      </c>
      <c r="H72" s="942" t="s">
        <v>7973</v>
      </c>
      <c r="I72" s="918" t="s">
        <v>7846</v>
      </c>
      <c r="J72" s="923" t="s">
        <v>2624</v>
      </c>
      <c r="K72" s="923" t="s">
        <v>6499</v>
      </c>
      <c r="L72" s="967" t="s">
        <v>8243</v>
      </c>
    </row>
    <row r="73" spans="1:13" ht="71.25">
      <c r="A73" s="1474"/>
      <c r="B73" s="1475"/>
      <c r="C73" s="948" t="s">
        <v>7972</v>
      </c>
      <c r="D73" s="948" t="s">
        <v>7972</v>
      </c>
      <c r="E73" s="948" t="s">
        <v>7953</v>
      </c>
      <c r="F73" s="933" t="s">
        <v>7971</v>
      </c>
      <c r="G73" s="962" t="s">
        <v>9042</v>
      </c>
      <c r="H73" s="939" t="s">
        <v>7970</v>
      </c>
      <c r="I73" s="1097" t="s">
        <v>7846</v>
      </c>
      <c r="J73" s="943"/>
      <c r="K73" s="949"/>
      <c r="L73" s="949"/>
    </row>
    <row r="74" spans="1:13" ht="71.099999999999994" customHeight="1">
      <c r="A74" s="1474"/>
      <c r="B74" s="1482" t="s">
        <v>7969</v>
      </c>
      <c r="C74" s="948" t="s">
        <v>7968</v>
      </c>
      <c r="D74" s="948" t="s">
        <v>7968</v>
      </c>
      <c r="E74" s="948" t="s">
        <v>7953</v>
      </c>
      <c r="F74" s="933" t="s">
        <v>7967</v>
      </c>
      <c r="G74" s="962" t="s">
        <v>8239</v>
      </c>
      <c r="H74" s="939"/>
      <c r="I74" s="918" t="s">
        <v>7846</v>
      </c>
      <c r="J74" s="923" t="s">
        <v>2624</v>
      </c>
      <c r="K74" s="923" t="s">
        <v>3031</v>
      </c>
      <c r="L74" s="967" t="s">
        <v>8243</v>
      </c>
    </row>
    <row r="75" spans="1:13" ht="99.75">
      <c r="A75" s="1474"/>
      <c r="B75" s="1482"/>
      <c r="C75" s="948" t="s">
        <v>7966</v>
      </c>
      <c r="D75" s="948" t="s">
        <v>7966</v>
      </c>
      <c r="E75" s="948" t="s">
        <v>7953</v>
      </c>
      <c r="F75" s="933" t="s">
        <v>7965</v>
      </c>
      <c r="G75" s="962" t="s">
        <v>7964</v>
      </c>
      <c r="H75" s="944" t="s">
        <v>7963</v>
      </c>
      <c r="I75" s="918" t="s">
        <v>7846</v>
      </c>
      <c r="J75" s="923" t="s">
        <v>2624</v>
      </c>
      <c r="K75" s="923" t="s">
        <v>3031</v>
      </c>
      <c r="L75" s="967" t="s">
        <v>8243</v>
      </c>
    </row>
    <row r="76" spans="1:13" s="947" customFormat="1" ht="57">
      <c r="A76" s="1474"/>
      <c r="B76" s="1482" t="s">
        <v>7962</v>
      </c>
      <c r="C76" s="1476" t="s">
        <v>7962</v>
      </c>
      <c r="D76" s="948" t="s">
        <v>7961</v>
      </c>
      <c r="E76" s="933" t="s">
        <v>7960</v>
      </c>
      <c r="F76" s="933" t="s">
        <v>7959</v>
      </c>
      <c r="G76" s="962" t="s">
        <v>8149</v>
      </c>
      <c r="H76" s="942" t="s">
        <v>7958</v>
      </c>
      <c r="I76" s="918" t="s">
        <v>7846</v>
      </c>
      <c r="J76" s="915" t="s">
        <v>6747</v>
      </c>
      <c r="K76" s="915" t="s">
        <v>2624</v>
      </c>
      <c r="L76" s="975" t="s">
        <v>8242</v>
      </c>
    </row>
    <row r="77" spans="1:13" s="947" customFormat="1" ht="57">
      <c r="A77" s="1474"/>
      <c r="B77" s="1481"/>
      <c r="C77" s="1477"/>
      <c r="D77" s="948" t="s">
        <v>7957</v>
      </c>
      <c r="E77" s="933" t="s">
        <v>7947</v>
      </c>
      <c r="F77" s="933" t="s">
        <v>7956</v>
      </c>
      <c r="G77" s="962" t="s">
        <v>8150</v>
      </c>
      <c r="H77" s="933" t="s">
        <v>7955</v>
      </c>
      <c r="I77" s="918" t="s">
        <v>7846</v>
      </c>
      <c r="J77" s="915" t="s">
        <v>2624</v>
      </c>
      <c r="K77" s="915" t="s">
        <v>3035</v>
      </c>
      <c r="L77" s="967" t="s">
        <v>8243</v>
      </c>
    </row>
    <row r="78" spans="1:13" ht="114.95" customHeight="1">
      <c r="A78" s="1474"/>
      <c r="B78" s="946" t="s">
        <v>7954</v>
      </c>
      <c r="C78" s="933" t="s">
        <v>7954</v>
      </c>
      <c r="D78" s="933" t="s">
        <v>7954</v>
      </c>
      <c r="E78" s="933" t="s">
        <v>7953</v>
      </c>
      <c r="F78" s="933" t="s">
        <v>7952</v>
      </c>
      <c r="G78" s="962" t="s">
        <v>8151</v>
      </c>
      <c r="H78" s="933" t="s">
        <v>7951</v>
      </c>
      <c r="I78" s="918" t="s">
        <v>7846</v>
      </c>
      <c r="J78" s="915" t="s">
        <v>2624</v>
      </c>
      <c r="K78" s="915" t="s">
        <v>4392</v>
      </c>
      <c r="L78" s="967" t="s">
        <v>8243</v>
      </c>
    </row>
    <row r="79" spans="1:13" ht="119.1" customHeight="1">
      <c r="A79" s="1474"/>
      <c r="B79" s="946" t="s">
        <v>7950</v>
      </c>
      <c r="C79" s="933" t="s">
        <v>7949</v>
      </c>
      <c r="D79" s="933" t="s">
        <v>7948</v>
      </c>
      <c r="E79" s="933" t="s">
        <v>7947</v>
      </c>
      <c r="F79" s="933" t="s">
        <v>7946</v>
      </c>
      <c r="G79" s="962" t="s">
        <v>9043</v>
      </c>
      <c r="H79" s="933" t="s">
        <v>7945</v>
      </c>
      <c r="I79" s="918" t="s">
        <v>7846</v>
      </c>
      <c r="J79" s="1087" t="s">
        <v>2624</v>
      </c>
      <c r="K79" s="1087" t="s">
        <v>6499</v>
      </c>
      <c r="L79" s="1098" t="s">
        <v>8152</v>
      </c>
    </row>
    <row r="80" spans="1:13" ht="63.95" customHeight="1">
      <c r="A80" s="1475"/>
      <c r="B80" s="933" t="s">
        <v>7944</v>
      </c>
      <c r="C80" s="933" t="s">
        <v>7944</v>
      </c>
      <c r="D80" s="945" t="s">
        <v>7943</v>
      </c>
      <c r="E80" s="933" t="s">
        <v>7942</v>
      </c>
      <c r="F80" s="944" t="s">
        <v>7941</v>
      </c>
      <c r="G80" s="1100" t="s">
        <v>9044</v>
      </c>
      <c r="H80" s="1101" t="s">
        <v>7940</v>
      </c>
      <c r="I80" s="1102" t="s">
        <v>8153</v>
      </c>
      <c r="J80" s="943"/>
      <c r="K80" s="949"/>
      <c r="L80" s="949"/>
    </row>
    <row r="81" spans="1:12" s="938" customFormat="1" ht="63.95" customHeight="1">
      <c r="A81" s="1481" t="s">
        <v>7939</v>
      </c>
      <c r="B81" s="933" t="s">
        <v>7924</v>
      </c>
      <c r="C81" s="933" t="s">
        <v>7924</v>
      </c>
      <c r="D81" s="936" t="s">
        <v>7924</v>
      </c>
      <c r="E81" s="933" t="s">
        <v>7924</v>
      </c>
      <c r="F81" s="933" t="s">
        <v>7938</v>
      </c>
      <c r="G81" s="1103" t="s">
        <v>7937</v>
      </c>
      <c r="H81" s="1104" t="s">
        <v>7922</v>
      </c>
      <c r="I81" s="1102" t="s">
        <v>8153</v>
      </c>
      <c r="J81" s="951"/>
      <c r="K81" s="951"/>
      <c r="L81" s="951"/>
    </row>
    <row r="82" spans="1:12" s="938" customFormat="1" ht="63.95" customHeight="1">
      <c r="A82" s="1481"/>
      <c r="B82" s="933" t="s">
        <v>7924</v>
      </c>
      <c r="C82" s="933" t="s">
        <v>7924</v>
      </c>
      <c r="D82" s="936" t="s">
        <v>7924</v>
      </c>
      <c r="E82" s="933" t="s">
        <v>7924</v>
      </c>
      <c r="F82" s="933"/>
      <c r="G82" s="962" t="s">
        <v>7936</v>
      </c>
      <c r="H82" s="933" t="s">
        <v>7935</v>
      </c>
      <c r="I82" s="965" t="s">
        <v>3536</v>
      </c>
      <c r="J82" s="915" t="s">
        <v>2624</v>
      </c>
      <c r="K82" s="915" t="s">
        <v>3035</v>
      </c>
      <c r="L82" s="966" t="s">
        <v>8154</v>
      </c>
    </row>
    <row r="83" spans="1:12" s="938" customFormat="1" ht="63.95" customHeight="1">
      <c r="A83" s="1481"/>
      <c r="B83" s="933" t="s">
        <v>7924</v>
      </c>
      <c r="C83" s="933" t="s">
        <v>7924</v>
      </c>
      <c r="D83" s="936" t="s">
        <v>7924</v>
      </c>
      <c r="E83" s="933" t="s">
        <v>7924</v>
      </c>
      <c r="F83" s="917" t="s">
        <v>7934</v>
      </c>
      <c r="G83" s="919" t="s">
        <v>9050</v>
      </c>
      <c r="H83" s="919" t="s">
        <v>7933</v>
      </c>
      <c r="I83" s="965" t="s">
        <v>3536</v>
      </c>
      <c r="J83" s="1087" t="s">
        <v>2624</v>
      </c>
      <c r="K83" s="1087" t="s">
        <v>7608</v>
      </c>
      <c r="L83" s="999" t="s">
        <v>9049</v>
      </c>
    </row>
    <row r="84" spans="1:12" ht="48.95" customHeight="1">
      <c r="A84" s="1481"/>
      <c r="B84" s="933" t="s">
        <v>7924</v>
      </c>
      <c r="C84" s="933" t="s">
        <v>7924</v>
      </c>
      <c r="D84" s="936" t="s">
        <v>7924</v>
      </c>
      <c r="E84" s="933" t="s">
        <v>7924</v>
      </c>
      <c r="F84" s="919" t="s">
        <v>7932</v>
      </c>
      <c r="G84" s="1105" t="s">
        <v>8155</v>
      </c>
      <c r="H84" s="1106" t="s">
        <v>7931</v>
      </c>
      <c r="I84" s="1102" t="s">
        <v>8153</v>
      </c>
      <c r="J84" s="949"/>
      <c r="K84" s="949"/>
      <c r="L84" s="949"/>
    </row>
    <row r="85" spans="1:12" ht="87.95" customHeight="1">
      <c r="A85" s="1481"/>
      <c r="B85" s="933" t="s">
        <v>7924</v>
      </c>
      <c r="C85" s="933" t="s">
        <v>7924</v>
      </c>
      <c r="D85" s="936" t="s">
        <v>7924</v>
      </c>
      <c r="E85" s="933" t="s">
        <v>7924</v>
      </c>
      <c r="F85" s="941" t="s">
        <v>7930</v>
      </c>
      <c r="G85" s="1105" t="s">
        <v>7929</v>
      </c>
      <c r="H85" s="1104" t="s">
        <v>7928</v>
      </c>
      <c r="I85" s="1102" t="s">
        <v>8153</v>
      </c>
      <c r="J85" s="949"/>
      <c r="K85" s="949"/>
      <c r="L85" s="949"/>
    </row>
    <row r="86" spans="1:12" ht="87.95" customHeight="1">
      <c r="A86" s="1481"/>
      <c r="B86" s="933" t="s">
        <v>7927</v>
      </c>
      <c r="C86" s="933" t="s">
        <v>7924</v>
      </c>
      <c r="D86" s="936" t="s">
        <v>7924</v>
      </c>
      <c r="E86" s="933" t="s">
        <v>7924</v>
      </c>
      <c r="F86" s="941" t="s">
        <v>7926</v>
      </c>
      <c r="G86" s="1105" t="s">
        <v>8858</v>
      </c>
      <c r="H86" s="1104" t="s">
        <v>7925</v>
      </c>
      <c r="I86" s="1102" t="s">
        <v>8153</v>
      </c>
      <c r="J86" s="949"/>
      <c r="K86" s="949"/>
      <c r="L86" s="949"/>
    </row>
    <row r="87" spans="1:12" ht="87.95" customHeight="1">
      <c r="A87" s="1481"/>
      <c r="B87" s="933" t="s">
        <v>7924</v>
      </c>
      <c r="C87" s="933" t="s">
        <v>7924</v>
      </c>
      <c r="D87" s="936" t="s">
        <v>7924</v>
      </c>
      <c r="E87" s="933" t="s">
        <v>7924</v>
      </c>
      <c r="F87" s="941" t="s">
        <v>7923</v>
      </c>
      <c r="G87" s="1105" t="s">
        <v>8156</v>
      </c>
      <c r="H87" s="1104" t="s">
        <v>7922</v>
      </c>
      <c r="I87" s="1102" t="s">
        <v>8153</v>
      </c>
      <c r="J87" s="949"/>
      <c r="K87" s="949"/>
      <c r="L87" s="949"/>
    </row>
    <row r="88" spans="1:12" ht="143.1" customHeight="1">
      <c r="A88" s="1481"/>
      <c r="B88" s="933" t="s">
        <v>7880</v>
      </c>
      <c r="C88" s="933" t="s">
        <v>7880</v>
      </c>
      <c r="D88" s="936" t="s">
        <v>7880</v>
      </c>
      <c r="E88" s="933" t="s">
        <v>7880</v>
      </c>
      <c r="F88" s="941" t="s">
        <v>7920</v>
      </c>
      <c r="G88" s="1105" t="s">
        <v>8157</v>
      </c>
      <c r="H88" s="1104" t="s">
        <v>7921</v>
      </c>
      <c r="I88" s="1102" t="s">
        <v>8153</v>
      </c>
      <c r="J88" s="949"/>
      <c r="K88" s="949"/>
      <c r="L88" s="949"/>
    </row>
    <row r="89" spans="1:12" ht="147" customHeight="1">
      <c r="A89" s="1481"/>
      <c r="B89" s="933" t="s">
        <v>7880</v>
      </c>
      <c r="C89" s="933" t="s">
        <v>7880</v>
      </c>
      <c r="D89" s="936" t="s">
        <v>7880</v>
      </c>
      <c r="E89" s="933" t="s">
        <v>7880</v>
      </c>
      <c r="F89" s="941" t="s">
        <v>7920</v>
      </c>
      <c r="G89" s="1105" t="s">
        <v>7919</v>
      </c>
      <c r="H89" s="1104" t="s">
        <v>7918</v>
      </c>
      <c r="I89" s="1102" t="s">
        <v>8153</v>
      </c>
      <c r="J89" s="949"/>
      <c r="K89" s="949"/>
      <c r="L89" s="949"/>
    </row>
    <row r="90" spans="1:12" ht="243.95" customHeight="1">
      <c r="A90" s="1481"/>
      <c r="B90" s="933" t="s">
        <v>7880</v>
      </c>
      <c r="C90" s="933" t="s">
        <v>7880</v>
      </c>
      <c r="D90" s="936" t="s">
        <v>7880</v>
      </c>
      <c r="E90" s="933" t="s">
        <v>7880</v>
      </c>
      <c r="F90" s="941" t="s">
        <v>7917</v>
      </c>
      <c r="G90" s="919" t="s">
        <v>9051</v>
      </c>
      <c r="H90" s="941" t="s">
        <v>7916</v>
      </c>
      <c r="I90" s="965" t="s">
        <v>8158</v>
      </c>
      <c r="J90" s="1087" t="s">
        <v>2624</v>
      </c>
      <c r="K90" s="1087" t="s">
        <v>7608</v>
      </c>
      <c r="L90" s="999" t="s">
        <v>151</v>
      </c>
    </row>
    <row r="91" spans="1:12" ht="114" customHeight="1">
      <c r="A91" s="1481"/>
      <c r="B91" s="933" t="s">
        <v>7880</v>
      </c>
      <c r="C91" s="933" t="s">
        <v>7880</v>
      </c>
      <c r="D91" s="936" t="s">
        <v>7880</v>
      </c>
      <c r="E91" s="933" t="s">
        <v>7880</v>
      </c>
      <c r="F91" s="941" t="s">
        <v>7915</v>
      </c>
      <c r="G91" s="919" t="s">
        <v>8159</v>
      </c>
      <c r="H91" s="941" t="s">
        <v>7914</v>
      </c>
      <c r="I91" s="965" t="s">
        <v>8158</v>
      </c>
      <c r="J91" s="915" t="s">
        <v>2624</v>
      </c>
      <c r="K91" s="915" t="s">
        <v>3031</v>
      </c>
      <c r="L91" s="967" t="s">
        <v>8180</v>
      </c>
    </row>
    <row r="92" spans="1:12" ht="86.1" customHeight="1">
      <c r="A92" s="1481"/>
      <c r="B92" s="933" t="s">
        <v>7880</v>
      </c>
      <c r="C92" s="933" t="s">
        <v>7880</v>
      </c>
      <c r="D92" s="936" t="s">
        <v>7880</v>
      </c>
      <c r="E92" s="933" t="s">
        <v>7880</v>
      </c>
      <c r="F92" s="941" t="s">
        <v>7913</v>
      </c>
      <c r="G92" s="919" t="s">
        <v>8160</v>
      </c>
      <c r="H92" s="940" t="s">
        <v>7912</v>
      </c>
      <c r="I92" s="965" t="s">
        <v>8158</v>
      </c>
      <c r="J92" s="1087" t="s">
        <v>2624</v>
      </c>
      <c r="K92" s="1087" t="s">
        <v>7608</v>
      </c>
      <c r="L92" s="999" t="s">
        <v>151</v>
      </c>
    </row>
    <row r="93" spans="1:12" ht="246.95" customHeight="1">
      <c r="A93" s="1481"/>
      <c r="B93" s="933" t="s">
        <v>7880</v>
      </c>
      <c r="C93" s="933" t="s">
        <v>7880</v>
      </c>
      <c r="D93" s="936" t="s">
        <v>7880</v>
      </c>
      <c r="E93" s="933" t="s">
        <v>7880</v>
      </c>
      <c r="F93" s="941" t="s">
        <v>7911</v>
      </c>
      <c r="G93" s="1086" t="s">
        <v>9052</v>
      </c>
      <c r="H93" s="940" t="s">
        <v>7910</v>
      </c>
      <c r="I93" s="965" t="s">
        <v>8158</v>
      </c>
      <c r="J93" s="1087" t="s">
        <v>2624</v>
      </c>
      <c r="K93" s="1087" t="s">
        <v>7608</v>
      </c>
      <c r="L93" s="999" t="s">
        <v>151</v>
      </c>
    </row>
    <row r="94" spans="1:12" ht="84" customHeight="1">
      <c r="A94" s="1481"/>
      <c r="B94" s="933" t="s">
        <v>7880</v>
      </c>
      <c r="C94" s="933" t="s">
        <v>7880</v>
      </c>
      <c r="D94" s="936" t="s">
        <v>7880</v>
      </c>
      <c r="E94" s="933" t="s">
        <v>7880</v>
      </c>
      <c r="F94" s="941" t="s">
        <v>7909</v>
      </c>
      <c r="G94" s="919" t="s">
        <v>7908</v>
      </c>
      <c r="H94" s="940" t="s">
        <v>7907</v>
      </c>
      <c r="I94" s="965" t="s">
        <v>8158</v>
      </c>
      <c r="J94" s="1087" t="s">
        <v>2624</v>
      </c>
      <c r="K94" s="1087" t="s">
        <v>7608</v>
      </c>
      <c r="L94" s="999" t="s">
        <v>151</v>
      </c>
    </row>
    <row r="95" spans="1:12" ht="101.1" customHeight="1">
      <c r="A95" s="1481"/>
      <c r="B95" s="933" t="s">
        <v>7880</v>
      </c>
      <c r="C95" s="933" t="s">
        <v>7880</v>
      </c>
      <c r="D95" s="936" t="s">
        <v>7880</v>
      </c>
      <c r="E95" s="933" t="s">
        <v>7880</v>
      </c>
      <c r="F95" s="941" t="s">
        <v>7906</v>
      </c>
      <c r="G95" s="919" t="s">
        <v>9053</v>
      </c>
      <c r="H95" s="940" t="s">
        <v>7905</v>
      </c>
      <c r="I95" s="965" t="s">
        <v>8158</v>
      </c>
      <c r="J95" s="1087" t="s">
        <v>2624</v>
      </c>
      <c r="K95" s="1087" t="s">
        <v>7608</v>
      </c>
      <c r="L95" s="999" t="s">
        <v>151</v>
      </c>
    </row>
    <row r="96" spans="1:12" ht="75.95" customHeight="1">
      <c r="A96" s="1481"/>
      <c r="B96" s="933" t="s">
        <v>7880</v>
      </c>
      <c r="C96" s="933" t="s">
        <v>7880</v>
      </c>
      <c r="D96" s="936" t="s">
        <v>7880</v>
      </c>
      <c r="E96" s="933" t="s">
        <v>7880</v>
      </c>
      <c r="F96" s="941" t="s">
        <v>7903</v>
      </c>
      <c r="G96" s="917" t="s">
        <v>8162</v>
      </c>
      <c r="H96" s="940" t="s">
        <v>7904</v>
      </c>
      <c r="I96" s="965" t="s">
        <v>8158</v>
      </c>
      <c r="J96" s="1087" t="s">
        <v>2624</v>
      </c>
      <c r="K96" s="1087" t="s">
        <v>7608</v>
      </c>
      <c r="L96" s="999" t="s">
        <v>151</v>
      </c>
    </row>
    <row r="97" spans="1:12" ht="78.95" customHeight="1">
      <c r="A97" s="1481"/>
      <c r="B97" s="933" t="s">
        <v>7880</v>
      </c>
      <c r="C97" s="933" t="s">
        <v>7880</v>
      </c>
      <c r="D97" s="936" t="s">
        <v>7880</v>
      </c>
      <c r="E97" s="933" t="s">
        <v>7880</v>
      </c>
      <c r="F97" s="941" t="s">
        <v>7903</v>
      </c>
      <c r="G97" s="917" t="s">
        <v>7902</v>
      </c>
      <c r="H97" s="940" t="s">
        <v>7901</v>
      </c>
      <c r="I97" s="965" t="s">
        <v>8158</v>
      </c>
      <c r="J97" s="1087" t="s">
        <v>2624</v>
      </c>
      <c r="K97" s="1087" t="s">
        <v>7608</v>
      </c>
      <c r="L97" s="999" t="s">
        <v>151</v>
      </c>
    </row>
    <row r="98" spans="1:12" ht="57" customHeight="1">
      <c r="A98" s="1481"/>
      <c r="B98" s="933" t="s">
        <v>7880</v>
      </c>
      <c r="C98" s="933" t="s">
        <v>7880</v>
      </c>
      <c r="D98" s="936" t="s">
        <v>7880</v>
      </c>
      <c r="E98" s="933" t="s">
        <v>7880</v>
      </c>
      <c r="F98" s="941" t="s">
        <v>7900</v>
      </c>
      <c r="G98" s="917" t="s">
        <v>9054</v>
      </c>
      <c r="H98" s="940" t="s">
        <v>7899</v>
      </c>
      <c r="I98" s="965" t="s">
        <v>8158</v>
      </c>
      <c r="J98" s="1087" t="s">
        <v>2624</v>
      </c>
      <c r="K98" s="1087" t="s">
        <v>7608</v>
      </c>
      <c r="L98" s="999" t="s">
        <v>151</v>
      </c>
    </row>
    <row r="99" spans="1:12" ht="45.95" customHeight="1">
      <c r="A99" s="1481"/>
      <c r="B99" s="933" t="s">
        <v>7880</v>
      </c>
      <c r="C99" s="933" t="s">
        <v>7880</v>
      </c>
      <c r="D99" s="936" t="s">
        <v>7880</v>
      </c>
      <c r="E99" s="933" t="s">
        <v>7880</v>
      </c>
      <c r="F99" s="941" t="s">
        <v>7898</v>
      </c>
      <c r="G99" s="917" t="s">
        <v>9055</v>
      </c>
      <c r="H99" s="940" t="s">
        <v>7897</v>
      </c>
      <c r="I99" s="965" t="s">
        <v>8158</v>
      </c>
      <c r="J99" s="1087" t="s">
        <v>2624</v>
      </c>
      <c r="K99" s="1087" t="s">
        <v>7608</v>
      </c>
      <c r="L99" s="999" t="s">
        <v>151</v>
      </c>
    </row>
    <row r="100" spans="1:12" ht="174" customHeight="1">
      <c r="A100" s="1481"/>
      <c r="B100" s="933" t="s">
        <v>7880</v>
      </c>
      <c r="C100" s="933" t="s">
        <v>7880</v>
      </c>
      <c r="D100" s="936" t="s">
        <v>7880</v>
      </c>
      <c r="E100" s="933" t="s">
        <v>7880</v>
      </c>
      <c r="F100" s="941" t="s">
        <v>7896</v>
      </c>
      <c r="G100" s="1108" t="s">
        <v>8163</v>
      </c>
      <c r="H100" s="1104" t="s">
        <v>7895</v>
      </c>
      <c r="I100" s="1102" t="s">
        <v>3543</v>
      </c>
      <c r="J100" s="949"/>
      <c r="K100" s="949"/>
      <c r="L100" s="949"/>
    </row>
    <row r="101" spans="1:12" ht="71.099999999999994" customHeight="1">
      <c r="A101" s="1481"/>
      <c r="B101" s="933" t="s">
        <v>7880</v>
      </c>
      <c r="C101" s="933" t="s">
        <v>7880</v>
      </c>
      <c r="D101" s="936" t="s">
        <v>7880</v>
      </c>
      <c r="E101" s="933" t="s">
        <v>7880</v>
      </c>
      <c r="F101" s="941" t="s">
        <v>7893</v>
      </c>
      <c r="G101" s="917" t="s">
        <v>8164</v>
      </c>
      <c r="H101" s="937" t="s">
        <v>7894</v>
      </c>
      <c r="I101" s="965" t="s">
        <v>8158</v>
      </c>
      <c r="J101" s="915" t="s">
        <v>2624</v>
      </c>
      <c r="K101" s="915" t="s">
        <v>3031</v>
      </c>
      <c r="L101" s="967" t="s">
        <v>8181</v>
      </c>
    </row>
    <row r="102" spans="1:12" ht="71.099999999999994" customHeight="1">
      <c r="A102" s="1481"/>
      <c r="B102" s="933" t="s">
        <v>7880</v>
      </c>
      <c r="C102" s="933" t="s">
        <v>7880</v>
      </c>
      <c r="D102" s="936" t="s">
        <v>7880</v>
      </c>
      <c r="E102" s="933" t="s">
        <v>7880</v>
      </c>
      <c r="F102" s="941" t="s">
        <v>7893</v>
      </c>
      <c r="G102" s="917" t="s">
        <v>8165</v>
      </c>
      <c r="H102" s="940" t="s">
        <v>7892</v>
      </c>
      <c r="I102" s="965" t="s">
        <v>8158</v>
      </c>
      <c r="J102" s="915" t="s">
        <v>2624</v>
      </c>
      <c r="K102" s="915" t="s">
        <v>3031</v>
      </c>
      <c r="L102" s="967" t="s">
        <v>8181</v>
      </c>
    </row>
    <row r="103" spans="1:12" ht="117.95" customHeight="1">
      <c r="A103" s="1481"/>
      <c r="B103" s="933" t="s">
        <v>7880</v>
      </c>
      <c r="C103" s="933" t="s">
        <v>7880</v>
      </c>
      <c r="D103" s="936" t="s">
        <v>7880</v>
      </c>
      <c r="E103" s="933" t="s">
        <v>7880</v>
      </c>
      <c r="F103" s="941" t="s">
        <v>7891</v>
      </c>
      <c r="G103" s="917" t="s">
        <v>8166</v>
      </c>
      <c r="H103" s="940" t="s">
        <v>7890</v>
      </c>
      <c r="I103" s="965" t="s">
        <v>8158</v>
      </c>
      <c r="J103" s="915" t="s">
        <v>6747</v>
      </c>
      <c r="K103" s="915" t="s">
        <v>2624</v>
      </c>
      <c r="L103" s="967" t="s">
        <v>8182</v>
      </c>
    </row>
    <row r="104" spans="1:12" s="938" customFormat="1" ht="117.95" customHeight="1">
      <c r="A104" s="1481"/>
      <c r="B104" s="933" t="s">
        <v>7880</v>
      </c>
      <c r="C104" s="933" t="s">
        <v>7880</v>
      </c>
      <c r="D104" s="936" t="s">
        <v>7880</v>
      </c>
      <c r="E104" s="933" t="s">
        <v>7880</v>
      </c>
      <c r="F104" s="939" t="s">
        <v>7887</v>
      </c>
      <c r="G104" s="920" t="s">
        <v>9067</v>
      </c>
      <c r="H104" s="933" t="s">
        <v>7889</v>
      </c>
      <c r="I104" s="965" t="s">
        <v>8158</v>
      </c>
      <c r="J104" s="1087" t="s">
        <v>2624</v>
      </c>
      <c r="K104" s="1087" t="s">
        <v>6499</v>
      </c>
      <c r="L104" s="999" t="s">
        <v>8180</v>
      </c>
    </row>
    <row r="105" spans="1:12" s="938" customFormat="1" ht="117.95" customHeight="1">
      <c r="A105" s="1481"/>
      <c r="B105" s="933" t="s">
        <v>7880</v>
      </c>
      <c r="C105" s="933" t="s">
        <v>7880</v>
      </c>
      <c r="D105" s="936" t="s">
        <v>7880</v>
      </c>
      <c r="E105" s="933" t="s">
        <v>7880</v>
      </c>
      <c r="F105" s="939" t="s">
        <v>7887</v>
      </c>
      <c r="G105" s="920" t="s">
        <v>8168</v>
      </c>
      <c r="H105" s="933" t="s">
        <v>7888</v>
      </c>
      <c r="I105" s="965" t="s">
        <v>8158</v>
      </c>
      <c r="J105" s="1087" t="s">
        <v>2624</v>
      </c>
      <c r="K105" s="1087" t="s">
        <v>6499</v>
      </c>
      <c r="L105" s="999" t="s">
        <v>8152</v>
      </c>
    </row>
    <row r="106" spans="1:12" s="938" customFormat="1" ht="117.95" customHeight="1">
      <c r="A106" s="1481"/>
      <c r="B106" s="933" t="s">
        <v>7880</v>
      </c>
      <c r="C106" s="933" t="s">
        <v>7880</v>
      </c>
      <c r="D106" s="936" t="s">
        <v>7880</v>
      </c>
      <c r="E106" s="933"/>
      <c r="F106" s="939" t="s">
        <v>7887</v>
      </c>
      <c r="G106" s="920" t="s">
        <v>8169</v>
      </c>
      <c r="H106" s="933" t="s">
        <v>7886</v>
      </c>
      <c r="I106" s="965" t="s">
        <v>8158</v>
      </c>
      <c r="J106" s="1087" t="s">
        <v>2624</v>
      </c>
      <c r="K106" s="1087" t="s">
        <v>6499</v>
      </c>
      <c r="L106" s="999" t="s">
        <v>8152</v>
      </c>
    </row>
    <row r="107" spans="1:12" s="938" customFormat="1" ht="117.95" customHeight="1">
      <c r="A107" s="1481"/>
      <c r="B107" s="933" t="s">
        <v>7880</v>
      </c>
      <c r="C107" s="933" t="s">
        <v>7880</v>
      </c>
      <c r="D107" s="936" t="s">
        <v>7880</v>
      </c>
      <c r="E107" s="933" t="s">
        <v>7880</v>
      </c>
      <c r="F107" s="939" t="s">
        <v>7885</v>
      </c>
      <c r="G107" s="920" t="s">
        <v>9056</v>
      </c>
      <c r="H107" s="933" t="s">
        <v>7884</v>
      </c>
      <c r="I107" s="965" t="s">
        <v>8158</v>
      </c>
      <c r="J107" s="1087" t="s">
        <v>2624</v>
      </c>
      <c r="K107" s="1087" t="s">
        <v>7766</v>
      </c>
      <c r="L107" s="999" t="s">
        <v>151</v>
      </c>
    </row>
    <row r="108" spans="1:12" s="938" customFormat="1" ht="117.95" customHeight="1">
      <c r="A108" s="1481"/>
      <c r="B108" s="933" t="s">
        <v>7880</v>
      </c>
      <c r="C108" s="933" t="s">
        <v>7880</v>
      </c>
      <c r="D108" s="936" t="s">
        <v>7880</v>
      </c>
      <c r="E108" s="933" t="s">
        <v>7880</v>
      </c>
      <c r="F108" s="939" t="s">
        <v>7883</v>
      </c>
      <c r="G108" s="920" t="s">
        <v>9057</v>
      </c>
      <c r="H108" s="933" t="s">
        <v>7882</v>
      </c>
      <c r="I108" s="965" t="s">
        <v>8158</v>
      </c>
      <c r="J108" s="1087" t="s">
        <v>2624</v>
      </c>
      <c r="K108" s="1087" t="s">
        <v>7766</v>
      </c>
      <c r="L108" s="999" t="s">
        <v>151</v>
      </c>
    </row>
    <row r="109" spans="1:12" s="938" customFormat="1" ht="117.95" customHeight="1">
      <c r="A109" s="1481"/>
      <c r="B109" s="933" t="s">
        <v>7880</v>
      </c>
      <c r="C109" s="933" t="s">
        <v>7880</v>
      </c>
      <c r="D109" s="936" t="s">
        <v>7880</v>
      </c>
      <c r="E109" s="933" t="s">
        <v>7880</v>
      </c>
      <c r="F109" s="939" t="b">
        <v>0</v>
      </c>
      <c r="G109" s="920" t="s">
        <v>9058</v>
      </c>
      <c r="H109" s="933" t="s">
        <v>7881</v>
      </c>
      <c r="I109" s="965" t="s">
        <v>8158</v>
      </c>
      <c r="J109" s="1087" t="s">
        <v>2624</v>
      </c>
      <c r="K109" s="1087" t="s">
        <v>7766</v>
      </c>
      <c r="L109" s="999" t="s">
        <v>151</v>
      </c>
    </row>
    <row r="110" spans="1:12" s="938" customFormat="1" ht="117.95" customHeight="1">
      <c r="A110" s="1481"/>
      <c r="B110" s="933" t="s">
        <v>7880</v>
      </c>
      <c r="C110" s="933" t="s">
        <v>7880</v>
      </c>
      <c r="D110" s="936" t="s">
        <v>7880</v>
      </c>
      <c r="E110" s="933" t="s">
        <v>7880</v>
      </c>
      <c r="F110" s="939" t="s">
        <v>7879</v>
      </c>
      <c r="G110" s="920" t="s">
        <v>9059</v>
      </c>
      <c r="H110" s="933" t="s">
        <v>7878</v>
      </c>
      <c r="I110" s="965" t="s">
        <v>8158</v>
      </c>
      <c r="J110" s="1087" t="s">
        <v>2624</v>
      </c>
      <c r="K110" s="1087" t="s">
        <v>7766</v>
      </c>
      <c r="L110" s="999" t="s">
        <v>151</v>
      </c>
    </row>
    <row r="111" spans="1:12" s="934" customFormat="1" ht="117.95" customHeight="1">
      <c r="A111" s="1481"/>
      <c r="B111" s="933" t="s">
        <v>7854</v>
      </c>
      <c r="C111" s="933" t="s">
        <v>7854</v>
      </c>
      <c r="D111" s="936" t="s">
        <v>7854</v>
      </c>
      <c r="E111" s="933" t="s">
        <v>7854</v>
      </c>
      <c r="F111" s="935" t="s">
        <v>7877</v>
      </c>
      <c r="G111" s="935" t="s">
        <v>7876</v>
      </c>
      <c r="H111" s="935" t="s">
        <v>7875</v>
      </c>
      <c r="I111" s="965" t="s">
        <v>8158</v>
      </c>
      <c r="J111" s="1087" t="s">
        <v>2624</v>
      </c>
      <c r="K111" s="1087" t="s">
        <v>6499</v>
      </c>
      <c r="L111" s="999" t="s">
        <v>8180</v>
      </c>
    </row>
    <row r="112" spans="1:12" s="934" customFormat="1" ht="99.95" customHeight="1">
      <c r="A112" s="1481"/>
      <c r="B112" s="933" t="s">
        <v>7854</v>
      </c>
      <c r="C112" s="933" t="s">
        <v>7854</v>
      </c>
      <c r="D112" s="936" t="s">
        <v>7854</v>
      </c>
      <c r="E112" s="933" t="s">
        <v>7854</v>
      </c>
      <c r="F112" s="935" t="s">
        <v>7873</v>
      </c>
      <c r="G112" s="935" t="s">
        <v>8176</v>
      </c>
      <c r="H112" s="935" t="s">
        <v>7872</v>
      </c>
      <c r="I112" s="965" t="s">
        <v>8158</v>
      </c>
      <c r="J112" s="1087" t="s">
        <v>2624</v>
      </c>
      <c r="K112" s="1087" t="s">
        <v>6499</v>
      </c>
      <c r="L112" s="999" t="s">
        <v>8180</v>
      </c>
    </row>
    <row r="113" spans="1:13" s="934" customFormat="1" ht="95.1" customHeight="1">
      <c r="A113" s="1481"/>
      <c r="B113" s="933" t="s">
        <v>7854</v>
      </c>
      <c r="C113" s="933" t="s">
        <v>7854</v>
      </c>
      <c r="D113" s="936" t="s">
        <v>7854</v>
      </c>
      <c r="E113" s="933" t="s">
        <v>7854</v>
      </c>
      <c r="F113" s="935" t="s">
        <v>7873</v>
      </c>
      <c r="G113" s="935" t="s">
        <v>8177</v>
      </c>
      <c r="H113" s="935" t="s">
        <v>7872</v>
      </c>
      <c r="I113" s="965" t="s">
        <v>8158</v>
      </c>
      <c r="J113" s="1087" t="s">
        <v>2624</v>
      </c>
      <c r="K113" s="1087" t="s">
        <v>6499</v>
      </c>
      <c r="L113" s="999" t="s">
        <v>8152</v>
      </c>
    </row>
    <row r="114" spans="1:13" s="934" customFormat="1" ht="80.099999999999994" customHeight="1">
      <c r="A114" s="1481"/>
      <c r="B114" s="933" t="s">
        <v>7854</v>
      </c>
      <c r="C114" s="933" t="s">
        <v>7854</v>
      </c>
      <c r="D114" s="936" t="s">
        <v>7854</v>
      </c>
      <c r="E114" s="933" t="s">
        <v>7854</v>
      </c>
      <c r="F114" s="935" t="s">
        <v>7874</v>
      </c>
      <c r="G114" s="935" t="s">
        <v>9068</v>
      </c>
      <c r="H114" s="935" t="s">
        <v>7872</v>
      </c>
      <c r="I114" s="965" t="s">
        <v>8158</v>
      </c>
      <c r="J114" s="1087" t="s">
        <v>2624</v>
      </c>
      <c r="K114" s="1087" t="s">
        <v>6499</v>
      </c>
      <c r="L114" s="999" t="s">
        <v>8180</v>
      </c>
    </row>
    <row r="115" spans="1:13" s="934" customFormat="1" ht="81.95" customHeight="1">
      <c r="A115" s="1481"/>
      <c r="B115" s="933" t="s">
        <v>7854</v>
      </c>
      <c r="C115" s="933" t="s">
        <v>7854</v>
      </c>
      <c r="D115" s="936" t="s">
        <v>7854</v>
      </c>
      <c r="E115" s="933" t="s">
        <v>7854</v>
      </c>
      <c r="F115" s="935" t="s">
        <v>7873</v>
      </c>
      <c r="G115" s="935" t="s">
        <v>9069</v>
      </c>
      <c r="H115" s="935" t="s">
        <v>7872</v>
      </c>
      <c r="I115" s="965" t="s">
        <v>8158</v>
      </c>
      <c r="J115" s="1087" t="s">
        <v>2624</v>
      </c>
      <c r="K115" s="1087" t="s">
        <v>6499</v>
      </c>
      <c r="L115" s="999" t="s">
        <v>8152</v>
      </c>
    </row>
    <row r="116" spans="1:13" s="934" customFormat="1" ht="95.1" customHeight="1">
      <c r="A116" s="1481"/>
      <c r="B116" s="933" t="s">
        <v>7854</v>
      </c>
      <c r="C116" s="933" t="s">
        <v>7854</v>
      </c>
      <c r="D116" s="936" t="s">
        <v>7854</v>
      </c>
      <c r="E116" s="933" t="s">
        <v>7854</v>
      </c>
      <c r="F116" s="935" t="s">
        <v>7871</v>
      </c>
      <c r="G116" s="935" t="s">
        <v>9070</v>
      </c>
      <c r="H116" s="935" t="s">
        <v>7870</v>
      </c>
      <c r="I116" s="965" t="s">
        <v>8158</v>
      </c>
      <c r="J116" s="1087" t="s">
        <v>2624</v>
      </c>
      <c r="K116" s="1087" t="s">
        <v>6499</v>
      </c>
      <c r="L116" s="999" t="s">
        <v>8152</v>
      </c>
    </row>
    <row r="117" spans="1:13" s="934" customFormat="1" ht="95.1" customHeight="1">
      <c r="A117" s="1481"/>
      <c r="B117" s="933" t="s">
        <v>7854</v>
      </c>
      <c r="C117" s="933" t="s">
        <v>7854</v>
      </c>
      <c r="D117" s="936" t="s">
        <v>7854</v>
      </c>
      <c r="E117" s="933" t="s">
        <v>7854</v>
      </c>
      <c r="F117" s="935" t="s">
        <v>7869</v>
      </c>
      <c r="G117" s="1109" t="s">
        <v>8175</v>
      </c>
      <c r="H117" s="1104" t="s">
        <v>7868</v>
      </c>
      <c r="I117" s="1102" t="s">
        <v>3543</v>
      </c>
      <c r="J117" s="969"/>
      <c r="K117" s="969"/>
      <c r="L117" s="969"/>
      <c r="M117" s="1110" t="s">
        <v>9045</v>
      </c>
    </row>
    <row r="118" spans="1:13" s="934" customFormat="1" ht="95.1" customHeight="1">
      <c r="A118" s="1481"/>
      <c r="B118" s="933" t="s">
        <v>7854</v>
      </c>
      <c r="C118" s="933" t="s">
        <v>7854</v>
      </c>
      <c r="D118" s="936" t="s">
        <v>7854</v>
      </c>
      <c r="E118" s="933" t="s">
        <v>7854</v>
      </c>
      <c r="F118" s="935" t="s">
        <v>7867</v>
      </c>
      <c r="G118" s="935" t="s">
        <v>8174</v>
      </c>
      <c r="H118" s="935" t="s">
        <v>7866</v>
      </c>
      <c r="I118" s="965" t="s">
        <v>8158</v>
      </c>
      <c r="J118" s="1087" t="s">
        <v>2624</v>
      </c>
      <c r="K118" s="1087" t="s">
        <v>3031</v>
      </c>
      <c r="L118" s="999" t="s">
        <v>8152</v>
      </c>
    </row>
    <row r="119" spans="1:13" s="934" customFormat="1" ht="69" customHeight="1">
      <c r="A119" s="1481"/>
      <c r="B119" s="933" t="s">
        <v>7854</v>
      </c>
      <c r="C119" s="933" t="s">
        <v>7854</v>
      </c>
      <c r="D119" s="936" t="s">
        <v>7854</v>
      </c>
      <c r="E119" s="933" t="s">
        <v>7854</v>
      </c>
      <c r="F119" s="935" t="s">
        <v>7865</v>
      </c>
      <c r="G119" s="1109" t="s">
        <v>9046</v>
      </c>
      <c r="H119" s="1111" t="s">
        <v>7864</v>
      </c>
      <c r="I119" s="1112" t="s">
        <v>3543</v>
      </c>
      <c r="J119" s="969"/>
      <c r="K119" s="969"/>
      <c r="L119" s="969"/>
      <c r="M119" s="1110" t="s">
        <v>9047</v>
      </c>
    </row>
    <row r="120" spans="1:13" s="934" customFormat="1" ht="75" customHeight="1">
      <c r="A120" s="1481"/>
      <c r="B120" s="933" t="s">
        <v>7854</v>
      </c>
      <c r="C120" s="933" t="s">
        <v>7854</v>
      </c>
      <c r="D120" s="936" t="s">
        <v>7854</v>
      </c>
      <c r="E120" s="933" t="s">
        <v>7854</v>
      </c>
      <c r="F120" s="935" t="s">
        <v>7863</v>
      </c>
      <c r="G120" s="1109" t="s">
        <v>8173</v>
      </c>
      <c r="H120" s="1104" t="s">
        <v>7862</v>
      </c>
      <c r="I120" s="1102" t="s">
        <v>3543</v>
      </c>
      <c r="J120" s="969"/>
      <c r="K120" s="969"/>
      <c r="L120" s="969"/>
      <c r="M120" s="1110" t="s">
        <v>9047</v>
      </c>
    </row>
    <row r="121" spans="1:13" s="934" customFormat="1" ht="132.94999999999999" customHeight="1">
      <c r="A121" s="1481"/>
      <c r="B121" s="933" t="s">
        <v>7854</v>
      </c>
      <c r="C121" s="933" t="s">
        <v>7854</v>
      </c>
      <c r="D121" s="936" t="s">
        <v>7854</v>
      </c>
      <c r="E121" s="933" t="s">
        <v>7854</v>
      </c>
      <c r="F121" s="935" t="s">
        <v>7861</v>
      </c>
      <c r="G121" s="1107" t="s">
        <v>8172</v>
      </c>
      <c r="H121" s="1107" t="s">
        <v>7860</v>
      </c>
      <c r="I121" s="1099" t="s">
        <v>3543</v>
      </c>
      <c r="J121" s="969"/>
      <c r="K121" s="969"/>
      <c r="L121" s="969"/>
      <c r="M121" s="1110" t="s">
        <v>9047</v>
      </c>
    </row>
    <row r="122" spans="1:13" s="934" customFormat="1" ht="92.1" customHeight="1">
      <c r="A122" s="1481"/>
      <c r="B122" s="933" t="s">
        <v>7854</v>
      </c>
      <c r="C122" s="933" t="s">
        <v>7854</v>
      </c>
      <c r="D122" s="936" t="s">
        <v>7854</v>
      </c>
      <c r="E122" s="933" t="s">
        <v>7854</v>
      </c>
      <c r="F122" s="935" t="s">
        <v>7859</v>
      </c>
      <c r="G122" s="935" t="s">
        <v>8171</v>
      </c>
      <c r="H122" s="935" t="s">
        <v>7858</v>
      </c>
      <c r="I122" s="965" t="s">
        <v>8158</v>
      </c>
      <c r="J122" s="1087" t="s">
        <v>2624</v>
      </c>
      <c r="K122" s="1087" t="s">
        <v>6499</v>
      </c>
      <c r="L122" s="999" t="s">
        <v>8180</v>
      </c>
    </row>
    <row r="123" spans="1:13" s="934" customFormat="1" ht="92.1" customHeight="1">
      <c r="A123" s="1481"/>
      <c r="B123" s="933" t="s">
        <v>7854</v>
      </c>
      <c r="C123" s="933" t="s">
        <v>7854</v>
      </c>
      <c r="D123" s="936" t="s">
        <v>7854</v>
      </c>
      <c r="E123" s="933" t="s">
        <v>7854</v>
      </c>
      <c r="F123" s="935" t="s">
        <v>7859</v>
      </c>
      <c r="G123" s="935" t="s">
        <v>8170</v>
      </c>
      <c r="H123" s="935" t="s">
        <v>7858</v>
      </c>
      <c r="I123" s="965" t="s">
        <v>8158</v>
      </c>
      <c r="J123" s="1087" t="s">
        <v>2624</v>
      </c>
      <c r="K123" s="1087" t="s">
        <v>6499</v>
      </c>
      <c r="L123" s="999" t="s">
        <v>8152</v>
      </c>
    </row>
    <row r="124" spans="1:13" s="934" customFormat="1" ht="144" customHeight="1">
      <c r="A124" s="1481"/>
      <c r="B124" s="933" t="s">
        <v>7854</v>
      </c>
      <c r="C124" s="933" t="s">
        <v>7854</v>
      </c>
      <c r="D124" s="936" t="s">
        <v>7854</v>
      </c>
      <c r="E124" s="933" t="s">
        <v>7854</v>
      </c>
      <c r="F124" s="935" t="s">
        <v>7857</v>
      </c>
      <c r="G124" s="935" t="s">
        <v>7856</v>
      </c>
      <c r="H124" s="935" t="s">
        <v>7855</v>
      </c>
      <c r="I124" s="965" t="s">
        <v>8158</v>
      </c>
      <c r="J124" s="1087" t="s">
        <v>2624</v>
      </c>
      <c r="K124" s="1087" t="s">
        <v>3031</v>
      </c>
      <c r="L124" s="999" t="s">
        <v>8152</v>
      </c>
    </row>
    <row r="125" spans="1:13" s="934" customFormat="1" ht="144" customHeight="1">
      <c r="A125" s="1481"/>
      <c r="B125" s="933"/>
      <c r="C125" s="933"/>
      <c r="D125" s="933"/>
      <c r="E125" s="933"/>
      <c r="F125" s="935"/>
      <c r="G125" s="935"/>
      <c r="H125" s="935"/>
      <c r="I125" s="968"/>
      <c r="J125" s="969"/>
      <c r="K125" s="969"/>
      <c r="L125" s="969"/>
    </row>
    <row r="126" spans="1:13" s="934" customFormat="1" ht="144" customHeight="1">
      <c r="A126" s="1481"/>
      <c r="B126" s="933"/>
      <c r="C126" s="933"/>
      <c r="D126" s="933"/>
      <c r="E126" s="933"/>
      <c r="F126" s="935"/>
      <c r="G126" s="935"/>
      <c r="H126" s="935"/>
      <c r="I126" s="916"/>
    </row>
    <row r="127" spans="1:13" s="934" customFormat="1" ht="92.1" customHeight="1">
      <c r="A127" s="1481"/>
      <c r="B127" s="933"/>
      <c r="C127" s="933"/>
      <c r="D127" s="933"/>
      <c r="E127" s="933"/>
      <c r="F127" s="935"/>
      <c r="G127" s="935"/>
      <c r="H127" s="935"/>
      <c r="I127" s="916"/>
    </row>
    <row r="128" spans="1:13" ht="75" customHeight="1">
      <c r="A128" s="1481"/>
      <c r="B128" s="933" t="s">
        <v>7854</v>
      </c>
      <c r="C128" s="933" t="s">
        <v>7854</v>
      </c>
      <c r="D128" s="933" t="s">
        <v>7854</v>
      </c>
      <c r="E128" s="933" t="s">
        <v>7854</v>
      </c>
      <c r="F128" s="932"/>
      <c r="G128" s="932"/>
      <c r="H128" s="932"/>
    </row>
    <row r="129" ht="48.95" customHeight="1"/>
    <row r="130" ht="48.95" customHeight="1"/>
    <row r="131" ht="48.95" customHeight="1"/>
  </sheetData>
  <autoFilter ref="A1:O128"/>
  <mergeCells count="22">
    <mergeCell ref="D70:D71"/>
    <mergeCell ref="B46:B47"/>
    <mergeCell ref="C56:C63"/>
    <mergeCell ref="B48:B63"/>
    <mergeCell ref="A81:A128"/>
    <mergeCell ref="B76:B77"/>
    <mergeCell ref="C76:C77"/>
    <mergeCell ref="B74:B75"/>
    <mergeCell ref="B2:B18"/>
    <mergeCell ref="C2:C8"/>
    <mergeCell ref="C11:C17"/>
    <mergeCell ref="C28:C35"/>
    <mergeCell ref="A2:A80"/>
    <mergeCell ref="C19:C27"/>
    <mergeCell ref="C64:C66"/>
    <mergeCell ref="C70:C71"/>
    <mergeCell ref="B19:B45"/>
    <mergeCell ref="C41:C45"/>
    <mergeCell ref="C48:C55"/>
    <mergeCell ref="C36:C40"/>
    <mergeCell ref="B64:B73"/>
    <mergeCell ref="C46:C47"/>
  </mergeCells>
  <phoneticPr fontId="4" type="noConversion"/>
  <hyperlinks>
    <hyperlink ref="O1" location="Cover!A1" display="Cover"/>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3:U1048576"/>
  <sheetViews>
    <sheetView topLeftCell="C4" zoomScale="125" zoomScaleNormal="85" workbookViewId="0">
      <pane ySplit="1" topLeftCell="A43" activePane="bottomLeft" state="frozen"/>
      <selection activeCell="A4" sqref="A4"/>
      <selection pane="bottomLeft" activeCell="R60" sqref="R60:R62"/>
    </sheetView>
  </sheetViews>
  <sheetFormatPr defaultColWidth="8.875" defaultRowHeight="14.25" outlineLevelCol="1"/>
  <cols>
    <col min="1" max="1" width="4.125" style="1000" customWidth="1"/>
    <col min="2" max="2" width="20.375" style="1000" customWidth="1"/>
    <col min="3" max="3" width="23.125" style="1000" customWidth="1"/>
    <col min="4" max="4" width="19" style="1000" customWidth="1"/>
    <col min="5" max="5" width="25.875" style="1000" customWidth="1"/>
    <col min="6" max="7" width="35.625" style="1000" hidden="1" customWidth="1" outlineLevel="1"/>
    <col min="8" max="9" width="36" style="1000" hidden="1" customWidth="1" outlineLevel="1"/>
    <col min="10" max="10" width="30.375" style="1000" hidden="1" customWidth="1" outlineLevel="1"/>
    <col min="11" max="11" width="31.375" style="1000" hidden="1" customWidth="1" outlineLevel="1" collapsed="1"/>
    <col min="12" max="12" width="25.375" style="1000" hidden="1" customWidth="1" outlineLevel="1"/>
    <col min="13" max="14" width="30.375" style="1000" hidden="1" customWidth="1" outlineLevel="1"/>
    <col min="15" max="15" width="28.375" style="1000" customWidth="1" collapsed="1"/>
    <col min="16" max="16" width="8.875" style="1000"/>
    <col min="17" max="17" width="16.25" style="1000" customWidth="1"/>
    <col min="18" max="18" width="15.375" style="1000" customWidth="1"/>
    <col min="19" max="19" width="9.625" style="1000" customWidth="1"/>
    <col min="20" max="20" width="22.375" style="1000" customWidth="1"/>
    <col min="21" max="16384" width="8.875" style="1000"/>
  </cols>
  <sheetData>
    <row r="3" spans="2:21" ht="15" thickBot="1">
      <c r="E3" s="1039" t="s">
        <v>8750</v>
      </c>
      <c r="F3" s="1039"/>
      <c r="G3" s="1039"/>
      <c r="H3" s="1039"/>
      <c r="I3" s="1039"/>
      <c r="J3" s="1039"/>
      <c r="K3" s="1039"/>
      <c r="L3" s="1039"/>
      <c r="M3" s="1039"/>
      <c r="N3" s="1039"/>
    </row>
    <row r="4" spans="2:21" ht="15" thickBot="1">
      <c r="B4" s="1036" t="s">
        <v>8749</v>
      </c>
      <c r="C4" s="1037" t="s">
        <v>8748</v>
      </c>
      <c r="D4" s="1549"/>
      <c r="E4" s="1038" t="s">
        <v>8747</v>
      </c>
      <c r="F4" s="1037" t="s">
        <v>8746</v>
      </c>
      <c r="G4" s="1037" t="s">
        <v>8745</v>
      </c>
      <c r="H4" s="1038" t="s">
        <v>8744</v>
      </c>
      <c r="I4" s="1038" t="s">
        <v>8743</v>
      </c>
      <c r="J4" s="1038" t="s">
        <v>8742</v>
      </c>
      <c r="K4" s="1038" t="s">
        <v>8741</v>
      </c>
      <c r="L4" s="1038" t="s">
        <v>8740</v>
      </c>
      <c r="M4" s="1038" t="s">
        <v>8739</v>
      </c>
      <c r="N4" s="1038" t="s">
        <v>8738</v>
      </c>
      <c r="O4" s="1037" t="s">
        <v>8737</v>
      </c>
      <c r="P4" s="1036" t="s">
        <v>21</v>
      </c>
      <c r="Q4" s="1035" t="s">
        <v>1321</v>
      </c>
      <c r="R4" s="1035" t="s">
        <v>4019</v>
      </c>
      <c r="S4" s="1035" t="s">
        <v>8736</v>
      </c>
      <c r="U4" s="136" t="s">
        <v>8828</v>
      </c>
    </row>
    <row r="5" spans="2:21" ht="43.5" customHeight="1" thickBot="1">
      <c r="B5" s="1506" t="s">
        <v>8735</v>
      </c>
      <c r="C5" s="1515" t="s">
        <v>8734</v>
      </c>
      <c r="D5" s="1550"/>
      <c r="E5" s="1552" t="s">
        <v>8733</v>
      </c>
      <c r="F5" s="1012"/>
      <c r="G5" s="1012"/>
      <c r="H5" s="1012"/>
      <c r="I5" s="1012"/>
      <c r="J5" s="1012"/>
      <c r="K5" s="1012"/>
      <c r="L5" s="1012"/>
      <c r="M5" s="1012"/>
      <c r="N5" s="1012"/>
      <c r="O5" s="1011" t="s">
        <v>7</v>
      </c>
      <c r="P5" s="1010" t="s">
        <v>5</v>
      </c>
      <c r="Q5" s="1507" t="s">
        <v>3503</v>
      </c>
      <c r="R5" s="1545" t="s">
        <v>2624</v>
      </c>
      <c r="S5" s="1521" t="s">
        <v>8707</v>
      </c>
    </row>
    <row r="6" spans="2:21" ht="43.5" customHeight="1" thickBot="1">
      <c r="B6" s="1500"/>
      <c r="C6" s="1516"/>
      <c r="D6" s="1550"/>
      <c r="E6" s="1552"/>
      <c r="F6" s="1012"/>
      <c r="G6" s="1012"/>
      <c r="H6" s="1012"/>
      <c r="I6" s="1012"/>
      <c r="J6" s="1012"/>
      <c r="K6" s="1012"/>
      <c r="L6" s="1012"/>
      <c r="M6" s="1012"/>
      <c r="N6" s="1012"/>
      <c r="O6" s="1011" t="s">
        <v>8713</v>
      </c>
      <c r="P6" s="1010" t="s">
        <v>6</v>
      </c>
      <c r="Q6" s="1497"/>
      <c r="R6" s="1488"/>
      <c r="S6" s="1486"/>
    </row>
    <row r="7" spans="2:21" ht="43.5" customHeight="1" thickBot="1">
      <c r="B7" s="1500"/>
      <c r="C7" s="1516"/>
      <c r="D7" s="1550"/>
      <c r="E7" s="1552"/>
      <c r="F7" s="1012"/>
      <c r="G7" s="1012"/>
      <c r="H7" s="1012"/>
      <c r="I7" s="1012"/>
      <c r="J7" s="1012"/>
      <c r="K7" s="1012"/>
      <c r="L7" s="1012"/>
      <c r="M7" s="1012"/>
      <c r="N7" s="1012"/>
      <c r="O7" s="1011" t="s">
        <v>8597</v>
      </c>
      <c r="P7" s="1010" t="s">
        <v>8</v>
      </c>
      <c r="Q7" s="1497"/>
      <c r="R7" s="1488"/>
      <c r="S7" s="1486"/>
    </row>
    <row r="8" spans="2:21" ht="43.5" customHeight="1" thickBot="1">
      <c r="B8" s="1500"/>
      <c r="C8" s="1516"/>
      <c r="D8" s="1550"/>
      <c r="E8" s="1552"/>
      <c r="F8" s="1012"/>
      <c r="G8" s="1012"/>
      <c r="H8" s="1012"/>
      <c r="I8" s="1012"/>
      <c r="J8" s="1012"/>
      <c r="K8" s="1012"/>
      <c r="L8" s="1012"/>
      <c r="M8" s="1012"/>
      <c r="N8" s="1012"/>
      <c r="O8" s="1011" t="s">
        <v>8596</v>
      </c>
      <c r="P8" s="1010" t="s">
        <v>9</v>
      </c>
      <c r="Q8" s="1497"/>
      <c r="R8" s="1488"/>
      <c r="S8" s="1486"/>
    </row>
    <row r="9" spans="2:21" ht="43.5" customHeight="1" thickBot="1">
      <c r="B9" s="1500"/>
      <c r="C9" s="1516"/>
      <c r="D9" s="1550"/>
      <c r="E9" s="1552"/>
      <c r="F9" s="1012"/>
      <c r="G9" s="1012"/>
      <c r="H9" s="1012"/>
      <c r="I9" s="1012"/>
      <c r="J9" s="1012"/>
      <c r="K9" s="1012"/>
      <c r="L9" s="1012"/>
      <c r="M9" s="1012"/>
      <c r="N9" s="1012"/>
      <c r="O9" s="1011" t="s">
        <v>8595</v>
      </c>
      <c r="P9" s="1010" t="s">
        <v>10</v>
      </c>
      <c r="Q9" s="1497"/>
      <c r="R9" s="1488"/>
      <c r="S9" s="1486"/>
    </row>
    <row r="10" spans="2:21" ht="43.5" customHeight="1" thickBot="1">
      <c r="B10" s="1500"/>
      <c r="C10" s="1516"/>
      <c r="D10" s="1550"/>
      <c r="E10" s="1552"/>
      <c r="F10" s="1012"/>
      <c r="G10" s="1012"/>
      <c r="H10" s="1012"/>
      <c r="I10" s="1012"/>
      <c r="J10" s="1012"/>
      <c r="K10" s="1012"/>
      <c r="L10" s="1012"/>
      <c r="M10" s="1012"/>
      <c r="N10" s="1012"/>
      <c r="O10" s="1011" t="s">
        <v>66</v>
      </c>
      <c r="P10" s="1010" t="s">
        <v>11</v>
      </c>
      <c r="Q10" s="1497"/>
      <c r="R10" s="1488"/>
      <c r="S10" s="1486"/>
    </row>
    <row r="11" spans="2:21" ht="43.5" customHeight="1" thickBot="1">
      <c r="B11" s="1500"/>
      <c r="C11" s="1516"/>
      <c r="D11" s="1550"/>
      <c r="E11" s="1552"/>
      <c r="F11" s="1012"/>
      <c r="G11" s="1012"/>
      <c r="H11" s="1012"/>
      <c r="I11" s="1012"/>
      <c r="J11" s="1012"/>
      <c r="K11" s="1012"/>
      <c r="L11" s="1012"/>
      <c r="M11" s="1012"/>
      <c r="N11" s="1012"/>
      <c r="O11" s="1011" t="s">
        <v>66</v>
      </c>
      <c r="P11" s="1010" t="s">
        <v>12</v>
      </c>
      <c r="Q11" s="1497"/>
      <c r="R11" s="1488"/>
      <c r="S11" s="1486"/>
    </row>
    <row r="12" spans="2:21" ht="43.5" customHeight="1" thickBot="1">
      <c r="B12" s="1500"/>
      <c r="C12" s="1517"/>
      <c r="D12" s="1550"/>
      <c r="E12" s="1552"/>
      <c r="F12" s="1012" t="s">
        <v>8683</v>
      </c>
      <c r="G12" s="1031" t="s">
        <v>8732</v>
      </c>
      <c r="H12" s="1012"/>
      <c r="I12" s="1012" t="s">
        <v>8718</v>
      </c>
      <c r="J12" s="1012"/>
      <c r="K12" s="1012" t="s">
        <v>8683</v>
      </c>
      <c r="L12" s="1012"/>
      <c r="M12" s="1012" t="s">
        <v>8718</v>
      </c>
      <c r="N12" s="1012"/>
      <c r="O12" s="1011" t="s">
        <v>66</v>
      </c>
      <c r="P12" s="1010" t="s">
        <v>38</v>
      </c>
      <c r="Q12" s="1498"/>
      <c r="R12" s="1485"/>
      <c r="S12" s="1486"/>
    </row>
    <row r="13" spans="2:21" ht="15" thickBot="1">
      <c r="B13" s="1500"/>
      <c r="C13" s="1499" t="s">
        <v>8731</v>
      </c>
      <c r="D13" s="1551"/>
      <c r="E13" s="1494" t="s">
        <v>8730</v>
      </c>
      <c r="F13" s="1012"/>
      <c r="G13" s="1012"/>
      <c r="H13" s="1012"/>
      <c r="I13" s="1012"/>
      <c r="J13" s="1012"/>
      <c r="K13" s="1012"/>
      <c r="L13" s="1012"/>
      <c r="M13" s="1012"/>
      <c r="N13" s="1012"/>
      <c r="O13" s="1011" t="s">
        <v>7</v>
      </c>
      <c r="P13" s="1010" t="s">
        <v>5</v>
      </c>
      <c r="Q13" s="1496" t="s">
        <v>3503</v>
      </c>
      <c r="R13" s="1484" t="s">
        <v>2624</v>
      </c>
      <c r="S13" s="1486" t="s">
        <v>8707</v>
      </c>
    </row>
    <row r="14" spans="2:21" ht="15" thickBot="1">
      <c r="B14" s="1500"/>
      <c r="C14" s="1500"/>
      <c r="D14" s="1551"/>
      <c r="E14" s="1494"/>
      <c r="F14" s="1012"/>
      <c r="G14" s="1012"/>
      <c r="H14" s="1012"/>
      <c r="I14" s="1012"/>
      <c r="J14" s="1012"/>
      <c r="K14" s="1012"/>
      <c r="L14" s="1012"/>
      <c r="M14" s="1012"/>
      <c r="N14" s="1012"/>
      <c r="O14" s="1011" t="s">
        <v>8729</v>
      </c>
      <c r="P14" s="1010" t="s">
        <v>6</v>
      </c>
      <c r="Q14" s="1497"/>
      <c r="R14" s="1488"/>
      <c r="S14" s="1486"/>
    </row>
    <row r="15" spans="2:21" ht="15" thickBot="1">
      <c r="B15" s="1500"/>
      <c r="C15" s="1500"/>
      <c r="D15" s="1551"/>
      <c r="E15" s="1494"/>
      <c r="F15" s="1012"/>
      <c r="G15" s="1012"/>
      <c r="H15" s="1012"/>
      <c r="I15" s="1012"/>
      <c r="J15" s="1012"/>
      <c r="K15" s="1012"/>
      <c r="L15" s="1012"/>
      <c r="M15" s="1012"/>
      <c r="N15" s="1012"/>
      <c r="O15" s="1011" t="s">
        <v>8728</v>
      </c>
      <c r="P15" s="1010" t="s">
        <v>8</v>
      </c>
      <c r="Q15" s="1497"/>
      <c r="R15" s="1488"/>
      <c r="S15" s="1486"/>
    </row>
    <row r="16" spans="2:21" ht="15" thickBot="1">
      <c r="B16" s="1500"/>
      <c r="C16" s="1501"/>
      <c r="D16" s="1551"/>
      <c r="E16" s="1495"/>
      <c r="F16" s="1012" t="s">
        <v>8683</v>
      </c>
      <c r="G16" s="1012" t="s">
        <v>8719</v>
      </c>
      <c r="H16" s="1012"/>
      <c r="I16" s="1012"/>
      <c r="J16" s="1012" t="s">
        <v>8727</v>
      </c>
      <c r="K16" s="1012" t="s">
        <v>8683</v>
      </c>
      <c r="L16" s="1012"/>
      <c r="M16" s="1012"/>
      <c r="N16" s="1012" t="s">
        <v>8727</v>
      </c>
      <c r="O16" s="1011" t="s">
        <v>66</v>
      </c>
      <c r="P16" s="1010" t="s">
        <v>9</v>
      </c>
      <c r="Q16" s="1498"/>
      <c r="R16" s="1485"/>
      <c r="S16" s="1486"/>
    </row>
    <row r="17" spans="2:19" ht="15" thickBot="1">
      <c r="B17" s="1500"/>
      <c r="C17" s="1499" t="s">
        <v>8726</v>
      </c>
      <c r="D17" s="1551"/>
      <c r="E17" s="1556" t="s">
        <v>8725</v>
      </c>
      <c r="F17" s="1012"/>
      <c r="G17" s="1012"/>
      <c r="H17" s="1012"/>
      <c r="I17" s="1012"/>
      <c r="J17" s="1012"/>
      <c r="K17" s="1012"/>
      <c r="L17" s="1012"/>
      <c r="M17" s="1012"/>
      <c r="N17" s="1012"/>
      <c r="O17" s="1034" t="s">
        <v>7</v>
      </c>
      <c r="P17" s="1010" t="s">
        <v>5</v>
      </c>
      <c r="Q17" s="1496" t="s">
        <v>3503</v>
      </c>
      <c r="R17" s="1484" t="s">
        <v>2624</v>
      </c>
      <c r="S17" s="1486" t="s">
        <v>8707</v>
      </c>
    </row>
    <row r="18" spans="2:19" ht="15" thickBot="1">
      <c r="B18" s="1500"/>
      <c r="C18" s="1500"/>
      <c r="D18" s="1551"/>
      <c r="E18" s="1547"/>
      <c r="F18" s="1012"/>
      <c r="G18" s="1012"/>
      <c r="H18" s="1012"/>
      <c r="I18" s="1012"/>
      <c r="J18" s="1012"/>
      <c r="K18" s="1012"/>
      <c r="L18" s="1012"/>
      <c r="M18" s="1012"/>
      <c r="N18" s="1012"/>
      <c r="O18" s="1034" t="s">
        <v>8724</v>
      </c>
      <c r="P18" s="1010" t="s">
        <v>6</v>
      </c>
      <c r="Q18" s="1497"/>
      <c r="R18" s="1488"/>
      <c r="S18" s="1486"/>
    </row>
    <row r="19" spans="2:19" ht="15" thickBot="1">
      <c r="B19" s="1500"/>
      <c r="C19" s="1500"/>
      <c r="D19" s="1551"/>
      <c r="E19" s="1547"/>
      <c r="F19" s="1012"/>
      <c r="G19" s="1012"/>
      <c r="H19" s="1012"/>
      <c r="I19" s="1012"/>
      <c r="J19" s="1012"/>
      <c r="K19" s="1012"/>
      <c r="L19" s="1012"/>
      <c r="M19" s="1012"/>
      <c r="N19" s="1012"/>
      <c r="O19" s="1034" t="s">
        <v>8723</v>
      </c>
      <c r="P19" s="1010" t="s">
        <v>8</v>
      </c>
      <c r="Q19" s="1497"/>
      <c r="R19" s="1488"/>
      <c r="S19" s="1486"/>
    </row>
    <row r="20" spans="2:19" ht="15" thickBot="1">
      <c r="B20" s="1500"/>
      <c r="C20" s="1500"/>
      <c r="D20" s="1551"/>
      <c r="E20" s="1547"/>
      <c r="F20" s="1012"/>
      <c r="G20" s="1012"/>
      <c r="H20" s="1012"/>
      <c r="I20" s="1012"/>
      <c r="J20" s="1012"/>
      <c r="K20" s="1012"/>
      <c r="L20" s="1012"/>
      <c r="M20" s="1012"/>
      <c r="N20" s="1012"/>
      <c r="O20" s="1034" t="s">
        <v>8722</v>
      </c>
      <c r="P20" s="1010" t="s">
        <v>9</v>
      </c>
      <c r="Q20" s="1497"/>
      <c r="R20" s="1488"/>
      <c r="S20" s="1486"/>
    </row>
    <row r="21" spans="2:19" ht="15" thickBot="1">
      <c r="B21" s="1500"/>
      <c r="C21" s="1500"/>
      <c r="D21" s="1551"/>
      <c r="E21" s="1547"/>
      <c r="F21" s="1012"/>
      <c r="G21" s="1012"/>
      <c r="H21" s="1012"/>
      <c r="I21" s="1012"/>
      <c r="J21" s="1012"/>
      <c r="K21" s="1012"/>
      <c r="L21" s="1012"/>
      <c r="M21" s="1012"/>
      <c r="N21" s="1012"/>
      <c r="O21" s="1034" t="s">
        <v>8721</v>
      </c>
      <c r="P21" s="1010" t="s">
        <v>10</v>
      </c>
      <c r="Q21" s="1497"/>
      <c r="R21" s="1488"/>
      <c r="S21" s="1486"/>
    </row>
    <row r="22" spans="2:19" ht="15" thickBot="1">
      <c r="B22" s="1500"/>
      <c r="C22" s="1500"/>
      <c r="D22" s="1551"/>
      <c r="E22" s="1547"/>
      <c r="F22" s="1012"/>
      <c r="G22" s="1012"/>
      <c r="H22" s="1012"/>
      <c r="I22" s="1012"/>
      <c r="J22" s="1012"/>
      <c r="K22" s="1012"/>
      <c r="L22" s="1012"/>
      <c r="M22" s="1012"/>
      <c r="N22" s="1012"/>
      <c r="O22" s="1034" t="s">
        <v>8720</v>
      </c>
      <c r="P22" s="1010" t="s">
        <v>11</v>
      </c>
      <c r="Q22" s="1497"/>
      <c r="R22" s="1488"/>
      <c r="S22" s="1486"/>
    </row>
    <row r="23" spans="2:19" ht="15" thickBot="1">
      <c r="B23" s="1501"/>
      <c r="C23" s="1501"/>
      <c r="D23" s="1551"/>
      <c r="E23" s="1557"/>
      <c r="F23" s="1012" t="s">
        <v>8683</v>
      </c>
      <c r="G23" s="1031" t="s">
        <v>8719</v>
      </c>
      <c r="H23" s="1012"/>
      <c r="I23" s="1012" t="s">
        <v>8718</v>
      </c>
      <c r="J23" s="1012"/>
      <c r="K23" s="1012" t="s">
        <v>8683</v>
      </c>
      <c r="L23" s="1012"/>
      <c r="M23" s="1012" t="s">
        <v>8718</v>
      </c>
      <c r="N23" s="1012"/>
      <c r="O23" s="1034" t="s">
        <v>8717</v>
      </c>
      <c r="P23" s="1010" t="s">
        <v>12</v>
      </c>
      <c r="Q23" s="1502"/>
      <c r="R23" s="1489"/>
      <c r="S23" s="1486"/>
    </row>
    <row r="24" spans="2:19" ht="15" thickBot="1">
      <c r="B24" s="1021"/>
      <c r="C24" s="1020"/>
      <c r="D24" s="1551"/>
      <c r="E24" s="1033"/>
      <c r="F24" s="1018"/>
      <c r="G24" s="1018"/>
      <c r="H24" s="1018"/>
      <c r="I24" s="1018"/>
      <c r="J24" s="1018"/>
      <c r="K24" s="1018"/>
      <c r="L24" s="1018"/>
      <c r="M24" s="1018"/>
      <c r="N24" s="1018"/>
      <c r="O24" s="1017"/>
      <c r="P24" s="1016"/>
      <c r="Q24" s="1016"/>
      <c r="R24" s="1016"/>
      <c r="S24" s="1001"/>
    </row>
    <row r="25" spans="2:19" ht="15" thickBot="1">
      <c r="B25" s="1506" t="s">
        <v>8716</v>
      </c>
      <c r="C25" s="1506" t="s">
        <v>8600</v>
      </c>
      <c r="D25" s="1551"/>
      <c r="E25" s="1546" t="s">
        <v>8715</v>
      </c>
      <c r="F25" s="1031"/>
      <c r="G25" s="1030"/>
      <c r="H25" s="1029"/>
      <c r="I25" s="1029"/>
      <c r="J25" s="1029"/>
      <c r="K25" s="1029"/>
      <c r="L25" s="1029"/>
      <c r="M25" s="1029"/>
      <c r="N25" s="1029"/>
      <c r="O25" s="1024" t="s">
        <v>7</v>
      </c>
      <c r="P25" s="1028" t="s">
        <v>5</v>
      </c>
      <c r="Q25" s="1507" t="s">
        <v>3503</v>
      </c>
      <c r="R25" s="1545" t="s">
        <v>2624</v>
      </c>
      <c r="S25" s="1486" t="s">
        <v>8714</v>
      </c>
    </row>
    <row r="26" spans="2:19" ht="15" thickBot="1">
      <c r="B26" s="1500"/>
      <c r="C26" s="1500"/>
      <c r="D26" s="1551"/>
      <c r="E26" s="1547"/>
      <c r="F26" s="1031"/>
      <c r="G26" s="1030"/>
      <c r="H26" s="1029"/>
      <c r="I26" s="1029"/>
      <c r="J26" s="1029"/>
      <c r="K26" s="1029"/>
      <c r="L26" s="1029"/>
      <c r="M26" s="1029"/>
      <c r="N26" s="1029"/>
      <c r="O26" s="1024" t="s">
        <v>8713</v>
      </c>
      <c r="P26" s="1028" t="s">
        <v>6</v>
      </c>
      <c r="Q26" s="1497"/>
      <c r="R26" s="1488"/>
      <c r="S26" s="1486"/>
    </row>
    <row r="27" spans="2:19" ht="15" thickBot="1">
      <c r="B27" s="1500"/>
      <c r="C27" s="1500"/>
      <c r="D27" s="1551"/>
      <c r="E27" s="1547"/>
      <c r="F27" s="1031"/>
      <c r="G27" s="1030"/>
      <c r="H27" s="1029"/>
      <c r="I27" s="1029"/>
      <c r="J27" s="1029"/>
      <c r="K27" s="1029"/>
      <c r="L27" s="1029"/>
      <c r="M27" s="1029"/>
      <c r="N27" s="1029"/>
      <c r="O27" s="1024" t="s">
        <v>8597</v>
      </c>
      <c r="P27" s="1028" t="s">
        <v>8</v>
      </c>
      <c r="Q27" s="1497"/>
      <c r="R27" s="1488"/>
      <c r="S27" s="1486"/>
    </row>
    <row r="28" spans="2:19" ht="15" thickBot="1">
      <c r="B28" s="1500"/>
      <c r="C28" s="1500"/>
      <c r="D28" s="1551"/>
      <c r="E28" s="1547"/>
      <c r="F28" s="1031"/>
      <c r="G28" s="1030"/>
      <c r="H28" s="1029"/>
      <c r="I28" s="1029"/>
      <c r="J28" s="1029"/>
      <c r="K28" s="1029"/>
      <c r="L28" s="1029"/>
      <c r="M28" s="1029"/>
      <c r="N28" s="1029"/>
      <c r="O28" s="1024" t="s">
        <v>8596</v>
      </c>
      <c r="P28" s="1028" t="s">
        <v>9</v>
      </c>
      <c r="Q28" s="1497"/>
      <c r="R28" s="1488"/>
      <c r="S28" s="1486"/>
    </row>
    <row r="29" spans="2:19" ht="15" thickBot="1">
      <c r="B29" s="1500"/>
      <c r="C29" s="1500"/>
      <c r="D29" s="1551"/>
      <c r="E29" s="1547"/>
      <c r="F29" s="1031"/>
      <c r="G29" s="1030"/>
      <c r="H29" s="1029"/>
      <c r="I29" s="1029"/>
      <c r="J29" s="1029"/>
      <c r="K29" s="1029" t="s">
        <v>8712</v>
      </c>
      <c r="L29" s="1029"/>
      <c r="M29" s="1029"/>
      <c r="N29" s="1029"/>
      <c r="O29" s="1024" t="s">
        <v>8595</v>
      </c>
      <c r="P29" s="1028" t="s">
        <v>10</v>
      </c>
      <c r="Q29" s="1497"/>
      <c r="R29" s="1488"/>
      <c r="S29" s="1486"/>
    </row>
    <row r="30" spans="2:19" ht="15" thickBot="1">
      <c r="B30" s="1501"/>
      <c r="C30" s="1501"/>
      <c r="D30" s="1551"/>
      <c r="E30" s="1548"/>
      <c r="F30" s="1031" t="s">
        <v>8565</v>
      </c>
      <c r="G30" s="1031" t="s">
        <v>8563</v>
      </c>
      <c r="H30" s="1029" t="s">
        <v>8564</v>
      </c>
      <c r="I30" s="1029" t="s">
        <v>8563</v>
      </c>
      <c r="J30" s="1029" t="s">
        <v>8711</v>
      </c>
      <c r="K30" s="1029" t="s">
        <v>8568</v>
      </c>
      <c r="L30" s="1029" t="s">
        <v>8564</v>
      </c>
      <c r="M30" s="1029" t="s">
        <v>8563</v>
      </c>
      <c r="N30" s="1029" t="s">
        <v>8562</v>
      </c>
      <c r="O30" s="1024" t="s">
        <v>8594</v>
      </c>
      <c r="P30" s="1028" t="s">
        <v>11</v>
      </c>
      <c r="Q30" s="1498"/>
      <c r="R30" s="1485"/>
      <c r="S30" s="1486"/>
    </row>
    <row r="31" spans="2:19" ht="15" thickBot="1">
      <c r="B31" s="1499" t="s">
        <v>8710</v>
      </c>
      <c r="C31" s="1499" t="s">
        <v>8709</v>
      </c>
      <c r="D31" s="1551"/>
      <c r="E31" s="1553" t="s">
        <v>8708</v>
      </c>
      <c r="F31" s="1032"/>
      <c r="G31" s="1032"/>
      <c r="H31" s="1029"/>
      <c r="I31" s="1029"/>
      <c r="J31" s="1029"/>
      <c r="K31" s="1029"/>
      <c r="L31" s="1029"/>
      <c r="M31" s="1029"/>
      <c r="N31" s="1029"/>
      <c r="O31" s="1024" t="s">
        <v>7</v>
      </c>
      <c r="P31" s="1028" t="s">
        <v>5</v>
      </c>
      <c r="Q31" s="1496" t="s">
        <v>3503</v>
      </c>
      <c r="R31" s="1484" t="s">
        <v>2624</v>
      </c>
      <c r="S31" s="1486" t="s">
        <v>8707</v>
      </c>
    </row>
    <row r="32" spans="2:19" ht="15" thickBot="1">
      <c r="B32" s="1500"/>
      <c r="C32" s="1500"/>
      <c r="D32" s="1551"/>
      <c r="E32" s="1554"/>
      <c r="F32" s="1032"/>
      <c r="G32" s="1032"/>
      <c r="H32" s="1029"/>
      <c r="I32" s="1029"/>
      <c r="J32" s="1029"/>
      <c r="K32" s="1029"/>
      <c r="L32" s="1029"/>
      <c r="M32" s="1029"/>
      <c r="N32" s="1029"/>
      <c r="O32" s="1024" t="s">
        <v>8706</v>
      </c>
      <c r="P32" s="1028" t="s">
        <v>6</v>
      </c>
      <c r="Q32" s="1497"/>
      <c r="R32" s="1488"/>
      <c r="S32" s="1486"/>
    </row>
    <row r="33" spans="2:19" ht="15" thickBot="1">
      <c r="B33" s="1500"/>
      <c r="C33" s="1500"/>
      <c r="D33" s="1551"/>
      <c r="E33" s="1554"/>
      <c r="F33" s="1032"/>
      <c r="G33" s="1032"/>
      <c r="H33" s="1029"/>
      <c r="I33" s="1029"/>
      <c r="J33" s="1029"/>
      <c r="K33" s="1029"/>
      <c r="L33" s="1029"/>
      <c r="M33" s="1029"/>
      <c r="N33" s="1029"/>
      <c r="O33" s="1024" t="s">
        <v>8597</v>
      </c>
      <c r="P33" s="1028" t="s">
        <v>8</v>
      </c>
      <c r="Q33" s="1497"/>
      <c r="R33" s="1488"/>
      <c r="S33" s="1486"/>
    </row>
    <row r="34" spans="2:19" ht="15" thickBot="1">
      <c r="B34" s="1500"/>
      <c r="C34" s="1500"/>
      <c r="D34" s="1551"/>
      <c r="E34" s="1554"/>
      <c r="F34" s="1032"/>
      <c r="G34" s="1032"/>
      <c r="H34" s="1029"/>
      <c r="I34" s="1029"/>
      <c r="J34" s="1029"/>
      <c r="K34" s="1029"/>
      <c r="L34" s="1029"/>
      <c r="M34" s="1029"/>
      <c r="N34" s="1029"/>
      <c r="O34" s="1024" t="s">
        <v>8596</v>
      </c>
      <c r="P34" s="1028" t="s">
        <v>9</v>
      </c>
      <c r="Q34" s="1497"/>
      <c r="R34" s="1488"/>
      <c r="S34" s="1486"/>
    </row>
    <row r="35" spans="2:19" ht="15" thickBot="1">
      <c r="B35" s="1500"/>
      <c r="C35" s="1500"/>
      <c r="D35" s="1551"/>
      <c r="E35" s="1554"/>
      <c r="F35" s="1032"/>
      <c r="G35" s="1032"/>
      <c r="H35" s="1029"/>
      <c r="I35" s="1029"/>
      <c r="J35" s="1029"/>
      <c r="K35" s="1029"/>
      <c r="L35" s="1029"/>
      <c r="M35" s="1029"/>
      <c r="N35" s="1029"/>
      <c r="O35" s="1024" t="s">
        <v>8595</v>
      </c>
      <c r="P35" s="1028" t="s">
        <v>10</v>
      </c>
      <c r="Q35" s="1497"/>
      <c r="R35" s="1488"/>
      <c r="S35" s="1486"/>
    </row>
    <row r="36" spans="2:19" ht="15" thickBot="1">
      <c r="B36" s="1501"/>
      <c r="C36" s="1501"/>
      <c r="D36" s="1551"/>
      <c r="E36" s="1555"/>
      <c r="F36" s="1032" t="s">
        <v>8705</v>
      </c>
      <c r="G36" s="1032" t="s">
        <v>8704</v>
      </c>
      <c r="H36" s="1029"/>
      <c r="I36" s="1029" t="s">
        <v>8703</v>
      </c>
      <c r="J36" s="1029"/>
      <c r="K36" s="1029"/>
      <c r="L36" s="1029"/>
      <c r="M36" s="1029" t="s">
        <v>8703</v>
      </c>
      <c r="N36" s="1029"/>
      <c r="O36" s="1024" t="s">
        <v>8594</v>
      </c>
      <c r="P36" s="1028" t="s">
        <v>11</v>
      </c>
      <c r="Q36" s="1498"/>
      <c r="R36" s="1485"/>
      <c r="S36" s="1486"/>
    </row>
    <row r="37" spans="2:19" ht="15" thickBot="1">
      <c r="B37" s="1499" t="s">
        <v>8702</v>
      </c>
      <c r="C37" s="1499" t="s">
        <v>8701</v>
      </c>
      <c r="D37" s="1551"/>
      <c r="E37" s="1493" t="s">
        <v>8700</v>
      </c>
      <c r="F37" s="1012" t="s">
        <v>8565</v>
      </c>
      <c r="G37" s="1012"/>
      <c r="H37" s="1012"/>
      <c r="I37" s="1012"/>
      <c r="J37" s="1012"/>
      <c r="K37" s="1012"/>
      <c r="L37" s="1012"/>
      <c r="M37" s="1012"/>
      <c r="N37" s="1012"/>
      <c r="O37" s="1011" t="s">
        <v>8693</v>
      </c>
      <c r="P37" s="1010" t="s">
        <v>5</v>
      </c>
      <c r="Q37" s="1496" t="s">
        <v>3503</v>
      </c>
      <c r="R37" s="1484" t="s">
        <v>2624</v>
      </c>
      <c r="S37" s="1486" t="s">
        <v>8687</v>
      </c>
    </row>
    <row r="38" spans="2:19" ht="30.75" customHeight="1" thickBot="1">
      <c r="B38" s="1500"/>
      <c r="C38" s="1501"/>
      <c r="D38" s="1551"/>
      <c r="E38" s="1495"/>
      <c r="F38" s="1012" t="s">
        <v>8692</v>
      </c>
      <c r="G38" s="1012"/>
      <c r="H38" s="1012"/>
      <c r="I38" s="1012"/>
      <c r="J38" s="1012"/>
      <c r="K38" s="1012"/>
      <c r="L38" s="1012"/>
      <c r="M38" s="1012"/>
      <c r="N38" s="1012"/>
      <c r="O38" s="1011" t="s">
        <v>8690</v>
      </c>
      <c r="P38" s="1010" t="s">
        <v>6</v>
      </c>
      <c r="Q38" s="1498"/>
      <c r="R38" s="1485"/>
      <c r="S38" s="1486"/>
    </row>
    <row r="39" spans="2:19" ht="15" thickBot="1">
      <c r="B39" s="1500"/>
      <c r="C39" s="1499" t="s">
        <v>8699</v>
      </c>
      <c r="D39" s="1551"/>
      <c r="E39" s="1493" t="s">
        <v>8698</v>
      </c>
      <c r="F39" s="1012" t="s">
        <v>8565</v>
      </c>
      <c r="G39" s="1012"/>
      <c r="H39" s="1012"/>
      <c r="I39" s="1012"/>
      <c r="J39" s="1012"/>
      <c r="K39" s="1012"/>
      <c r="L39" s="1012"/>
      <c r="M39" s="1012"/>
      <c r="N39" s="1012"/>
      <c r="O39" s="1011" t="s">
        <v>8693</v>
      </c>
      <c r="P39" s="1010" t="s">
        <v>5</v>
      </c>
      <c r="Q39" s="1496" t="s">
        <v>3503</v>
      </c>
      <c r="R39" s="1484" t="s">
        <v>2624</v>
      </c>
      <c r="S39" s="1486" t="s">
        <v>8687</v>
      </c>
    </row>
    <row r="40" spans="2:19" ht="30.75" customHeight="1" thickBot="1">
      <c r="B40" s="1500"/>
      <c r="C40" s="1501"/>
      <c r="D40" s="1551"/>
      <c r="E40" s="1495"/>
      <c r="F40" s="1012" t="s">
        <v>8692</v>
      </c>
      <c r="G40" s="1012" t="s">
        <v>8577</v>
      </c>
      <c r="H40" s="1012"/>
      <c r="I40" s="1012"/>
      <c r="J40" s="1012"/>
      <c r="K40" s="1012"/>
      <c r="L40" s="1012"/>
      <c r="M40" s="1012"/>
      <c r="N40" s="1012"/>
      <c r="O40" s="1011" t="s">
        <v>8690</v>
      </c>
      <c r="P40" s="1010" t="s">
        <v>6</v>
      </c>
      <c r="Q40" s="1498"/>
      <c r="R40" s="1485"/>
      <c r="S40" s="1486"/>
    </row>
    <row r="41" spans="2:19" ht="15" thickBot="1">
      <c r="B41" s="1500"/>
      <c r="C41" s="1499" t="s">
        <v>8697</v>
      </c>
      <c r="D41" s="1551"/>
      <c r="E41" s="1493" t="s">
        <v>8696</v>
      </c>
      <c r="F41" s="1012" t="s">
        <v>8565</v>
      </c>
      <c r="G41" s="1012"/>
      <c r="H41" s="1012"/>
      <c r="I41" s="1012"/>
      <c r="J41" s="1012"/>
      <c r="K41" s="1012"/>
      <c r="L41" s="1012"/>
      <c r="M41" s="1012"/>
      <c r="N41" s="1012"/>
      <c r="O41" s="1011" t="s">
        <v>8693</v>
      </c>
      <c r="P41" s="1010" t="s">
        <v>5</v>
      </c>
      <c r="Q41" s="1496" t="s">
        <v>3503</v>
      </c>
      <c r="R41" s="1484" t="s">
        <v>2624</v>
      </c>
      <c r="S41" s="1486" t="s">
        <v>8687</v>
      </c>
    </row>
    <row r="42" spans="2:19" ht="36" customHeight="1" thickBot="1">
      <c r="B42" s="1500"/>
      <c r="C42" s="1501"/>
      <c r="D42" s="1551"/>
      <c r="E42" s="1495"/>
      <c r="F42" s="1012" t="s">
        <v>8692</v>
      </c>
      <c r="G42" s="1012" t="s">
        <v>8577</v>
      </c>
      <c r="H42" s="1012"/>
      <c r="I42" s="1012"/>
      <c r="J42" s="1012"/>
      <c r="K42" s="1012"/>
      <c r="L42" s="1012"/>
      <c r="M42" s="1012"/>
      <c r="N42" s="1012"/>
      <c r="O42" s="1011" t="s">
        <v>8690</v>
      </c>
      <c r="P42" s="1010" t="s">
        <v>6</v>
      </c>
      <c r="Q42" s="1498"/>
      <c r="R42" s="1485"/>
      <c r="S42" s="1486"/>
    </row>
    <row r="43" spans="2:19" ht="15" thickBot="1">
      <c r="B43" s="1500"/>
      <c r="C43" s="1499" t="s">
        <v>8695</v>
      </c>
      <c r="D43" s="1551"/>
      <c r="E43" s="1493" t="s">
        <v>8694</v>
      </c>
      <c r="F43" s="1012" t="s">
        <v>8565</v>
      </c>
      <c r="G43" s="1012"/>
      <c r="H43" s="1012"/>
      <c r="I43" s="1012"/>
      <c r="J43" s="1012"/>
      <c r="K43" s="1012"/>
      <c r="L43" s="1012"/>
      <c r="M43" s="1012"/>
      <c r="N43" s="1012"/>
      <c r="O43" s="1011" t="s">
        <v>8693</v>
      </c>
      <c r="P43" s="1010" t="s">
        <v>5</v>
      </c>
      <c r="Q43" s="1496" t="s">
        <v>3503</v>
      </c>
      <c r="R43" s="1484" t="s">
        <v>2624</v>
      </c>
      <c r="S43" s="1486" t="s">
        <v>8687</v>
      </c>
    </row>
    <row r="44" spans="2:19" ht="36.75" customHeight="1" thickBot="1">
      <c r="B44" s="1501"/>
      <c r="C44" s="1501"/>
      <c r="D44" s="1551"/>
      <c r="E44" s="1495"/>
      <c r="F44" s="1012" t="s">
        <v>8692</v>
      </c>
      <c r="G44" s="1012" t="s">
        <v>8691</v>
      </c>
      <c r="H44" s="1012"/>
      <c r="I44" s="1012"/>
      <c r="J44" s="1012"/>
      <c r="K44" s="1012"/>
      <c r="L44" s="1012"/>
      <c r="M44" s="1012"/>
      <c r="N44" s="1012"/>
      <c r="O44" s="1011" t="s">
        <v>8690</v>
      </c>
      <c r="P44" s="1010" t="s">
        <v>6</v>
      </c>
      <c r="Q44" s="1502"/>
      <c r="R44" s="1489"/>
      <c r="S44" s="1486"/>
    </row>
    <row r="45" spans="2:19" ht="15" thickBot="1">
      <c r="B45" s="1021"/>
      <c r="C45" s="1020"/>
      <c r="D45" s="1551"/>
      <c r="E45" s="1019"/>
      <c r="F45" s="1018"/>
      <c r="G45" s="1018"/>
      <c r="H45" s="1018"/>
      <c r="I45" s="1018"/>
      <c r="J45" s="1018"/>
      <c r="K45" s="1018"/>
      <c r="L45" s="1018"/>
      <c r="M45" s="1018"/>
      <c r="N45" s="1018"/>
      <c r="O45" s="1017"/>
      <c r="P45" s="1016"/>
      <c r="Q45" s="1016"/>
      <c r="R45" s="1016"/>
      <c r="S45" s="1001"/>
    </row>
    <row r="46" spans="2:19" ht="15" thickBot="1">
      <c r="B46" s="1506" t="s">
        <v>8689</v>
      </c>
      <c r="C46" s="1506" t="s">
        <v>8529</v>
      </c>
      <c r="D46" s="1551"/>
      <c r="E46" s="1523" t="s">
        <v>8688</v>
      </c>
      <c r="F46" s="1012"/>
      <c r="G46" s="1012"/>
      <c r="H46" s="1012"/>
      <c r="I46" s="1012"/>
      <c r="J46" s="1012"/>
      <c r="K46" s="1012"/>
      <c r="L46" s="1012"/>
      <c r="M46" s="1012"/>
      <c r="N46" s="1012"/>
      <c r="O46" s="1011" t="s">
        <v>7</v>
      </c>
      <c r="P46" s="1010" t="s">
        <v>5</v>
      </c>
      <c r="Q46" s="1507" t="s">
        <v>3503</v>
      </c>
      <c r="R46" s="1545" t="s">
        <v>2624</v>
      </c>
      <c r="S46" s="1486" t="s">
        <v>8687</v>
      </c>
    </row>
    <row r="47" spans="2:19" ht="15" thickBot="1">
      <c r="B47" s="1500"/>
      <c r="C47" s="1500"/>
      <c r="D47" s="1551"/>
      <c r="E47" s="1494"/>
      <c r="F47" s="1012"/>
      <c r="G47" s="1012"/>
      <c r="H47" s="1012"/>
      <c r="I47" s="1012"/>
      <c r="J47" s="1012"/>
      <c r="K47" s="1012"/>
      <c r="L47" s="1012"/>
      <c r="M47" s="1012"/>
      <c r="N47" s="1012"/>
      <c r="O47" s="1011" t="s">
        <v>8686</v>
      </c>
      <c r="P47" s="1010" t="s">
        <v>6</v>
      </c>
      <c r="Q47" s="1497"/>
      <c r="R47" s="1488"/>
      <c r="S47" s="1486"/>
    </row>
    <row r="48" spans="2:19" ht="15" thickBot="1">
      <c r="B48" s="1500"/>
      <c r="C48" s="1500"/>
      <c r="D48" s="1551"/>
      <c r="E48" s="1494"/>
      <c r="F48" s="1012"/>
      <c r="G48" s="1012"/>
      <c r="H48" s="1012"/>
      <c r="I48" s="1012"/>
      <c r="J48" s="1012"/>
      <c r="K48" s="1012"/>
      <c r="L48" s="1012"/>
      <c r="M48" s="1012"/>
      <c r="N48" s="1012"/>
      <c r="O48" s="1011" t="s">
        <v>8685</v>
      </c>
      <c r="P48" s="1010" t="s">
        <v>8</v>
      </c>
      <c r="Q48" s="1497"/>
      <c r="R48" s="1488"/>
      <c r="S48" s="1486"/>
    </row>
    <row r="49" spans="2:19" ht="15" thickBot="1">
      <c r="B49" s="1501"/>
      <c r="C49" s="1501"/>
      <c r="D49" s="1551"/>
      <c r="E49" s="1495"/>
      <c r="F49" s="1012" t="s">
        <v>8683</v>
      </c>
      <c r="G49" s="1012" t="s">
        <v>8684</v>
      </c>
      <c r="H49" s="1012"/>
      <c r="I49" s="1012" t="s">
        <v>8682</v>
      </c>
      <c r="J49" s="1012"/>
      <c r="K49" s="1012" t="s">
        <v>8683</v>
      </c>
      <c r="L49" s="1012"/>
      <c r="M49" s="1012" t="s">
        <v>8682</v>
      </c>
      <c r="N49" s="1012"/>
      <c r="O49" s="1011" t="s">
        <v>213</v>
      </c>
      <c r="P49" s="1010" t="s">
        <v>9</v>
      </c>
      <c r="Q49" s="1502"/>
      <c r="R49" s="1489"/>
      <c r="S49" s="1486"/>
    </row>
    <row r="50" spans="2:19" ht="15" thickBot="1">
      <c r="B50" s="1021"/>
      <c r="C50" s="1020"/>
      <c r="D50" s="1551"/>
      <c r="E50" s="1019"/>
      <c r="F50" s="1018"/>
      <c r="G50" s="1018"/>
      <c r="H50" s="1018"/>
      <c r="I50" s="1018"/>
      <c r="J50" s="1018"/>
      <c r="K50" s="1018"/>
      <c r="L50" s="1018"/>
      <c r="M50" s="1018"/>
      <c r="N50" s="1018"/>
      <c r="O50" s="1017"/>
      <c r="P50" s="1016"/>
      <c r="Q50" s="1016"/>
      <c r="R50" s="1016"/>
      <c r="S50" s="1001"/>
    </row>
    <row r="51" spans="2:19" ht="29.25" customHeight="1" thickBot="1">
      <c r="B51" s="1506" t="s">
        <v>8681</v>
      </c>
      <c r="C51" s="1506" t="s">
        <v>8680</v>
      </c>
      <c r="D51" s="1551"/>
      <c r="E51" s="1546" t="s">
        <v>8679</v>
      </c>
      <c r="F51" s="1012"/>
      <c r="G51" s="1012"/>
      <c r="H51" s="1012"/>
      <c r="I51" s="1012"/>
      <c r="J51" s="1012"/>
      <c r="K51" s="1012"/>
      <c r="L51" s="1012"/>
      <c r="M51" s="1012"/>
      <c r="N51" s="1012"/>
      <c r="O51" s="1011" t="s">
        <v>7</v>
      </c>
      <c r="P51" s="1010" t="s">
        <v>5</v>
      </c>
      <c r="Q51" s="1507" t="s">
        <v>2624</v>
      </c>
      <c r="R51" s="1545" t="s">
        <v>3031</v>
      </c>
      <c r="S51" s="1486" t="s">
        <v>8635</v>
      </c>
    </row>
    <row r="52" spans="2:19" ht="29.25" customHeight="1" thickBot="1">
      <c r="B52" s="1500"/>
      <c r="C52" s="1500"/>
      <c r="D52" s="1551"/>
      <c r="E52" s="1547"/>
      <c r="F52" s="1012"/>
      <c r="G52" s="1012"/>
      <c r="H52" s="1012"/>
      <c r="I52" s="1012"/>
      <c r="J52" s="1012"/>
      <c r="K52" s="1012"/>
      <c r="L52" s="1012"/>
      <c r="M52" s="1012"/>
      <c r="N52" s="1012"/>
      <c r="O52" s="1011" t="s">
        <v>8678</v>
      </c>
      <c r="P52" s="1010" t="s">
        <v>6</v>
      </c>
      <c r="Q52" s="1497"/>
      <c r="R52" s="1488"/>
      <c r="S52" s="1486"/>
    </row>
    <row r="53" spans="2:19" ht="29.25" customHeight="1" thickBot="1">
      <c r="B53" s="1500"/>
      <c r="C53" s="1500"/>
      <c r="D53" s="1551"/>
      <c r="E53" s="1547"/>
      <c r="F53" s="1012"/>
      <c r="G53" s="1012"/>
      <c r="H53" s="1012"/>
      <c r="I53" s="1012"/>
      <c r="J53" s="1012"/>
      <c r="K53" s="1012"/>
      <c r="L53" s="1012"/>
      <c r="M53" s="1012"/>
      <c r="N53" s="1012"/>
      <c r="O53" s="1011" t="s">
        <v>8677</v>
      </c>
      <c r="P53" s="1010" t="s">
        <v>8</v>
      </c>
      <c r="Q53" s="1497"/>
      <c r="R53" s="1488"/>
      <c r="S53" s="1486"/>
    </row>
    <row r="54" spans="2:19" ht="29.25" customHeight="1" thickBot="1">
      <c r="B54" s="1500"/>
      <c r="C54" s="1500"/>
      <c r="D54" s="1551"/>
      <c r="E54" s="1547"/>
      <c r="F54" s="1012"/>
      <c r="G54" s="1012"/>
      <c r="H54" s="1012"/>
      <c r="I54" s="1012"/>
      <c r="J54" s="1012"/>
      <c r="K54" s="1012"/>
      <c r="L54" s="1012"/>
      <c r="M54" s="1012"/>
      <c r="N54" s="1012"/>
      <c r="O54" s="1011" t="s">
        <v>8676</v>
      </c>
      <c r="P54" s="1010" t="s">
        <v>9</v>
      </c>
      <c r="Q54" s="1497"/>
      <c r="R54" s="1488"/>
      <c r="S54" s="1486"/>
    </row>
    <row r="55" spans="2:19" ht="29.25" customHeight="1" thickBot="1">
      <c r="B55" s="1500"/>
      <c r="C55" s="1500"/>
      <c r="D55" s="1551"/>
      <c r="E55" s="1547"/>
      <c r="F55" s="1012"/>
      <c r="G55" s="1012"/>
      <c r="H55" s="1012"/>
      <c r="I55" s="1012"/>
      <c r="J55" s="1012"/>
      <c r="K55" s="1012"/>
      <c r="L55" s="1012"/>
      <c r="M55" s="1012"/>
      <c r="N55" s="1012"/>
      <c r="O55" s="1011" t="s">
        <v>8675</v>
      </c>
      <c r="P55" s="1010" t="s">
        <v>10</v>
      </c>
      <c r="Q55" s="1497"/>
      <c r="R55" s="1488"/>
      <c r="S55" s="1486"/>
    </row>
    <row r="56" spans="2:19" ht="29.25" customHeight="1" thickBot="1">
      <c r="B56" s="1500"/>
      <c r="C56" s="1500"/>
      <c r="D56" s="1551"/>
      <c r="E56" s="1547"/>
      <c r="F56" s="1012"/>
      <c r="G56" s="1012"/>
      <c r="H56" s="1012"/>
      <c r="I56" s="1012"/>
      <c r="J56" s="1012"/>
      <c r="K56" s="1012"/>
      <c r="L56" s="1012"/>
      <c r="M56" s="1012"/>
      <c r="N56" s="1012"/>
      <c r="O56" s="1011" t="s">
        <v>8674</v>
      </c>
      <c r="P56" s="1010" t="s">
        <v>11</v>
      </c>
      <c r="Q56" s="1497"/>
      <c r="R56" s="1488"/>
      <c r="S56" s="1486"/>
    </row>
    <row r="57" spans="2:19" ht="29.25" customHeight="1" thickBot="1">
      <c r="B57" s="1500"/>
      <c r="C57" s="1500"/>
      <c r="D57" s="1551"/>
      <c r="E57" s="1547"/>
      <c r="F57" s="1012"/>
      <c r="G57" s="1012"/>
      <c r="H57" s="1012"/>
      <c r="I57" s="1012"/>
      <c r="J57" s="1012"/>
      <c r="K57" s="1012"/>
      <c r="L57" s="1012"/>
      <c r="M57" s="1012"/>
      <c r="N57" s="1012"/>
      <c r="O57" s="1011" t="s">
        <v>8673</v>
      </c>
      <c r="P57" s="1010" t="s">
        <v>12</v>
      </c>
      <c r="Q57" s="1497"/>
      <c r="R57" s="1488"/>
      <c r="S57" s="1486"/>
    </row>
    <row r="58" spans="2:19" ht="29.25" customHeight="1" thickBot="1">
      <c r="B58" s="1501"/>
      <c r="C58" s="1501"/>
      <c r="D58" s="1551"/>
      <c r="E58" s="1548"/>
      <c r="F58" s="1012" t="s">
        <v>8661</v>
      </c>
      <c r="G58" s="1031" t="s">
        <v>8666</v>
      </c>
      <c r="H58" s="1012"/>
      <c r="I58" s="1012" t="s">
        <v>8660</v>
      </c>
      <c r="J58" s="1012" t="s">
        <v>8672</v>
      </c>
      <c r="K58" s="1012" t="s">
        <v>8661</v>
      </c>
      <c r="L58" s="1012"/>
      <c r="M58" s="1012" t="s">
        <v>8662</v>
      </c>
      <c r="N58" s="1012" t="s">
        <v>8672</v>
      </c>
      <c r="O58" s="1011" t="s">
        <v>8671</v>
      </c>
      <c r="P58" s="1010" t="s">
        <v>38</v>
      </c>
      <c r="Q58" s="1502"/>
      <c r="R58" s="1489"/>
      <c r="S58" s="1486"/>
    </row>
    <row r="59" spans="2:19" ht="15" thickBot="1">
      <c r="B59" s="1021"/>
      <c r="C59" s="1020"/>
      <c r="D59" s="1551"/>
      <c r="E59" s="1019"/>
      <c r="F59" s="1018"/>
      <c r="G59" s="1018"/>
      <c r="H59" s="1018"/>
      <c r="I59" s="1018"/>
      <c r="J59" s="1018"/>
      <c r="K59" s="1018"/>
      <c r="L59" s="1018"/>
      <c r="M59" s="1018"/>
      <c r="N59" s="1018"/>
      <c r="O59" s="1017"/>
      <c r="P59" s="1016"/>
      <c r="Q59" s="1016"/>
      <c r="R59" s="1016"/>
      <c r="S59" s="1001"/>
    </row>
    <row r="60" spans="2:19" ht="29.25" customHeight="1" thickBot="1">
      <c r="B60" s="1506" t="s">
        <v>8670</v>
      </c>
      <c r="C60" s="1506" t="s">
        <v>8529</v>
      </c>
      <c r="D60" s="1551"/>
      <c r="E60" s="1518" t="s">
        <v>8669</v>
      </c>
      <c r="F60" s="1030"/>
      <c r="G60" s="1030"/>
      <c r="H60" s="1029"/>
      <c r="I60" s="1029"/>
      <c r="J60" s="1029"/>
      <c r="K60" s="1029"/>
      <c r="L60" s="1029"/>
      <c r="M60" s="1029"/>
      <c r="N60" s="1029"/>
      <c r="O60" s="1024" t="s">
        <v>8668</v>
      </c>
      <c r="P60" s="1028" t="s">
        <v>5</v>
      </c>
      <c r="Q60" s="1507" t="s">
        <v>2624</v>
      </c>
      <c r="R60" s="1545" t="s">
        <v>3031</v>
      </c>
      <c r="S60" s="1486" t="s">
        <v>8638</v>
      </c>
    </row>
    <row r="61" spans="2:19" ht="29.25" customHeight="1" thickBot="1">
      <c r="B61" s="1500"/>
      <c r="C61" s="1500"/>
      <c r="D61" s="1551"/>
      <c r="E61" s="1519"/>
      <c r="F61" s="1030"/>
      <c r="G61" s="1030"/>
      <c r="H61" s="1029"/>
      <c r="I61" s="1029"/>
      <c r="J61" s="1029"/>
      <c r="K61" s="1029"/>
      <c r="L61" s="1029"/>
      <c r="M61" s="1029"/>
      <c r="N61" s="1029"/>
      <c r="O61" s="1024" t="s">
        <v>8667</v>
      </c>
      <c r="P61" s="1028" t="s">
        <v>6</v>
      </c>
      <c r="Q61" s="1497"/>
      <c r="R61" s="1488"/>
      <c r="S61" s="1486"/>
    </row>
    <row r="62" spans="2:19" ht="29.25" customHeight="1" thickBot="1">
      <c r="B62" s="1501"/>
      <c r="C62" s="1501"/>
      <c r="D62" s="1551"/>
      <c r="E62" s="1520"/>
      <c r="F62" s="1030" t="s">
        <v>8661</v>
      </c>
      <c r="G62" s="1030" t="s">
        <v>8666</v>
      </c>
      <c r="H62" s="1029"/>
      <c r="I62" s="1029"/>
      <c r="J62" s="1029"/>
      <c r="K62" s="1029" t="s">
        <v>8661</v>
      </c>
      <c r="L62" s="1029"/>
      <c r="M62" s="1029"/>
      <c r="N62" s="1029"/>
      <c r="O62" s="1024" t="s">
        <v>7</v>
      </c>
      <c r="P62" s="1028" t="s">
        <v>8</v>
      </c>
      <c r="Q62" s="1498"/>
      <c r="R62" s="1485"/>
      <c r="S62" s="1486"/>
    </row>
    <row r="63" spans="2:19" ht="15" thickBot="1">
      <c r="B63" s="1499" t="s">
        <v>8665</v>
      </c>
      <c r="C63" s="1499" t="s">
        <v>8664</v>
      </c>
      <c r="D63" s="1551"/>
      <c r="E63" s="1493" t="s">
        <v>9012</v>
      </c>
      <c r="F63" s="1012"/>
      <c r="G63" s="1012"/>
      <c r="H63" s="1012"/>
      <c r="I63" s="1012"/>
      <c r="J63" s="1012"/>
      <c r="K63" s="1012"/>
      <c r="L63" s="1012"/>
      <c r="M63" s="1012"/>
      <c r="N63" s="1012"/>
      <c r="O63" s="1011" t="s">
        <v>7</v>
      </c>
      <c r="P63" s="1010" t="s">
        <v>5</v>
      </c>
      <c r="Q63" s="1496" t="s">
        <v>2624</v>
      </c>
      <c r="R63" s="1484" t="s">
        <v>9013</v>
      </c>
      <c r="S63" s="1487" t="s">
        <v>9014</v>
      </c>
    </row>
    <row r="64" spans="2:19" ht="15" thickBot="1">
      <c r="B64" s="1500"/>
      <c r="C64" s="1500"/>
      <c r="D64" s="1551"/>
      <c r="E64" s="1494"/>
      <c r="F64" s="1012"/>
      <c r="G64" s="1012"/>
      <c r="H64" s="1012"/>
      <c r="I64" s="1012"/>
      <c r="J64" s="1012"/>
      <c r="K64" s="1012"/>
      <c r="L64" s="1012"/>
      <c r="M64" s="1012"/>
      <c r="N64" s="1012"/>
      <c r="O64" s="1011" t="s">
        <v>8598</v>
      </c>
      <c r="P64" s="1010" t="s">
        <v>6</v>
      </c>
      <c r="Q64" s="1497"/>
      <c r="R64" s="1488"/>
      <c r="S64" s="1487"/>
    </row>
    <row r="65" spans="2:19" ht="15" thickBot="1">
      <c r="B65" s="1500"/>
      <c r="C65" s="1500"/>
      <c r="D65" s="1551"/>
      <c r="E65" s="1494"/>
      <c r="F65" s="1012"/>
      <c r="G65" s="1012"/>
      <c r="H65" s="1012"/>
      <c r="I65" s="1012"/>
      <c r="J65" s="1012"/>
      <c r="K65" s="1012"/>
      <c r="L65" s="1012"/>
      <c r="M65" s="1012"/>
      <c r="N65" s="1012"/>
      <c r="O65" s="1011" t="s">
        <v>8597</v>
      </c>
      <c r="P65" s="1010" t="s">
        <v>8</v>
      </c>
      <c r="Q65" s="1497"/>
      <c r="R65" s="1488"/>
      <c r="S65" s="1487"/>
    </row>
    <row r="66" spans="2:19" ht="15" thickBot="1">
      <c r="B66" s="1500"/>
      <c r="C66" s="1500"/>
      <c r="D66" s="1551"/>
      <c r="E66" s="1494"/>
      <c r="F66" s="1012"/>
      <c r="G66" s="1012"/>
      <c r="H66" s="1012"/>
      <c r="I66" s="1012"/>
      <c r="J66" s="1012"/>
      <c r="K66" s="1012"/>
      <c r="L66" s="1012"/>
      <c r="M66" s="1012"/>
      <c r="N66" s="1012"/>
      <c r="O66" s="1011" t="s">
        <v>8596</v>
      </c>
      <c r="P66" s="1010" t="s">
        <v>9</v>
      </c>
      <c r="Q66" s="1497"/>
      <c r="R66" s="1488"/>
      <c r="S66" s="1487"/>
    </row>
    <row r="67" spans="2:19" ht="15" thickBot="1">
      <c r="B67" s="1501"/>
      <c r="C67" s="1501"/>
      <c r="D67" s="1551"/>
      <c r="E67" s="1495"/>
      <c r="F67" s="1012" t="s">
        <v>8661</v>
      </c>
      <c r="G67" s="1012" t="s">
        <v>8663</v>
      </c>
      <c r="H67" s="1012"/>
      <c r="I67" s="1012" t="s">
        <v>8662</v>
      </c>
      <c r="J67" s="1012" t="s">
        <v>8659</v>
      </c>
      <c r="K67" s="1012" t="s">
        <v>8661</v>
      </c>
      <c r="L67" s="1012"/>
      <c r="M67" s="1012" t="s">
        <v>8660</v>
      </c>
      <c r="N67" s="1012" t="s">
        <v>8659</v>
      </c>
      <c r="O67" s="1011" t="s">
        <v>8595</v>
      </c>
      <c r="P67" s="1010" t="s">
        <v>10</v>
      </c>
      <c r="Q67" s="1502"/>
      <c r="R67" s="1489"/>
      <c r="S67" s="1487"/>
    </row>
    <row r="68" spans="2:19" ht="15" thickBot="1">
      <c r="B68" s="1021"/>
      <c r="C68" s="1020"/>
      <c r="D68" s="1551"/>
      <c r="E68" s="1019"/>
      <c r="F68" s="1018"/>
      <c r="G68" s="1018"/>
      <c r="H68" s="1018"/>
      <c r="I68" s="1018"/>
      <c r="J68" s="1018"/>
      <c r="K68" s="1018"/>
      <c r="L68" s="1018"/>
      <c r="M68" s="1018"/>
      <c r="N68" s="1018"/>
      <c r="O68" s="1017"/>
      <c r="P68" s="1016"/>
      <c r="Q68" s="1016"/>
      <c r="R68" s="1016"/>
      <c r="S68" s="1001"/>
    </row>
    <row r="69" spans="2:19" ht="29.25" customHeight="1" thickBot="1">
      <c r="B69" s="1506" t="s">
        <v>8658</v>
      </c>
      <c r="C69" s="1506" t="s">
        <v>8571</v>
      </c>
      <c r="D69" s="1551"/>
      <c r="E69" s="1523" t="s">
        <v>8657</v>
      </c>
      <c r="F69" s="1012"/>
      <c r="G69" s="1012"/>
      <c r="H69" s="1012"/>
      <c r="I69" s="1012"/>
      <c r="J69" s="1012"/>
      <c r="K69" s="1012"/>
      <c r="L69" s="1012"/>
      <c r="M69" s="1012"/>
      <c r="N69" s="1012"/>
      <c r="O69" s="1011" t="s">
        <v>7</v>
      </c>
      <c r="P69" s="1010" t="s">
        <v>5</v>
      </c>
      <c r="Q69" s="1507" t="s">
        <v>2624</v>
      </c>
      <c r="R69" s="1545" t="s">
        <v>3031</v>
      </c>
      <c r="S69" s="1486" t="s">
        <v>8635</v>
      </c>
    </row>
    <row r="70" spans="2:19" ht="29.25" customHeight="1" thickBot="1">
      <c r="B70" s="1500"/>
      <c r="C70" s="1500"/>
      <c r="D70" s="1551"/>
      <c r="E70" s="1494"/>
      <c r="F70" s="1012"/>
      <c r="G70" s="1012"/>
      <c r="H70" s="1012"/>
      <c r="I70" s="1012"/>
      <c r="J70" s="1012"/>
      <c r="K70" s="1012"/>
      <c r="L70" s="1012"/>
      <c r="M70" s="1012"/>
      <c r="N70" s="1012"/>
      <c r="O70" s="1011" t="s">
        <v>8598</v>
      </c>
      <c r="P70" s="1010" t="s">
        <v>6</v>
      </c>
      <c r="Q70" s="1497"/>
      <c r="R70" s="1488"/>
      <c r="S70" s="1486"/>
    </row>
    <row r="71" spans="2:19" ht="29.25" customHeight="1" thickBot="1">
      <c r="B71" s="1500"/>
      <c r="C71" s="1500"/>
      <c r="D71" s="1551"/>
      <c r="E71" s="1494"/>
      <c r="F71" s="1012"/>
      <c r="G71" s="1012"/>
      <c r="H71" s="1012"/>
      <c r="I71" s="1012"/>
      <c r="J71" s="1012"/>
      <c r="K71" s="1012"/>
      <c r="L71" s="1012"/>
      <c r="M71" s="1012"/>
      <c r="N71" s="1012"/>
      <c r="O71" s="1011" t="s">
        <v>8597</v>
      </c>
      <c r="P71" s="1010" t="s">
        <v>8</v>
      </c>
      <c r="Q71" s="1497"/>
      <c r="R71" s="1488"/>
      <c r="S71" s="1486"/>
    </row>
    <row r="72" spans="2:19" ht="29.25" customHeight="1" thickBot="1">
      <c r="B72" s="1500"/>
      <c r="C72" s="1500"/>
      <c r="D72" s="1551"/>
      <c r="E72" s="1494"/>
      <c r="F72" s="1012"/>
      <c r="G72" s="1012"/>
      <c r="H72" s="1012"/>
      <c r="I72" s="1012"/>
      <c r="J72" s="1012"/>
      <c r="K72" s="1012"/>
      <c r="L72" s="1012"/>
      <c r="M72" s="1012"/>
      <c r="N72" s="1012"/>
      <c r="O72" s="1011" t="s">
        <v>8596</v>
      </c>
      <c r="P72" s="1010" t="s">
        <v>9</v>
      </c>
      <c r="Q72" s="1497"/>
      <c r="R72" s="1488"/>
      <c r="S72" s="1486"/>
    </row>
    <row r="73" spans="2:19" ht="29.25" customHeight="1" thickBot="1">
      <c r="B73" s="1500"/>
      <c r="C73" s="1500"/>
      <c r="D73" s="1551"/>
      <c r="E73" s="1494"/>
      <c r="F73" s="1012"/>
      <c r="G73" s="1012"/>
      <c r="H73" s="1012"/>
      <c r="I73" s="1012"/>
      <c r="J73" s="1012"/>
      <c r="K73" s="1012"/>
      <c r="L73" s="1012"/>
      <c r="M73" s="1012"/>
      <c r="N73" s="1012"/>
      <c r="O73" s="1011" t="s">
        <v>8595</v>
      </c>
      <c r="P73" s="1010" t="s">
        <v>10</v>
      </c>
      <c r="Q73" s="1497"/>
      <c r="R73" s="1488"/>
      <c r="S73" s="1486"/>
    </row>
    <row r="74" spans="2:19" ht="29.25" customHeight="1" thickBot="1">
      <c r="B74" s="1500"/>
      <c r="C74" s="1500"/>
      <c r="D74" s="1551"/>
      <c r="E74" s="1494"/>
      <c r="F74" s="1012"/>
      <c r="G74" s="1012"/>
      <c r="H74" s="1012"/>
      <c r="I74" s="1012"/>
      <c r="J74" s="1012"/>
      <c r="K74" s="1012"/>
      <c r="L74" s="1012"/>
      <c r="M74" s="1012"/>
      <c r="N74" s="1012"/>
      <c r="O74" s="1011" t="s">
        <v>66</v>
      </c>
      <c r="P74" s="1010" t="s">
        <v>11</v>
      </c>
      <c r="Q74" s="1497"/>
      <c r="R74" s="1488"/>
      <c r="S74" s="1486"/>
    </row>
    <row r="75" spans="2:19" ht="29.25" customHeight="1" thickBot="1">
      <c r="B75" s="1500"/>
      <c r="C75" s="1500"/>
      <c r="D75" s="1551"/>
      <c r="E75" s="1494"/>
      <c r="F75" s="1012"/>
      <c r="G75" s="1012"/>
      <c r="H75" s="1012"/>
      <c r="I75" s="1012"/>
      <c r="J75" s="1012"/>
      <c r="K75" s="1012"/>
      <c r="L75" s="1012"/>
      <c r="M75" s="1012"/>
      <c r="N75" s="1012"/>
      <c r="O75" s="1011" t="s">
        <v>66</v>
      </c>
      <c r="P75" s="1010" t="s">
        <v>12</v>
      </c>
      <c r="Q75" s="1497"/>
      <c r="R75" s="1488"/>
      <c r="S75" s="1486"/>
    </row>
    <row r="76" spans="2:19" ht="29.25" customHeight="1" thickBot="1">
      <c r="B76" s="1500"/>
      <c r="C76" s="1501"/>
      <c r="D76" s="1551"/>
      <c r="E76" s="1495"/>
      <c r="F76" s="1012" t="s">
        <v>8591</v>
      </c>
      <c r="G76" s="1012" t="s">
        <v>8632</v>
      </c>
      <c r="H76" s="1012" t="s">
        <v>8590</v>
      </c>
      <c r="I76" s="1012" t="s">
        <v>8589</v>
      </c>
      <c r="J76" s="1012" t="s">
        <v>8656</v>
      </c>
      <c r="K76" s="1012" t="s">
        <v>8655</v>
      </c>
      <c r="L76" s="1012" t="s">
        <v>8590</v>
      </c>
      <c r="M76" s="1012" t="s">
        <v>8589</v>
      </c>
      <c r="N76" s="1012" t="s">
        <v>8588</v>
      </c>
      <c r="O76" s="1011" t="s">
        <v>66</v>
      </c>
      <c r="P76" s="1010" t="s">
        <v>38</v>
      </c>
      <c r="Q76" s="1498"/>
      <c r="R76" s="1485"/>
      <c r="S76" s="1486"/>
    </row>
    <row r="77" spans="2:19" ht="43.5" customHeight="1" thickBot="1">
      <c r="B77" s="1500"/>
      <c r="C77" s="1499" t="s">
        <v>8654</v>
      </c>
      <c r="D77" s="1551"/>
      <c r="E77" s="1493" t="s">
        <v>8653</v>
      </c>
      <c r="F77" s="1012"/>
      <c r="G77" s="1012"/>
      <c r="H77" s="1012"/>
      <c r="I77" s="1012"/>
      <c r="J77" s="1012"/>
      <c r="K77" s="1012"/>
      <c r="L77" s="1012"/>
      <c r="M77" s="1012"/>
      <c r="N77" s="1012"/>
      <c r="O77" s="1011" t="s">
        <v>7</v>
      </c>
      <c r="P77" s="1010" t="s">
        <v>5</v>
      </c>
      <c r="Q77" s="1496" t="s">
        <v>2624</v>
      </c>
      <c r="R77" s="1484" t="s">
        <v>7150</v>
      </c>
      <c r="S77" s="1486" t="s">
        <v>8635</v>
      </c>
    </row>
    <row r="78" spans="2:19" ht="43.5" customHeight="1" thickBot="1">
      <c r="B78" s="1500"/>
      <c r="C78" s="1500"/>
      <c r="D78" s="1551"/>
      <c r="E78" s="1494"/>
      <c r="F78" s="1012"/>
      <c r="G78" s="1012"/>
      <c r="H78" s="1012"/>
      <c r="I78" s="1012"/>
      <c r="J78" s="1012"/>
      <c r="K78" s="1012"/>
      <c r="L78" s="1012"/>
      <c r="M78" s="1012"/>
      <c r="N78" s="1012"/>
      <c r="O78" s="1011" t="s">
        <v>8652</v>
      </c>
      <c r="P78" s="1010" t="s">
        <v>6</v>
      </c>
      <c r="Q78" s="1497"/>
      <c r="R78" s="1488"/>
      <c r="S78" s="1486"/>
    </row>
    <row r="79" spans="2:19" ht="43.5" customHeight="1" thickBot="1">
      <c r="B79" s="1500"/>
      <c r="C79" s="1500"/>
      <c r="D79" s="1551"/>
      <c r="E79" s="1494"/>
      <c r="F79" s="1012"/>
      <c r="G79" s="1012"/>
      <c r="H79" s="1012"/>
      <c r="I79" s="1012"/>
      <c r="J79" s="1012"/>
      <c r="K79" s="1012"/>
      <c r="L79" s="1012"/>
      <c r="M79" s="1012"/>
      <c r="N79" s="1012"/>
      <c r="O79" s="1011" t="s">
        <v>8651</v>
      </c>
      <c r="P79" s="1010" t="s">
        <v>8</v>
      </c>
      <c r="Q79" s="1497"/>
      <c r="R79" s="1488"/>
      <c r="S79" s="1486"/>
    </row>
    <row r="80" spans="2:19" ht="43.5" customHeight="1" thickBot="1">
      <c r="B80" s="1500"/>
      <c r="C80" s="1500"/>
      <c r="D80" s="1551"/>
      <c r="E80" s="1494"/>
      <c r="F80" s="1012"/>
      <c r="G80" s="1012"/>
      <c r="H80" s="1012"/>
      <c r="I80" s="1012"/>
      <c r="J80" s="1012"/>
      <c r="K80" s="1012"/>
      <c r="L80" s="1012"/>
      <c r="M80" s="1012"/>
      <c r="N80" s="1012"/>
      <c r="O80" s="1011" t="s">
        <v>8650</v>
      </c>
      <c r="P80" s="1010" t="s">
        <v>9</v>
      </c>
      <c r="Q80" s="1497"/>
      <c r="R80" s="1488"/>
      <c r="S80" s="1486"/>
    </row>
    <row r="81" spans="2:19" ht="43.5" customHeight="1" thickBot="1">
      <c r="B81" s="1500"/>
      <c r="C81" s="1500"/>
      <c r="D81" s="1551"/>
      <c r="E81" s="1494"/>
      <c r="F81" s="1012"/>
      <c r="G81" s="1012"/>
      <c r="H81" s="1012"/>
      <c r="I81" s="1012"/>
      <c r="J81" s="1012"/>
      <c r="K81" s="1012"/>
      <c r="L81" s="1012"/>
      <c r="M81" s="1012"/>
      <c r="N81" s="1012"/>
      <c r="O81" s="1011" t="s">
        <v>8649</v>
      </c>
      <c r="P81" s="1010" t="s">
        <v>10</v>
      </c>
      <c r="Q81" s="1497"/>
      <c r="R81" s="1488"/>
      <c r="S81" s="1486"/>
    </row>
    <row r="82" spans="2:19" ht="43.5" customHeight="1" thickBot="1">
      <c r="B82" s="1500"/>
      <c r="C82" s="1500"/>
      <c r="D82" s="1551"/>
      <c r="E82" s="1494"/>
      <c r="F82" s="1012"/>
      <c r="G82" s="1012"/>
      <c r="H82" s="1012"/>
      <c r="I82" s="1012"/>
      <c r="J82" s="1012"/>
      <c r="K82" s="1012"/>
      <c r="L82" s="1012"/>
      <c r="M82" s="1012"/>
      <c r="N82" s="1012"/>
      <c r="O82" s="1011" t="s">
        <v>8648</v>
      </c>
      <c r="P82" s="1010" t="s">
        <v>11</v>
      </c>
      <c r="Q82" s="1497"/>
      <c r="R82" s="1488"/>
      <c r="S82" s="1486"/>
    </row>
    <row r="83" spans="2:19" ht="43.5" customHeight="1" thickBot="1">
      <c r="B83" s="1500"/>
      <c r="C83" s="1500"/>
      <c r="D83" s="1551"/>
      <c r="E83" s="1494"/>
      <c r="F83" s="1012"/>
      <c r="G83" s="1012"/>
      <c r="H83" s="1012"/>
      <c r="I83" s="1012"/>
      <c r="J83" s="1012"/>
      <c r="K83" s="1012"/>
      <c r="L83" s="1012"/>
      <c r="M83" s="1012"/>
      <c r="N83" s="1012"/>
      <c r="O83" s="1011" t="s">
        <v>8647</v>
      </c>
      <c r="P83" s="1010" t="s">
        <v>12</v>
      </c>
      <c r="Q83" s="1497"/>
      <c r="R83" s="1488"/>
      <c r="S83" s="1486"/>
    </row>
    <row r="84" spans="2:19" ht="43.5" customHeight="1" thickBot="1">
      <c r="B84" s="1501"/>
      <c r="C84" s="1501"/>
      <c r="D84" s="1551"/>
      <c r="E84" s="1495"/>
      <c r="F84" s="1012" t="s">
        <v>8591</v>
      </c>
      <c r="G84" s="1012" t="s">
        <v>8632</v>
      </c>
      <c r="H84" s="1012" t="s">
        <v>8590</v>
      </c>
      <c r="I84" s="1012" t="s">
        <v>8589</v>
      </c>
      <c r="J84" s="1012" t="s">
        <v>8588</v>
      </c>
      <c r="K84" s="1012" t="s">
        <v>8591</v>
      </c>
      <c r="L84" s="1012" t="s">
        <v>8590</v>
      </c>
      <c r="M84" s="1012" t="s">
        <v>8589</v>
      </c>
      <c r="N84" s="1012" t="s">
        <v>8588</v>
      </c>
      <c r="O84" s="1011" t="s">
        <v>8646</v>
      </c>
      <c r="P84" s="1010" t="s">
        <v>38</v>
      </c>
      <c r="Q84" s="1498"/>
      <c r="R84" s="1485"/>
      <c r="S84" s="1486"/>
    </row>
    <row r="85" spans="2:19" ht="43.5" customHeight="1" thickBot="1">
      <c r="B85" s="1490" t="s">
        <v>8645</v>
      </c>
      <c r="C85" s="1490" t="s">
        <v>8644</v>
      </c>
      <c r="D85" s="1551"/>
      <c r="E85" s="1493" t="s">
        <v>8643</v>
      </c>
      <c r="F85" s="1012"/>
      <c r="G85" s="1012"/>
      <c r="H85" s="1012"/>
      <c r="I85" s="1012"/>
      <c r="J85" s="1012"/>
      <c r="K85" s="1012"/>
      <c r="L85" s="1012"/>
      <c r="M85" s="1012"/>
      <c r="N85" s="1012"/>
      <c r="O85" s="1011" t="s">
        <v>7</v>
      </c>
      <c r="P85" s="1010" t="s">
        <v>5</v>
      </c>
      <c r="Q85" s="1496" t="s">
        <v>2624</v>
      </c>
      <c r="R85" s="1484" t="s">
        <v>7150</v>
      </c>
      <c r="S85" s="1486" t="s">
        <v>8635</v>
      </c>
    </row>
    <row r="86" spans="2:19" ht="43.5" customHeight="1" thickBot="1">
      <c r="B86" s="1491"/>
      <c r="C86" s="1491"/>
      <c r="D86" s="1551"/>
      <c r="E86" s="1494"/>
      <c r="F86" s="1012"/>
      <c r="G86" s="1012"/>
      <c r="H86" s="1012"/>
      <c r="I86" s="1012"/>
      <c r="J86" s="1012"/>
      <c r="K86" s="1012"/>
      <c r="L86" s="1012"/>
      <c r="M86" s="1012"/>
      <c r="N86" s="1012"/>
      <c r="O86" s="1011" t="s">
        <v>8634</v>
      </c>
      <c r="P86" s="1010" t="s">
        <v>6</v>
      </c>
      <c r="Q86" s="1497"/>
      <c r="R86" s="1488"/>
      <c r="S86" s="1486"/>
    </row>
    <row r="87" spans="2:19" ht="43.5" customHeight="1" thickBot="1">
      <c r="B87" s="1491"/>
      <c r="C87" s="1491"/>
      <c r="D87" s="1551"/>
      <c r="E87" s="1494"/>
      <c r="F87" s="1012"/>
      <c r="G87" s="1012"/>
      <c r="H87" s="1012"/>
      <c r="I87" s="1012"/>
      <c r="J87" s="1012"/>
      <c r="K87" s="1012"/>
      <c r="L87" s="1012"/>
      <c r="M87" s="1012"/>
      <c r="N87" s="1012"/>
      <c r="O87" s="1011" t="s">
        <v>8633</v>
      </c>
      <c r="P87" s="1010" t="s">
        <v>8</v>
      </c>
      <c r="Q87" s="1497"/>
      <c r="R87" s="1488"/>
      <c r="S87" s="1486"/>
    </row>
    <row r="88" spans="2:19" ht="43.5" customHeight="1" thickBot="1">
      <c r="B88" s="1491"/>
      <c r="C88" s="1492"/>
      <c r="D88" s="1551"/>
      <c r="E88" s="1495"/>
      <c r="F88" s="1012" t="s">
        <v>8591</v>
      </c>
      <c r="G88" s="1012" t="s">
        <v>8632</v>
      </c>
      <c r="H88" s="1012" t="s">
        <v>8592</v>
      </c>
      <c r="I88" s="1012" t="s">
        <v>8631</v>
      </c>
      <c r="J88" s="1012" t="s">
        <v>8588</v>
      </c>
      <c r="K88" s="1012" t="s">
        <v>8591</v>
      </c>
      <c r="L88" s="1012" t="s">
        <v>8592</v>
      </c>
      <c r="M88" s="1012" t="s">
        <v>8589</v>
      </c>
      <c r="N88" s="1012" t="s">
        <v>8588</v>
      </c>
      <c r="O88" s="1011" t="s">
        <v>608</v>
      </c>
      <c r="P88" s="1010" t="s">
        <v>9</v>
      </c>
      <c r="Q88" s="1498"/>
      <c r="R88" s="1485"/>
      <c r="S88" s="1486"/>
    </row>
    <row r="89" spans="2:19" ht="43.5" customHeight="1" thickBot="1">
      <c r="B89" s="1491"/>
      <c r="C89" s="1490" t="s">
        <v>8642</v>
      </c>
      <c r="D89" s="1551"/>
      <c r="E89" s="1493" t="s">
        <v>8641</v>
      </c>
      <c r="F89" s="1012"/>
      <c r="G89" s="1012"/>
      <c r="H89" s="1012"/>
      <c r="I89" s="1012"/>
      <c r="J89" s="1012"/>
      <c r="K89" s="1012"/>
      <c r="L89" s="1012"/>
      <c r="M89" s="1012"/>
      <c r="N89" s="1012"/>
      <c r="O89" s="1011" t="s">
        <v>7</v>
      </c>
      <c r="P89" s="1010" t="s">
        <v>5</v>
      </c>
      <c r="Q89" s="1496" t="s">
        <v>2624</v>
      </c>
      <c r="R89" s="1484" t="s">
        <v>7150</v>
      </c>
      <c r="S89" s="1486" t="s">
        <v>8635</v>
      </c>
    </row>
    <row r="90" spans="2:19" ht="43.5" customHeight="1" thickBot="1">
      <c r="B90" s="1491"/>
      <c r="C90" s="1491"/>
      <c r="D90" s="1551"/>
      <c r="E90" s="1494"/>
      <c r="F90" s="1012"/>
      <c r="G90" s="1012"/>
      <c r="H90" s="1012"/>
      <c r="I90" s="1012"/>
      <c r="J90" s="1012"/>
      <c r="K90" s="1012"/>
      <c r="L90" s="1012"/>
      <c r="M90" s="1012"/>
      <c r="N90" s="1012"/>
      <c r="O90" s="1011" t="s">
        <v>8634</v>
      </c>
      <c r="P90" s="1010" t="s">
        <v>6</v>
      </c>
      <c r="Q90" s="1497"/>
      <c r="R90" s="1488"/>
      <c r="S90" s="1486"/>
    </row>
    <row r="91" spans="2:19" ht="43.5" customHeight="1" thickBot="1">
      <c r="B91" s="1491"/>
      <c r="C91" s="1491"/>
      <c r="D91" s="1551"/>
      <c r="E91" s="1494"/>
      <c r="F91" s="1012"/>
      <c r="G91" s="1012"/>
      <c r="H91" s="1012"/>
      <c r="I91" s="1012"/>
      <c r="J91" s="1012"/>
      <c r="K91" s="1012"/>
      <c r="L91" s="1012"/>
      <c r="M91" s="1012"/>
      <c r="N91" s="1012"/>
      <c r="O91" s="1011" t="s">
        <v>8633</v>
      </c>
      <c r="P91" s="1010" t="s">
        <v>8</v>
      </c>
      <c r="Q91" s="1497"/>
      <c r="R91" s="1488"/>
      <c r="S91" s="1486"/>
    </row>
    <row r="92" spans="2:19" ht="43.5" customHeight="1" thickBot="1">
      <c r="B92" s="1491"/>
      <c r="C92" s="1492"/>
      <c r="D92" s="1551"/>
      <c r="E92" s="1495"/>
      <c r="F92" s="1012" t="s">
        <v>8591</v>
      </c>
      <c r="G92" s="1012" t="s">
        <v>8632</v>
      </c>
      <c r="H92" s="1012" t="s">
        <v>8592</v>
      </c>
      <c r="I92" s="1012" t="s">
        <v>8631</v>
      </c>
      <c r="J92" s="1012" t="s">
        <v>8588</v>
      </c>
      <c r="K92" s="1012" t="s">
        <v>8591</v>
      </c>
      <c r="L92" s="1012" t="s">
        <v>8592</v>
      </c>
      <c r="M92" s="1012" t="s">
        <v>8589</v>
      </c>
      <c r="N92" s="1012" t="s">
        <v>8588</v>
      </c>
      <c r="O92" s="1011" t="s">
        <v>608</v>
      </c>
      <c r="P92" s="1010" t="s">
        <v>9</v>
      </c>
      <c r="Q92" s="1498"/>
      <c r="R92" s="1485"/>
      <c r="S92" s="1486"/>
    </row>
    <row r="93" spans="2:19" ht="43.5" customHeight="1" thickBot="1">
      <c r="B93" s="1491"/>
      <c r="C93" s="1490" t="s">
        <v>8640</v>
      </c>
      <c r="D93" s="1551"/>
      <c r="E93" s="1493" t="s">
        <v>8639</v>
      </c>
      <c r="F93" s="1012"/>
      <c r="G93" s="1012"/>
      <c r="H93" s="1012"/>
      <c r="I93" s="1012"/>
      <c r="J93" s="1012"/>
      <c r="K93" s="1012"/>
      <c r="L93" s="1012"/>
      <c r="M93" s="1012"/>
      <c r="N93" s="1012"/>
      <c r="O93" s="1011" t="s">
        <v>7</v>
      </c>
      <c r="P93" s="1010" t="s">
        <v>5</v>
      </c>
      <c r="Q93" s="1496" t="s">
        <v>2624</v>
      </c>
      <c r="R93" s="1484" t="s">
        <v>7150</v>
      </c>
      <c r="S93" s="1486" t="s">
        <v>8638</v>
      </c>
    </row>
    <row r="94" spans="2:19" ht="43.5" customHeight="1" thickBot="1">
      <c r="B94" s="1491"/>
      <c r="C94" s="1491"/>
      <c r="D94" s="1551"/>
      <c r="E94" s="1494"/>
      <c r="F94" s="1012"/>
      <c r="G94" s="1012"/>
      <c r="H94" s="1012"/>
      <c r="I94" s="1012"/>
      <c r="J94" s="1012"/>
      <c r="K94" s="1012"/>
      <c r="L94" s="1012"/>
      <c r="M94" s="1012"/>
      <c r="N94" s="1012"/>
      <c r="O94" s="1011" t="s">
        <v>8634</v>
      </c>
      <c r="P94" s="1010" t="s">
        <v>6</v>
      </c>
      <c r="Q94" s="1497"/>
      <c r="R94" s="1488"/>
      <c r="S94" s="1486"/>
    </row>
    <row r="95" spans="2:19" ht="43.5" customHeight="1" thickBot="1">
      <c r="B95" s="1491"/>
      <c r="C95" s="1491"/>
      <c r="D95" s="1551"/>
      <c r="E95" s="1494"/>
      <c r="F95" s="1012"/>
      <c r="G95" s="1012"/>
      <c r="H95" s="1012"/>
      <c r="I95" s="1012"/>
      <c r="J95" s="1012"/>
      <c r="K95" s="1012"/>
      <c r="L95" s="1012"/>
      <c r="M95" s="1012"/>
      <c r="N95" s="1012"/>
      <c r="O95" s="1011" t="s">
        <v>8633</v>
      </c>
      <c r="P95" s="1010" t="s">
        <v>8</v>
      </c>
      <c r="Q95" s="1497"/>
      <c r="R95" s="1488"/>
      <c r="S95" s="1486"/>
    </row>
    <row r="96" spans="2:19" ht="43.5" customHeight="1" thickBot="1">
      <c r="B96" s="1491"/>
      <c r="C96" s="1492"/>
      <c r="D96" s="1551"/>
      <c r="E96" s="1495"/>
      <c r="F96" s="1012" t="s">
        <v>8591</v>
      </c>
      <c r="G96" s="1012" t="s">
        <v>8632</v>
      </c>
      <c r="H96" s="1012" t="s">
        <v>8592</v>
      </c>
      <c r="I96" s="1012" t="s">
        <v>8631</v>
      </c>
      <c r="J96" s="1012" t="s">
        <v>8588</v>
      </c>
      <c r="K96" s="1012" t="s">
        <v>8591</v>
      </c>
      <c r="L96" s="1012" t="s">
        <v>8592</v>
      </c>
      <c r="M96" s="1012" t="s">
        <v>8589</v>
      </c>
      <c r="N96" s="1012" t="s">
        <v>8588</v>
      </c>
      <c r="O96" s="1011" t="s">
        <v>608</v>
      </c>
      <c r="P96" s="1010" t="s">
        <v>9</v>
      </c>
      <c r="Q96" s="1498"/>
      <c r="R96" s="1485"/>
      <c r="S96" s="1486"/>
    </row>
    <row r="97" spans="2:20" ht="43.5" customHeight="1" thickBot="1">
      <c r="B97" s="1491"/>
      <c r="C97" s="1490" t="s">
        <v>8637</v>
      </c>
      <c r="D97" s="1551"/>
      <c r="E97" s="1493" t="s">
        <v>8636</v>
      </c>
      <c r="F97" s="1012"/>
      <c r="G97" s="1012"/>
      <c r="H97" s="1012"/>
      <c r="I97" s="1012"/>
      <c r="J97" s="1012"/>
      <c r="K97" s="1012"/>
      <c r="L97" s="1012"/>
      <c r="M97" s="1012"/>
      <c r="N97" s="1012"/>
      <c r="O97" s="1011" t="s">
        <v>7</v>
      </c>
      <c r="P97" s="1010" t="s">
        <v>5</v>
      </c>
      <c r="Q97" s="1496" t="s">
        <v>2624</v>
      </c>
      <c r="R97" s="1484" t="s">
        <v>7150</v>
      </c>
      <c r="S97" s="1486" t="s">
        <v>8635</v>
      </c>
    </row>
    <row r="98" spans="2:20" ht="43.5" customHeight="1" thickBot="1">
      <c r="B98" s="1491"/>
      <c r="C98" s="1491"/>
      <c r="D98" s="1551"/>
      <c r="E98" s="1494"/>
      <c r="F98" s="1012"/>
      <c r="G98" s="1012"/>
      <c r="H98" s="1012"/>
      <c r="I98" s="1012"/>
      <c r="J98" s="1012"/>
      <c r="K98" s="1012"/>
      <c r="L98" s="1012"/>
      <c r="M98" s="1012"/>
      <c r="N98" s="1012"/>
      <c r="O98" s="1011" t="s">
        <v>8634</v>
      </c>
      <c r="P98" s="1010" t="s">
        <v>6</v>
      </c>
      <c r="Q98" s="1497"/>
      <c r="R98" s="1488"/>
      <c r="S98" s="1486"/>
    </row>
    <row r="99" spans="2:20" ht="43.5" customHeight="1" thickBot="1">
      <c r="B99" s="1491"/>
      <c r="C99" s="1491"/>
      <c r="D99" s="1551"/>
      <c r="E99" s="1494"/>
      <c r="F99" s="1012"/>
      <c r="G99" s="1012"/>
      <c r="H99" s="1012"/>
      <c r="I99" s="1012"/>
      <c r="J99" s="1012"/>
      <c r="K99" s="1012"/>
      <c r="L99" s="1012"/>
      <c r="M99" s="1012"/>
      <c r="N99" s="1012"/>
      <c r="O99" s="1011" t="s">
        <v>8633</v>
      </c>
      <c r="P99" s="1010" t="s">
        <v>8</v>
      </c>
      <c r="Q99" s="1497"/>
      <c r="R99" s="1488"/>
      <c r="S99" s="1486"/>
    </row>
    <row r="100" spans="2:20" ht="43.5" customHeight="1" thickBot="1">
      <c r="B100" s="1492"/>
      <c r="C100" s="1492"/>
      <c r="D100" s="1551"/>
      <c r="E100" s="1495"/>
      <c r="F100" s="1012" t="s">
        <v>8591</v>
      </c>
      <c r="G100" s="1012" t="s">
        <v>8632</v>
      </c>
      <c r="H100" s="1012" t="s">
        <v>8592</v>
      </c>
      <c r="I100" s="1012" t="s">
        <v>8631</v>
      </c>
      <c r="J100" s="1012" t="s">
        <v>8588</v>
      </c>
      <c r="K100" s="1012" t="s">
        <v>8591</v>
      </c>
      <c r="L100" s="1012" t="s">
        <v>8592</v>
      </c>
      <c r="M100" s="1012" t="s">
        <v>8589</v>
      </c>
      <c r="N100" s="1012" t="s">
        <v>8588</v>
      </c>
      <c r="O100" s="1011" t="s">
        <v>608</v>
      </c>
      <c r="P100" s="1010" t="s">
        <v>9</v>
      </c>
      <c r="Q100" s="1498"/>
      <c r="R100" s="1485"/>
      <c r="S100" s="1486"/>
    </row>
    <row r="101" spans="2:20" ht="15" thickBot="1">
      <c r="B101" s="1490" t="s">
        <v>8630</v>
      </c>
      <c r="C101" s="1490" t="s">
        <v>8629</v>
      </c>
      <c r="D101" s="1551"/>
      <c r="E101" s="1493" t="s">
        <v>8628</v>
      </c>
      <c r="F101" s="1012"/>
      <c r="G101" s="1012"/>
      <c r="H101" s="1012"/>
      <c r="I101" s="1012"/>
      <c r="J101" s="1012"/>
      <c r="K101" s="1012"/>
      <c r="L101" s="1012"/>
      <c r="M101" s="1012"/>
      <c r="N101" s="1012"/>
      <c r="O101" s="1011" t="s">
        <v>8622</v>
      </c>
      <c r="P101" s="1010" t="s">
        <v>5</v>
      </c>
      <c r="Q101" s="1496" t="s">
        <v>2624</v>
      </c>
      <c r="R101" s="1484" t="s">
        <v>8827</v>
      </c>
      <c r="S101" s="1483" t="s">
        <v>6491</v>
      </c>
      <c r="T101" s="1000" t="s">
        <v>8627</v>
      </c>
    </row>
    <row r="102" spans="2:20" ht="15" thickBot="1">
      <c r="B102" s="1491"/>
      <c r="C102" s="1491"/>
      <c r="D102" s="1551"/>
      <c r="E102" s="1494"/>
      <c r="F102" s="1012"/>
      <c r="G102" s="1012"/>
      <c r="H102" s="1012"/>
      <c r="I102" s="1012"/>
      <c r="J102" s="1012"/>
      <c r="K102" s="1012"/>
      <c r="L102" s="1012"/>
      <c r="M102" s="1012"/>
      <c r="N102" s="1012"/>
      <c r="O102" s="1011" t="s">
        <v>8620</v>
      </c>
      <c r="P102" s="1010" t="s">
        <v>6</v>
      </c>
      <c r="Q102" s="1497"/>
      <c r="R102" s="1488"/>
      <c r="S102" s="1483"/>
    </row>
    <row r="103" spans="2:20" ht="15" thickBot="1">
      <c r="B103" s="1491"/>
      <c r="C103" s="1491"/>
      <c r="D103" s="1551"/>
      <c r="E103" s="1494"/>
      <c r="F103" s="1012"/>
      <c r="G103" s="1012"/>
      <c r="H103" s="1012"/>
      <c r="I103" s="1012"/>
      <c r="J103" s="1012"/>
      <c r="K103" s="1012"/>
      <c r="L103" s="1012"/>
      <c r="M103" s="1012"/>
      <c r="N103" s="1012"/>
      <c r="O103" s="1011" t="s">
        <v>8619</v>
      </c>
      <c r="P103" s="1010" t="s">
        <v>8</v>
      </c>
      <c r="Q103" s="1497"/>
      <c r="R103" s="1488"/>
      <c r="S103" s="1483"/>
    </row>
    <row r="104" spans="2:20" ht="15" thickBot="1">
      <c r="B104" s="1491"/>
      <c r="C104" s="1491"/>
      <c r="D104" s="1551"/>
      <c r="E104" s="1494"/>
      <c r="F104" s="1012"/>
      <c r="G104" s="1012"/>
      <c r="H104" s="1012"/>
      <c r="I104" s="1012"/>
      <c r="J104" s="1012"/>
      <c r="K104" s="1012"/>
      <c r="L104" s="1012"/>
      <c r="M104" s="1012"/>
      <c r="N104" s="1012"/>
      <c r="O104" s="1011" t="s">
        <v>8618</v>
      </c>
      <c r="P104" s="1010" t="s">
        <v>9</v>
      </c>
      <c r="Q104" s="1497"/>
      <c r="R104" s="1488"/>
      <c r="S104" s="1483"/>
    </row>
    <row r="105" spans="2:20" ht="15" thickBot="1">
      <c r="B105" s="1491"/>
      <c r="C105" s="1491"/>
      <c r="D105" s="1551"/>
      <c r="E105" s="1494"/>
      <c r="F105" s="1012"/>
      <c r="G105" s="1012"/>
      <c r="H105" s="1012"/>
      <c r="I105" s="1012"/>
      <c r="J105" s="1012"/>
      <c r="K105" s="1012"/>
      <c r="L105" s="1012"/>
      <c r="M105" s="1012"/>
      <c r="N105" s="1012"/>
      <c r="O105" s="1011" t="s">
        <v>8617</v>
      </c>
      <c r="P105" s="1010" t="s">
        <v>10</v>
      </c>
      <c r="Q105" s="1497"/>
      <c r="R105" s="1488"/>
      <c r="S105" s="1483"/>
    </row>
    <row r="106" spans="2:20" ht="15" thickBot="1">
      <c r="B106" s="1491"/>
      <c r="C106" s="1491"/>
      <c r="D106" s="1551"/>
      <c r="E106" s="1494"/>
      <c r="F106" s="1012"/>
      <c r="G106" s="1012"/>
      <c r="H106" s="1012"/>
      <c r="I106" s="1012"/>
      <c r="J106" s="1012"/>
      <c r="K106" s="1012"/>
      <c r="L106" s="1012"/>
      <c r="M106" s="1012"/>
      <c r="N106" s="1012"/>
      <c r="O106" s="1011" t="s">
        <v>8616</v>
      </c>
      <c r="P106" s="1010" t="s">
        <v>11</v>
      </c>
      <c r="Q106" s="1497"/>
      <c r="R106" s="1488"/>
      <c r="S106" s="1483"/>
    </row>
    <row r="107" spans="2:20" ht="15" thickBot="1">
      <c r="B107" s="1491"/>
      <c r="C107" s="1491"/>
      <c r="D107" s="1551"/>
      <c r="E107" s="1494"/>
      <c r="F107" s="1012"/>
      <c r="G107" s="1012"/>
      <c r="H107" s="1012"/>
      <c r="I107" s="1012"/>
      <c r="J107" s="1012"/>
      <c r="K107" s="1012"/>
      <c r="L107" s="1012"/>
      <c r="M107" s="1012"/>
      <c r="N107" s="1012"/>
      <c r="O107" s="1011" t="s">
        <v>8615</v>
      </c>
      <c r="P107" s="1010" t="s">
        <v>12</v>
      </c>
      <c r="Q107" s="1497"/>
      <c r="R107" s="1488"/>
      <c r="S107" s="1483"/>
    </row>
    <row r="108" spans="2:20" ht="15" thickBot="1">
      <c r="B108" s="1491"/>
      <c r="C108" s="1492"/>
      <c r="D108" s="1551"/>
      <c r="E108" s="1495"/>
      <c r="F108" s="1012"/>
      <c r="G108" s="1012" t="s">
        <v>8614</v>
      </c>
      <c r="H108" s="1012"/>
      <c r="I108" s="1012" t="s">
        <v>8614</v>
      </c>
      <c r="J108" s="1012" t="s">
        <v>8613</v>
      </c>
      <c r="K108" s="1012"/>
      <c r="L108" s="1012"/>
      <c r="M108" s="1012" t="s">
        <v>8614</v>
      </c>
      <c r="N108" s="1012" t="s">
        <v>8613</v>
      </c>
      <c r="O108" s="1011" t="s">
        <v>8612</v>
      </c>
      <c r="P108" s="1010" t="s">
        <v>38</v>
      </c>
      <c r="Q108" s="1498"/>
      <c r="R108" s="1485"/>
      <c r="S108" s="1483"/>
    </row>
    <row r="109" spans="2:20" ht="15" thickBot="1">
      <c r="B109" s="1491"/>
      <c r="C109" s="1490" t="s">
        <v>8626</v>
      </c>
      <c r="D109" s="1551"/>
      <c r="E109" s="1493" t="s">
        <v>8751</v>
      </c>
      <c r="F109" s="1012"/>
      <c r="G109" s="1012"/>
      <c r="H109" s="1012"/>
      <c r="I109" s="1012"/>
      <c r="J109" s="1012"/>
      <c r="K109" s="1012"/>
      <c r="L109" s="1012"/>
      <c r="M109" s="1012"/>
      <c r="N109" s="1012"/>
      <c r="O109" s="1011" t="s">
        <v>8622</v>
      </c>
      <c r="P109" s="1010" t="s">
        <v>5</v>
      </c>
      <c r="Q109" s="1496" t="s">
        <v>2624</v>
      </c>
      <c r="R109" s="1484" t="s">
        <v>8826</v>
      </c>
      <c r="S109" s="1040" t="s">
        <v>183</v>
      </c>
    </row>
    <row r="110" spans="2:20" ht="15" thickBot="1">
      <c r="B110" s="1491"/>
      <c r="C110" s="1491"/>
      <c r="D110" s="1551"/>
      <c r="E110" s="1494"/>
      <c r="F110" s="1012"/>
      <c r="G110" s="1012"/>
      <c r="H110" s="1012"/>
      <c r="I110" s="1012"/>
      <c r="J110" s="1012"/>
      <c r="K110" s="1012"/>
      <c r="L110" s="1012"/>
      <c r="M110" s="1012"/>
      <c r="N110" s="1012"/>
      <c r="O110" s="1011" t="s">
        <v>8620</v>
      </c>
      <c r="P110" s="1010" t="s">
        <v>6</v>
      </c>
      <c r="Q110" s="1497"/>
      <c r="R110" s="1488"/>
      <c r="S110" s="1001"/>
    </row>
    <row r="111" spans="2:20" ht="15" thickBot="1">
      <c r="B111" s="1491"/>
      <c r="C111" s="1491"/>
      <c r="D111" s="1551"/>
      <c r="E111" s="1494"/>
      <c r="F111" s="1012"/>
      <c r="G111" s="1012"/>
      <c r="H111" s="1012"/>
      <c r="I111" s="1012"/>
      <c r="J111" s="1012"/>
      <c r="K111" s="1012"/>
      <c r="L111" s="1012"/>
      <c r="M111" s="1012"/>
      <c r="N111" s="1012"/>
      <c r="O111" s="1011" t="s">
        <v>8619</v>
      </c>
      <c r="P111" s="1010" t="s">
        <v>8</v>
      </c>
      <c r="Q111" s="1497"/>
      <c r="R111" s="1488"/>
      <c r="S111" s="1001"/>
    </row>
    <row r="112" spans="2:20" ht="15" thickBot="1">
      <c r="B112" s="1491"/>
      <c r="C112" s="1491"/>
      <c r="D112" s="1551"/>
      <c r="E112" s="1494"/>
      <c r="F112" s="1012"/>
      <c r="G112" s="1012"/>
      <c r="H112" s="1012"/>
      <c r="I112" s="1012"/>
      <c r="J112" s="1012"/>
      <c r="K112" s="1012"/>
      <c r="L112" s="1012"/>
      <c r="M112" s="1012"/>
      <c r="N112" s="1012"/>
      <c r="O112" s="1011" t="s">
        <v>8618</v>
      </c>
      <c r="P112" s="1010" t="s">
        <v>9</v>
      </c>
      <c r="Q112" s="1497"/>
      <c r="R112" s="1488"/>
      <c r="S112" s="1001"/>
    </row>
    <row r="113" spans="2:19" ht="15" thickBot="1">
      <c r="B113" s="1491"/>
      <c r="C113" s="1491"/>
      <c r="D113" s="1551"/>
      <c r="E113" s="1494"/>
      <c r="F113" s="1012"/>
      <c r="G113" s="1012"/>
      <c r="H113" s="1012"/>
      <c r="I113" s="1012"/>
      <c r="J113" s="1012"/>
      <c r="K113" s="1012"/>
      <c r="L113" s="1012"/>
      <c r="M113" s="1012"/>
      <c r="N113" s="1012"/>
      <c r="O113" s="1011" t="s">
        <v>8617</v>
      </c>
      <c r="P113" s="1010" t="s">
        <v>10</v>
      </c>
      <c r="Q113" s="1497"/>
      <c r="R113" s="1488"/>
      <c r="S113" s="1001"/>
    </row>
    <row r="114" spans="2:19" ht="15" thickBot="1">
      <c r="B114" s="1491"/>
      <c r="C114" s="1491"/>
      <c r="D114" s="1551"/>
      <c r="E114" s="1494"/>
      <c r="F114" s="1012"/>
      <c r="G114" s="1012"/>
      <c r="H114" s="1012"/>
      <c r="I114" s="1012"/>
      <c r="J114" s="1012"/>
      <c r="K114" s="1012"/>
      <c r="L114" s="1012"/>
      <c r="M114" s="1012"/>
      <c r="N114" s="1012"/>
      <c r="O114" s="1011" t="s">
        <v>8616</v>
      </c>
      <c r="P114" s="1010" t="s">
        <v>11</v>
      </c>
      <c r="Q114" s="1497"/>
      <c r="R114" s="1488"/>
      <c r="S114" s="1001"/>
    </row>
    <row r="115" spans="2:19" ht="15" thickBot="1">
      <c r="B115" s="1491"/>
      <c r="C115" s="1491"/>
      <c r="D115" s="1551"/>
      <c r="E115" s="1494"/>
      <c r="F115" s="1012"/>
      <c r="G115" s="1012"/>
      <c r="H115" s="1012"/>
      <c r="I115" s="1012"/>
      <c r="J115" s="1012"/>
      <c r="K115" s="1012"/>
      <c r="L115" s="1012"/>
      <c r="M115" s="1012"/>
      <c r="N115" s="1012"/>
      <c r="O115" s="1011" t="s">
        <v>8615</v>
      </c>
      <c r="P115" s="1010" t="s">
        <v>12</v>
      </c>
      <c r="Q115" s="1497"/>
      <c r="R115" s="1488"/>
      <c r="S115" s="1001"/>
    </row>
    <row r="116" spans="2:19" ht="15" thickBot="1">
      <c r="B116" s="1491"/>
      <c r="C116" s="1492"/>
      <c r="D116" s="1551"/>
      <c r="E116" s="1495"/>
      <c r="F116" s="1012"/>
      <c r="G116" s="1012" t="s">
        <v>8614</v>
      </c>
      <c r="H116" s="1012"/>
      <c r="I116" s="1012" t="s">
        <v>8614</v>
      </c>
      <c r="J116" s="1012" t="s">
        <v>8613</v>
      </c>
      <c r="K116" s="1012"/>
      <c r="L116" s="1012"/>
      <c r="M116" s="1012" t="s">
        <v>8614</v>
      </c>
      <c r="N116" s="1012" t="s">
        <v>8613</v>
      </c>
      <c r="O116" s="1011" t="s">
        <v>8612</v>
      </c>
      <c r="P116" s="1010" t="s">
        <v>38</v>
      </c>
      <c r="Q116" s="1498"/>
      <c r="R116" s="1485"/>
      <c r="S116" s="1001"/>
    </row>
    <row r="117" spans="2:19" ht="15" thickBot="1">
      <c r="B117" s="1491"/>
      <c r="C117" s="1490" t="s">
        <v>8625</v>
      </c>
      <c r="D117" s="1551"/>
      <c r="E117" s="1493" t="s">
        <v>8624</v>
      </c>
      <c r="F117" s="1012"/>
      <c r="G117" s="1012"/>
      <c r="H117" s="1012"/>
      <c r="I117" s="1012"/>
      <c r="J117" s="1012"/>
      <c r="K117" s="1012"/>
      <c r="L117" s="1012"/>
      <c r="M117" s="1012"/>
      <c r="N117" s="1012"/>
      <c r="O117" s="1011" t="s">
        <v>8622</v>
      </c>
      <c r="P117" s="1010" t="s">
        <v>5</v>
      </c>
      <c r="Q117" s="1490" t="s">
        <v>8621</v>
      </c>
      <c r="R117" s="1490" t="s">
        <v>8825</v>
      </c>
      <c r="S117" s="1040" t="s">
        <v>183</v>
      </c>
    </row>
    <row r="118" spans="2:19" ht="15" thickBot="1">
      <c r="B118" s="1491"/>
      <c r="C118" s="1491"/>
      <c r="D118" s="1551"/>
      <c r="E118" s="1494"/>
      <c r="F118" s="1012"/>
      <c r="G118" s="1012"/>
      <c r="H118" s="1012"/>
      <c r="I118" s="1012"/>
      <c r="J118" s="1012"/>
      <c r="K118" s="1012"/>
      <c r="L118" s="1012"/>
      <c r="M118" s="1012"/>
      <c r="N118" s="1012"/>
      <c r="O118" s="1011" t="s">
        <v>8620</v>
      </c>
      <c r="P118" s="1010" t="s">
        <v>6</v>
      </c>
      <c r="Q118" s="1491"/>
      <c r="R118" s="1491"/>
      <c r="S118" s="1001"/>
    </row>
    <row r="119" spans="2:19" ht="15" thickBot="1">
      <c r="B119" s="1491"/>
      <c r="C119" s="1491"/>
      <c r="D119" s="1551"/>
      <c r="E119" s="1494"/>
      <c r="F119" s="1012"/>
      <c r="G119" s="1012"/>
      <c r="H119" s="1012"/>
      <c r="I119" s="1012"/>
      <c r="J119" s="1012"/>
      <c r="K119" s="1012"/>
      <c r="L119" s="1012"/>
      <c r="M119" s="1012"/>
      <c r="N119" s="1012"/>
      <c r="O119" s="1011" t="s">
        <v>8619</v>
      </c>
      <c r="P119" s="1010" t="s">
        <v>8</v>
      </c>
      <c r="Q119" s="1491"/>
      <c r="R119" s="1491"/>
      <c r="S119" s="1001"/>
    </row>
    <row r="120" spans="2:19" ht="15" thickBot="1">
      <c r="B120" s="1491"/>
      <c r="C120" s="1491"/>
      <c r="D120" s="1551"/>
      <c r="E120" s="1494"/>
      <c r="F120" s="1012"/>
      <c r="G120" s="1012"/>
      <c r="H120" s="1012"/>
      <c r="I120" s="1012"/>
      <c r="J120" s="1012"/>
      <c r="K120" s="1012"/>
      <c r="L120" s="1012"/>
      <c r="M120" s="1012"/>
      <c r="N120" s="1012"/>
      <c r="O120" s="1011" t="s">
        <v>8618</v>
      </c>
      <c r="P120" s="1010" t="s">
        <v>9</v>
      </c>
      <c r="Q120" s="1491"/>
      <c r="R120" s="1491"/>
      <c r="S120" s="1001"/>
    </row>
    <row r="121" spans="2:19" ht="15" thickBot="1">
      <c r="B121" s="1491"/>
      <c r="C121" s="1491"/>
      <c r="D121" s="1551"/>
      <c r="E121" s="1494"/>
      <c r="F121" s="1012"/>
      <c r="G121" s="1012"/>
      <c r="H121" s="1012"/>
      <c r="I121" s="1012"/>
      <c r="J121" s="1012"/>
      <c r="K121" s="1012"/>
      <c r="L121" s="1012"/>
      <c r="M121" s="1012"/>
      <c r="N121" s="1012"/>
      <c r="O121" s="1011" t="s">
        <v>8617</v>
      </c>
      <c r="P121" s="1010" t="s">
        <v>10</v>
      </c>
      <c r="Q121" s="1491"/>
      <c r="R121" s="1491"/>
      <c r="S121" s="1001"/>
    </row>
    <row r="122" spans="2:19" ht="15" thickBot="1">
      <c r="B122" s="1491"/>
      <c r="C122" s="1491"/>
      <c r="D122" s="1551"/>
      <c r="E122" s="1494"/>
      <c r="F122" s="1012"/>
      <c r="G122" s="1012"/>
      <c r="H122" s="1012"/>
      <c r="I122" s="1012"/>
      <c r="J122" s="1012"/>
      <c r="K122" s="1012"/>
      <c r="L122" s="1012"/>
      <c r="M122" s="1012"/>
      <c r="N122" s="1012"/>
      <c r="O122" s="1011" t="s">
        <v>8616</v>
      </c>
      <c r="P122" s="1010" t="s">
        <v>11</v>
      </c>
      <c r="Q122" s="1491"/>
      <c r="R122" s="1491"/>
      <c r="S122" s="1001"/>
    </row>
    <row r="123" spans="2:19" ht="15" thickBot="1">
      <c r="B123" s="1491"/>
      <c r="C123" s="1491"/>
      <c r="D123" s="1551"/>
      <c r="E123" s="1494"/>
      <c r="F123" s="1012"/>
      <c r="G123" s="1012"/>
      <c r="H123" s="1012"/>
      <c r="I123" s="1012"/>
      <c r="J123" s="1012"/>
      <c r="K123" s="1012"/>
      <c r="L123" s="1012"/>
      <c r="M123" s="1012"/>
      <c r="N123" s="1012"/>
      <c r="O123" s="1011" t="s">
        <v>8615</v>
      </c>
      <c r="P123" s="1010" t="s">
        <v>12</v>
      </c>
      <c r="Q123" s="1491"/>
      <c r="R123" s="1491"/>
      <c r="S123" s="1001"/>
    </row>
    <row r="124" spans="2:19" ht="15" thickBot="1">
      <c r="B124" s="1491"/>
      <c r="C124" s="1492"/>
      <c r="D124" s="1551"/>
      <c r="E124" s="1495"/>
      <c r="F124" s="1012"/>
      <c r="G124" s="1012" t="s">
        <v>8614</v>
      </c>
      <c r="H124" s="1012"/>
      <c r="I124" s="1012" t="s">
        <v>8614</v>
      </c>
      <c r="J124" s="1012" t="s">
        <v>8613</v>
      </c>
      <c r="K124" s="1012"/>
      <c r="L124" s="1012"/>
      <c r="M124" s="1012" t="s">
        <v>8614</v>
      </c>
      <c r="N124" s="1012" t="s">
        <v>8613</v>
      </c>
      <c r="O124" s="1011" t="s">
        <v>8612</v>
      </c>
      <c r="P124" s="1010" t="s">
        <v>38</v>
      </c>
      <c r="Q124" s="1492"/>
      <c r="R124" s="1492"/>
      <c r="S124" s="1001"/>
    </row>
    <row r="125" spans="2:19" ht="15" thickBot="1">
      <c r="B125" s="1491"/>
      <c r="C125" s="1490" t="s">
        <v>8623</v>
      </c>
      <c r="D125" s="1551"/>
      <c r="E125" s="1493" t="s">
        <v>8823</v>
      </c>
      <c r="F125" s="1012"/>
      <c r="G125" s="1012"/>
      <c r="H125" s="1012"/>
      <c r="I125" s="1012"/>
      <c r="J125" s="1012"/>
      <c r="K125" s="1012"/>
      <c r="L125" s="1012"/>
      <c r="M125" s="1012"/>
      <c r="N125" s="1012"/>
      <c r="O125" s="1011" t="s">
        <v>8622</v>
      </c>
      <c r="P125" s="1010" t="s">
        <v>5</v>
      </c>
      <c r="Q125" s="1490" t="s">
        <v>8621</v>
      </c>
      <c r="R125" s="1490" t="s">
        <v>8824</v>
      </c>
      <c r="S125" s="1040" t="s">
        <v>183</v>
      </c>
    </row>
    <row r="126" spans="2:19" ht="15" thickBot="1">
      <c r="B126" s="1491"/>
      <c r="C126" s="1491"/>
      <c r="D126" s="1551"/>
      <c r="E126" s="1494"/>
      <c r="F126" s="1012"/>
      <c r="G126" s="1012"/>
      <c r="H126" s="1012"/>
      <c r="I126" s="1012"/>
      <c r="J126" s="1012"/>
      <c r="K126" s="1012"/>
      <c r="L126" s="1012"/>
      <c r="M126" s="1012"/>
      <c r="N126" s="1012"/>
      <c r="O126" s="1011" t="s">
        <v>8620</v>
      </c>
      <c r="P126" s="1010" t="s">
        <v>6</v>
      </c>
      <c r="Q126" s="1491"/>
      <c r="R126" s="1491"/>
      <c r="S126" s="1001"/>
    </row>
    <row r="127" spans="2:19" ht="15" thickBot="1">
      <c r="B127" s="1491"/>
      <c r="C127" s="1491"/>
      <c r="D127" s="1551"/>
      <c r="E127" s="1494"/>
      <c r="F127" s="1012"/>
      <c r="G127" s="1012"/>
      <c r="H127" s="1012"/>
      <c r="I127" s="1012"/>
      <c r="J127" s="1012"/>
      <c r="K127" s="1012"/>
      <c r="L127" s="1012"/>
      <c r="M127" s="1012"/>
      <c r="N127" s="1012"/>
      <c r="O127" s="1011" t="s">
        <v>8619</v>
      </c>
      <c r="P127" s="1010" t="s">
        <v>8</v>
      </c>
      <c r="Q127" s="1491"/>
      <c r="R127" s="1491"/>
      <c r="S127" s="1001"/>
    </row>
    <row r="128" spans="2:19" ht="15" thickBot="1">
      <c r="B128" s="1491"/>
      <c r="C128" s="1491"/>
      <c r="D128" s="1551"/>
      <c r="E128" s="1494"/>
      <c r="F128" s="1012"/>
      <c r="G128" s="1012"/>
      <c r="H128" s="1012"/>
      <c r="I128" s="1012"/>
      <c r="J128" s="1012"/>
      <c r="K128" s="1012"/>
      <c r="L128" s="1012"/>
      <c r="M128" s="1012"/>
      <c r="N128" s="1012"/>
      <c r="O128" s="1011" t="s">
        <v>8618</v>
      </c>
      <c r="P128" s="1010" t="s">
        <v>9</v>
      </c>
      <c r="Q128" s="1491"/>
      <c r="R128" s="1491"/>
      <c r="S128" s="1001"/>
    </row>
    <row r="129" spans="2:19" ht="15" thickBot="1">
      <c r="B129" s="1491"/>
      <c r="C129" s="1491"/>
      <c r="D129" s="1551"/>
      <c r="E129" s="1494"/>
      <c r="F129" s="1012"/>
      <c r="G129" s="1012"/>
      <c r="H129" s="1012"/>
      <c r="I129" s="1012"/>
      <c r="J129" s="1012"/>
      <c r="K129" s="1012"/>
      <c r="L129" s="1012"/>
      <c r="M129" s="1012"/>
      <c r="N129" s="1012"/>
      <c r="O129" s="1011" t="s">
        <v>8617</v>
      </c>
      <c r="P129" s="1010" t="s">
        <v>10</v>
      </c>
      <c r="Q129" s="1491"/>
      <c r="R129" s="1491"/>
      <c r="S129" s="1001"/>
    </row>
    <row r="130" spans="2:19" ht="15" thickBot="1">
      <c r="B130" s="1491"/>
      <c r="C130" s="1491"/>
      <c r="D130" s="1551"/>
      <c r="E130" s="1494"/>
      <c r="F130" s="1012"/>
      <c r="G130" s="1012"/>
      <c r="H130" s="1012"/>
      <c r="I130" s="1012"/>
      <c r="J130" s="1012"/>
      <c r="K130" s="1012"/>
      <c r="L130" s="1012"/>
      <c r="M130" s="1012"/>
      <c r="N130" s="1012"/>
      <c r="O130" s="1011" t="s">
        <v>8616</v>
      </c>
      <c r="P130" s="1010" t="s">
        <v>11</v>
      </c>
      <c r="Q130" s="1491"/>
      <c r="R130" s="1491"/>
      <c r="S130" s="1001"/>
    </row>
    <row r="131" spans="2:19" ht="15" thickBot="1">
      <c r="B131" s="1491"/>
      <c r="C131" s="1491"/>
      <c r="D131" s="1551"/>
      <c r="E131" s="1494"/>
      <c r="F131" s="1012"/>
      <c r="G131" s="1012"/>
      <c r="H131" s="1012"/>
      <c r="I131" s="1012"/>
      <c r="J131" s="1012"/>
      <c r="K131" s="1012"/>
      <c r="L131" s="1012"/>
      <c r="M131" s="1012"/>
      <c r="N131" s="1012"/>
      <c r="O131" s="1011" t="s">
        <v>8615</v>
      </c>
      <c r="P131" s="1010" t="s">
        <v>12</v>
      </c>
      <c r="Q131" s="1491"/>
      <c r="R131" s="1491"/>
      <c r="S131" s="1001"/>
    </row>
    <row r="132" spans="2:19" ht="15" thickBot="1">
      <c r="B132" s="1492"/>
      <c r="C132" s="1492"/>
      <c r="D132" s="1551"/>
      <c r="E132" s="1495"/>
      <c r="F132" s="1012"/>
      <c r="G132" s="1012" t="s">
        <v>8614</v>
      </c>
      <c r="H132" s="1012"/>
      <c r="I132" s="1012" t="s">
        <v>8614</v>
      </c>
      <c r="J132" s="1012" t="s">
        <v>8613</v>
      </c>
      <c r="K132" s="1012"/>
      <c r="L132" s="1012"/>
      <c r="M132" s="1012" t="s">
        <v>8614</v>
      </c>
      <c r="N132" s="1012" t="s">
        <v>8613</v>
      </c>
      <c r="O132" s="1011" t="s">
        <v>8612</v>
      </c>
      <c r="P132" s="1010" t="s">
        <v>38</v>
      </c>
      <c r="Q132" s="1492"/>
      <c r="R132" s="1492"/>
      <c r="S132" s="1001"/>
    </row>
    <row r="133" spans="2:19" ht="15" thickBot="1">
      <c r="B133" s="1021"/>
      <c r="C133" s="1020"/>
      <c r="D133" s="1551"/>
      <c r="E133" s="1019"/>
      <c r="F133" s="1018"/>
      <c r="G133" s="1018"/>
      <c r="H133" s="1018"/>
      <c r="I133" s="1018"/>
      <c r="J133" s="1018"/>
      <c r="K133" s="1018"/>
      <c r="L133" s="1018"/>
      <c r="M133" s="1018"/>
      <c r="N133" s="1018"/>
      <c r="O133" s="1017"/>
      <c r="P133" s="1016"/>
      <c r="Q133" s="1027"/>
      <c r="R133" s="1027"/>
      <c r="S133" s="1001"/>
    </row>
    <row r="134" spans="2:19" ht="43.5" customHeight="1" thickBot="1">
      <c r="B134" s="1535" t="s">
        <v>8611</v>
      </c>
      <c r="C134" s="1506" t="s">
        <v>8571</v>
      </c>
      <c r="D134" s="1551"/>
      <c r="E134" s="1536" t="s">
        <v>8610</v>
      </c>
      <c r="F134" s="1012"/>
      <c r="G134" s="1012"/>
      <c r="H134" s="1012"/>
      <c r="I134" s="1012"/>
      <c r="J134" s="1012"/>
      <c r="K134" s="1012"/>
      <c r="L134" s="1012"/>
      <c r="M134" s="1012"/>
      <c r="N134" s="1012"/>
      <c r="O134" s="1011" t="s">
        <v>8598</v>
      </c>
      <c r="P134" s="1010" t="s">
        <v>5</v>
      </c>
      <c r="Q134" s="1507" t="s">
        <v>2624</v>
      </c>
      <c r="R134" s="1527" t="s">
        <v>6907</v>
      </c>
      <c r="S134" s="1529" t="s">
        <v>8609</v>
      </c>
    </row>
    <row r="135" spans="2:19" ht="43.5" customHeight="1" thickBot="1">
      <c r="B135" s="1491"/>
      <c r="C135" s="1500"/>
      <c r="D135" s="1551"/>
      <c r="E135" s="1537"/>
      <c r="F135" s="1012"/>
      <c r="G135" s="1012"/>
      <c r="H135" s="1012"/>
      <c r="I135" s="1012"/>
      <c r="J135" s="1012"/>
      <c r="K135" s="1012"/>
      <c r="L135" s="1012"/>
      <c r="M135" s="1012"/>
      <c r="N135" s="1012"/>
      <c r="O135" s="1011" t="s">
        <v>8597</v>
      </c>
      <c r="P135" s="1010" t="s">
        <v>6</v>
      </c>
      <c r="Q135" s="1497"/>
      <c r="R135" s="1504"/>
      <c r="S135" s="1529"/>
    </row>
    <row r="136" spans="2:19" ht="43.5" customHeight="1" thickBot="1">
      <c r="B136" s="1491"/>
      <c r="C136" s="1500"/>
      <c r="D136" s="1551"/>
      <c r="E136" s="1537"/>
      <c r="F136" s="1012"/>
      <c r="G136" s="1012"/>
      <c r="H136" s="1012"/>
      <c r="I136" s="1012"/>
      <c r="J136" s="1012"/>
      <c r="K136" s="1012"/>
      <c r="L136" s="1012"/>
      <c r="M136" s="1012"/>
      <c r="N136" s="1012"/>
      <c r="O136" s="1011" t="s">
        <v>8596</v>
      </c>
      <c r="P136" s="1010" t="s">
        <v>8</v>
      </c>
      <c r="Q136" s="1497"/>
      <c r="R136" s="1504"/>
      <c r="S136" s="1529"/>
    </row>
    <row r="137" spans="2:19" ht="43.5" customHeight="1" thickBot="1">
      <c r="B137" s="1491"/>
      <c r="C137" s="1500"/>
      <c r="D137" s="1551"/>
      <c r="E137" s="1537"/>
      <c r="F137" s="1012"/>
      <c r="G137" s="1012"/>
      <c r="H137" s="1012"/>
      <c r="I137" s="1012"/>
      <c r="J137" s="1012"/>
      <c r="K137" s="1012"/>
      <c r="L137" s="1012"/>
      <c r="M137" s="1012"/>
      <c r="N137" s="1012"/>
      <c r="O137" s="1011" t="s">
        <v>8595</v>
      </c>
      <c r="P137" s="1010" t="s">
        <v>9</v>
      </c>
      <c r="Q137" s="1497"/>
      <c r="R137" s="1504"/>
      <c r="S137" s="1529"/>
    </row>
    <row r="138" spans="2:19" ht="43.5" customHeight="1" thickBot="1">
      <c r="B138" s="1491"/>
      <c r="C138" s="1500"/>
      <c r="D138" s="1551"/>
      <c r="E138" s="1537"/>
      <c r="F138" s="1012"/>
      <c r="G138" s="1012"/>
      <c r="H138" s="1012"/>
      <c r="I138" s="1012"/>
      <c r="J138" s="1012"/>
      <c r="K138" s="1012"/>
      <c r="L138" s="1012"/>
      <c r="M138" s="1012"/>
      <c r="N138" s="1012"/>
      <c r="O138" s="1011" t="s">
        <v>8594</v>
      </c>
      <c r="P138" s="1010" t="s">
        <v>10</v>
      </c>
      <c r="Q138" s="1497"/>
      <c r="R138" s="1504"/>
      <c r="S138" s="1529"/>
    </row>
    <row r="139" spans="2:19" ht="43.5" customHeight="1" thickBot="1">
      <c r="B139" s="1491"/>
      <c r="C139" s="1500"/>
      <c r="D139" s="1551"/>
      <c r="E139" s="1537"/>
      <c r="F139" s="1012"/>
      <c r="G139" s="1012"/>
      <c r="H139" s="1012"/>
      <c r="I139" s="1012"/>
      <c r="J139" s="1012"/>
      <c r="K139" s="1012"/>
      <c r="L139" s="1012"/>
      <c r="M139" s="1012"/>
      <c r="N139" s="1012"/>
      <c r="O139" s="1011" t="s">
        <v>1108</v>
      </c>
      <c r="P139" s="1010" t="s">
        <v>11</v>
      </c>
      <c r="Q139" s="1497"/>
      <c r="R139" s="1504"/>
      <c r="S139" s="1529"/>
    </row>
    <row r="140" spans="2:19" ht="43.5" customHeight="1" thickBot="1">
      <c r="B140" s="1491"/>
      <c r="C140" s="1500"/>
      <c r="D140" s="1551"/>
      <c r="E140" s="1537"/>
      <c r="F140" s="1012"/>
      <c r="G140" s="1012"/>
      <c r="H140" s="1012"/>
      <c r="I140" s="1012"/>
      <c r="J140" s="1012"/>
      <c r="K140" s="1012"/>
      <c r="L140" s="1012"/>
      <c r="M140" s="1012"/>
      <c r="N140" s="1012"/>
      <c r="O140" s="1011" t="s">
        <v>8608</v>
      </c>
      <c r="P140" s="1010" t="s">
        <v>12</v>
      </c>
      <c r="Q140" s="1497"/>
      <c r="R140" s="1504"/>
      <c r="S140" s="1529"/>
    </row>
    <row r="141" spans="2:19" ht="43.5" customHeight="1" thickBot="1">
      <c r="B141" s="1492"/>
      <c r="C141" s="1501"/>
      <c r="D141" s="1551"/>
      <c r="E141" s="1538"/>
      <c r="F141" s="1012" t="s">
        <v>8591</v>
      </c>
      <c r="G141" s="1012" t="s">
        <v>8607</v>
      </c>
      <c r="H141" s="1012"/>
      <c r="I141" s="1012"/>
      <c r="J141" s="1012"/>
      <c r="K141" s="1012" t="s">
        <v>8591</v>
      </c>
      <c r="L141" s="1012"/>
      <c r="M141" s="1012"/>
      <c r="N141" s="1012"/>
      <c r="O141" s="1011" t="s">
        <v>8606</v>
      </c>
      <c r="P141" s="1010" t="s">
        <v>38</v>
      </c>
      <c r="Q141" s="1498"/>
      <c r="R141" s="1528"/>
      <c r="S141" s="1529"/>
    </row>
    <row r="142" spans="2:19" ht="43.5" customHeight="1" thickBot="1">
      <c r="B142" s="1499" t="s">
        <v>8605</v>
      </c>
      <c r="C142" s="1499" t="s">
        <v>8604</v>
      </c>
      <c r="D142" s="1551"/>
      <c r="E142" s="1539" t="s">
        <v>8603</v>
      </c>
      <c r="F142" s="1012"/>
      <c r="G142" s="1012"/>
      <c r="H142" s="1012"/>
      <c r="I142" s="1012"/>
      <c r="J142" s="1012"/>
      <c r="K142" s="1012"/>
      <c r="L142" s="1012"/>
      <c r="M142" s="1012"/>
      <c r="N142" s="1012"/>
      <c r="O142" s="1011">
        <v>0</v>
      </c>
      <c r="P142" s="1010" t="s">
        <v>135</v>
      </c>
      <c r="Q142" s="1496" t="s">
        <v>2624</v>
      </c>
      <c r="R142" s="1484" t="s">
        <v>8602</v>
      </c>
      <c r="S142" s="1026"/>
    </row>
    <row r="143" spans="2:19" ht="43.5" customHeight="1" thickBot="1">
      <c r="B143" s="1500"/>
      <c r="C143" s="1500"/>
      <c r="D143" s="1551"/>
      <c r="E143" s="1540"/>
      <c r="F143" s="1012"/>
      <c r="G143" s="1012"/>
      <c r="H143" s="1012"/>
      <c r="I143" s="1012"/>
      <c r="J143" s="1012"/>
      <c r="K143" s="1012"/>
      <c r="L143" s="1012"/>
      <c r="M143" s="1012"/>
      <c r="N143" s="1012"/>
      <c r="O143" s="1011">
        <v>1</v>
      </c>
      <c r="P143" s="1010" t="s">
        <v>136</v>
      </c>
      <c r="Q143" s="1497"/>
      <c r="R143" s="1488"/>
      <c r="S143" s="1026"/>
    </row>
    <row r="144" spans="2:19" ht="43.5" customHeight="1" thickBot="1">
      <c r="B144" s="1500"/>
      <c r="C144" s="1500"/>
      <c r="D144" s="1551"/>
      <c r="E144" s="1540"/>
      <c r="F144" s="1012"/>
      <c r="G144" s="1012"/>
      <c r="H144" s="1012"/>
      <c r="I144" s="1012"/>
      <c r="J144" s="1012"/>
      <c r="K144" s="1012"/>
      <c r="L144" s="1012"/>
      <c r="M144" s="1012"/>
      <c r="N144" s="1012"/>
      <c r="O144" s="1011" t="s">
        <v>147</v>
      </c>
      <c r="P144" s="1010"/>
      <c r="Q144" s="1497"/>
      <c r="R144" s="1488"/>
      <c r="S144" s="1026"/>
    </row>
    <row r="145" spans="2:20" ht="43.5" customHeight="1" thickBot="1">
      <c r="B145" s="1501"/>
      <c r="C145" s="1501"/>
      <c r="D145" s="1551"/>
      <c r="E145" s="1541"/>
      <c r="F145" s="1012" t="s">
        <v>8591</v>
      </c>
      <c r="G145" s="1012" t="s">
        <v>8593</v>
      </c>
      <c r="H145" s="1012" t="s">
        <v>8590</v>
      </c>
      <c r="I145" s="1012" t="s">
        <v>8589</v>
      </c>
      <c r="J145" s="1012" t="s">
        <v>8588</v>
      </c>
      <c r="K145" s="1012" t="s">
        <v>8591</v>
      </c>
      <c r="L145" s="1012" t="s">
        <v>8590</v>
      </c>
      <c r="M145" s="1012" t="s">
        <v>8589</v>
      </c>
      <c r="N145" s="1012" t="s">
        <v>8588</v>
      </c>
      <c r="O145" s="1011">
        <v>255</v>
      </c>
      <c r="P145" s="1010" t="s">
        <v>148</v>
      </c>
      <c r="Q145" s="1498"/>
      <c r="R145" s="1485"/>
      <c r="S145" s="1026"/>
    </row>
    <row r="146" spans="2:20" ht="43.5" customHeight="1" thickBot="1">
      <c r="B146" s="1490" t="s">
        <v>8601</v>
      </c>
      <c r="C146" s="1490" t="s">
        <v>8600</v>
      </c>
      <c r="D146" s="1551"/>
      <c r="E146" s="1493" t="s">
        <v>8599</v>
      </c>
      <c r="F146" s="1012"/>
      <c r="G146" s="1012"/>
      <c r="H146" s="1012"/>
      <c r="I146" s="1012"/>
      <c r="J146" s="1012"/>
      <c r="K146" s="1012"/>
      <c r="L146" s="1012"/>
      <c r="M146" s="1012"/>
      <c r="N146" s="1012"/>
      <c r="O146" s="1011" t="s">
        <v>8598</v>
      </c>
      <c r="P146" s="1010" t="s">
        <v>5</v>
      </c>
      <c r="Q146" s="1496" t="s">
        <v>2624</v>
      </c>
      <c r="R146" s="1484" t="s">
        <v>4392</v>
      </c>
      <c r="S146" s="1001"/>
    </row>
    <row r="147" spans="2:20" ht="43.5" customHeight="1" thickBot="1">
      <c r="B147" s="1491"/>
      <c r="C147" s="1491"/>
      <c r="D147" s="1551"/>
      <c r="E147" s="1494"/>
      <c r="F147" s="1012"/>
      <c r="G147" s="1012"/>
      <c r="H147" s="1012"/>
      <c r="I147" s="1012"/>
      <c r="J147" s="1012"/>
      <c r="K147" s="1012"/>
      <c r="L147" s="1012"/>
      <c r="M147" s="1012"/>
      <c r="N147" s="1012"/>
      <c r="O147" s="1011" t="s">
        <v>8597</v>
      </c>
      <c r="P147" s="1010" t="s">
        <v>6</v>
      </c>
      <c r="Q147" s="1497"/>
      <c r="R147" s="1488"/>
      <c r="S147" s="1001"/>
    </row>
    <row r="148" spans="2:20" ht="43.5" customHeight="1" thickBot="1">
      <c r="B148" s="1491"/>
      <c r="C148" s="1491"/>
      <c r="D148" s="1551"/>
      <c r="E148" s="1494"/>
      <c r="F148" s="1012"/>
      <c r="G148" s="1012"/>
      <c r="H148" s="1012"/>
      <c r="I148" s="1012"/>
      <c r="J148" s="1012"/>
      <c r="K148" s="1012"/>
      <c r="L148" s="1012"/>
      <c r="M148" s="1012"/>
      <c r="N148" s="1012"/>
      <c r="O148" s="1011" t="s">
        <v>8596</v>
      </c>
      <c r="P148" s="1010" t="s">
        <v>8</v>
      </c>
      <c r="Q148" s="1497"/>
      <c r="R148" s="1488"/>
      <c r="S148" s="1001"/>
    </row>
    <row r="149" spans="2:20" ht="43.5" customHeight="1" thickBot="1">
      <c r="B149" s="1491"/>
      <c r="C149" s="1491"/>
      <c r="D149" s="1551"/>
      <c r="E149" s="1494"/>
      <c r="F149" s="1012"/>
      <c r="G149" s="1012"/>
      <c r="H149" s="1012"/>
      <c r="I149" s="1012"/>
      <c r="J149" s="1012"/>
      <c r="K149" s="1012"/>
      <c r="L149" s="1012"/>
      <c r="M149" s="1012"/>
      <c r="N149" s="1012"/>
      <c r="O149" s="1011" t="s">
        <v>8595</v>
      </c>
      <c r="P149" s="1010" t="s">
        <v>9</v>
      </c>
      <c r="Q149" s="1497"/>
      <c r="R149" s="1488"/>
      <c r="S149" s="1001"/>
    </row>
    <row r="150" spans="2:20" ht="43.5" customHeight="1" thickBot="1">
      <c r="B150" s="1491"/>
      <c r="C150" s="1491"/>
      <c r="D150" s="1551"/>
      <c r="E150" s="1494"/>
      <c r="F150" s="1012"/>
      <c r="G150" s="1012"/>
      <c r="H150" s="1012"/>
      <c r="I150" s="1012"/>
      <c r="J150" s="1012"/>
      <c r="K150" s="1012"/>
      <c r="L150" s="1012"/>
      <c r="M150" s="1012"/>
      <c r="N150" s="1012"/>
      <c r="O150" s="1011" t="s">
        <v>8594</v>
      </c>
      <c r="P150" s="1010" t="s">
        <v>10</v>
      </c>
      <c r="Q150" s="1497"/>
      <c r="R150" s="1488"/>
      <c r="S150" s="1001"/>
    </row>
    <row r="151" spans="2:20" ht="43.5" customHeight="1" thickBot="1">
      <c r="B151" s="1491"/>
      <c r="C151" s="1491"/>
      <c r="D151" s="1551"/>
      <c r="E151" s="1494"/>
      <c r="F151" s="1012"/>
      <c r="G151" s="1012"/>
      <c r="H151" s="1012"/>
      <c r="I151" s="1012"/>
      <c r="J151" s="1012"/>
      <c r="K151" s="1012"/>
      <c r="L151" s="1012"/>
      <c r="M151" s="1012"/>
      <c r="N151" s="1012"/>
      <c r="O151" s="1011" t="s">
        <v>37</v>
      </c>
      <c r="P151" s="1010" t="s">
        <v>11</v>
      </c>
      <c r="Q151" s="1497"/>
      <c r="R151" s="1488"/>
      <c r="S151" s="1001"/>
    </row>
    <row r="152" spans="2:20" ht="43.5" customHeight="1" thickBot="1">
      <c r="B152" s="1491"/>
      <c r="C152" s="1491"/>
      <c r="D152" s="1551"/>
      <c r="E152" s="1494"/>
      <c r="F152" s="1012"/>
      <c r="G152" s="1012"/>
      <c r="H152" s="1012"/>
      <c r="I152" s="1012"/>
      <c r="J152" s="1012"/>
      <c r="K152" s="1012"/>
      <c r="L152" s="1012"/>
      <c r="M152" s="1012"/>
      <c r="N152" s="1012"/>
      <c r="O152" s="1011" t="s">
        <v>37</v>
      </c>
      <c r="P152" s="1010" t="s">
        <v>12</v>
      </c>
      <c r="Q152" s="1497"/>
      <c r="R152" s="1488"/>
      <c r="S152" s="1001"/>
    </row>
    <row r="153" spans="2:20" ht="43.5" customHeight="1" thickBot="1">
      <c r="B153" s="1492"/>
      <c r="C153" s="1492"/>
      <c r="D153" s="1551"/>
      <c r="E153" s="1495"/>
      <c r="F153" s="1012" t="s">
        <v>8591</v>
      </c>
      <c r="G153" s="1012" t="s">
        <v>8593</v>
      </c>
      <c r="H153" s="1012" t="s">
        <v>8592</v>
      </c>
      <c r="I153" s="1012" t="s">
        <v>8589</v>
      </c>
      <c r="J153" s="1012" t="s">
        <v>8588</v>
      </c>
      <c r="K153" s="1012" t="s">
        <v>8591</v>
      </c>
      <c r="L153" s="1012" t="s">
        <v>8590</v>
      </c>
      <c r="M153" s="1012" t="s">
        <v>8589</v>
      </c>
      <c r="N153" s="1012" t="s">
        <v>8588</v>
      </c>
      <c r="O153" s="1011" t="s">
        <v>37</v>
      </c>
      <c r="P153" s="1010" t="s">
        <v>38</v>
      </c>
      <c r="Q153" s="1502"/>
      <c r="R153" s="1489"/>
      <c r="S153" s="1001"/>
    </row>
    <row r="154" spans="2:20" ht="15" thickBot="1">
      <c r="B154" s="1021"/>
      <c r="C154" s="1020"/>
      <c r="D154" s="1551"/>
      <c r="E154" s="1019"/>
      <c r="F154" s="1018"/>
      <c r="G154" s="1018"/>
      <c r="H154" s="1018"/>
      <c r="I154" s="1018"/>
      <c r="J154" s="1018"/>
      <c r="K154" s="1018"/>
      <c r="L154" s="1018"/>
      <c r="M154" s="1018"/>
      <c r="N154" s="1018"/>
      <c r="O154" s="1017"/>
      <c r="P154" s="1016"/>
      <c r="Q154" s="1016"/>
      <c r="R154" s="1016"/>
      <c r="S154" s="1001"/>
    </row>
    <row r="155" spans="2:20" ht="29.25" customHeight="1" thickBot="1">
      <c r="B155" s="1515" t="s">
        <v>8587</v>
      </c>
      <c r="C155" s="1506" t="s">
        <v>8586</v>
      </c>
      <c r="D155" s="1551"/>
      <c r="E155" s="1518" t="s">
        <v>8585</v>
      </c>
      <c r="F155" s="1012"/>
      <c r="G155" s="1012"/>
      <c r="H155" s="1012"/>
      <c r="I155" s="1012"/>
      <c r="J155" s="1012"/>
      <c r="K155" s="1012"/>
      <c r="L155" s="1012"/>
      <c r="M155" s="1012"/>
      <c r="N155" s="1012"/>
      <c r="O155" s="1011" t="s">
        <v>8584</v>
      </c>
      <c r="P155" s="1010" t="s">
        <v>5</v>
      </c>
      <c r="Q155" s="1507" t="s">
        <v>3503</v>
      </c>
      <c r="R155" s="1521" t="s">
        <v>8343</v>
      </c>
      <c r="S155" s="1025"/>
    </row>
    <row r="156" spans="2:20" ht="29.25" customHeight="1" thickBot="1">
      <c r="B156" s="1516"/>
      <c r="C156" s="1500"/>
      <c r="D156" s="1551"/>
      <c r="E156" s="1519"/>
      <c r="F156" s="1012"/>
      <c r="G156" s="1012"/>
      <c r="H156" s="1012"/>
      <c r="I156" s="1012"/>
      <c r="J156" s="1012"/>
      <c r="K156" s="1012"/>
      <c r="L156" s="1012"/>
      <c r="M156" s="1012"/>
      <c r="N156" s="1012"/>
      <c r="O156" s="1011" t="s">
        <v>101</v>
      </c>
      <c r="P156" s="1010" t="s">
        <v>6</v>
      </c>
      <c r="Q156" s="1497"/>
      <c r="R156" s="1486"/>
      <c r="S156" s="1025"/>
    </row>
    <row r="157" spans="2:20" ht="29.25" customHeight="1" thickBot="1">
      <c r="B157" s="1516"/>
      <c r="C157" s="1500"/>
      <c r="D157" s="1551"/>
      <c r="E157" s="1519"/>
      <c r="F157" s="1012"/>
      <c r="G157" s="1012"/>
      <c r="H157" s="1012"/>
      <c r="I157" s="1012"/>
      <c r="J157" s="1012"/>
      <c r="K157" s="1012"/>
      <c r="L157" s="1012"/>
      <c r="M157" s="1012"/>
      <c r="N157" s="1012"/>
      <c r="O157" s="1024" t="s">
        <v>8583</v>
      </c>
      <c r="P157" s="1010" t="s">
        <v>8</v>
      </c>
      <c r="Q157" s="1497"/>
      <c r="R157" s="1486"/>
      <c r="S157" s="1529" t="s">
        <v>8582</v>
      </c>
      <c r="T157" s="1531"/>
    </row>
    <row r="158" spans="2:20" ht="29.25" customHeight="1" thickBot="1">
      <c r="B158" s="1516"/>
      <c r="C158" s="1500"/>
      <c r="D158" s="1551"/>
      <c r="E158" s="1519"/>
      <c r="F158" s="1012"/>
      <c r="G158" s="1012"/>
      <c r="H158" s="1012"/>
      <c r="I158" s="1012"/>
      <c r="J158" s="1012"/>
      <c r="K158" s="1012"/>
      <c r="L158" s="1012"/>
      <c r="M158" s="1012"/>
      <c r="N158" s="1012"/>
      <c r="O158" s="1011" t="s">
        <v>8581</v>
      </c>
      <c r="P158" s="1010" t="s">
        <v>9</v>
      </c>
      <c r="Q158" s="1497"/>
      <c r="R158" s="1486"/>
      <c r="S158" s="1529"/>
      <c r="T158" s="1531"/>
    </row>
    <row r="159" spans="2:20" ht="29.25" customHeight="1" thickBot="1">
      <c r="B159" s="1516"/>
      <c r="C159" s="1500"/>
      <c r="D159" s="1551"/>
      <c r="E159" s="1519"/>
      <c r="F159" s="1012"/>
      <c r="G159" s="1012"/>
      <c r="H159" s="1012"/>
      <c r="I159" s="1012"/>
      <c r="J159" s="1012"/>
      <c r="K159" s="1012"/>
      <c r="L159" s="1012"/>
      <c r="M159" s="1012"/>
      <c r="N159" s="1012"/>
      <c r="O159" s="1011" t="s">
        <v>8580</v>
      </c>
      <c r="P159" s="1010" t="s">
        <v>10</v>
      </c>
      <c r="Q159" s="1497"/>
      <c r="R159" s="1486"/>
      <c r="S159" s="1529"/>
      <c r="T159" s="1531"/>
    </row>
    <row r="160" spans="2:20" ht="29.25" customHeight="1" thickBot="1">
      <c r="B160" s="1516"/>
      <c r="C160" s="1500"/>
      <c r="D160" s="1551"/>
      <c r="E160" s="1519"/>
      <c r="F160" s="1012" t="s">
        <v>8565</v>
      </c>
      <c r="G160" s="1012"/>
      <c r="H160" s="1012"/>
      <c r="I160" s="1012"/>
      <c r="J160" s="1012"/>
      <c r="K160" s="1012"/>
      <c r="L160" s="1012"/>
      <c r="M160" s="1012"/>
      <c r="N160" s="1012"/>
      <c r="O160" s="1011" t="s">
        <v>104</v>
      </c>
      <c r="P160" s="1010" t="s">
        <v>11</v>
      </c>
      <c r="Q160" s="1497"/>
      <c r="R160" s="1486"/>
      <c r="S160" s="1529"/>
      <c r="T160" s="1531"/>
    </row>
    <row r="161" spans="2:20" ht="29.25" customHeight="1" thickBot="1">
      <c r="B161" s="1516"/>
      <c r="C161" s="1500"/>
      <c r="D161" s="1551"/>
      <c r="E161" s="1519"/>
      <c r="F161" s="1012" t="s">
        <v>8568</v>
      </c>
      <c r="G161" s="1012"/>
      <c r="H161" s="1012"/>
      <c r="I161" s="1012"/>
      <c r="J161" s="1012"/>
      <c r="K161" s="1012" t="s">
        <v>8568</v>
      </c>
      <c r="L161" s="1012"/>
      <c r="M161" s="1012"/>
      <c r="N161" s="1012"/>
      <c r="O161" s="1011" t="s">
        <v>8579</v>
      </c>
      <c r="P161" s="1010" t="s">
        <v>12</v>
      </c>
      <c r="Q161" s="1497"/>
      <c r="R161" s="1486"/>
      <c r="S161" s="1529"/>
      <c r="T161" s="1531"/>
    </row>
    <row r="162" spans="2:20" ht="29.25" customHeight="1" thickBot="1">
      <c r="B162" s="1516"/>
      <c r="C162" s="1501"/>
      <c r="D162" s="1551"/>
      <c r="E162" s="1520"/>
      <c r="F162" s="1012" t="s">
        <v>8567</v>
      </c>
      <c r="G162" s="1023" t="s">
        <v>8578</v>
      </c>
      <c r="H162" s="1012" t="s">
        <v>8564</v>
      </c>
      <c r="I162" s="1012" t="s">
        <v>8563</v>
      </c>
      <c r="J162" s="1012" t="s">
        <v>8562</v>
      </c>
      <c r="K162" s="1012" t="s">
        <v>8565</v>
      </c>
      <c r="L162" s="1012" t="s">
        <v>8564</v>
      </c>
      <c r="M162" s="1012" t="s">
        <v>8577</v>
      </c>
      <c r="N162" s="1012" t="s">
        <v>8562</v>
      </c>
      <c r="O162" s="1011" t="s">
        <v>66</v>
      </c>
      <c r="P162" s="1010" t="s">
        <v>38</v>
      </c>
      <c r="Q162" s="1498"/>
      <c r="R162" s="1522"/>
      <c r="S162" s="1529"/>
      <c r="T162" s="1531"/>
    </row>
    <row r="163" spans="2:20">
      <c r="B163" s="1516"/>
      <c r="C163" s="1499" t="s">
        <v>8576</v>
      </c>
      <c r="D163" s="1551"/>
      <c r="E163" s="1532" t="s">
        <v>8575</v>
      </c>
      <c r="F163" s="1012" t="s">
        <v>8565</v>
      </c>
      <c r="G163" s="1014"/>
      <c r="H163" s="1012"/>
      <c r="I163" s="1012"/>
      <c r="J163" s="1012"/>
      <c r="K163" s="1012"/>
      <c r="L163" s="1012"/>
      <c r="M163" s="1012"/>
      <c r="N163" s="1012"/>
      <c r="O163" s="1524" t="s">
        <v>8572</v>
      </c>
      <c r="P163" s="1535" t="s">
        <v>29</v>
      </c>
      <c r="Q163" s="1496" t="s">
        <v>3503</v>
      </c>
      <c r="R163" s="1542" t="s">
        <v>6821</v>
      </c>
      <c r="S163" s="1529"/>
      <c r="T163" s="1531"/>
    </row>
    <row r="164" spans="2:20">
      <c r="B164" s="1516"/>
      <c r="C164" s="1500"/>
      <c r="D164" s="1551"/>
      <c r="E164" s="1519"/>
      <c r="F164" s="1012" t="s">
        <v>8568</v>
      </c>
      <c r="G164" s="1014"/>
      <c r="H164" s="1012"/>
      <c r="I164" s="1012"/>
      <c r="J164" s="1012"/>
      <c r="K164" s="1012" t="s">
        <v>8568</v>
      </c>
      <c r="L164" s="1012"/>
      <c r="M164" s="1012"/>
      <c r="N164" s="1012"/>
      <c r="O164" s="1525"/>
      <c r="P164" s="1491"/>
      <c r="Q164" s="1497"/>
      <c r="R164" s="1543"/>
      <c r="S164" s="1529"/>
      <c r="T164" s="1531"/>
    </row>
    <row r="165" spans="2:20" ht="15" thickBot="1">
      <c r="B165" s="1516"/>
      <c r="C165" s="1501"/>
      <c r="D165" s="1551"/>
      <c r="E165" s="1520"/>
      <c r="F165" s="1012" t="s">
        <v>8567</v>
      </c>
      <c r="G165" s="1023" t="s">
        <v>8566</v>
      </c>
      <c r="H165" s="1012" t="s">
        <v>8564</v>
      </c>
      <c r="I165" s="1012" t="s">
        <v>8563</v>
      </c>
      <c r="J165" s="1012" t="s">
        <v>8562</v>
      </c>
      <c r="K165" s="1012" t="s">
        <v>8565</v>
      </c>
      <c r="L165" s="1012" t="s">
        <v>8564</v>
      </c>
      <c r="M165" s="1012" t="s">
        <v>8563</v>
      </c>
      <c r="N165" s="1012" t="s">
        <v>8562</v>
      </c>
      <c r="O165" s="1534"/>
      <c r="P165" s="1492"/>
      <c r="Q165" s="1498"/>
      <c r="R165" s="1544"/>
      <c r="S165" s="1529"/>
      <c r="T165" s="1531"/>
    </row>
    <row r="166" spans="2:20">
      <c r="B166" s="1516"/>
      <c r="C166" s="1499" t="s">
        <v>8574</v>
      </c>
      <c r="D166" s="1551"/>
      <c r="E166" s="1532" t="s">
        <v>8573</v>
      </c>
      <c r="F166" s="1012" t="s">
        <v>8565</v>
      </c>
      <c r="G166" s="1014"/>
      <c r="H166" s="1012"/>
      <c r="I166" s="1012"/>
      <c r="J166" s="1012"/>
      <c r="K166" s="1012"/>
      <c r="L166" s="1012"/>
      <c r="M166" s="1012"/>
      <c r="N166" s="1012"/>
      <c r="O166" s="1533" t="s">
        <v>8572</v>
      </c>
      <c r="P166" s="1490" t="s">
        <v>29</v>
      </c>
      <c r="Q166" s="1496" t="s">
        <v>3503</v>
      </c>
      <c r="R166" s="1503" t="s">
        <v>6821</v>
      </c>
      <c r="S166" s="1529"/>
      <c r="T166" s="1531"/>
    </row>
    <row r="167" spans="2:20">
      <c r="B167" s="1516"/>
      <c r="C167" s="1500"/>
      <c r="D167" s="1551"/>
      <c r="E167" s="1519"/>
      <c r="F167" s="1012" t="s">
        <v>8568</v>
      </c>
      <c r="G167" s="1014"/>
      <c r="H167" s="1012"/>
      <c r="I167" s="1012"/>
      <c r="J167" s="1012"/>
      <c r="K167" s="1012" t="s">
        <v>8568</v>
      </c>
      <c r="L167" s="1012"/>
      <c r="M167" s="1012"/>
      <c r="N167" s="1012"/>
      <c r="O167" s="1525"/>
      <c r="P167" s="1491"/>
      <c r="Q167" s="1497"/>
      <c r="R167" s="1504"/>
      <c r="S167" s="1529"/>
      <c r="T167" s="1531"/>
    </row>
    <row r="168" spans="2:20" ht="15" thickBot="1">
      <c r="B168" s="1516"/>
      <c r="C168" s="1501"/>
      <c r="D168" s="1551"/>
      <c r="E168" s="1520"/>
      <c r="F168" s="1012" t="s">
        <v>8567</v>
      </c>
      <c r="G168" s="1023" t="s">
        <v>8566</v>
      </c>
      <c r="H168" s="1012" t="s">
        <v>8564</v>
      </c>
      <c r="I168" s="1012" t="s">
        <v>8563</v>
      </c>
      <c r="J168" s="1012" t="s">
        <v>8562</v>
      </c>
      <c r="K168" s="1012" t="s">
        <v>8565</v>
      </c>
      <c r="L168" s="1012" t="s">
        <v>8564</v>
      </c>
      <c r="M168" s="1012" t="s">
        <v>8563</v>
      </c>
      <c r="N168" s="1012" t="s">
        <v>8562</v>
      </c>
      <c r="O168" s="1534"/>
      <c r="P168" s="1492"/>
      <c r="Q168" s="1498"/>
      <c r="R168" s="1528"/>
      <c r="S168" s="1529"/>
      <c r="T168" s="1531"/>
    </row>
    <row r="169" spans="2:20" ht="29.25" customHeight="1" thickBot="1">
      <c r="B169" s="1516"/>
      <c r="C169" s="1499" t="s">
        <v>8571</v>
      </c>
      <c r="D169" s="1551"/>
      <c r="E169" s="1532" t="s">
        <v>8570</v>
      </c>
      <c r="F169" s="1012"/>
      <c r="G169" s="1012"/>
      <c r="H169" s="1012"/>
      <c r="I169" s="1012"/>
      <c r="J169" s="1012"/>
      <c r="K169" s="1012"/>
      <c r="L169" s="1012"/>
      <c r="M169" s="1012"/>
      <c r="N169" s="1012"/>
      <c r="O169" s="1011" t="s">
        <v>30</v>
      </c>
      <c r="P169" s="1010" t="s">
        <v>5</v>
      </c>
      <c r="Q169" s="1496" t="s">
        <v>3503</v>
      </c>
      <c r="R169" s="1503" t="s">
        <v>8343</v>
      </c>
      <c r="S169" s="1529"/>
      <c r="T169" s="1531"/>
    </row>
    <row r="170" spans="2:20" ht="29.25" customHeight="1" thickBot="1">
      <c r="B170" s="1516"/>
      <c r="C170" s="1500"/>
      <c r="D170" s="1551"/>
      <c r="E170" s="1519"/>
      <c r="F170" s="1012"/>
      <c r="G170" s="1012"/>
      <c r="H170" s="1012"/>
      <c r="I170" s="1012"/>
      <c r="J170" s="1012"/>
      <c r="K170" s="1012"/>
      <c r="L170" s="1012"/>
      <c r="M170" s="1012"/>
      <c r="N170" s="1012"/>
      <c r="O170" s="1011" t="s">
        <v>31</v>
      </c>
      <c r="P170" s="1010" t="s">
        <v>6</v>
      </c>
      <c r="Q170" s="1497"/>
      <c r="R170" s="1504"/>
      <c r="S170" s="1529"/>
      <c r="T170" s="1531"/>
    </row>
    <row r="171" spans="2:20" ht="29.25" customHeight="1" thickBot="1">
      <c r="B171" s="1516"/>
      <c r="C171" s="1500"/>
      <c r="D171" s="1551"/>
      <c r="E171" s="1519"/>
      <c r="F171" s="1012"/>
      <c r="G171" s="1012"/>
      <c r="H171" s="1012"/>
      <c r="I171" s="1012"/>
      <c r="J171" s="1012"/>
      <c r="K171" s="1012"/>
      <c r="L171" s="1012"/>
      <c r="M171" s="1012"/>
      <c r="N171" s="1012"/>
      <c r="O171" s="1011" t="s">
        <v>32</v>
      </c>
      <c r="P171" s="1010" t="s">
        <v>8</v>
      </c>
      <c r="Q171" s="1497"/>
      <c r="R171" s="1504"/>
      <c r="S171" s="1529"/>
      <c r="T171" s="1531"/>
    </row>
    <row r="172" spans="2:20" ht="29.25" customHeight="1" thickBot="1">
      <c r="B172" s="1516"/>
      <c r="C172" s="1500"/>
      <c r="D172" s="1551"/>
      <c r="E172" s="1519"/>
      <c r="F172" s="1012"/>
      <c r="G172" s="1012"/>
      <c r="H172" s="1012"/>
      <c r="I172" s="1012"/>
      <c r="J172" s="1012"/>
      <c r="K172" s="1012"/>
      <c r="L172" s="1012"/>
      <c r="M172" s="1012"/>
      <c r="N172" s="1012"/>
      <c r="O172" s="1011" t="s">
        <v>33</v>
      </c>
      <c r="P172" s="1010" t="s">
        <v>34</v>
      </c>
      <c r="Q172" s="1497"/>
      <c r="R172" s="1504"/>
      <c r="S172" s="1529"/>
      <c r="T172" s="1531"/>
    </row>
    <row r="173" spans="2:20" ht="29.25" customHeight="1" thickBot="1">
      <c r="B173" s="1516"/>
      <c r="C173" s="1500"/>
      <c r="D173" s="1551"/>
      <c r="E173" s="1519"/>
      <c r="F173" s="1012"/>
      <c r="G173" s="1012"/>
      <c r="H173" s="1012"/>
      <c r="I173" s="1012"/>
      <c r="J173" s="1012"/>
      <c r="K173" s="1012"/>
      <c r="L173" s="1012"/>
      <c r="M173" s="1012"/>
      <c r="N173" s="1012"/>
      <c r="O173" s="1011" t="s">
        <v>8569</v>
      </c>
      <c r="P173" s="1010" t="s">
        <v>36</v>
      </c>
      <c r="Q173" s="1497"/>
      <c r="R173" s="1504"/>
      <c r="S173" s="1529"/>
      <c r="T173" s="1531"/>
    </row>
    <row r="174" spans="2:20" ht="29.25" customHeight="1" thickBot="1">
      <c r="B174" s="1516"/>
      <c r="C174" s="1500"/>
      <c r="D174" s="1551"/>
      <c r="E174" s="1519"/>
      <c r="F174" s="1012" t="s">
        <v>8565</v>
      </c>
      <c r="G174" s="1012"/>
      <c r="H174" s="1012"/>
      <c r="I174" s="1012"/>
      <c r="J174" s="1012"/>
      <c r="K174" s="1012"/>
      <c r="L174" s="1012"/>
      <c r="M174" s="1012"/>
      <c r="N174" s="1012"/>
      <c r="O174" s="1011" t="s">
        <v>37</v>
      </c>
      <c r="P174" s="1010" t="s">
        <v>11</v>
      </c>
      <c r="Q174" s="1497"/>
      <c r="R174" s="1504"/>
      <c r="S174" s="1529"/>
      <c r="T174" s="1531"/>
    </row>
    <row r="175" spans="2:20" ht="29.25" customHeight="1" thickBot="1">
      <c r="B175" s="1516"/>
      <c r="C175" s="1500"/>
      <c r="D175" s="1551"/>
      <c r="E175" s="1519"/>
      <c r="F175" s="1012" t="s">
        <v>8568</v>
      </c>
      <c r="G175" s="1012"/>
      <c r="H175" s="1012"/>
      <c r="I175" s="1012"/>
      <c r="J175" s="1012"/>
      <c r="K175" s="1012" t="s">
        <v>8568</v>
      </c>
      <c r="L175" s="1012"/>
      <c r="M175" s="1012"/>
      <c r="N175" s="1012"/>
      <c r="O175" s="1011" t="s">
        <v>37</v>
      </c>
      <c r="P175" s="1010" t="s">
        <v>12</v>
      </c>
      <c r="Q175" s="1497"/>
      <c r="R175" s="1504"/>
      <c r="S175" s="1529"/>
      <c r="T175" s="1531"/>
    </row>
    <row r="176" spans="2:20" ht="29.25" customHeight="1" thickBot="1">
      <c r="B176" s="1517"/>
      <c r="C176" s="1500"/>
      <c r="D176" s="1551"/>
      <c r="E176" s="1519"/>
      <c r="F176" s="1012" t="s">
        <v>8567</v>
      </c>
      <c r="G176" s="1023" t="s">
        <v>8566</v>
      </c>
      <c r="H176" s="1012" t="s">
        <v>8564</v>
      </c>
      <c r="I176" s="1012" t="s">
        <v>8563</v>
      </c>
      <c r="J176" s="1012" t="s">
        <v>8562</v>
      </c>
      <c r="K176" s="1012" t="s">
        <v>8565</v>
      </c>
      <c r="L176" s="1012" t="s">
        <v>8564</v>
      </c>
      <c r="M176" s="1012" t="s">
        <v>8563</v>
      </c>
      <c r="N176" s="1012" t="s">
        <v>8562</v>
      </c>
      <c r="O176" s="1022" t="s">
        <v>37</v>
      </c>
      <c r="P176" s="1010" t="s">
        <v>38</v>
      </c>
      <c r="Q176" s="1502"/>
      <c r="R176" s="1505"/>
      <c r="S176" s="1529"/>
      <c r="T176" s="1531"/>
    </row>
    <row r="177" spans="2:19" ht="15" thickBot="1">
      <c r="B177" s="1021"/>
      <c r="C177" s="1020"/>
      <c r="D177" s="1551"/>
      <c r="E177" s="1019"/>
      <c r="F177" s="1018"/>
      <c r="G177" s="1018"/>
      <c r="H177" s="1018"/>
      <c r="I177" s="1018"/>
      <c r="J177" s="1018"/>
      <c r="K177" s="1018"/>
      <c r="L177" s="1018"/>
      <c r="M177" s="1018"/>
      <c r="N177" s="1018"/>
      <c r="O177" s="1017"/>
      <c r="P177" s="1016"/>
      <c r="Q177" s="1016"/>
      <c r="R177" s="1016"/>
      <c r="S177" s="1001"/>
    </row>
    <row r="178" spans="2:19" ht="57" customHeight="1">
      <c r="B178" s="1506" t="s">
        <v>8561</v>
      </c>
      <c r="C178" s="1506" t="s">
        <v>62</v>
      </c>
      <c r="D178" s="1551"/>
      <c r="E178" s="1523" t="s">
        <v>8560</v>
      </c>
      <c r="F178" s="1012"/>
      <c r="G178" s="1012"/>
      <c r="H178" s="1012"/>
      <c r="I178" s="1012"/>
      <c r="J178" s="1012"/>
      <c r="K178" s="1012"/>
      <c r="L178" s="1012"/>
      <c r="M178" s="1012"/>
      <c r="N178" s="1012"/>
      <c r="O178" s="1524" t="s">
        <v>1228</v>
      </c>
      <c r="P178" s="1015" t="s">
        <v>8559</v>
      </c>
      <c r="Q178" s="1507" t="s">
        <v>2624</v>
      </c>
      <c r="R178" s="1527" t="s">
        <v>7473</v>
      </c>
      <c r="S178" s="1530"/>
    </row>
    <row r="179" spans="2:19" ht="57" customHeight="1">
      <c r="B179" s="1500"/>
      <c r="C179" s="1500"/>
      <c r="D179" s="1551"/>
      <c r="E179" s="1494"/>
      <c r="F179" s="1012" t="s">
        <v>8555</v>
      </c>
      <c r="G179" s="1012"/>
      <c r="H179" s="1012"/>
      <c r="I179" s="1012"/>
      <c r="J179" s="1012"/>
      <c r="K179" s="1012"/>
      <c r="L179" s="1012"/>
      <c r="M179" s="1012"/>
      <c r="N179" s="1012"/>
      <c r="O179" s="1525"/>
      <c r="P179" s="1015" t="s">
        <v>23</v>
      </c>
      <c r="Q179" s="1497"/>
      <c r="R179" s="1504"/>
      <c r="S179" s="1530"/>
    </row>
    <row r="180" spans="2:19" ht="57.75" customHeight="1" thickBot="1">
      <c r="B180" s="1501"/>
      <c r="C180" s="1501"/>
      <c r="D180" s="1551"/>
      <c r="E180" s="1495"/>
      <c r="F180" s="1012" t="s">
        <v>8558</v>
      </c>
      <c r="G180" s="1014" t="s">
        <v>8557</v>
      </c>
      <c r="H180" s="1014" t="s">
        <v>8554</v>
      </c>
      <c r="I180" s="1014" t="s">
        <v>8556</v>
      </c>
      <c r="J180" s="1014" t="s">
        <v>8552</v>
      </c>
      <c r="K180" s="1014" t="s">
        <v>8555</v>
      </c>
      <c r="L180" s="1012" t="s">
        <v>8554</v>
      </c>
      <c r="M180" s="1012" t="s">
        <v>8553</v>
      </c>
      <c r="N180" s="1012" t="s">
        <v>8552</v>
      </c>
      <c r="O180" s="1526"/>
      <c r="P180" s="1013" t="s">
        <v>1515</v>
      </c>
      <c r="Q180" s="1497"/>
      <c r="R180" s="1528"/>
      <c r="S180" s="1530"/>
    </row>
    <row r="181" spans="2:19" ht="43.5" customHeight="1" thickBot="1">
      <c r="B181" s="1490" t="s">
        <v>8551</v>
      </c>
      <c r="C181" s="1490" t="s">
        <v>62</v>
      </c>
      <c r="D181" s="1551"/>
      <c r="E181" s="1493" t="s">
        <v>8550</v>
      </c>
      <c r="F181" s="1012"/>
      <c r="G181" s="1012"/>
      <c r="H181" s="1012"/>
      <c r="I181" s="1012"/>
      <c r="J181" s="1012"/>
      <c r="K181" s="1012"/>
      <c r="L181" s="1012"/>
      <c r="M181" s="1012"/>
      <c r="N181" s="1012"/>
      <c r="O181" s="1011" t="s">
        <v>39</v>
      </c>
      <c r="P181" s="1010" t="s">
        <v>5</v>
      </c>
      <c r="Q181" s="1497"/>
      <c r="R181" s="1484" t="s">
        <v>6868</v>
      </c>
      <c r="S181" s="1001"/>
    </row>
    <row r="182" spans="2:19" ht="43.5" customHeight="1" thickBot="1">
      <c r="B182" s="1491"/>
      <c r="C182" s="1491"/>
      <c r="D182" s="1551"/>
      <c r="E182" s="1494"/>
      <c r="F182" s="1012"/>
      <c r="G182" s="1012"/>
      <c r="H182" s="1012"/>
      <c r="I182" s="1012"/>
      <c r="J182" s="1012"/>
      <c r="K182" s="1012"/>
      <c r="L182" s="1012"/>
      <c r="M182" s="1012"/>
      <c r="N182" s="1012"/>
      <c r="O182" s="1011" t="s">
        <v>40</v>
      </c>
      <c r="P182" s="1010" t="s">
        <v>6</v>
      </c>
      <c r="Q182" s="1497"/>
      <c r="R182" s="1488"/>
      <c r="S182" s="1001"/>
    </row>
    <row r="183" spans="2:19" ht="43.5" customHeight="1" thickBot="1">
      <c r="B183" s="1491"/>
      <c r="C183" s="1491"/>
      <c r="D183" s="1551"/>
      <c r="E183" s="1494"/>
      <c r="F183" s="1012"/>
      <c r="G183" s="1012"/>
      <c r="H183" s="1012"/>
      <c r="I183" s="1012"/>
      <c r="J183" s="1012"/>
      <c r="K183" s="1012"/>
      <c r="L183" s="1012"/>
      <c r="M183" s="1012"/>
      <c r="N183" s="1012"/>
      <c r="O183" s="1011" t="s">
        <v>41</v>
      </c>
      <c r="P183" s="1010" t="s">
        <v>8</v>
      </c>
      <c r="Q183" s="1497"/>
      <c r="R183" s="1488"/>
      <c r="S183" s="1001"/>
    </row>
    <row r="184" spans="2:19" ht="43.5" customHeight="1" thickBot="1">
      <c r="B184" s="1491"/>
      <c r="C184" s="1491"/>
      <c r="D184" s="1551"/>
      <c r="E184" s="1494"/>
      <c r="F184" s="1012"/>
      <c r="G184" s="1012"/>
      <c r="H184" s="1012"/>
      <c r="I184" s="1012"/>
      <c r="J184" s="1012"/>
      <c r="K184" s="1012"/>
      <c r="L184" s="1012"/>
      <c r="M184" s="1012"/>
      <c r="N184" s="1012"/>
      <c r="O184" s="1011" t="s">
        <v>42</v>
      </c>
      <c r="P184" s="1010" t="s">
        <v>9</v>
      </c>
      <c r="Q184" s="1497"/>
      <c r="R184" s="1488"/>
      <c r="S184" s="1001"/>
    </row>
    <row r="185" spans="2:19" ht="43.5" customHeight="1" thickBot="1">
      <c r="B185" s="1491"/>
      <c r="C185" s="1491"/>
      <c r="D185" s="1551"/>
      <c r="E185" s="1494"/>
      <c r="F185" s="1012"/>
      <c r="G185" s="1012"/>
      <c r="H185" s="1012"/>
      <c r="I185" s="1012"/>
      <c r="J185" s="1012"/>
      <c r="K185" s="1012"/>
      <c r="L185" s="1012"/>
      <c r="M185" s="1012"/>
      <c r="N185" s="1012"/>
      <c r="O185" s="1011" t="s">
        <v>43</v>
      </c>
      <c r="P185" s="1010" t="s">
        <v>10</v>
      </c>
      <c r="Q185" s="1497"/>
      <c r="R185" s="1488"/>
      <c r="S185" s="1001"/>
    </row>
    <row r="186" spans="2:19" ht="43.5" customHeight="1" thickBot="1">
      <c r="B186" s="1491"/>
      <c r="C186" s="1491"/>
      <c r="D186" s="1551"/>
      <c r="E186" s="1494"/>
      <c r="F186" s="1012"/>
      <c r="G186" s="1012"/>
      <c r="H186" s="1012"/>
      <c r="I186" s="1012"/>
      <c r="J186" s="1012"/>
      <c r="K186" s="1012"/>
      <c r="L186" s="1012"/>
      <c r="M186" s="1012"/>
      <c r="N186" s="1012"/>
      <c r="O186" s="1011" t="s">
        <v>44</v>
      </c>
      <c r="P186" s="1010" t="s">
        <v>11</v>
      </c>
      <c r="Q186" s="1497"/>
      <c r="R186" s="1488"/>
      <c r="S186" s="1001"/>
    </row>
    <row r="187" spans="2:19" ht="43.5" customHeight="1" thickBot="1">
      <c r="B187" s="1491"/>
      <c r="C187" s="1491"/>
      <c r="D187" s="1551"/>
      <c r="E187" s="1494"/>
      <c r="F187" s="1012"/>
      <c r="G187" s="1012"/>
      <c r="H187" s="1012"/>
      <c r="I187" s="1012"/>
      <c r="J187" s="1012"/>
      <c r="K187" s="1012"/>
      <c r="L187" s="1012"/>
      <c r="M187" s="1012"/>
      <c r="N187" s="1012"/>
      <c r="O187" s="1011" t="s">
        <v>45</v>
      </c>
      <c r="P187" s="1010" t="s">
        <v>12</v>
      </c>
      <c r="Q187" s="1497"/>
      <c r="R187" s="1488"/>
      <c r="S187" s="1001"/>
    </row>
    <row r="188" spans="2:19" ht="43.5" customHeight="1" thickBot="1">
      <c r="B188" s="1491"/>
      <c r="C188" s="1491"/>
      <c r="D188" s="1551"/>
      <c r="E188" s="1494"/>
      <c r="F188" s="1012"/>
      <c r="G188" s="1012"/>
      <c r="H188" s="1012"/>
      <c r="I188" s="1012"/>
      <c r="J188" s="1012"/>
      <c r="K188" s="1012"/>
      <c r="L188" s="1012"/>
      <c r="M188" s="1012"/>
      <c r="N188" s="1012"/>
      <c r="O188" s="1011" t="s">
        <v>46</v>
      </c>
      <c r="P188" s="1010" t="s">
        <v>38</v>
      </c>
      <c r="Q188" s="1497"/>
      <c r="R188" s="1488"/>
      <c r="S188" s="1001"/>
    </row>
    <row r="189" spans="2:19" ht="43.5" customHeight="1" thickBot="1">
      <c r="B189" s="1491"/>
      <c r="C189" s="1491"/>
      <c r="D189" s="1551"/>
      <c r="E189" s="1494"/>
      <c r="F189" s="1012"/>
      <c r="G189" s="1012"/>
      <c r="H189" s="1012"/>
      <c r="I189" s="1012"/>
      <c r="J189" s="1012"/>
      <c r="K189" s="1012"/>
      <c r="L189" s="1012"/>
      <c r="M189" s="1012"/>
      <c r="N189" s="1012"/>
      <c r="O189" s="1011" t="s">
        <v>47</v>
      </c>
      <c r="P189" s="1010" t="s">
        <v>48</v>
      </c>
      <c r="Q189" s="1497"/>
      <c r="R189" s="1488"/>
      <c r="S189" s="1001"/>
    </row>
    <row r="190" spans="2:19" ht="43.5" customHeight="1" thickBot="1">
      <c r="B190" s="1491"/>
      <c r="C190" s="1491"/>
      <c r="D190" s="1551"/>
      <c r="E190" s="1494"/>
      <c r="F190" s="1012"/>
      <c r="G190" s="1012"/>
      <c r="H190" s="1012"/>
      <c r="I190" s="1012"/>
      <c r="J190" s="1012"/>
      <c r="K190" s="1012"/>
      <c r="L190" s="1012"/>
      <c r="M190" s="1012"/>
      <c r="N190" s="1012"/>
      <c r="O190" s="1011" t="s">
        <v>49</v>
      </c>
      <c r="P190" s="1010" t="s">
        <v>50</v>
      </c>
      <c r="Q190" s="1497"/>
      <c r="R190" s="1488"/>
      <c r="S190" s="1001"/>
    </row>
    <row r="191" spans="2:19" ht="43.5" customHeight="1" thickBot="1">
      <c r="B191" s="1491"/>
      <c r="C191" s="1491"/>
      <c r="D191" s="1551"/>
      <c r="E191" s="1494"/>
      <c r="F191" s="1012"/>
      <c r="G191" s="1012"/>
      <c r="H191" s="1012"/>
      <c r="I191" s="1012"/>
      <c r="J191" s="1012"/>
      <c r="K191" s="1012"/>
      <c r="L191" s="1012"/>
      <c r="M191" s="1012"/>
      <c r="N191" s="1012"/>
      <c r="O191" s="1011" t="s">
        <v>51</v>
      </c>
      <c r="P191" s="1010" t="s">
        <v>52</v>
      </c>
      <c r="Q191" s="1497"/>
      <c r="R191" s="1488"/>
      <c r="S191" s="1001"/>
    </row>
    <row r="192" spans="2:19" ht="43.5" customHeight="1" thickBot="1">
      <c r="B192" s="1491"/>
      <c r="C192" s="1491"/>
      <c r="D192" s="1551"/>
      <c r="E192" s="1494"/>
      <c r="F192" s="1012"/>
      <c r="G192" s="1012"/>
      <c r="H192" s="1012"/>
      <c r="I192" s="1012"/>
      <c r="J192" s="1012"/>
      <c r="K192" s="1012"/>
      <c r="L192" s="1012"/>
      <c r="M192" s="1012"/>
      <c r="N192" s="1012"/>
      <c r="O192" s="1011" t="s">
        <v>53</v>
      </c>
      <c r="P192" s="1010" t="s">
        <v>54</v>
      </c>
      <c r="Q192" s="1497"/>
      <c r="R192" s="1488"/>
      <c r="S192" s="1001"/>
    </row>
    <row r="193" spans="2:19" ht="43.5" customHeight="1" thickBot="1">
      <c r="B193" s="1491"/>
      <c r="C193" s="1491"/>
      <c r="D193" s="1551"/>
      <c r="E193" s="1494"/>
      <c r="F193" s="1012"/>
      <c r="G193" s="1012"/>
      <c r="H193" s="1012"/>
      <c r="I193" s="1012"/>
      <c r="J193" s="1012"/>
      <c r="K193" s="1012"/>
      <c r="L193" s="1012"/>
      <c r="M193" s="1012"/>
      <c r="N193" s="1012"/>
      <c r="O193" s="1011" t="s">
        <v>55</v>
      </c>
      <c r="P193" s="1010" t="s">
        <v>56</v>
      </c>
      <c r="Q193" s="1497"/>
      <c r="R193" s="1488"/>
      <c r="S193" s="1001"/>
    </row>
    <row r="194" spans="2:19" ht="43.5" customHeight="1" thickBot="1">
      <c r="B194" s="1491"/>
      <c r="C194" s="1491"/>
      <c r="D194" s="1551"/>
      <c r="E194" s="1494"/>
      <c r="F194" s="1012"/>
      <c r="G194" s="1012"/>
      <c r="H194" s="1012"/>
      <c r="I194" s="1012"/>
      <c r="J194" s="1012"/>
      <c r="K194" s="1012"/>
      <c r="L194" s="1012"/>
      <c r="M194" s="1012"/>
      <c r="N194" s="1012"/>
      <c r="O194" s="1011" t="s">
        <v>57</v>
      </c>
      <c r="P194" s="1010" t="s">
        <v>58</v>
      </c>
      <c r="Q194" s="1497"/>
      <c r="R194" s="1488"/>
      <c r="S194" s="1001"/>
    </row>
    <row r="195" spans="2:19" ht="43.5" customHeight="1" thickBot="1">
      <c r="B195" s="1491"/>
      <c r="C195" s="1491"/>
      <c r="D195" s="1551"/>
      <c r="E195" s="1494"/>
      <c r="F195" s="1012"/>
      <c r="G195" s="1012"/>
      <c r="H195" s="1012"/>
      <c r="I195" s="1012"/>
      <c r="J195" s="1012"/>
      <c r="K195" s="1012" t="s">
        <v>8549</v>
      </c>
      <c r="L195" s="1012"/>
      <c r="M195" s="1012"/>
      <c r="N195" s="1012"/>
      <c r="O195" s="1011" t="s">
        <v>59</v>
      </c>
      <c r="P195" s="1010" t="s">
        <v>25</v>
      </c>
      <c r="Q195" s="1497"/>
      <c r="R195" s="1488"/>
      <c r="S195" s="1001"/>
    </row>
    <row r="196" spans="2:19" ht="43.5" customHeight="1" thickBot="1">
      <c r="B196" s="1492"/>
      <c r="C196" s="1492"/>
      <c r="D196" s="1551"/>
      <c r="E196" s="1495"/>
      <c r="F196" s="1012" t="s">
        <v>8546</v>
      </c>
      <c r="G196" s="1012" t="s">
        <v>8548</v>
      </c>
      <c r="H196" s="1012" t="s">
        <v>8545</v>
      </c>
      <c r="I196" s="1012" t="s">
        <v>8547</v>
      </c>
      <c r="J196" s="1012" t="s">
        <v>8543</v>
      </c>
      <c r="K196" s="1012" t="s">
        <v>8546</v>
      </c>
      <c r="L196" s="1012" t="s">
        <v>8545</v>
      </c>
      <c r="M196" s="1012" t="s">
        <v>8544</v>
      </c>
      <c r="N196" s="1012" t="s">
        <v>8543</v>
      </c>
      <c r="O196" s="1011" t="s">
        <v>60</v>
      </c>
      <c r="P196" s="1010" t="s">
        <v>27</v>
      </c>
      <c r="Q196" s="1498"/>
      <c r="R196" s="1485"/>
      <c r="S196" s="1001"/>
    </row>
    <row r="197" spans="2:19" ht="86.25" customHeight="1" thickBot="1">
      <c r="B197" s="1490" t="s">
        <v>6866</v>
      </c>
      <c r="C197" s="1490" t="s">
        <v>62</v>
      </c>
      <c r="D197" s="1551"/>
      <c r="E197" s="1493" t="s">
        <v>8542</v>
      </c>
      <c r="F197" s="1012"/>
      <c r="G197" s="1012"/>
      <c r="H197" s="1012"/>
      <c r="I197" s="1012"/>
      <c r="J197" s="1012"/>
      <c r="K197" s="1012"/>
      <c r="L197" s="1012"/>
      <c r="M197" s="1012"/>
      <c r="N197" s="1012"/>
      <c r="O197" s="1011" t="s">
        <v>24</v>
      </c>
      <c r="P197" s="1010" t="s">
        <v>5</v>
      </c>
      <c r="Q197" s="1496" t="s">
        <v>2624</v>
      </c>
      <c r="R197" s="1484" t="s">
        <v>6871</v>
      </c>
      <c r="S197" s="1001"/>
    </row>
    <row r="198" spans="2:19" ht="86.25" customHeight="1" thickBot="1">
      <c r="B198" s="1491"/>
      <c r="C198" s="1491"/>
      <c r="D198" s="1551"/>
      <c r="E198" s="1494"/>
      <c r="F198" s="1012"/>
      <c r="G198" s="1012"/>
      <c r="H198" s="1012"/>
      <c r="I198" s="1012"/>
      <c r="J198" s="1012"/>
      <c r="K198" s="1012"/>
      <c r="L198" s="1012"/>
      <c r="M198" s="1012"/>
      <c r="N198" s="1012"/>
      <c r="O198" s="1011" t="s">
        <v>63</v>
      </c>
      <c r="P198" s="1010" t="s">
        <v>6</v>
      </c>
      <c r="Q198" s="1497"/>
      <c r="R198" s="1488"/>
      <c r="S198" s="1001"/>
    </row>
    <row r="199" spans="2:19" ht="86.25" customHeight="1" thickBot="1">
      <c r="B199" s="1491"/>
      <c r="C199" s="1491"/>
      <c r="D199" s="1551"/>
      <c r="E199" s="1494"/>
      <c r="F199" s="1012"/>
      <c r="G199" s="1012"/>
      <c r="H199" s="1012"/>
      <c r="I199" s="1012"/>
      <c r="J199" s="1012"/>
      <c r="K199" s="1012"/>
      <c r="L199" s="1012"/>
      <c r="M199" s="1012"/>
      <c r="N199" s="1012"/>
      <c r="O199" s="1011" t="s">
        <v>327</v>
      </c>
      <c r="P199" s="1010" t="s">
        <v>8</v>
      </c>
      <c r="Q199" s="1497"/>
      <c r="R199" s="1488"/>
      <c r="S199" s="1001"/>
    </row>
    <row r="200" spans="2:19" ht="86.25" customHeight="1" thickBot="1">
      <c r="B200" s="1491"/>
      <c r="C200" s="1491"/>
      <c r="D200" s="1551"/>
      <c r="E200" s="1494"/>
      <c r="F200" s="1012"/>
      <c r="G200" s="1012"/>
      <c r="H200" s="1012"/>
      <c r="I200" s="1012"/>
      <c r="J200" s="1012"/>
      <c r="K200" s="1012"/>
      <c r="L200" s="1012"/>
      <c r="M200" s="1012"/>
      <c r="N200" s="1012"/>
      <c r="O200" s="1011" t="s">
        <v>328</v>
      </c>
      <c r="P200" s="1010" t="s">
        <v>10</v>
      </c>
      <c r="Q200" s="1497"/>
      <c r="R200" s="1488"/>
      <c r="S200" s="1001"/>
    </row>
    <row r="201" spans="2:19" ht="86.25" customHeight="1" thickBot="1">
      <c r="B201" s="1491"/>
      <c r="C201" s="1491"/>
      <c r="D201" s="1551"/>
      <c r="E201" s="1494"/>
      <c r="F201" s="1012" t="s">
        <v>8541</v>
      </c>
      <c r="G201" s="1012"/>
      <c r="H201" s="1012"/>
      <c r="I201" s="1012"/>
      <c r="J201" s="1012"/>
      <c r="K201" s="1012" t="s">
        <v>8541</v>
      </c>
      <c r="L201" s="1012"/>
      <c r="M201" s="1012"/>
      <c r="N201" s="1012"/>
      <c r="O201" s="1011" t="s">
        <v>329</v>
      </c>
      <c r="P201" s="1010" t="s">
        <v>48</v>
      </c>
      <c r="Q201" s="1497"/>
      <c r="R201" s="1488"/>
      <c r="S201" s="1001"/>
    </row>
    <row r="202" spans="2:19" ht="86.25" customHeight="1" thickBot="1">
      <c r="B202" s="1492"/>
      <c r="C202" s="1492"/>
      <c r="D202" s="1551"/>
      <c r="E202" s="1495"/>
      <c r="F202" s="1012" t="s">
        <v>8539</v>
      </c>
      <c r="G202" s="1012" t="s">
        <v>8540</v>
      </c>
      <c r="H202" s="1012" t="s">
        <v>8538</v>
      </c>
      <c r="I202" s="1012" t="s">
        <v>8537</v>
      </c>
      <c r="J202" s="1012" t="s">
        <v>8536</v>
      </c>
      <c r="K202" s="1012" t="s">
        <v>8539</v>
      </c>
      <c r="L202" s="1012" t="s">
        <v>8538</v>
      </c>
      <c r="M202" s="1012" t="s">
        <v>8537</v>
      </c>
      <c r="N202" s="1012" t="s">
        <v>8536</v>
      </c>
      <c r="O202" s="1011" t="s">
        <v>26</v>
      </c>
      <c r="P202" s="1010" t="s">
        <v>27</v>
      </c>
      <c r="Q202" s="1498"/>
      <c r="R202" s="1485"/>
      <c r="S202" s="1001"/>
    </row>
    <row r="203" spans="2:19" ht="18" customHeight="1" thickBot="1">
      <c r="B203" s="1490" t="s">
        <v>8535</v>
      </c>
      <c r="C203" s="1490" t="s">
        <v>62</v>
      </c>
      <c r="D203" s="1551"/>
      <c r="E203" s="1493" t="s">
        <v>8534</v>
      </c>
      <c r="F203" s="1012"/>
      <c r="G203" s="1012"/>
      <c r="H203" s="1012"/>
      <c r="I203" s="1012"/>
      <c r="J203" s="1012"/>
      <c r="K203" s="1012"/>
      <c r="L203" s="1012"/>
      <c r="M203" s="1012"/>
      <c r="N203" s="1012"/>
      <c r="O203" s="1011" t="s">
        <v>26</v>
      </c>
      <c r="P203" s="1010" t="s">
        <v>5</v>
      </c>
      <c r="Q203" s="1496" t="s">
        <v>3503</v>
      </c>
      <c r="R203" s="1484" t="s">
        <v>8533</v>
      </c>
      <c r="S203" s="1001"/>
    </row>
    <row r="204" spans="2:19">
      <c r="B204" s="1491"/>
      <c r="C204" s="1491"/>
      <c r="D204" s="1551"/>
      <c r="E204" s="1494"/>
      <c r="F204" s="1008" t="s">
        <v>8532</v>
      </c>
      <c r="G204" s="1009" t="s">
        <v>8531</v>
      </c>
      <c r="H204" s="1008"/>
      <c r="I204" s="1008"/>
      <c r="J204" s="1008"/>
      <c r="K204" s="1008"/>
      <c r="L204" s="1008"/>
      <c r="M204" s="1008"/>
      <c r="N204" s="1008"/>
      <c r="O204" s="1007" t="s">
        <v>309</v>
      </c>
      <c r="P204" s="1006" t="s">
        <v>6</v>
      </c>
      <c r="Q204" s="1502"/>
      <c r="R204" s="1489"/>
      <c r="S204" s="1001"/>
    </row>
    <row r="205" spans="2:19" ht="28.5" customHeight="1">
      <c r="B205" s="1508" t="s">
        <v>8530</v>
      </c>
      <c r="C205" s="1508" t="s">
        <v>8529</v>
      </c>
      <c r="D205" s="1511"/>
      <c r="E205" s="1508" t="s">
        <v>8528</v>
      </c>
      <c r="F205" s="1002"/>
      <c r="G205" s="1002"/>
      <c r="H205" s="1002"/>
      <c r="I205" s="1002"/>
      <c r="J205" s="1002"/>
      <c r="K205" s="1002"/>
      <c r="L205" s="1002"/>
      <c r="M205" s="1002"/>
      <c r="N205" s="1002"/>
      <c r="O205" s="1005" t="s">
        <v>7</v>
      </c>
      <c r="P205" s="1005" t="s">
        <v>5</v>
      </c>
      <c r="Q205" s="1514" t="s">
        <v>2624</v>
      </c>
      <c r="R205" s="1514" t="s">
        <v>3031</v>
      </c>
    </row>
    <row r="206" spans="2:19" ht="28.5" customHeight="1">
      <c r="B206" s="1509"/>
      <c r="C206" s="1509"/>
      <c r="D206" s="1512"/>
      <c r="E206" s="1509"/>
      <c r="F206" s="1002"/>
      <c r="G206" s="1002"/>
      <c r="H206" s="1002"/>
      <c r="I206" s="1002"/>
      <c r="J206" s="1002"/>
      <c r="K206" s="1002"/>
      <c r="L206" s="1002"/>
      <c r="M206" s="1002"/>
      <c r="N206" s="1002"/>
      <c r="O206" s="1005" t="s">
        <v>8527</v>
      </c>
      <c r="P206" s="1005" t="s">
        <v>6</v>
      </c>
      <c r="Q206" s="1488"/>
      <c r="R206" s="1488"/>
    </row>
    <row r="207" spans="2:19" ht="28.5" customHeight="1">
      <c r="B207" s="1510"/>
      <c r="C207" s="1510"/>
      <c r="D207" s="1513"/>
      <c r="E207" s="1510"/>
      <c r="F207" s="1002" t="s">
        <v>8525</v>
      </c>
      <c r="G207" s="1002" t="s">
        <v>8526</v>
      </c>
      <c r="H207" s="1002"/>
      <c r="I207" s="1002"/>
      <c r="J207" s="1002"/>
      <c r="K207" s="1002" t="s">
        <v>8525</v>
      </c>
      <c r="L207" s="1002"/>
      <c r="M207" s="1002" t="s">
        <v>8524</v>
      </c>
      <c r="N207" s="1002"/>
      <c r="O207" s="1005" t="s">
        <v>157</v>
      </c>
      <c r="P207" s="1005" t="s">
        <v>8</v>
      </c>
      <c r="Q207" s="1489"/>
      <c r="R207" s="1489"/>
    </row>
    <row r="208" spans="2:19">
      <c r="B208" s="1002"/>
      <c r="C208" s="1002"/>
      <c r="D208" s="1002"/>
      <c r="E208" s="1002"/>
      <c r="F208" s="1002"/>
      <c r="G208" s="1002"/>
      <c r="H208" s="1002"/>
      <c r="I208" s="1002"/>
      <c r="J208" s="1002"/>
      <c r="K208" s="1002"/>
      <c r="L208" s="1002"/>
      <c r="M208" s="1002"/>
      <c r="N208" s="1002"/>
      <c r="O208" s="1002"/>
      <c r="P208" s="1002"/>
      <c r="Q208" s="1002"/>
      <c r="R208" s="1002"/>
    </row>
    <row r="209" spans="2:19">
      <c r="B209" s="1002" t="s">
        <v>8523</v>
      </c>
      <c r="C209" s="1002"/>
      <c r="D209" s="1002"/>
      <c r="E209" s="1002"/>
      <c r="F209" s="1002"/>
      <c r="G209" s="1002"/>
      <c r="H209" s="1002"/>
      <c r="I209" s="1002"/>
      <c r="J209" s="1002"/>
      <c r="K209" s="1002"/>
      <c r="L209" s="1002"/>
      <c r="M209" s="1002"/>
      <c r="N209" s="1002"/>
      <c r="O209" s="1002"/>
      <c r="P209" s="1002"/>
      <c r="Q209" s="1002"/>
      <c r="R209" s="1002"/>
    </row>
    <row r="210" spans="2:19">
      <c r="B210" s="1002" t="s">
        <v>8513</v>
      </c>
      <c r="C210" s="1002" t="s">
        <v>8512</v>
      </c>
      <c r="D210" s="1002" t="s">
        <v>8522</v>
      </c>
      <c r="E210" s="1002"/>
      <c r="F210" s="1002"/>
      <c r="G210" s="1002" t="s">
        <v>8518</v>
      </c>
      <c r="H210" s="1002"/>
      <c r="I210" s="1002"/>
      <c r="J210" s="1002"/>
      <c r="K210" s="1002"/>
      <c r="L210" s="1002"/>
      <c r="M210" s="1002"/>
      <c r="N210" s="1002"/>
      <c r="O210" s="1002"/>
      <c r="P210" s="1002"/>
      <c r="Q210" s="1002"/>
      <c r="R210" s="1002"/>
      <c r="S210" s="1000" t="s">
        <v>8521</v>
      </c>
    </row>
    <row r="211" spans="2:19">
      <c r="B211" s="1002"/>
      <c r="C211" s="1002"/>
      <c r="D211" s="1002" t="s">
        <v>8520</v>
      </c>
      <c r="E211" s="1002"/>
      <c r="F211" s="1002"/>
      <c r="G211" s="1002" t="s">
        <v>8518</v>
      </c>
      <c r="H211" s="1002"/>
      <c r="I211" s="1002"/>
      <c r="J211" s="1002"/>
      <c r="K211" s="1002"/>
      <c r="L211" s="1002"/>
      <c r="M211" s="1002"/>
      <c r="N211" s="1002"/>
      <c r="O211" s="1002"/>
      <c r="P211" s="1002"/>
      <c r="Q211" s="1002"/>
      <c r="R211" s="1002"/>
    </row>
    <row r="212" spans="2:19">
      <c r="B212" s="1002"/>
      <c r="C212" s="1002"/>
      <c r="D212" s="1002" t="s">
        <v>8519</v>
      </c>
      <c r="E212" s="1002"/>
      <c r="F212" s="1002"/>
      <c r="G212" s="1002" t="s">
        <v>8518</v>
      </c>
      <c r="H212" s="1002"/>
      <c r="I212" s="1002"/>
      <c r="J212" s="1002"/>
      <c r="K212" s="1002"/>
      <c r="L212" s="1002"/>
      <c r="M212" s="1002"/>
      <c r="N212" s="1002"/>
      <c r="O212" s="1002"/>
      <c r="P212" s="1002"/>
      <c r="Q212" s="1002"/>
      <c r="R212" s="1002"/>
    </row>
    <row r="213" spans="2:19">
      <c r="B213" s="1002"/>
      <c r="C213" s="1002"/>
      <c r="D213" s="1002"/>
      <c r="E213" s="1002"/>
      <c r="F213" s="1002"/>
      <c r="G213" s="1002"/>
      <c r="H213" s="1002"/>
      <c r="I213" s="1002"/>
      <c r="J213" s="1002"/>
      <c r="K213" s="1002"/>
      <c r="L213" s="1002"/>
      <c r="M213" s="1002"/>
      <c r="N213" s="1002"/>
      <c r="O213" s="1002"/>
      <c r="P213" s="1002"/>
      <c r="Q213" s="1002"/>
      <c r="R213" s="1002"/>
    </row>
    <row r="214" spans="2:19">
      <c r="B214" s="1002" t="s">
        <v>8517</v>
      </c>
      <c r="C214" s="1002" t="s">
        <v>8516</v>
      </c>
      <c r="D214" s="1002"/>
      <c r="E214" s="1002"/>
      <c r="F214" s="1002"/>
      <c r="G214" s="1002"/>
      <c r="H214" s="1002"/>
      <c r="I214" s="1002"/>
      <c r="J214" s="1002"/>
      <c r="K214" s="1002"/>
      <c r="L214" s="1002"/>
      <c r="M214" s="1002"/>
      <c r="N214" s="1002"/>
      <c r="O214" s="1002"/>
      <c r="P214" s="1002"/>
      <c r="Q214" s="1002"/>
      <c r="R214" s="1002"/>
      <c r="S214" s="1000" t="s">
        <v>8515</v>
      </c>
    </row>
    <row r="215" spans="2:19">
      <c r="B215" s="1002"/>
      <c r="C215" s="1002"/>
      <c r="D215" s="1002" t="s">
        <v>8514</v>
      </c>
      <c r="E215" s="1002"/>
      <c r="F215" s="1002"/>
      <c r="G215" s="1002"/>
      <c r="H215" s="1002"/>
      <c r="I215" s="1002"/>
      <c r="J215" s="1002"/>
      <c r="K215" s="1002"/>
      <c r="L215" s="1002"/>
      <c r="M215" s="1002"/>
      <c r="N215" s="1002"/>
      <c r="O215" s="1002"/>
      <c r="P215" s="1002"/>
      <c r="Q215" s="1002"/>
      <c r="R215" s="1002"/>
    </row>
    <row r="216" spans="2:19">
      <c r="B216" s="1002"/>
      <c r="C216" s="1002"/>
      <c r="D216" s="1002"/>
      <c r="E216" s="1002"/>
      <c r="F216" s="1002"/>
      <c r="G216" s="1002"/>
      <c r="H216" s="1002"/>
      <c r="I216" s="1002"/>
      <c r="J216" s="1002"/>
      <c r="K216" s="1002"/>
      <c r="L216" s="1002"/>
      <c r="M216" s="1002"/>
      <c r="N216" s="1002"/>
      <c r="O216" s="1002"/>
      <c r="P216" s="1002"/>
      <c r="Q216" s="1002"/>
      <c r="R216" s="1002"/>
    </row>
    <row r="217" spans="2:19">
      <c r="B217" s="1002"/>
      <c r="C217" s="1002"/>
      <c r="D217" s="1002"/>
      <c r="E217" s="1002"/>
      <c r="F217" s="1002"/>
      <c r="G217" s="1002"/>
      <c r="H217" s="1002"/>
      <c r="I217" s="1002"/>
      <c r="J217" s="1002"/>
      <c r="K217" s="1002"/>
      <c r="L217" s="1002"/>
      <c r="M217" s="1002"/>
      <c r="N217" s="1002"/>
      <c r="O217" s="1002"/>
      <c r="P217" s="1002"/>
      <c r="Q217" s="1002"/>
      <c r="R217" s="1002"/>
    </row>
    <row r="218" spans="2:19">
      <c r="B218" s="1002"/>
      <c r="C218" s="1002"/>
      <c r="D218" s="1002"/>
      <c r="E218" s="1002"/>
      <c r="F218" s="1002"/>
      <c r="G218" s="1002"/>
      <c r="H218" s="1002"/>
      <c r="I218" s="1002"/>
      <c r="J218" s="1002"/>
      <c r="K218" s="1002"/>
      <c r="L218" s="1002"/>
      <c r="M218" s="1002"/>
      <c r="N218" s="1002"/>
      <c r="O218" s="1002"/>
      <c r="P218" s="1002"/>
      <c r="Q218" s="1002"/>
      <c r="R218" s="1002"/>
    </row>
    <row r="219" spans="2:19">
      <c r="B219" s="1002"/>
      <c r="C219" s="1002"/>
      <c r="D219" s="1002"/>
      <c r="E219" s="1002"/>
      <c r="F219" s="1002"/>
      <c r="G219" s="1002"/>
      <c r="H219" s="1002"/>
      <c r="I219" s="1002"/>
      <c r="J219" s="1002"/>
      <c r="K219" s="1002"/>
      <c r="L219" s="1002"/>
      <c r="M219" s="1002"/>
      <c r="N219" s="1002"/>
      <c r="O219" s="1002"/>
      <c r="P219" s="1002"/>
      <c r="Q219" s="1002"/>
      <c r="R219" s="1002"/>
    </row>
    <row r="220" spans="2:19">
      <c r="B220" s="1002"/>
      <c r="C220" s="1002"/>
      <c r="D220" s="1002"/>
      <c r="E220" s="1002"/>
      <c r="F220" s="1002"/>
      <c r="G220" s="1002"/>
      <c r="H220" s="1002"/>
      <c r="I220" s="1002"/>
      <c r="J220" s="1002"/>
      <c r="K220" s="1002"/>
      <c r="L220" s="1002"/>
      <c r="M220" s="1002"/>
      <c r="N220" s="1002"/>
      <c r="O220" s="1002"/>
      <c r="P220" s="1002"/>
      <c r="Q220" s="1002"/>
      <c r="R220" s="1002"/>
    </row>
    <row r="221" spans="2:19">
      <c r="B221" s="1002"/>
      <c r="C221" s="1002"/>
      <c r="D221" s="1002"/>
      <c r="E221" s="1002"/>
      <c r="F221" s="1002"/>
      <c r="G221" s="1002"/>
      <c r="H221" s="1002"/>
      <c r="I221" s="1002"/>
      <c r="J221" s="1002"/>
      <c r="K221" s="1002"/>
      <c r="L221" s="1002"/>
      <c r="M221" s="1002"/>
      <c r="N221" s="1002"/>
      <c r="O221" s="1002"/>
      <c r="P221" s="1002"/>
      <c r="Q221" s="1002"/>
      <c r="R221" s="1002"/>
    </row>
    <row r="222" spans="2:19">
      <c r="B222" s="1002"/>
      <c r="C222" s="1002"/>
      <c r="D222" s="1002"/>
      <c r="E222" s="1002"/>
      <c r="F222" s="1002"/>
      <c r="G222" s="1002"/>
      <c r="H222" s="1002"/>
      <c r="I222" s="1002"/>
      <c r="J222" s="1002"/>
      <c r="K222" s="1002"/>
      <c r="L222" s="1002"/>
      <c r="M222" s="1002"/>
      <c r="N222" s="1002"/>
      <c r="O222" s="1002"/>
      <c r="P222" s="1002"/>
      <c r="Q222" s="1002"/>
      <c r="R222" s="1002"/>
    </row>
    <row r="223" spans="2:19">
      <c r="B223" s="1002"/>
      <c r="C223" s="1002"/>
      <c r="D223" s="1002"/>
      <c r="E223" s="1002"/>
      <c r="F223" s="1002"/>
      <c r="G223" s="1002"/>
      <c r="H223" s="1002"/>
      <c r="I223" s="1002"/>
      <c r="J223" s="1002"/>
      <c r="K223" s="1002"/>
      <c r="L223" s="1002"/>
      <c r="M223" s="1002"/>
      <c r="N223" s="1002"/>
      <c r="O223" s="1002"/>
      <c r="P223" s="1002"/>
      <c r="Q223" s="1002"/>
      <c r="R223" s="1002"/>
    </row>
    <row r="224" spans="2:19">
      <c r="B224" s="1002"/>
      <c r="C224" s="1002"/>
      <c r="D224" s="1002"/>
      <c r="E224" s="1002"/>
      <c r="F224" s="1002"/>
      <c r="G224" s="1002"/>
      <c r="H224" s="1002"/>
      <c r="I224" s="1002"/>
      <c r="J224" s="1002"/>
      <c r="K224" s="1002"/>
      <c r="L224" s="1002"/>
      <c r="M224" s="1002"/>
      <c r="N224" s="1002"/>
      <c r="O224" s="1002"/>
      <c r="P224" s="1002"/>
      <c r="Q224" s="1002"/>
      <c r="R224" s="1002"/>
    </row>
    <row r="225" spans="2:18">
      <c r="B225" s="1002"/>
      <c r="C225" s="1002"/>
      <c r="D225" s="1002"/>
      <c r="E225" s="1002"/>
      <c r="F225" s="1002"/>
      <c r="G225" s="1002"/>
      <c r="H225" s="1002"/>
      <c r="I225" s="1002"/>
      <c r="J225" s="1002"/>
      <c r="K225" s="1002"/>
      <c r="L225" s="1002"/>
      <c r="M225" s="1002"/>
      <c r="N225" s="1002"/>
      <c r="O225" s="1002"/>
      <c r="P225" s="1002"/>
      <c r="Q225" s="1002"/>
      <c r="R225" s="1002"/>
    </row>
    <row r="226" spans="2:18">
      <c r="B226" s="1002" t="s">
        <v>8513</v>
      </c>
      <c r="C226" s="1002" t="s">
        <v>8512</v>
      </c>
      <c r="D226" s="1004" t="s">
        <v>8753</v>
      </c>
      <c r="E226" s="1003" t="s">
        <v>8511</v>
      </c>
      <c r="F226" s="1002"/>
      <c r="G226" s="1002"/>
      <c r="H226" s="1002"/>
      <c r="I226" s="1002"/>
      <c r="J226" s="1002"/>
      <c r="K226" s="1002"/>
      <c r="L226" s="1002"/>
      <c r="M226" s="1002"/>
      <c r="N226" s="1002"/>
      <c r="O226" s="1002"/>
      <c r="P226" s="1002"/>
      <c r="Q226" s="1002"/>
      <c r="R226" s="1002"/>
    </row>
    <row r="227" spans="2:18">
      <c r="B227" s="1002"/>
      <c r="C227" s="1002"/>
      <c r="D227" s="1002"/>
      <c r="E227" s="1002"/>
      <c r="F227" s="1002"/>
      <c r="G227" s="1002"/>
      <c r="H227" s="1002"/>
      <c r="I227" s="1002"/>
      <c r="J227" s="1002"/>
      <c r="K227" s="1002"/>
      <c r="L227" s="1002"/>
      <c r="M227" s="1002"/>
      <c r="N227" s="1002"/>
      <c r="O227" s="1002"/>
      <c r="P227" s="1002"/>
      <c r="Q227" s="1002"/>
      <c r="R227" s="1002"/>
    </row>
    <row r="228" spans="2:18">
      <c r="B228" s="1002"/>
      <c r="C228" s="1002"/>
      <c r="D228" s="1002"/>
      <c r="E228" s="1002"/>
      <c r="F228" s="1002"/>
      <c r="G228" s="1002"/>
      <c r="H228" s="1002"/>
      <c r="I228" s="1002"/>
      <c r="J228" s="1002"/>
      <c r="K228" s="1002"/>
      <c r="L228" s="1002"/>
      <c r="M228" s="1002"/>
      <c r="N228" s="1002"/>
      <c r="O228" s="1002"/>
      <c r="P228" s="1002"/>
      <c r="Q228" s="1002"/>
      <c r="R228" s="1002"/>
    </row>
    <row r="229" spans="2:18">
      <c r="B229" s="1002" t="s">
        <v>8510</v>
      </c>
      <c r="C229" s="1002" t="s">
        <v>8509</v>
      </c>
      <c r="D229" s="1003" t="s">
        <v>8508</v>
      </c>
      <c r="E229" s="1003" t="s">
        <v>8507</v>
      </c>
      <c r="F229" s="1002"/>
      <c r="G229" s="1002"/>
      <c r="H229" s="1002"/>
      <c r="I229" s="1002"/>
      <c r="J229" s="1002"/>
      <c r="K229" s="1002"/>
      <c r="L229" s="1002"/>
      <c r="M229" s="1002"/>
      <c r="N229" s="1002"/>
      <c r="O229" s="1002"/>
      <c r="P229" s="1002"/>
      <c r="Q229" s="1002"/>
      <c r="R229" s="1002"/>
    </row>
    <row r="230" spans="2:18">
      <c r="B230" s="1002"/>
      <c r="C230" s="1002"/>
      <c r="D230" s="1002"/>
      <c r="E230" s="1002"/>
      <c r="F230" s="1002"/>
      <c r="G230" s="1002"/>
      <c r="H230" s="1002"/>
      <c r="I230" s="1002"/>
      <c r="J230" s="1002"/>
      <c r="K230" s="1002"/>
      <c r="L230" s="1002"/>
      <c r="M230" s="1002"/>
      <c r="N230" s="1002"/>
      <c r="O230" s="1002"/>
      <c r="P230" s="1002"/>
      <c r="Q230" s="1002"/>
      <c r="R230" s="1002"/>
    </row>
    <row r="231" spans="2:18">
      <c r="B231" s="1002"/>
      <c r="C231" s="1002"/>
      <c r="D231" s="1002"/>
      <c r="E231" s="1002"/>
      <c r="F231" s="1002"/>
      <c r="G231" s="1002"/>
      <c r="H231" s="1002"/>
      <c r="I231" s="1002"/>
      <c r="J231" s="1002"/>
      <c r="K231" s="1002"/>
      <c r="L231" s="1002"/>
      <c r="M231" s="1002"/>
      <c r="N231" s="1002"/>
      <c r="O231" s="1002"/>
      <c r="P231" s="1002"/>
      <c r="Q231" s="1002"/>
      <c r="R231" s="1002"/>
    </row>
    <row r="232" spans="2:18">
      <c r="B232" s="1002"/>
      <c r="C232" s="1002"/>
      <c r="D232" s="1002"/>
      <c r="E232" s="1002"/>
      <c r="F232" s="1002"/>
      <c r="G232" s="1002"/>
      <c r="H232" s="1002"/>
      <c r="I232" s="1002"/>
      <c r="J232" s="1002"/>
      <c r="K232" s="1002"/>
      <c r="L232" s="1002"/>
      <c r="M232" s="1002"/>
      <c r="N232" s="1002"/>
      <c r="O232" s="1002"/>
      <c r="P232" s="1002"/>
      <c r="Q232" s="1002"/>
      <c r="R232" s="1002"/>
    </row>
    <row r="233" spans="2:18">
      <c r="B233" s="1002"/>
      <c r="C233" s="1002"/>
      <c r="D233" s="1002"/>
      <c r="E233" s="1002"/>
      <c r="F233" s="1002"/>
      <c r="G233" s="1002"/>
      <c r="H233" s="1002"/>
      <c r="I233" s="1002"/>
      <c r="J233" s="1002"/>
      <c r="K233" s="1002"/>
      <c r="L233" s="1002"/>
      <c r="M233" s="1002"/>
      <c r="N233" s="1002"/>
      <c r="O233" s="1002"/>
      <c r="P233" s="1002"/>
      <c r="Q233" s="1002"/>
      <c r="R233" s="1002"/>
    </row>
    <row r="1048576" spans="19:19">
      <c r="S1048576" s="1001"/>
    </row>
  </sheetData>
  <autoFilter ref="G4:G401"/>
  <mergeCells count="189">
    <mergeCell ref="S5:S12"/>
    <mergeCell ref="R51:R58"/>
    <mergeCell ref="C17:C23"/>
    <mergeCell ref="E17:E23"/>
    <mergeCell ref="Q17:Q23"/>
    <mergeCell ref="R17:R23"/>
    <mergeCell ref="R5:R12"/>
    <mergeCell ref="C13:C16"/>
    <mergeCell ref="E13:E16"/>
    <mergeCell ref="Q13:Q16"/>
    <mergeCell ref="R13:R16"/>
    <mergeCell ref="C39:C40"/>
    <mergeCell ref="E39:E40"/>
    <mergeCell ref="Q39:Q40"/>
    <mergeCell ref="C41:C42"/>
    <mergeCell ref="E41:E42"/>
    <mergeCell ref="Q41:Q42"/>
    <mergeCell ref="R41:R42"/>
    <mergeCell ref="S13:S16"/>
    <mergeCell ref="S17:S23"/>
    <mergeCell ref="S25:S30"/>
    <mergeCell ref="S31:S36"/>
    <mergeCell ref="S37:S38"/>
    <mergeCell ref="S39:S40"/>
    <mergeCell ref="B25:B30"/>
    <mergeCell ref="C25:C30"/>
    <mergeCell ref="E25:E30"/>
    <mergeCell ref="Q25:Q30"/>
    <mergeCell ref="R25:R30"/>
    <mergeCell ref="D4:D204"/>
    <mergeCell ref="B5:B23"/>
    <mergeCell ref="C5:C12"/>
    <mergeCell ref="E5:E12"/>
    <mergeCell ref="Q5:Q12"/>
    <mergeCell ref="B31:B36"/>
    <mergeCell ref="C31:C36"/>
    <mergeCell ref="E31:E36"/>
    <mergeCell ref="Q31:Q36"/>
    <mergeCell ref="R31:R36"/>
    <mergeCell ref="B37:B44"/>
    <mergeCell ref="C37:C38"/>
    <mergeCell ref="E37:E38"/>
    <mergeCell ref="Q37:Q38"/>
    <mergeCell ref="R37:R38"/>
    <mergeCell ref="B63:B67"/>
    <mergeCell ref="C63:C67"/>
    <mergeCell ref="E63:E67"/>
    <mergeCell ref="Q63:Q67"/>
    <mergeCell ref="B51:B58"/>
    <mergeCell ref="C51:C58"/>
    <mergeCell ref="E51:E58"/>
    <mergeCell ref="Q51:Q58"/>
    <mergeCell ref="B60:B62"/>
    <mergeCell ref="C60:C62"/>
    <mergeCell ref="E60:E62"/>
    <mergeCell ref="Q60:Q62"/>
    <mergeCell ref="R60:R62"/>
    <mergeCell ref="C43:C44"/>
    <mergeCell ref="E43:E44"/>
    <mergeCell ref="Q43:Q44"/>
    <mergeCell ref="R43:R44"/>
    <mergeCell ref="B46:B49"/>
    <mergeCell ref="C46:C49"/>
    <mergeCell ref="E46:E49"/>
    <mergeCell ref="Q46:Q49"/>
    <mergeCell ref="R46:R49"/>
    <mergeCell ref="B69:B84"/>
    <mergeCell ref="C69:C76"/>
    <mergeCell ref="E69:E76"/>
    <mergeCell ref="Q69:Q76"/>
    <mergeCell ref="R69:R76"/>
    <mergeCell ref="C77:C84"/>
    <mergeCell ref="E77:E84"/>
    <mergeCell ref="Q77:Q84"/>
    <mergeCell ref="R77:R84"/>
    <mergeCell ref="B85:B100"/>
    <mergeCell ref="C85:C88"/>
    <mergeCell ref="E85:E88"/>
    <mergeCell ref="Q85:Q88"/>
    <mergeCell ref="R85:R88"/>
    <mergeCell ref="C89:C92"/>
    <mergeCell ref="E89:E92"/>
    <mergeCell ref="Q89:Q92"/>
    <mergeCell ref="R89:R92"/>
    <mergeCell ref="C93:C96"/>
    <mergeCell ref="E93:E96"/>
    <mergeCell ref="Q93:Q96"/>
    <mergeCell ref="R93:R96"/>
    <mergeCell ref="C97:C100"/>
    <mergeCell ref="E97:E100"/>
    <mergeCell ref="Q97:Q100"/>
    <mergeCell ref="R97:R100"/>
    <mergeCell ref="B101:B132"/>
    <mergeCell ref="C101:C108"/>
    <mergeCell ref="E101:E108"/>
    <mergeCell ref="Q101:Q108"/>
    <mergeCell ref="R101:R108"/>
    <mergeCell ref="C109:C116"/>
    <mergeCell ref="E109:E116"/>
    <mergeCell ref="Q109:Q116"/>
    <mergeCell ref="R109:R116"/>
    <mergeCell ref="C117:C124"/>
    <mergeCell ref="E117:E124"/>
    <mergeCell ref="Q117:Q124"/>
    <mergeCell ref="R117:R124"/>
    <mergeCell ref="C125:C132"/>
    <mergeCell ref="E125:E132"/>
    <mergeCell ref="Q125:Q132"/>
    <mergeCell ref="R125:R132"/>
    <mergeCell ref="S134:S141"/>
    <mergeCell ref="S178:S180"/>
    <mergeCell ref="S157:T176"/>
    <mergeCell ref="C166:C168"/>
    <mergeCell ref="E166:E168"/>
    <mergeCell ref="O166:O168"/>
    <mergeCell ref="B134:B141"/>
    <mergeCell ref="C134:C141"/>
    <mergeCell ref="E134:E141"/>
    <mergeCell ref="Q134:Q141"/>
    <mergeCell ref="R134:R141"/>
    <mergeCell ref="B142:B145"/>
    <mergeCell ref="C142:C145"/>
    <mergeCell ref="E142:E145"/>
    <mergeCell ref="Q142:Q145"/>
    <mergeCell ref="R142:R145"/>
    <mergeCell ref="E163:E165"/>
    <mergeCell ref="O163:O165"/>
    <mergeCell ref="P163:P165"/>
    <mergeCell ref="Q163:Q165"/>
    <mergeCell ref="R163:R165"/>
    <mergeCell ref="E169:E176"/>
    <mergeCell ref="P166:P168"/>
    <mergeCell ref="Q166:Q168"/>
    <mergeCell ref="Q146:Q153"/>
    <mergeCell ref="R146:R153"/>
    <mergeCell ref="B155:B176"/>
    <mergeCell ref="C155:C162"/>
    <mergeCell ref="E155:E162"/>
    <mergeCell ref="Q155:Q162"/>
    <mergeCell ref="R155:R162"/>
    <mergeCell ref="C178:C180"/>
    <mergeCell ref="E178:E180"/>
    <mergeCell ref="O178:O180"/>
    <mergeCell ref="R178:R180"/>
    <mergeCell ref="R166:R168"/>
    <mergeCell ref="B146:B153"/>
    <mergeCell ref="C146:C153"/>
    <mergeCell ref="E146:E153"/>
    <mergeCell ref="B203:B204"/>
    <mergeCell ref="C203:C204"/>
    <mergeCell ref="E203:E204"/>
    <mergeCell ref="Q203:Q204"/>
    <mergeCell ref="R203:R204"/>
    <mergeCell ref="B205:B207"/>
    <mergeCell ref="C205:C207"/>
    <mergeCell ref="D205:D207"/>
    <mergeCell ref="E205:E207"/>
    <mergeCell ref="Q205:Q207"/>
    <mergeCell ref="R205:R207"/>
    <mergeCell ref="B197:B202"/>
    <mergeCell ref="C197:C202"/>
    <mergeCell ref="E197:E202"/>
    <mergeCell ref="Q197:Q202"/>
    <mergeCell ref="R197:R202"/>
    <mergeCell ref="C163:C165"/>
    <mergeCell ref="B181:B196"/>
    <mergeCell ref="C181:C196"/>
    <mergeCell ref="E181:E196"/>
    <mergeCell ref="R181:R196"/>
    <mergeCell ref="C169:C176"/>
    <mergeCell ref="Q169:Q176"/>
    <mergeCell ref="R169:R176"/>
    <mergeCell ref="B178:B180"/>
    <mergeCell ref="Q178:Q196"/>
    <mergeCell ref="S101:S108"/>
    <mergeCell ref="R39:R40"/>
    <mergeCell ref="S69:S76"/>
    <mergeCell ref="S77:S84"/>
    <mergeCell ref="S85:S88"/>
    <mergeCell ref="S89:S92"/>
    <mergeCell ref="S93:S96"/>
    <mergeCell ref="S97:S100"/>
    <mergeCell ref="S41:S42"/>
    <mergeCell ref="S43:S44"/>
    <mergeCell ref="S46:S49"/>
    <mergeCell ref="S51:S58"/>
    <mergeCell ref="S60:S62"/>
    <mergeCell ref="S63:S67"/>
    <mergeCell ref="R63:R67"/>
  </mergeCells>
  <phoneticPr fontId="4" type="noConversion"/>
  <hyperlinks>
    <hyperlink ref="U4" location="Cover!A1" display="Cover"/>
  </hyperlink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61</vt:i4>
      </vt:variant>
      <vt:variant>
        <vt:lpstr>命名范围</vt:lpstr>
      </vt:variant>
      <vt:variant>
        <vt:i4>17</vt:i4>
      </vt:variant>
    </vt:vector>
  </HeadingPairs>
  <TitlesOfParts>
    <vt:vector size="78" baseType="lpstr">
      <vt:lpstr>Version</vt:lpstr>
      <vt:lpstr>Phase4 Master feature list V2.x</vt:lpstr>
      <vt:lpstr>Cover</vt:lpstr>
      <vt:lpstr>Master Reset</vt:lpstr>
      <vt:lpstr>Alerts&amp;Chimes</vt:lpstr>
      <vt:lpstr>My Key</vt:lpstr>
      <vt:lpstr>AutoStartStop</vt:lpstr>
      <vt:lpstr> AutoHold</vt:lpstr>
      <vt:lpstr>Setting in centerstack</vt:lpstr>
      <vt:lpstr>Vehicle setting</vt:lpstr>
      <vt:lpstr>Climate control</vt:lpstr>
      <vt:lpstr>WiFi-Hotspot</vt:lpstr>
      <vt:lpstr>支持与仪表盘互动</vt:lpstr>
      <vt:lpstr>Zone Lighting</vt:lpstr>
      <vt:lpstr>Location Service </vt:lpstr>
      <vt:lpstr>Paak</vt:lpstr>
      <vt:lpstr>Clock strategy</vt:lpstr>
      <vt:lpstr>Frunk&amp;Trunk Control</vt:lpstr>
      <vt:lpstr>A2B</vt:lpstr>
      <vt:lpstr>ANC&amp;ESE</vt:lpstr>
      <vt:lpstr>V2I Setting</vt:lpstr>
      <vt:lpstr>Fully Assisted Parking</vt:lpstr>
      <vt:lpstr>Off Road Front View Camera</vt:lpstr>
      <vt:lpstr>Rear View Camera (RVC)</vt:lpstr>
      <vt:lpstr>Multi View Camera-360°</vt:lpstr>
      <vt:lpstr>Radar</vt:lpstr>
      <vt:lpstr>Cross Traffic Alert</vt:lpstr>
      <vt:lpstr>Reverse Brake Assist</vt:lpstr>
      <vt:lpstr>Bezel Diagnostics</vt:lpstr>
      <vt:lpstr>IP Pass Through Client</vt:lpstr>
      <vt:lpstr>Wireless Interface Router(WIR)</vt:lpstr>
      <vt:lpstr>Power Flow Display</vt:lpstr>
      <vt:lpstr>Ford Power Managements</vt:lpstr>
      <vt:lpstr>illumination</vt:lpstr>
      <vt:lpstr>Ford Audio Management</vt:lpstr>
      <vt:lpstr>Emergency Assistance</vt:lpstr>
      <vt:lpstr>Behavior Coaching Display clien</vt:lpstr>
      <vt:lpstr>IoD-FuelEconomy</vt:lpstr>
      <vt:lpstr>IoD-PitchandRoll</vt:lpstr>
      <vt:lpstr>IoD-Seatbelt</vt:lpstr>
      <vt:lpstr>IoD-TPMS</vt:lpstr>
      <vt:lpstr>IoD-Trip Information On Demand</vt:lpstr>
      <vt:lpstr>IoD-Off Road</vt:lpstr>
      <vt:lpstr>Message Center Client (APIM)</vt:lpstr>
      <vt:lpstr>Multi-Contoured Seats</vt:lpstr>
      <vt:lpstr>trail Turn Assist</vt:lpstr>
      <vt:lpstr>Power Running Boards </vt:lpstr>
      <vt:lpstr>Tailgate</vt:lpstr>
      <vt:lpstr>Remote Park Assist</vt:lpstr>
      <vt:lpstr>Selectable Drive Mode</vt:lpstr>
      <vt:lpstr>Vehicle Health Alert </vt:lpstr>
      <vt:lpstr>One pedal Drive</vt:lpstr>
      <vt:lpstr>Rear Camera on demand</vt:lpstr>
      <vt:lpstr>Rear Audio Controls</vt:lpstr>
      <vt:lpstr>AR Navigation</vt:lpstr>
      <vt:lpstr>Electronic Horizon</vt:lpstr>
      <vt:lpstr> 实体键IVI交互</vt:lpstr>
      <vt:lpstr>实体键</vt:lpstr>
      <vt:lpstr>Digital scent</vt:lpstr>
      <vt:lpstr>Phase4-EV</vt:lpstr>
      <vt:lpstr>Enhanced memory</vt:lpstr>
      <vt:lpstr>'Climate control'!_Toc226792465</vt:lpstr>
      <vt:lpstr>'Climate control'!_Toc226792468</vt:lpstr>
      <vt:lpstr>'Climate control'!_Toc226792469</vt:lpstr>
      <vt:lpstr>'Climate control'!_Toc226792472</vt:lpstr>
      <vt:lpstr>'Climate control'!_Toc226792474</vt:lpstr>
      <vt:lpstr>'Climate control'!_Toc226792475</vt:lpstr>
      <vt:lpstr>'Climate control'!_Toc226792478</vt:lpstr>
      <vt:lpstr>'Climate control'!_Toc226792479</vt:lpstr>
      <vt:lpstr>'Climate control'!_Toc226792481</vt:lpstr>
      <vt:lpstr>'Climate control'!_Toc226792483</vt:lpstr>
      <vt:lpstr>'Climate control'!_Toc226792486</vt:lpstr>
      <vt:lpstr>'Climate control'!_Toc226792504</vt:lpstr>
      <vt:lpstr>'Climate control'!_Toc226792505</vt:lpstr>
      <vt:lpstr>'Climate control'!_Toc237338047</vt:lpstr>
      <vt:lpstr>'Electronic Horizon'!ObjectList</vt:lpstr>
      <vt:lpstr>'Climate control'!OLE_LINK1</vt:lpstr>
      <vt:lpstr>'Enhanced memory'!OLE_LINK5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windows10</dc:creator>
  <cp:lastModifiedBy>windows10</cp:lastModifiedBy>
  <dcterms:created xsi:type="dcterms:W3CDTF">2020-04-15T07:30:57Z</dcterms:created>
  <dcterms:modified xsi:type="dcterms:W3CDTF">2020-10-19T05:21:09Z</dcterms:modified>
</cp:coreProperties>
</file>