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4" activeTab="9"/>
  </bookViews>
  <sheets>
    <sheet name="各团队任务" sheetId="1" r:id="rId1"/>
    <sheet name="周会To Do" sheetId="4" r:id="rId2"/>
    <sheet name="周会To Do (0118)" sheetId="5" r:id="rId3"/>
    <sheet name="周会To Do（0203）" sheetId="6" r:id="rId4"/>
    <sheet name="周会To Do（0205）" sheetId="7" r:id="rId5"/>
    <sheet name="周会To Do（0217）" sheetId="8" r:id="rId6"/>
    <sheet name="0224" sheetId="9" r:id="rId7"/>
    <sheet name="0302" sheetId="10" r:id="rId8"/>
    <sheet name="0316" sheetId="11" r:id="rId9"/>
    <sheet name="0323" sheetId="12" r:id="rId10"/>
  </sheets>
  <calcPr calcId="144525"/>
</workbook>
</file>

<file path=xl/sharedStrings.xml><?xml version="1.0" encoding="utf-8"?>
<sst xmlns="http://schemas.openxmlformats.org/spreadsheetml/2006/main" count="569" uniqueCount="351">
  <si>
    <t>团队</t>
  </si>
  <si>
    <t>Task</t>
  </si>
  <si>
    <t>需反馈时间</t>
  </si>
  <si>
    <t>负责人</t>
  </si>
  <si>
    <t>待评估feature</t>
  </si>
  <si>
    <t>当前状态</t>
  </si>
  <si>
    <t>MRD预计输出时间</t>
  </si>
  <si>
    <t>RD</t>
  </si>
  <si>
    <t>PM</t>
  </si>
  <si>
    <t>UX</t>
  </si>
  <si>
    <t>QA</t>
  </si>
  <si>
    <t>产品</t>
  </si>
  <si>
    <t>确认中台（账号&amp;支付&amp;消息中心）MRD内审计划（暂定下周二）</t>
  </si>
  <si>
    <t>/</t>
  </si>
  <si>
    <t>孙颖</t>
  </si>
  <si>
    <t>人力投入（人）</t>
  </si>
  <si>
    <t>周期（月）</t>
  </si>
  <si>
    <t>RD（人月）</t>
  </si>
  <si>
    <t>PM（人月）</t>
  </si>
  <si>
    <t>UX（人月）</t>
  </si>
  <si>
    <t>QA（人月）</t>
  </si>
  <si>
    <t>定论对于Emma各功能MRD sign off后新版记录表格的对策</t>
  </si>
  <si>
    <t>本周四下班前</t>
  </si>
  <si>
    <t>随心拍</t>
  </si>
  <si>
    <t>已跟FO沟通过，FO尚未确定</t>
  </si>
  <si>
    <t>设计</t>
  </si>
  <si>
    <t>提供phase 4需申请jira账号的设计人员名单</t>
  </si>
  <si>
    <t>建潮</t>
  </si>
  <si>
    <t>Rocket setup</t>
  </si>
  <si>
    <t>1/8开始对接需求澄清</t>
  </si>
  <si>
    <t>从MRD流转进入UE/UI阶段的追踪机制/表格制定</t>
  </si>
  <si>
    <t>运营商相关接口</t>
  </si>
  <si>
    <t>Ford未定点，不清楚影响及变化</t>
  </si>
  <si>
    <t>预计更新输出时间到2020年Q1后</t>
  </si>
  <si>
    <t>27寸launcher交互稿定稿计划：源于FO提议，需尽快完成PM+UE+FO南京REC会晤，核对交互稿细节，当面sign off，需提供交互师出差时间计划</t>
  </si>
  <si>
    <t>经销商演示模式</t>
  </si>
  <si>
    <t>需求不明确，未细化</t>
  </si>
  <si>
    <t>研发</t>
  </si>
  <si>
    <t>梳理跟德赛的发包方式&amp;对接渠道</t>
  </si>
  <si>
    <t>本周三会议已完成对接</t>
  </si>
  <si>
    <t>依辉</t>
  </si>
  <si>
    <t>PAAK</t>
  </si>
  <si>
    <t>等待分工确认，desay愿意承接</t>
  </si>
  <si>
    <t>分发15寸车机屏幕</t>
  </si>
  <si>
    <t>本周二已启动</t>
  </si>
  <si>
    <t>Web Based HMI</t>
  </si>
  <si>
    <t>计划下周对接需求</t>
  </si>
  <si>
    <t>输出2月15号版本交付内容清单</t>
  </si>
  <si>
    <t>软件外包计划制定</t>
  </si>
  <si>
    <t>当前车机使用受阻的问题汇总</t>
  </si>
  <si>
    <t>车型配置信息依赖项汇总</t>
  </si>
  <si>
    <t>本周五下班前</t>
  </si>
  <si>
    <t>百度APP安全最小集需求评估</t>
  </si>
  <si>
    <t>测试</t>
  </si>
  <si>
    <t>本周测试用例计划输出</t>
  </si>
  <si>
    <t>玉燕</t>
  </si>
  <si>
    <t>模块</t>
  </si>
  <si>
    <t>Baidu  To Do</t>
  </si>
  <si>
    <t>Status</t>
  </si>
  <si>
    <t>商务</t>
  </si>
  <si>
    <t>与高通的NDA协议要尽快推进</t>
  </si>
  <si>
    <r>
      <rPr>
        <sz val="10"/>
        <color rgb="FF000000"/>
        <rFont val="微软雅黑"/>
        <charset val="134"/>
      </rPr>
      <t>已经在跟高通对接</t>
    </r>
    <r>
      <rPr>
        <sz val="10"/>
        <color rgb="FFFF0000"/>
        <rFont val="微软雅黑"/>
        <charset val="134"/>
      </rPr>
      <t>已经可以了商务签完了</t>
    </r>
  </si>
  <si>
    <t>铭浩</t>
  </si>
  <si>
    <t>项目</t>
  </si>
  <si>
    <t>PAAK的分工需要与DESAY align</t>
  </si>
  <si>
    <t>desay愿意接，等待ford约会</t>
  </si>
  <si>
    <t>CD764正式启动，百度和DESAY确认新的功能</t>
  </si>
  <si>
    <r>
      <rPr>
        <sz val="10"/>
        <color rgb="FF000000"/>
        <rFont val="微软雅黑"/>
        <charset val="134"/>
      </rPr>
      <t>待商务收到后介入，</t>
    </r>
    <r>
      <rPr>
        <sz val="10"/>
        <color rgb="FFFF0000"/>
        <rFont val="微软雅黑"/>
        <charset val="134"/>
      </rPr>
      <t>先从技术上plan出来，需求启动澄清，跟542 变更不大，相差3个月，商务上pending在542报价，预计流程不快</t>
    </r>
  </si>
  <si>
    <t>，</t>
  </si>
  <si>
    <t>DCV0 MRD: shifted GPS 要尽快完成确认，时间确认</t>
  </si>
  <si>
    <t>福特phase1.2输出偏转坐标的风险评估，律师已给出结论：面临的实质性法律风险相对可控；不输出高程信息就行；phase 1.2继续用，phase 4用可以co，百度产品呢发邮件催福特FO</t>
  </si>
  <si>
    <t>洪海</t>
  </si>
  <si>
    <t>MRD release 和plan有很大GAP，需要增加资源，确保按计划进行</t>
  </si>
  <si>
    <t>项目上持续在车联网内部争取中，来之前把所有MRD</t>
  </si>
  <si>
    <t>Open项放在一个表单里面，并发邮件给相应FO</t>
  </si>
  <si>
    <t>已理解Emma对于福特FO确认后的MRD open项邮件格式并会按此流转</t>
  </si>
  <si>
    <t>HMI</t>
  </si>
  <si>
    <t>CD542 13.2&amp;27" new timing review，1/9开会讨论</t>
  </si>
  <si>
    <r>
      <rPr>
        <sz val="10"/>
        <color rgb="FF000000"/>
        <rFont val="微软雅黑"/>
        <charset val="134"/>
      </rPr>
      <t>根据上周会议内容，已调整发出（如附件所提供）,</t>
    </r>
    <r>
      <rPr>
        <sz val="10"/>
        <color rgb="FFFF0000"/>
        <rFont val="微软雅黑"/>
        <charset val="134"/>
      </rPr>
      <t xml:space="preserve">根据周五情况，在等EMMA zou  1月31号看时间是否更新，目前来说27的时间推迟两个半月，研发debug时间从4个月缩短到一个半月       poc  节点要守住  </t>
    </r>
  </si>
  <si>
    <t>DCV0 SW 交付清单list及软件实现状态，1.8号软件会议的时候一起看</t>
  </si>
  <si>
    <t>软件交付清单已按格式输出（如附件所提供）</t>
  </si>
  <si>
    <t>一级分类</t>
  </si>
  <si>
    <t>二级分类</t>
  </si>
  <si>
    <t>展会支持</t>
  </si>
  <si>
    <t xml:space="preserve">CX727展会支持，DESAY和BAIDU 1/14来REC确认
</t>
  </si>
  <si>
    <t>初步对接展会具体需求，安排百度设计团队输出人力工时评估及排期中，并分析了可行性风险</t>
  </si>
  <si>
    <t>CD764需求</t>
  </si>
  <si>
    <t>建议BAIDU 正式启动CD764的开发，确保满足项目节点</t>
  </si>
  <si>
    <t>商务上确认后启动项目侧执行流程；新增需求可由产品侧开始组织study</t>
  </si>
  <si>
    <t>地图</t>
  </si>
  <si>
    <t>Shifted GPS: Baidu确认可用，需要百度与Ford FO align</t>
  </si>
  <si>
    <t>已由百度法务确认phase 1/2可用且phase 4可co；已由PM与FOalign</t>
  </si>
  <si>
    <t>Baidu导航在Phase1/2/3阶段的improvement list，并应用到Phase4</t>
  </si>
  <si>
    <t>福特Emma和王京京发送了diven的清单，我方根据产品规划情况已于1月17日答复福特</t>
  </si>
  <si>
    <t>IVI和手机导航的差异点</t>
  </si>
  <si>
    <t>福特改为phase1-4的差异点及提供主线4.0featurelist，已按福特要求提供</t>
  </si>
  <si>
    <t>新需求的可行性分析</t>
  </si>
  <si>
    <t xml:space="preserve">地图没有提新需求，如果指的的详细地图,已经给出过评估邮件出
</t>
  </si>
  <si>
    <t>Face ID</t>
  </si>
  <si>
    <t>OPEN点在哪，请列出来</t>
  </si>
  <si>
    <t>已经与ford会议沟通了，open项周四已经发出</t>
  </si>
  <si>
    <t>27寸 百度输入法</t>
  </si>
  <si>
    <t>需求确认</t>
  </si>
  <si>
    <t>本周内拉会与输入法进行了一轮沟通，推进两部门商务进展同时，开始请输入法PM评估需求</t>
  </si>
  <si>
    <t>Carrier Feed</t>
  </si>
  <si>
    <t>请回复Wang Yuran的邮件</t>
  </si>
  <si>
    <t>已经发出MRD，但福特FO邮件澄清不需要百度研发，只需协助出UI稿</t>
  </si>
  <si>
    <t>27寸更新排期</t>
  </si>
  <si>
    <t xml:space="preserve">CD542 HMI delay，百度确认PEC软件发布的风险（debug时间从4个月缩短到1.5个月）
</t>
  </si>
  <si>
    <t>已输出更新排期</t>
  </si>
  <si>
    <t>DCV0交互签收</t>
  </si>
  <si>
    <t xml:space="preserve">U725/P702 在线收音机 HMI signoff，需要1/16signoff
</t>
  </si>
  <si>
    <t>已结合HMI最新修改建议输出中</t>
  </si>
  <si>
    <t>车机问题解决</t>
  </si>
  <si>
    <t xml:space="preserve">百度车机问题,Baidu把问题给DESAY，DESAY帮忙确认并解决问题
</t>
  </si>
  <si>
    <t>百度已输出给德赛</t>
  </si>
  <si>
    <t>FNV2功能分工</t>
  </si>
  <si>
    <t xml:space="preserve">FNV2功能百度和DESAY的分工要明确
</t>
  </si>
  <si>
    <t>已OK</t>
  </si>
  <si>
    <t>研发对外依赖项</t>
  </si>
  <si>
    <t xml:space="preserve">研发的风险问题需要DESAY，Ford支持的标红
</t>
  </si>
  <si>
    <t>将于新一版周报中体现</t>
  </si>
  <si>
    <t>CD764 开发计划</t>
  </si>
  <si>
    <t>CD764 新增加的feature需要给出开发计划</t>
  </si>
  <si>
    <t>待商务流程OK后启动</t>
  </si>
  <si>
    <t>风险与计划</t>
  </si>
  <si>
    <t>Risk列表/影响/后续计划</t>
  </si>
  <si>
    <t>已汇总</t>
  </si>
  <si>
    <t>状态更新</t>
  </si>
  <si>
    <t>更新DCV0/1 MRD delivery status</t>
  </si>
  <si>
    <t>每天都会持续更新</t>
  </si>
  <si>
    <t>VPA</t>
  </si>
  <si>
    <t>VPA方案还不清晰，BAIDU反馈没有接收到Ford方明确的需求--》Sunying与Stone确认</t>
  </si>
  <si>
    <t>VPA的需求确定与Phase3保持一致</t>
  </si>
  <si>
    <t>登陆</t>
  </si>
  <si>
    <t>welcome登录，FACE ID和账号登录策略是否一致--》CVPP Johnny确认</t>
  </si>
  <si>
    <t>已确认一致</t>
  </si>
  <si>
    <t xml:space="preserve"> FACE  ID</t>
  </si>
  <si>
    <t xml:space="preserve"> FACE需要BAIDU确认并尽快signoff</t>
  </si>
  <si>
    <t>FaceID目前技术方案有较大的变动，MRD预计明日输出</t>
  </si>
  <si>
    <t>DCV0 UE</t>
  </si>
  <si>
    <t>DCV0 UE ——BAIDU需要DESAY UE调整UI</t>
  </si>
  <si>
    <t>已输出适配模块视觉资源，卡在sign off过程，考虑交付效率，需铭浩和志勇帮忙，尽快达成可操作化的流程方案</t>
  </si>
  <si>
    <t>开发进度</t>
  </si>
  <si>
    <t>master feature list 软件开发完成度的状态列表</t>
  </si>
  <si>
    <t>今日周例会由依辉会上澄清</t>
  </si>
  <si>
    <t xml:space="preserve"> To Do</t>
  </si>
  <si>
    <t>直接处理人</t>
  </si>
  <si>
    <t>风险&amp;计划</t>
  </si>
  <si>
    <t>Risk列表/影响/后续计划——已于今日对外中欧例会前完成</t>
  </si>
  <si>
    <t>孙颖、建潮、依辉、玉燕</t>
  </si>
  <si>
    <t>评审计划</t>
  </si>
  <si>
    <t>本周相继开展已最新sign off功能内审， 本周评审计划：
 1）27寸随心听随心看没评完的部分；
 2）服务生态类功能；
 3）paak、车家互联</t>
  </si>
  <si>
    <t>单童等</t>
  </si>
  <si>
    <t>需求列表</t>
  </si>
  <si>
    <t>设计团队反馈目前每次在统计进展情况需对齐的feature list版本，需要：
1）同步一份最新，目前上下游，和德赛都统一的feature list；
2）已创建agroup连接，后续可每次更新后及时同步链接，依据文档的最新版本进行更新；</t>
  </si>
  <si>
    <t>孙颖、诗韵</t>
  </si>
  <si>
    <t>图像</t>
  </si>
  <si>
    <t>目前技术方案可能涉及较大变动，需确认MRD更新提供的时间</t>
  </si>
  <si>
    <t>鸿博</t>
  </si>
  <si>
    <t>地图-AR导航</t>
  </si>
  <si>
    <t>AR也需调用camera，而摄像头相关的系统架构都变了，导致AR导航摄像头相关的接口都得变，但是变成什么尚不清楚（届时需德赛提供摄像头的调用接口）</t>
  </si>
  <si>
    <t>账号</t>
  </si>
  <si>
    <t>账号与个人中心强相关，需尽快确认</t>
  </si>
  <si>
    <t>承栋</t>
  </si>
  <si>
    <t>设置</t>
  </si>
  <si>
    <t>需进一步明确phase 4中需百度开发的设置模块下的内容</t>
  </si>
  <si>
    <t>唯龙</t>
  </si>
  <si>
    <t>随心听</t>
  </si>
  <si>
    <t>电台接口与FO确认中，该确认过程同时影响其他车型视觉/交互设计的进度</t>
  </si>
  <si>
    <t>李静</t>
  </si>
  <si>
    <t>DCV0 UE ——BAIDU需要DESAY UE调整UI，已输出适配模块视觉资源，卡在sign off过程，考虑交付效率，需铭浩和志勇帮忙，尽快达成可操作化的流程方案</t>
  </si>
  <si>
    <t>本周计划</t>
  </si>
  <si>
    <t>1）跟进随心听、随心看、语音语义的交互设计；
2）554车型蓝色皮肤studio确认中；</t>
  </si>
  <si>
    <t>彭阳等</t>
  </si>
  <si>
    <t>随心听部分的搜索框，727车型studio那边想和北美对齐，即在搜索框输入关键词后，搜索框最右边同时显示有几条与关键词相关的结果的数字，这块在phase2是没有的，需与studio提出问题，确认后再与FO+HMI确认（当前UE稿未签收）——当前福特studio提出727所有功能只要带搜索框的都需带这个功能，需产品侧共同决议</t>
  </si>
  <si>
    <t>贺健；后请孙颖把控需求部分</t>
  </si>
  <si>
    <t>激活</t>
  </si>
  <si>
    <t>激活对德赛的依赖，需确认德赛侧时间</t>
  </si>
  <si>
    <t>Launcher</t>
  </si>
  <si>
    <t>当前Launcher开发依赖车机，需完成基础功能开发联调</t>
  </si>
  <si>
    <t>财瑜</t>
  </si>
  <si>
    <t>车机计划</t>
  </si>
  <si>
    <t>计划今日16:00在北京的研发同学到公司取车机</t>
  </si>
  <si>
    <t>李松等</t>
  </si>
  <si>
    <t>日报反馈机制</t>
  </si>
  <si>
    <t>从今日起各模块接口人每天下午17：30前反馈给依辉当日进展</t>
  </si>
  <si>
    <t>超群、李松、乔旭、兴茹、财瑜、洪旺、泽明</t>
  </si>
  <si>
    <t>测试用例输出</t>
  </si>
  <si>
    <t>launcher、calm screen、display off、随心听、随心看、语音模块用例输出；27寸屏收音机部分用例输出</t>
  </si>
  <si>
    <t>刘杨、孙晓凯、宫景清、于洋等</t>
  </si>
  <si>
    <t>从今日起各模块接口人每天下午17：30前反馈给玉燕当日进展</t>
  </si>
  <si>
    <t>risk</t>
  </si>
  <si>
    <t>已汇总上周各团队风险，计划本周对外例会上澄清并推动福特&amp;德赛</t>
  </si>
  <si>
    <t>50pcs silver box需要在4月份之前全部拿到，目前BAIDU只拿到20pcs。--》Zhiyong确认是否能增加一次build，在4月份之前增加30pcs给BAIDU。</t>
  </si>
  <si>
    <t>CD542 13.2&amp;27"</t>
  </si>
  <si>
    <t xml:space="preserve">HMI timing plan status
-CD542 13.2&amp;27" new timing review--》what's the direction for digital design on 22-Jan?
</t>
  </si>
  <si>
    <t>DCV0功能清单</t>
  </si>
  <si>
    <t>DCV0功能清单--》Minghao提供</t>
  </si>
  <si>
    <t>待结合伊辉商议后提供</t>
  </si>
  <si>
    <t>R&amp;R可能变动功能探讨</t>
  </si>
  <si>
    <t>R&amp;R发生变动的，3个CVPP feature--》Stone设会讨论澄清</t>
  </si>
  <si>
    <t>待Stone拉会讨论，铭浩督促</t>
  </si>
  <si>
    <t>受phase 3影响功能探讨</t>
  </si>
  <si>
    <t>Phase3 lead的功能，比如VPA可能会影响Phase4的开发--》Emma会约会讨论</t>
  </si>
  <si>
    <t>待Emma拉会讨论，孙颖督促</t>
  </si>
  <si>
    <t>MRD sign off推进</t>
  </si>
  <si>
    <t>与UE/UI相关的MRD要在3.1号signoff完成</t>
  </si>
  <si>
    <t>内部推动中</t>
  </si>
  <si>
    <t>多屏互动</t>
  </si>
  <si>
    <t>多屏互动和屏幕优先级的问题--》Emma会设会单独讨论</t>
  </si>
  <si>
    <t>邮件sign off推动</t>
  </si>
  <si>
    <t>FO口头同意，但是没有邮件signoff--》如有需要，请Sunying @Emma帮忙推动</t>
  </si>
  <si>
    <t>已内部同步PM上传所有signed off MRD，已会议核对</t>
  </si>
  <si>
    <t>open list项梳理</t>
  </si>
  <si>
    <t>Sunying整理出MRD所有open list项</t>
  </si>
  <si>
    <t>还在变动中，整理中</t>
  </si>
  <si>
    <t>FO变动</t>
  </si>
  <si>
    <t>Master feature list FO那一列有橙色背景的，表示FO最近有变动</t>
  </si>
  <si>
    <t>已关注</t>
  </si>
  <si>
    <t>车模渲染待确认</t>
  </si>
  <si>
    <t>Phase4车模渲染由谁负责？--》Xiao Yun确认</t>
  </si>
  <si>
    <t>已联系肖芸，推动确认中</t>
  </si>
  <si>
    <t>稿件输出推进</t>
  </si>
  <si>
    <t>BAIDU 按照UE/UI计划推进，按HMI timing plan推进</t>
  </si>
  <si>
    <t>正常推进中</t>
  </si>
  <si>
    <t>集成策略商讨</t>
  </si>
  <si>
    <t>DESAY要跟BAIDU确认集成的策略</t>
  </si>
  <si>
    <t>待德赛联系百度确认</t>
  </si>
  <si>
    <t>伊辉</t>
  </si>
  <si>
    <t>开发策略</t>
  </si>
  <si>
    <t>语音部分signoff的先开发</t>
  </si>
  <si>
    <t>已知晓，推进中</t>
  </si>
  <si>
    <t>2/24 周会 Baidu  To Do</t>
  </si>
  <si>
    <t>车机需求</t>
  </si>
  <si>
    <t>车机需求--》Minghao邮件给DESAY和Susan</t>
  </si>
  <si>
    <t>已完成</t>
  </si>
  <si>
    <t>15.5“需求</t>
  </si>
  <si>
    <t>15.5“需求--》REC 先借一块屏给BAIDU，其余Susan 确认</t>
  </si>
  <si>
    <t>进展中</t>
  </si>
  <si>
    <t>signoff 版本控制</t>
  </si>
  <si>
    <t>MRD signoff版本控制</t>
  </si>
  <si>
    <t>孙颖统筹跟进中</t>
  </si>
  <si>
    <t>PHEV进展</t>
  </si>
  <si>
    <t>PHEV功能进展核对</t>
  </si>
  <si>
    <t>一周内每天核对一个多小时</t>
  </si>
  <si>
    <t>数字gap</t>
  </si>
  <si>
    <t>UE/UI gap比较大--》BAIDU采取措施</t>
  </si>
  <si>
    <t>本周起执行三方一致的新计数规则，已sign off过的后续需求变动数字上不reopen，加强需求跟进及当周计划微调灵活度</t>
  </si>
  <si>
    <t>UE/UI signoff版本控制</t>
  </si>
  <si>
    <t>已优化记录表格，初步制定优化方案</t>
  </si>
  <si>
    <t>车模渲染</t>
  </si>
  <si>
    <t>当前百度报价不含车模渲染，车模渲染由谁负责--》Xiaoyun lead确认</t>
  </si>
  <si>
    <t>推动确认中</t>
  </si>
  <si>
    <t>2/21前UE状态梳理</t>
  </si>
  <si>
    <t>BAIDU/DESAY 确认2.21号之前应该提交的UE状态，一共要提交多少？已经提交多少？已经signoff多少？--》发给Susan和Julia</t>
  </si>
  <si>
    <t>2/25已输出</t>
  </si>
  <si>
    <t>delay影响评估</t>
  </si>
  <si>
    <t>BAIDU评估DCV0/2 UE delay对UI delivery和SW delivery的影响</t>
  </si>
  <si>
    <t>周末已输出</t>
  </si>
  <si>
    <t>推动德赛打包完成</t>
  </si>
  <si>
    <t>需德赛尽快打包完成：
1、德赛打包百度系app；
2、app内部的权限白名单；
3、安全分区问题。</t>
  </si>
  <si>
    <t>推动中</t>
  </si>
  <si>
    <t>3/2  周会 Baidu  To Do</t>
  </si>
  <si>
    <t>屏幕需求</t>
  </si>
  <si>
    <t>15.5" display需求比较紧急，3.2wk 1块，支持地图开发，3.15 ？，支持DCV1的开发--》百度确认数量</t>
  </si>
  <si>
    <t>已确认</t>
  </si>
  <si>
    <t>功能对应车型增加</t>
  </si>
  <si>
    <t>EH增加U554/P702/CX727</t>
  </si>
  <si>
    <t>MRD Github映射</t>
  </si>
  <si>
    <t>百度把MRD文件名，版本，Github中的映射发给Emma--》BAIDU，3.4号前</t>
  </si>
  <si>
    <t>打断关系优先级</t>
  </si>
  <si>
    <t>画面优先级的list--》BAIDU整理完给Emma，3.4号前</t>
  </si>
  <si>
    <t>追踪表格更新</t>
  </si>
  <si>
    <t>UE/UI 维度更新，根据HMI要求更新</t>
  </si>
  <si>
    <t>三方格式统一</t>
  </si>
  <si>
    <t>DESAY/BAIDU UE/UI状态按Ford HMI要求统一格式</t>
  </si>
  <si>
    <t>CD542 heroscreen</t>
  </si>
  <si>
    <t>CD542 13.2"视觉问题不大，BAIDU也可以在3.6号交付剩余的5张heroscreen，但是signoff时间取决于CD542 27" signoff的时间</t>
  </si>
  <si>
    <t>安全模块</t>
  </si>
  <si>
    <t>安全需要16M分区，需要DESAY提供--》DESAY回复3.12号提交，与BAIDU原有计划delay2周，百度确认是否能赶上DCV1软件发布</t>
  </si>
  <si>
    <t>确认中</t>
  </si>
  <si>
    <t>3/16  周会 Baidu  To Do</t>
  </si>
  <si>
    <t>剩余功能FO待定</t>
  </si>
  <si>
    <t>Enhanced memory 没有FO（其余无FO的功能属德赛功能）</t>
  </si>
  <si>
    <t>督促emma推进中</t>
  </si>
  <si>
    <t>heroscreen</t>
  </si>
  <si>
    <t>heroscreen 3.13号只签了7张，3.20签剩余3张，3.25签剩余2张</t>
  </si>
  <si>
    <t xml:space="preserve">目前542 heroscreen 情况：高优7张，高低配目前皆已确认+剩余3张本周确认中；空调设置&amp;倒车影像两张，预计25号确认；对项目的影响，高配已与福特同步，整体预计delay一周；低配的输出中，争取赶上输出进度
</t>
  </si>
  <si>
    <t>与德赛UE交接沟通</t>
  </si>
  <si>
    <t>DESAY提交UE给BAIDU 后，百度反馈更改多次，需要提高效率--》BAIDU&amp;DESAY线下沟通</t>
  </si>
  <si>
    <t>已沟通</t>
  </si>
  <si>
    <t>EV功能提前开工</t>
  </si>
  <si>
    <t>EV HMI XiaoYun建议按SYNC4 SPEC执行，也与FO align好按SYNC4的功能来，不影响HMI--》BAIDU 内部确认，3.19 把结果反馈给Ford</t>
  </si>
  <si>
    <t>百度内部仍按MRD 流程，需MRD传递；设计侧也在和PM共同消化spec，与studio 沟通EV界面的设计源文件资源；studio 只给了PNG的图，暂无法提供PS源文件；视觉的制作时间周期，百度侧无法缩小</t>
  </si>
  <si>
    <t>DCV1 SW</t>
  </si>
  <si>
    <t>DCV1 SW 百度可以和DESAY保持一致，4.15--》4.25号发布给DESAY</t>
  </si>
  <si>
    <t>准备中</t>
  </si>
  <si>
    <t>MRD sign off deadline</t>
  </si>
  <si>
    <t>MRD signoff对研发的影响， 百度确认需要signoff的deadline</t>
  </si>
  <si>
    <t>未sign off功能软件评估</t>
  </si>
  <si>
    <t>未signoff的功能，百度3.19给出从MRD signoff到软件发布的lead time--》Susan把这个时间同步给CVPP，3.20号开会review</t>
  </si>
  <si>
    <t>基于3.20会议更新整理中</t>
  </si>
  <si>
    <t>对德赛依赖项沟通</t>
  </si>
  <si>
    <t>BAIDU与DESAY的依赖项需要跟DESAY沟通</t>
  </si>
  <si>
    <t>DCV1 SW交付清单</t>
  </si>
  <si>
    <t>BAIDU梳理所有车型DCV1 SW交付的清单--》3.19号提供--》Susan 3.20设会review</t>
  </si>
  <si>
    <t>已提供，按3/20会议要求更新完善中</t>
  </si>
  <si>
    <t>5/22交付清单</t>
  </si>
  <si>
    <r>
      <rPr>
        <sz val="10"/>
        <color rgb="FF000000"/>
        <rFont val="微软雅黑"/>
        <charset val="134"/>
      </rPr>
      <t>BAIDU</t>
    </r>
    <r>
      <rPr>
        <sz val="10"/>
        <color rgb="FF000000"/>
        <rFont val="微软雅黑"/>
        <charset val="134"/>
      </rPr>
      <t>梳理</t>
    </r>
    <r>
      <rPr>
        <sz val="10"/>
        <color rgb="FF000000"/>
        <rFont val="Arial"/>
        <charset val="134"/>
      </rPr>
      <t>5.22</t>
    </r>
    <r>
      <rPr>
        <sz val="10"/>
        <color rgb="FF000000"/>
        <rFont val="微软雅黑"/>
        <charset val="134"/>
      </rPr>
      <t>交付的清单，哪些不能按计划交付</t>
    </r>
    <r>
      <rPr>
        <sz val="10"/>
        <color rgb="FF000000"/>
        <rFont val="Arial"/>
        <charset val="134"/>
      </rPr>
      <t>--</t>
    </r>
    <r>
      <rPr>
        <sz val="10"/>
        <color rgb="FF000000"/>
        <rFont val="微软雅黑"/>
        <charset val="134"/>
      </rPr>
      <t>》</t>
    </r>
    <r>
      <rPr>
        <sz val="10"/>
        <color rgb="FF000000"/>
        <rFont val="Arial"/>
        <charset val="134"/>
      </rPr>
      <t>3.19</t>
    </r>
    <r>
      <rPr>
        <sz val="10"/>
        <color rgb="FF000000"/>
        <rFont val="微软雅黑"/>
        <charset val="134"/>
      </rPr>
      <t>号提供</t>
    </r>
    <r>
      <rPr>
        <sz val="10"/>
        <color rgb="FF000000"/>
        <rFont val="Arial"/>
        <charset val="134"/>
      </rPr>
      <t>--</t>
    </r>
    <r>
      <rPr>
        <sz val="10"/>
        <color rgb="FF000000"/>
        <rFont val="微软雅黑"/>
        <charset val="134"/>
      </rPr>
      <t>》</t>
    </r>
    <r>
      <rPr>
        <sz val="10"/>
        <color rgb="FF000000"/>
        <rFont val="Arial"/>
        <charset val="134"/>
      </rPr>
      <t>Susan 3.27</t>
    </r>
    <r>
      <rPr>
        <sz val="10"/>
        <color rgb="FF000000"/>
        <rFont val="微软雅黑"/>
        <charset val="134"/>
      </rPr>
      <t>设会</t>
    </r>
    <r>
      <rPr>
        <sz val="10"/>
        <color rgb="FF000000"/>
        <rFont val="Arial"/>
        <charset val="134"/>
      </rPr>
      <t>review</t>
    </r>
  </si>
  <si>
    <t>进展中，按双方最新协定4.1输出</t>
  </si>
  <si>
    <t>分工调整沟通</t>
  </si>
  <si>
    <t>BAIDU建议把EV功能转给DESAY--》BAIDU 3.18 设会跟DESAY align</t>
  </si>
  <si>
    <t>delay项对软件的影响评估</t>
  </si>
  <si>
    <t>基于UE/UI delay的item，百度和DESAY评估新的时间对软件发布的影响--》BAIDU 3.18号前提供给Susan和Julia--》DESAY设会align</t>
  </si>
  <si>
    <t>1.核对德赛已经sign off的UE，及百度侧接收情况，明确双方进度（德赛每车型删了4-10不等的UE sign off feature）；
2.澄清明确百度侧UI输出给德赛的资源，与HMI签收进度一致；
3.针对德赛UE已sign off而百度侧未输出的内容，澄清百度侧收到的UE文件数量与接收时间，明确相关输出计划；
4.德赛侧研发建议3/25日输出资源，百度明确需按UE实际输出时间，给出具体UI输出时间</t>
  </si>
  <si>
    <t>3/23  周会 Baidu  To Do</t>
  </si>
  <si>
    <t>新增儿童座椅需求cost/timing评估</t>
  </si>
  <si>
    <t xml:space="preserve">BAIDU&amp;DESAY评估该功能对cost和timing的影响：CD542 new feature discussion
-CNCAP - CRS(Child seat) connection SYNC+
</t>
  </si>
  <si>
    <t>CD542 PHEV/FHEV取消cost/timing评估</t>
  </si>
  <si>
    <t>CD542 PHEV&amp;FHEV取消，确认这部分cost能否cover CRS新feature的cost</t>
  </si>
  <si>
    <t>phase 1/2/3 DCR同步</t>
  </si>
  <si>
    <t>Phase1/2/3 DCR功能优化的时候，BAIDU要同步到Phase4上，百度确认是否有时间和cost影响--》Susan把Phase1/2/3 DCR同步给BAIDU</t>
  </si>
  <si>
    <t>待福特同步</t>
  </si>
  <si>
    <t>FACE ID 识别率指标</t>
  </si>
  <si>
    <t>FACE ID识别率的指标，BAIDU先评估同步给Ford，Ford把要求发给BAIDU，BAIDU拿到实车之后再确认准确的识别率</t>
  </si>
  <si>
    <t>丽莎跟进中，已邮件推动，计划3/25对齐</t>
  </si>
  <si>
    <t>EV入口探讨</t>
  </si>
  <si>
    <t>EV功能的入口，Xiaoyun建议放在setting里--》BAIDU和DESAY offline讨论细节</t>
  </si>
  <si>
    <t>待探讨</t>
  </si>
  <si>
    <t>MRD delivery status</t>
  </si>
  <si>
    <t>MRD delivery status需按照Emma的需求反馈</t>
  </si>
  <si>
    <t>跟进中</t>
  </si>
  <si>
    <t>Phase1/2/3优化同步        （除特例）</t>
  </si>
  <si>
    <t>Phase1/2/3的改进项需要同步到Phase4上；部分改进项，Phase1/2/3因故取消，但是Phase4还是需要的，告知BAIDU，BAIDU评估-输入法：Phase4的输入法软件包与Phase1/2/3不同，bug按正常流程fix</t>
  </si>
  <si>
    <t>UE/UI 总表P/U列</t>
  </si>
  <si>
    <t>UE/UI 总表P/U列--》BAIDU&amp;DESAY更新新的计划--》3.24号前更新完</t>
  </si>
  <si>
    <t>3/23由德赛更新；百度侧3/24完成更新</t>
  </si>
  <si>
    <t>像素问题</t>
  </si>
  <si>
    <t>BAIDU 发给DESAY的UI 像素小数点四舍五入了--》BAIDU 和DESAY offline align</t>
  </si>
  <si>
    <t>3.23 signoff完成的2张heroscreen--》Lisa Han今天发给BAIDU</t>
  </si>
  <si>
    <t>督促中</t>
  </si>
  <si>
    <t>Face ID camera</t>
  </si>
  <si>
    <t>Face ID camera ,DESAY方的已坏--》BAIDU先把FACE ID 摄像头借给DESAY，等接口SDK输出之后，再把摄像头还给BAIDU</t>
  </si>
  <si>
    <t>OTA计划</t>
  </si>
  <si>
    <t>OTA DESAY与Ford重新align计划</t>
  </si>
  <si>
    <t>Phase1/2/3 bug fix迁移</t>
  </si>
  <si>
    <r>
      <rPr>
        <sz val="10"/>
        <color rgb="FF000000"/>
        <rFont val="Arial"/>
        <charset val="134"/>
      </rPr>
      <t>Phase1/2/3 bug fix</t>
    </r>
    <r>
      <rPr>
        <sz val="10"/>
        <color rgb="FF000000"/>
        <rFont val="微软雅黑"/>
        <charset val="134"/>
      </rPr>
      <t>，</t>
    </r>
    <r>
      <rPr>
        <sz val="10"/>
        <color rgb="FF000000"/>
        <rFont val="Arial"/>
        <charset val="134"/>
      </rPr>
      <t>BAIDU</t>
    </r>
    <r>
      <rPr>
        <sz val="10"/>
        <color rgb="FF000000"/>
        <rFont val="微软雅黑"/>
        <charset val="134"/>
      </rPr>
      <t>同步到</t>
    </r>
    <r>
      <rPr>
        <sz val="10"/>
        <color rgb="FF000000"/>
        <rFont val="Arial"/>
        <charset val="134"/>
      </rPr>
      <t>Phase4</t>
    </r>
    <r>
      <rPr>
        <sz val="10"/>
        <color rgb="FF000000"/>
        <rFont val="微软雅黑"/>
        <charset val="134"/>
      </rPr>
      <t>上，如有硬件支持问题</t>
    </r>
    <r>
      <rPr>
        <sz val="10"/>
        <color rgb="FF000000"/>
        <rFont val="Arial"/>
        <charset val="134"/>
      </rPr>
      <t>BAIDU</t>
    </r>
    <r>
      <rPr>
        <sz val="10"/>
        <color rgb="FF000000"/>
        <rFont val="微软雅黑"/>
        <charset val="134"/>
      </rPr>
      <t>要及时同步到</t>
    </r>
    <r>
      <rPr>
        <sz val="10"/>
        <color rgb="FF000000"/>
        <rFont val="Arial"/>
        <charset val="134"/>
      </rPr>
      <t>Ford</t>
    </r>
  </si>
  <si>
    <t>测试台架搭建</t>
  </si>
  <si>
    <t>测试环境不一致，Ford借1个台架给百度，BAIDU在4.5之前把U725所有台架全部搭完，拍照给Ford</t>
  </si>
  <si>
    <t>待邮寄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</si>
</sst>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b/>
      <sz val="11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Arial"/>
      <charset val="134"/>
    </font>
    <font>
      <sz val="11"/>
      <color theme="1"/>
      <name val="微软雅黑"/>
      <charset val="134"/>
    </font>
    <font>
      <b/>
      <sz val="11"/>
      <name val="Calibri"/>
      <charset val="134"/>
    </font>
    <font>
      <b/>
      <sz val="11"/>
      <name val="宋体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26" fillId="33" borderId="1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8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9" fillId="3" borderId="1" xfId="44" applyFont="1" applyFill="1" applyBorder="1" applyAlignment="1">
      <alignment horizontal="center" vertical="center"/>
    </xf>
    <xf numFmtId="0" fontId="9" fillId="4" borderId="1" xfId="44" applyFont="1" applyFill="1" applyBorder="1" applyAlignment="1">
      <alignment horizontal="center" vertical="center"/>
    </xf>
    <xf numFmtId="0" fontId="10" fillId="3" borderId="1" xfId="44" applyFont="1" applyFill="1" applyBorder="1" applyAlignment="1">
      <alignment vertical="center"/>
    </xf>
    <xf numFmtId="0" fontId="10" fillId="4" borderId="1" xfId="44" applyFont="1" applyFill="1" applyBorder="1" applyAlignment="1">
      <alignment horizontal="center" vertical="center"/>
    </xf>
    <xf numFmtId="58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0" fillId="0" borderId="1" xfId="0" applyBorder="1">
      <alignment vertical="center"/>
    </xf>
    <xf numFmtId="176" fontId="5" fillId="0" borderId="1" xfId="0" applyNumberFormat="1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J10" sqref="J10"/>
    </sheetView>
  </sheetViews>
  <sheetFormatPr defaultColWidth="9" defaultRowHeight="13.5"/>
  <cols>
    <col min="2" max="2" width="62.625" customWidth="1"/>
    <col min="3" max="3" width="30" customWidth="1"/>
    <col min="4" max="4" width="17.125" customWidth="1"/>
    <col min="7" max="7" width="20" customWidth="1"/>
    <col min="8" max="8" width="33" customWidth="1"/>
    <col min="9" max="9" width="29.125" customWidth="1"/>
  </cols>
  <sheetData>
    <row r="1" ht="16.5" spans="1:21">
      <c r="A1" s="25" t="s">
        <v>0</v>
      </c>
      <c r="B1" s="25" t="s">
        <v>1</v>
      </c>
      <c r="C1" s="25" t="s">
        <v>2</v>
      </c>
      <c r="D1" s="25" t="s">
        <v>3</v>
      </c>
      <c r="G1" s="25" t="s">
        <v>4</v>
      </c>
      <c r="H1" s="25" t="s">
        <v>5</v>
      </c>
      <c r="I1" s="25" t="s">
        <v>6</v>
      </c>
      <c r="J1" s="37" t="s">
        <v>7</v>
      </c>
      <c r="K1" s="37"/>
      <c r="L1" s="37"/>
      <c r="M1" s="37" t="s">
        <v>8</v>
      </c>
      <c r="N1" s="37"/>
      <c r="O1" s="37"/>
      <c r="P1" s="38" t="s">
        <v>9</v>
      </c>
      <c r="Q1" s="38"/>
      <c r="R1" s="38"/>
      <c r="S1" s="37" t="s">
        <v>10</v>
      </c>
      <c r="T1" s="37"/>
      <c r="U1" s="37"/>
    </row>
    <row r="2" ht="16.5" spans="1:21">
      <c r="A2" s="26" t="s">
        <v>11</v>
      </c>
      <c r="B2" s="27" t="s">
        <v>12</v>
      </c>
      <c r="C2" s="27" t="s">
        <v>13</v>
      </c>
      <c r="D2" s="28" t="s">
        <v>14</v>
      </c>
      <c r="G2" s="25"/>
      <c r="H2" s="25"/>
      <c r="I2" s="25"/>
      <c r="J2" s="39" t="s">
        <v>15</v>
      </c>
      <c r="K2" s="39" t="s">
        <v>16</v>
      </c>
      <c r="L2" s="39" t="s">
        <v>17</v>
      </c>
      <c r="M2" s="39" t="s">
        <v>15</v>
      </c>
      <c r="N2" s="39" t="s">
        <v>16</v>
      </c>
      <c r="O2" s="39" t="s">
        <v>18</v>
      </c>
      <c r="P2" s="40" t="s">
        <v>15</v>
      </c>
      <c r="Q2" s="40" t="s">
        <v>16</v>
      </c>
      <c r="R2" s="40" t="s">
        <v>19</v>
      </c>
      <c r="S2" s="39" t="s">
        <v>15</v>
      </c>
      <c r="T2" s="39" t="s">
        <v>16</v>
      </c>
      <c r="U2" s="39" t="s">
        <v>20</v>
      </c>
    </row>
    <row r="3" ht="16.5" spans="1:21">
      <c r="A3" s="29"/>
      <c r="B3" s="27" t="s">
        <v>21</v>
      </c>
      <c r="C3" s="27" t="s">
        <v>22</v>
      </c>
      <c r="D3" s="30"/>
      <c r="G3" s="31" t="s">
        <v>23</v>
      </c>
      <c r="H3" s="32" t="s">
        <v>24</v>
      </c>
      <c r="I3" s="41">
        <v>43875</v>
      </c>
      <c r="J3" s="42">
        <v>1</v>
      </c>
      <c r="K3" s="42">
        <v>3</v>
      </c>
      <c r="L3" s="42">
        <v>3</v>
      </c>
      <c r="M3" s="42">
        <v>1</v>
      </c>
      <c r="N3" s="42">
        <v>0.5</v>
      </c>
      <c r="O3" s="42">
        <v>0.5</v>
      </c>
      <c r="P3" s="42">
        <v>0</v>
      </c>
      <c r="Q3" s="42">
        <v>0</v>
      </c>
      <c r="R3" s="42">
        <v>0</v>
      </c>
      <c r="S3" s="42"/>
      <c r="T3" s="42"/>
      <c r="U3" s="44">
        <f t="shared" ref="U3:U8" si="0">L3/3</f>
        <v>1</v>
      </c>
    </row>
    <row r="4" ht="16.5" spans="1:21">
      <c r="A4" s="26" t="s">
        <v>25</v>
      </c>
      <c r="B4" s="32" t="s">
        <v>26</v>
      </c>
      <c r="C4" s="32" t="s">
        <v>22</v>
      </c>
      <c r="D4" s="28" t="s">
        <v>27</v>
      </c>
      <c r="G4" s="31" t="s">
        <v>28</v>
      </c>
      <c r="H4" s="32" t="s">
        <v>29</v>
      </c>
      <c r="I4" s="41">
        <v>43840</v>
      </c>
      <c r="J4" s="32">
        <v>2</v>
      </c>
      <c r="K4" s="32">
        <v>2</v>
      </c>
      <c r="L4" s="32">
        <v>4</v>
      </c>
      <c r="M4" s="42">
        <v>1</v>
      </c>
      <c r="N4" s="42">
        <v>0.5</v>
      </c>
      <c r="O4" s="42">
        <v>0.5</v>
      </c>
      <c r="P4" s="32"/>
      <c r="Q4" s="32"/>
      <c r="R4" s="32"/>
      <c r="S4" s="42"/>
      <c r="T4" s="32"/>
      <c r="U4" s="44">
        <f t="shared" si="0"/>
        <v>1.33333333333333</v>
      </c>
    </row>
    <row r="5" ht="16.5" spans="1:21">
      <c r="A5" s="33"/>
      <c r="B5" s="32" t="s">
        <v>30</v>
      </c>
      <c r="C5" s="32" t="s">
        <v>22</v>
      </c>
      <c r="D5" s="34"/>
      <c r="G5" s="31" t="s">
        <v>31</v>
      </c>
      <c r="H5" s="32" t="s">
        <v>32</v>
      </c>
      <c r="I5" s="41" t="s">
        <v>33</v>
      </c>
      <c r="J5" s="32">
        <v>1</v>
      </c>
      <c r="K5" s="32">
        <v>1</v>
      </c>
      <c r="L5" s="32">
        <v>1</v>
      </c>
      <c r="M5" s="42">
        <v>1</v>
      </c>
      <c r="N5" s="42">
        <v>0.5</v>
      </c>
      <c r="O5" s="42">
        <v>0.5</v>
      </c>
      <c r="P5" s="32"/>
      <c r="Q5" s="32"/>
      <c r="R5" s="32"/>
      <c r="S5" s="42"/>
      <c r="T5" s="32"/>
      <c r="U5" s="44">
        <f t="shared" si="0"/>
        <v>0.333333333333333</v>
      </c>
    </row>
    <row r="6" ht="33" spans="1:21">
      <c r="A6" s="29"/>
      <c r="B6" s="35" t="s">
        <v>34</v>
      </c>
      <c r="C6" s="32" t="s">
        <v>22</v>
      </c>
      <c r="D6" s="30"/>
      <c r="G6" s="31" t="s">
        <v>35</v>
      </c>
      <c r="H6" s="32" t="s">
        <v>36</v>
      </c>
      <c r="I6" s="41">
        <v>43888</v>
      </c>
      <c r="J6" s="32">
        <v>6</v>
      </c>
      <c r="K6" s="32">
        <v>2</v>
      </c>
      <c r="L6" s="32">
        <v>10</v>
      </c>
      <c r="M6" s="42">
        <v>1</v>
      </c>
      <c r="N6" s="42">
        <v>0.5</v>
      </c>
      <c r="O6" s="42">
        <v>0.5</v>
      </c>
      <c r="P6" s="32"/>
      <c r="Q6" s="32"/>
      <c r="R6" s="32"/>
      <c r="S6" s="42"/>
      <c r="T6" s="32"/>
      <c r="U6" s="44">
        <f t="shared" si="0"/>
        <v>3.33333333333333</v>
      </c>
    </row>
    <row r="7" ht="16.5" spans="1:21">
      <c r="A7" s="26" t="s">
        <v>37</v>
      </c>
      <c r="B7" s="32" t="s">
        <v>38</v>
      </c>
      <c r="C7" s="32" t="s">
        <v>39</v>
      </c>
      <c r="D7" s="28" t="s">
        <v>40</v>
      </c>
      <c r="G7" s="31" t="s">
        <v>41</v>
      </c>
      <c r="H7" s="32" t="s">
        <v>42</v>
      </c>
      <c r="I7" s="32" t="s">
        <v>13</v>
      </c>
      <c r="J7" s="32">
        <v>0</v>
      </c>
      <c r="K7" s="32">
        <v>0</v>
      </c>
      <c r="L7" s="32">
        <v>0</v>
      </c>
      <c r="M7" s="42">
        <v>1</v>
      </c>
      <c r="N7" s="42">
        <v>0.5</v>
      </c>
      <c r="O7" s="42">
        <v>0.5</v>
      </c>
      <c r="P7" s="32"/>
      <c r="Q7" s="32"/>
      <c r="R7" s="32"/>
      <c r="S7" s="42"/>
      <c r="T7" s="32"/>
      <c r="U7" s="44">
        <f t="shared" si="0"/>
        <v>0</v>
      </c>
    </row>
    <row r="8" ht="16.5" spans="1:21">
      <c r="A8" s="33"/>
      <c r="B8" s="32" t="s">
        <v>43</v>
      </c>
      <c r="C8" s="32" t="s">
        <v>44</v>
      </c>
      <c r="D8" s="34"/>
      <c r="G8" s="31" t="s">
        <v>45</v>
      </c>
      <c r="H8" s="32" t="s">
        <v>46</v>
      </c>
      <c r="I8" s="41">
        <v>43847</v>
      </c>
      <c r="J8" s="32">
        <v>2</v>
      </c>
      <c r="K8" s="32">
        <v>2</v>
      </c>
      <c r="L8" s="32">
        <v>4</v>
      </c>
      <c r="M8" s="42">
        <v>1</v>
      </c>
      <c r="N8" s="42">
        <v>0.5</v>
      </c>
      <c r="O8" s="42">
        <v>0.5</v>
      </c>
      <c r="P8" s="43"/>
      <c r="Q8" s="43"/>
      <c r="R8" s="43"/>
      <c r="S8" s="42"/>
      <c r="T8" s="43"/>
      <c r="U8" s="44">
        <f t="shared" si="0"/>
        <v>1.33333333333333</v>
      </c>
    </row>
    <row r="9" ht="16.5" spans="1:4">
      <c r="A9" s="33"/>
      <c r="B9" s="32" t="s">
        <v>47</v>
      </c>
      <c r="C9" s="32" t="s">
        <v>22</v>
      </c>
      <c r="D9" s="34"/>
    </row>
    <row r="10" ht="16.5" spans="1:4">
      <c r="A10" s="33"/>
      <c r="B10" s="32" t="s">
        <v>48</v>
      </c>
      <c r="C10" s="32" t="s">
        <v>22</v>
      </c>
      <c r="D10" s="34"/>
    </row>
    <row r="11" ht="16.5" spans="1:4">
      <c r="A11" s="33"/>
      <c r="B11" s="32" t="s">
        <v>49</v>
      </c>
      <c r="C11" s="32" t="s">
        <v>22</v>
      </c>
      <c r="D11" s="34"/>
    </row>
    <row r="12" ht="16.5" spans="1:4">
      <c r="A12" s="33"/>
      <c r="B12" s="32" t="s">
        <v>50</v>
      </c>
      <c r="C12" s="32" t="s">
        <v>51</v>
      </c>
      <c r="D12" s="34"/>
    </row>
    <row r="13" ht="16.5" spans="1:4">
      <c r="A13" s="29"/>
      <c r="B13" s="32" t="s">
        <v>52</v>
      </c>
      <c r="C13" s="32" t="s">
        <v>51</v>
      </c>
      <c r="D13" s="30"/>
    </row>
    <row r="14" ht="16.5" spans="1:4">
      <c r="A14" s="25" t="s">
        <v>53</v>
      </c>
      <c r="B14" s="32" t="s">
        <v>54</v>
      </c>
      <c r="C14" s="32" t="s">
        <v>22</v>
      </c>
      <c r="D14" s="36" t="s">
        <v>55</v>
      </c>
    </row>
  </sheetData>
  <mergeCells count="13">
    <mergeCell ref="J1:L1"/>
    <mergeCell ref="M1:O1"/>
    <mergeCell ref="P1:R1"/>
    <mergeCell ref="S1:U1"/>
    <mergeCell ref="A2:A3"/>
    <mergeCell ref="A4:A6"/>
    <mergeCell ref="A7:A13"/>
    <mergeCell ref="D2:D3"/>
    <mergeCell ref="D4:D6"/>
    <mergeCell ref="D7:D13"/>
    <mergeCell ref="G1:G2"/>
    <mergeCell ref="H1:H2"/>
    <mergeCell ref="I1:I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zoomScale="87" zoomScaleNormal="87" workbookViewId="0">
      <selection activeCell="H5" sqref="H5"/>
    </sheetView>
  </sheetViews>
  <sheetFormatPr defaultColWidth="9" defaultRowHeight="13.5" outlineLevelCol="4"/>
  <cols>
    <col min="2" max="2" width="22" customWidth="1"/>
    <col min="3" max="3" width="70.675" customWidth="1"/>
    <col min="4" max="4" width="28.725" customWidth="1"/>
    <col min="5" max="5" width="10.5" customWidth="1"/>
  </cols>
  <sheetData>
    <row r="1" ht="20" customHeight="1" spans="1:5">
      <c r="A1" s="1" t="s">
        <v>81</v>
      </c>
      <c r="B1" s="1" t="s">
        <v>82</v>
      </c>
      <c r="C1" s="2" t="s">
        <v>316</v>
      </c>
      <c r="D1" s="2" t="s">
        <v>58</v>
      </c>
      <c r="E1" s="1" t="s">
        <v>3</v>
      </c>
    </row>
    <row r="2" ht="34" customHeight="1" spans="1:5">
      <c r="A2" s="3" t="s">
        <v>63</v>
      </c>
      <c r="B2" s="1" t="s">
        <v>317</v>
      </c>
      <c r="C2" s="4" t="s">
        <v>318</v>
      </c>
      <c r="D2" s="5" t="s">
        <v>236</v>
      </c>
      <c r="E2" s="6" t="s">
        <v>62</v>
      </c>
    </row>
    <row r="3" ht="35" customHeight="1" spans="1:5">
      <c r="A3" s="7"/>
      <c r="B3" s="1" t="s">
        <v>319</v>
      </c>
      <c r="C3" s="4" t="s">
        <v>320</v>
      </c>
      <c r="D3" s="5" t="s">
        <v>236</v>
      </c>
      <c r="E3" s="8"/>
    </row>
    <row r="4" ht="35" customHeight="1" spans="1:5">
      <c r="A4" s="9"/>
      <c r="B4" s="1" t="s">
        <v>321</v>
      </c>
      <c r="C4" s="4" t="s">
        <v>322</v>
      </c>
      <c r="D4" s="5" t="s">
        <v>323</v>
      </c>
      <c r="E4" s="10"/>
    </row>
    <row r="5" ht="33" spans="1:5">
      <c r="A5" s="3" t="s">
        <v>11</v>
      </c>
      <c r="B5" s="1" t="s">
        <v>324</v>
      </c>
      <c r="C5" s="4" t="s">
        <v>325</v>
      </c>
      <c r="D5" s="5" t="s">
        <v>326</v>
      </c>
      <c r="E5" s="11" t="s">
        <v>14</v>
      </c>
    </row>
    <row r="6" ht="19" customHeight="1" spans="1:5">
      <c r="A6" s="7"/>
      <c r="B6" s="1" t="s">
        <v>327</v>
      </c>
      <c r="C6" s="4" t="s">
        <v>328</v>
      </c>
      <c r="D6" s="5" t="s">
        <v>329</v>
      </c>
      <c r="E6" s="12"/>
    </row>
    <row r="7" ht="19" customHeight="1" spans="1:5">
      <c r="A7" s="7"/>
      <c r="B7" s="1" t="s">
        <v>330</v>
      </c>
      <c r="C7" s="4" t="s">
        <v>331</v>
      </c>
      <c r="D7" s="5" t="s">
        <v>332</v>
      </c>
      <c r="E7" s="12"/>
    </row>
    <row r="8" ht="49.5" spans="1:5">
      <c r="A8" s="7"/>
      <c r="B8" s="3" t="s">
        <v>333</v>
      </c>
      <c r="C8" s="4" t="s">
        <v>334</v>
      </c>
      <c r="D8" s="5" t="s">
        <v>266</v>
      </c>
      <c r="E8" s="12"/>
    </row>
    <row r="9" ht="19" customHeight="1" spans="1:5">
      <c r="A9" s="3" t="s">
        <v>25</v>
      </c>
      <c r="B9" s="1" t="s">
        <v>335</v>
      </c>
      <c r="C9" s="4" t="s">
        <v>336</v>
      </c>
      <c r="D9" s="5" t="s">
        <v>337</v>
      </c>
      <c r="E9" s="11" t="s">
        <v>27</v>
      </c>
    </row>
    <row r="10" ht="19" customHeight="1" spans="1:5">
      <c r="A10" s="7"/>
      <c r="B10" s="1" t="s">
        <v>338</v>
      </c>
      <c r="C10" s="4" t="s">
        <v>339</v>
      </c>
      <c r="D10" s="5" t="s">
        <v>329</v>
      </c>
      <c r="E10" s="12"/>
    </row>
    <row r="11" ht="19" customHeight="1" spans="1:5">
      <c r="A11" s="9"/>
      <c r="B11" s="1" t="s">
        <v>286</v>
      </c>
      <c r="C11" s="4" t="s">
        <v>340</v>
      </c>
      <c r="D11" s="5" t="s">
        <v>341</v>
      </c>
      <c r="E11" s="13"/>
    </row>
    <row r="12" ht="33" spans="1:5">
      <c r="A12" s="1" t="s">
        <v>37</v>
      </c>
      <c r="B12" s="1" t="s">
        <v>342</v>
      </c>
      <c r="C12" s="4" t="s">
        <v>343</v>
      </c>
      <c r="D12" s="5" t="s">
        <v>239</v>
      </c>
      <c r="E12" s="14" t="s">
        <v>40</v>
      </c>
    </row>
    <row r="13" ht="18" customHeight="1" spans="1:5">
      <c r="A13" s="1"/>
      <c r="B13" s="1" t="s">
        <v>344</v>
      </c>
      <c r="C13" s="4" t="s">
        <v>345</v>
      </c>
      <c r="D13" s="5" t="s">
        <v>329</v>
      </c>
      <c r="E13" s="14"/>
    </row>
    <row r="14" ht="20" customHeight="1" spans="1:5">
      <c r="A14" s="1"/>
      <c r="B14" s="1" t="s">
        <v>346</v>
      </c>
      <c r="C14" s="15" t="s">
        <v>347</v>
      </c>
      <c r="D14" s="5" t="s">
        <v>266</v>
      </c>
      <c r="E14" s="14"/>
    </row>
    <row r="15" ht="33" spans="1:5">
      <c r="A15" s="1" t="s">
        <v>53</v>
      </c>
      <c r="B15" s="1" t="s">
        <v>348</v>
      </c>
      <c r="C15" s="4" t="s">
        <v>349</v>
      </c>
      <c r="D15" s="5" t="s">
        <v>350</v>
      </c>
      <c r="E15" s="5" t="s">
        <v>55</v>
      </c>
    </row>
  </sheetData>
  <mergeCells count="8">
    <mergeCell ref="A2:A4"/>
    <mergeCell ref="A5:A8"/>
    <mergeCell ref="A9:A11"/>
    <mergeCell ref="A12:A14"/>
    <mergeCell ref="E2:E4"/>
    <mergeCell ref="E5:E8"/>
    <mergeCell ref="E9:E11"/>
    <mergeCell ref="E12:E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1" sqref="A1:D9"/>
    </sheetView>
  </sheetViews>
  <sheetFormatPr defaultColWidth="9" defaultRowHeight="13.5" outlineLevelCol="5"/>
  <cols>
    <col min="1" max="1" width="11.375" customWidth="1"/>
    <col min="2" max="2" width="51.125" customWidth="1"/>
    <col min="3" max="3" width="52" customWidth="1"/>
    <col min="4" max="4" width="17.5" customWidth="1"/>
  </cols>
  <sheetData>
    <row r="1" ht="25.5" customHeight="1" spans="1:4">
      <c r="A1" s="1" t="s">
        <v>56</v>
      </c>
      <c r="B1" s="20" t="s">
        <v>57</v>
      </c>
      <c r="C1" s="20" t="s">
        <v>58</v>
      </c>
      <c r="D1" s="1" t="s">
        <v>3</v>
      </c>
    </row>
    <row r="2" ht="36.75" customHeight="1" spans="1:4">
      <c r="A2" s="1" t="s">
        <v>59</v>
      </c>
      <c r="B2" s="4" t="s">
        <v>60</v>
      </c>
      <c r="C2" s="4" t="s">
        <v>61</v>
      </c>
      <c r="D2" s="6" t="s">
        <v>62</v>
      </c>
    </row>
    <row r="3" ht="37.5" customHeight="1" spans="1:4">
      <c r="A3" s="3" t="s">
        <v>63</v>
      </c>
      <c r="B3" s="4" t="s">
        <v>64</v>
      </c>
      <c r="C3" s="4" t="s">
        <v>65</v>
      </c>
      <c r="D3" s="8"/>
    </row>
    <row r="4" ht="36.75" customHeight="1" spans="1:6">
      <c r="A4" s="9"/>
      <c r="B4" s="4" t="s">
        <v>66</v>
      </c>
      <c r="C4" s="4" t="s">
        <v>67</v>
      </c>
      <c r="D4" s="10"/>
      <c r="F4" t="s">
        <v>68</v>
      </c>
    </row>
    <row r="5" ht="56.25" customHeight="1" spans="1:4">
      <c r="A5" s="3" t="s">
        <v>11</v>
      </c>
      <c r="B5" s="4" t="s">
        <v>69</v>
      </c>
      <c r="C5" s="4" t="s">
        <v>70</v>
      </c>
      <c r="D5" s="5" t="s">
        <v>71</v>
      </c>
    </row>
    <row r="6" ht="36.75" customHeight="1" spans="1:4">
      <c r="A6" s="7"/>
      <c r="B6" s="4" t="s">
        <v>72</v>
      </c>
      <c r="C6" s="4" t="s">
        <v>73</v>
      </c>
      <c r="D6" s="6" t="s">
        <v>14</v>
      </c>
    </row>
    <row r="7" ht="37.5" customHeight="1" spans="1:4">
      <c r="A7" s="9"/>
      <c r="B7" s="4" t="s">
        <v>74</v>
      </c>
      <c r="C7" s="4" t="s">
        <v>75</v>
      </c>
      <c r="D7" s="10"/>
    </row>
    <row r="8" ht="38.25" customHeight="1" spans="1:4">
      <c r="A8" s="1" t="s">
        <v>76</v>
      </c>
      <c r="B8" s="4" t="s">
        <v>77</v>
      </c>
      <c r="C8" s="4" t="s">
        <v>78</v>
      </c>
      <c r="D8" s="5" t="s">
        <v>27</v>
      </c>
    </row>
    <row r="9" ht="39" customHeight="1" spans="1:4">
      <c r="A9" s="1" t="s">
        <v>37</v>
      </c>
      <c r="B9" s="4" t="s">
        <v>79</v>
      </c>
      <c r="C9" s="4" t="s">
        <v>80</v>
      </c>
      <c r="D9" s="5" t="s">
        <v>40</v>
      </c>
    </row>
  </sheetData>
  <mergeCells count="4">
    <mergeCell ref="A3:A4"/>
    <mergeCell ref="A5:A7"/>
    <mergeCell ref="D2:D4"/>
    <mergeCell ref="D6:D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D11" sqref="D11"/>
    </sheetView>
  </sheetViews>
  <sheetFormatPr defaultColWidth="9" defaultRowHeight="13.5" outlineLevelCol="4"/>
  <cols>
    <col min="2" max="2" width="17.25" customWidth="1"/>
    <col min="3" max="3" width="51.125" customWidth="1"/>
    <col min="4" max="4" width="68.125" customWidth="1"/>
    <col min="5" max="5" width="11.625" customWidth="1"/>
  </cols>
  <sheetData>
    <row r="1" ht="21" customHeight="1" spans="1:5">
      <c r="A1" s="1" t="s">
        <v>81</v>
      </c>
      <c r="B1" s="1" t="s">
        <v>82</v>
      </c>
      <c r="C1" s="20" t="s">
        <v>57</v>
      </c>
      <c r="D1" s="20" t="s">
        <v>58</v>
      </c>
      <c r="E1" s="1" t="s">
        <v>3</v>
      </c>
    </row>
    <row r="2" ht="21" customHeight="1" spans="1:5">
      <c r="A2" s="3" t="s">
        <v>63</v>
      </c>
      <c r="B2" s="1" t="s">
        <v>83</v>
      </c>
      <c r="C2" s="4" t="s">
        <v>84</v>
      </c>
      <c r="D2" s="4" t="s">
        <v>85</v>
      </c>
      <c r="E2" s="8" t="s">
        <v>62</v>
      </c>
    </row>
    <row r="3" ht="21" customHeight="1" spans="1:5">
      <c r="A3" s="9"/>
      <c r="B3" s="9" t="s">
        <v>86</v>
      </c>
      <c r="C3" s="4" t="s">
        <v>87</v>
      </c>
      <c r="D3" s="4" t="s">
        <v>88</v>
      </c>
      <c r="E3" s="10"/>
    </row>
    <row r="4" ht="21" customHeight="1" spans="1:5">
      <c r="A4" s="3" t="s">
        <v>11</v>
      </c>
      <c r="B4" s="1" t="s">
        <v>89</v>
      </c>
      <c r="C4" s="4" t="s">
        <v>90</v>
      </c>
      <c r="D4" s="4" t="s">
        <v>91</v>
      </c>
      <c r="E4" s="11" t="s">
        <v>14</v>
      </c>
    </row>
    <row r="5" ht="18.95" customHeight="1" spans="1:5">
      <c r="A5" s="7"/>
      <c r="B5" s="1"/>
      <c r="C5" s="4" t="s">
        <v>92</v>
      </c>
      <c r="D5" s="4" t="s">
        <v>93</v>
      </c>
      <c r="E5" s="12"/>
    </row>
    <row r="6" ht="20.1" customHeight="1" spans="1:5">
      <c r="A6" s="7"/>
      <c r="B6" s="1"/>
      <c r="C6" s="4" t="s">
        <v>94</v>
      </c>
      <c r="D6" s="4" t="s">
        <v>95</v>
      </c>
      <c r="E6" s="12"/>
    </row>
    <row r="7" ht="18.95" customHeight="1" spans="1:5">
      <c r="A7" s="7"/>
      <c r="B7" s="1"/>
      <c r="C7" s="4" t="s">
        <v>96</v>
      </c>
      <c r="D7" s="4" t="s">
        <v>97</v>
      </c>
      <c r="E7" s="12"/>
    </row>
    <row r="8" ht="18.95" customHeight="1" spans="1:5">
      <c r="A8" s="7"/>
      <c r="B8" s="7" t="s">
        <v>98</v>
      </c>
      <c r="C8" s="4" t="s">
        <v>99</v>
      </c>
      <c r="D8" s="4" t="s">
        <v>100</v>
      </c>
      <c r="E8" s="12"/>
    </row>
    <row r="9" ht="20.1" customHeight="1" spans="1:5">
      <c r="A9" s="7"/>
      <c r="B9" s="1" t="s">
        <v>101</v>
      </c>
      <c r="C9" s="4" t="s">
        <v>102</v>
      </c>
      <c r="D9" s="4" t="s">
        <v>103</v>
      </c>
      <c r="E9" s="12"/>
    </row>
    <row r="10" ht="21" customHeight="1" spans="1:5">
      <c r="A10" s="7"/>
      <c r="B10" s="1" t="s">
        <v>104</v>
      </c>
      <c r="C10" s="4" t="s">
        <v>105</v>
      </c>
      <c r="D10" s="4" t="s">
        <v>106</v>
      </c>
      <c r="E10" s="13"/>
    </row>
    <row r="11" ht="33.95" customHeight="1" spans="1:5">
      <c r="A11" s="3" t="s">
        <v>76</v>
      </c>
      <c r="B11" s="1" t="s">
        <v>107</v>
      </c>
      <c r="C11" s="4" t="s">
        <v>108</v>
      </c>
      <c r="D11" s="4" t="s">
        <v>109</v>
      </c>
      <c r="E11" s="6" t="s">
        <v>27</v>
      </c>
    </row>
    <row r="12" ht="18" customHeight="1" spans="1:5">
      <c r="A12" s="9"/>
      <c r="B12" s="9" t="s">
        <v>110</v>
      </c>
      <c r="C12" s="4" t="s">
        <v>111</v>
      </c>
      <c r="D12" s="4" t="s">
        <v>112</v>
      </c>
      <c r="E12" s="10"/>
    </row>
    <row r="13" ht="20.1" customHeight="1" spans="1:5">
      <c r="A13" s="1" t="s">
        <v>37</v>
      </c>
      <c r="B13" s="22" t="s">
        <v>113</v>
      </c>
      <c r="C13" s="4" t="s">
        <v>114</v>
      </c>
      <c r="D13" s="21" t="s">
        <v>115</v>
      </c>
      <c r="E13" s="6" t="s">
        <v>40</v>
      </c>
    </row>
    <row r="14" ht="18.95" customHeight="1" spans="1:5">
      <c r="A14" s="1"/>
      <c r="B14" s="22" t="s">
        <v>116</v>
      </c>
      <c r="C14" s="4" t="s">
        <v>117</v>
      </c>
      <c r="D14" s="21" t="s">
        <v>118</v>
      </c>
      <c r="E14" s="8"/>
    </row>
    <row r="15" ht="18" customHeight="1" spans="1:5">
      <c r="A15" s="1"/>
      <c r="B15" s="22" t="s">
        <v>119</v>
      </c>
      <c r="C15" s="4" t="s">
        <v>120</v>
      </c>
      <c r="D15" s="21" t="s">
        <v>121</v>
      </c>
      <c r="E15" s="8"/>
    </row>
    <row r="16" ht="18" customHeight="1" spans="1:5">
      <c r="A16" s="1"/>
      <c r="B16" s="1" t="s">
        <v>122</v>
      </c>
      <c r="C16" s="4" t="s">
        <v>123</v>
      </c>
      <c r="D16" s="4" t="s">
        <v>124</v>
      </c>
      <c r="E16" s="10"/>
    </row>
  </sheetData>
  <mergeCells count="9">
    <mergeCell ref="A2:A3"/>
    <mergeCell ref="A4:A7"/>
    <mergeCell ref="A11:A12"/>
    <mergeCell ref="A13:A16"/>
    <mergeCell ref="B4:B7"/>
    <mergeCell ref="E2:E3"/>
    <mergeCell ref="E4:E10"/>
    <mergeCell ref="E11:E12"/>
    <mergeCell ref="E13:E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zoomScale="87" zoomScaleNormal="87" topLeftCell="A22" workbookViewId="0">
      <selection activeCell="C31" sqref="C31"/>
    </sheetView>
  </sheetViews>
  <sheetFormatPr defaultColWidth="9" defaultRowHeight="13.5" outlineLevelCol="4"/>
  <cols>
    <col min="1" max="1" width="12.125" customWidth="1"/>
    <col min="2" max="2" width="17" customWidth="1"/>
    <col min="3" max="3" width="68.8166666666667" customWidth="1"/>
    <col min="4" max="4" width="44.6833333333333" customWidth="1"/>
    <col min="5" max="5" width="13.675" customWidth="1"/>
  </cols>
  <sheetData>
    <row r="1" ht="28" customHeight="1" spans="1:5">
      <c r="A1" s="1" t="s">
        <v>81</v>
      </c>
      <c r="B1" s="1" t="s">
        <v>82</v>
      </c>
      <c r="C1" s="20" t="s">
        <v>57</v>
      </c>
      <c r="D1" s="20" t="s">
        <v>58</v>
      </c>
      <c r="E1" s="1" t="s">
        <v>3</v>
      </c>
    </row>
    <row r="2" ht="29" customHeight="1" spans="1:5">
      <c r="A2" s="3" t="s">
        <v>63</v>
      </c>
      <c r="B2" s="1" t="s">
        <v>125</v>
      </c>
      <c r="C2" s="4" t="s">
        <v>126</v>
      </c>
      <c r="D2" s="4" t="s">
        <v>127</v>
      </c>
      <c r="E2" s="5" t="s">
        <v>62</v>
      </c>
    </row>
    <row r="3" ht="27" customHeight="1" spans="1:5">
      <c r="A3" s="3" t="s">
        <v>11</v>
      </c>
      <c r="B3" s="7" t="s">
        <v>128</v>
      </c>
      <c r="C3" s="4" t="s">
        <v>129</v>
      </c>
      <c r="D3" s="4" t="s">
        <v>130</v>
      </c>
      <c r="E3" s="14" t="s">
        <v>14</v>
      </c>
    </row>
    <row r="4" ht="28" customHeight="1" spans="1:5">
      <c r="A4" s="7"/>
      <c r="B4" s="1" t="s">
        <v>131</v>
      </c>
      <c r="C4" s="4" t="s">
        <v>132</v>
      </c>
      <c r="D4" s="4" t="s">
        <v>133</v>
      </c>
      <c r="E4" s="14"/>
    </row>
    <row r="5" ht="27" customHeight="1" spans="1:5">
      <c r="A5" s="7"/>
      <c r="B5" s="1" t="s">
        <v>134</v>
      </c>
      <c r="C5" s="4" t="s">
        <v>135</v>
      </c>
      <c r="D5" s="4" t="s">
        <v>136</v>
      </c>
      <c r="E5" s="14"/>
    </row>
    <row r="6" ht="28" customHeight="1" spans="1:5">
      <c r="A6" s="7"/>
      <c r="B6" s="1" t="s">
        <v>137</v>
      </c>
      <c r="C6" s="4" t="s">
        <v>138</v>
      </c>
      <c r="D6" s="4" t="s">
        <v>139</v>
      </c>
      <c r="E6" s="14"/>
    </row>
    <row r="7" ht="31" customHeight="1" spans="1:5">
      <c r="A7" s="1" t="s">
        <v>76</v>
      </c>
      <c r="B7" s="1" t="s">
        <v>140</v>
      </c>
      <c r="C7" s="4" t="s">
        <v>141</v>
      </c>
      <c r="D7" s="21" t="s">
        <v>142</v>
      </c>
      <c r="E7" s="14" t="s">
        <v>27</v>
      </c>
    </row>
    <row r="8" ht="28" customHeight="1" spans="1:5">
      <c r="A8" s="1" t="s">
        <v>37</v>
      </c>
      <c r="B8" s="22" t="s">
        <v>143</v>
      </c>
      <c r="C8" s="4" t="s">
        <v>144</v>
      </c>
      <c r="D8" s="21" t="s">
        <v>145</v>
      </c>
      <c r="E8" s="5" t="s">
        <v>40</v>
      </c>
    </row>
    <row r="11" ht="21" customHeight="1" spans="1:5">
      <c r="A11" s="1" t="s">
        <v>81</v>
      </c>
      <c r="B11" s="1" t="s">
        <v>82</v>
      </c>
      <c r="C11" s="20" t="s">
        <v>146</v>
      </c>
      <c r="D11" s="23" t="s">
        <v>147</v>
      </c>
      <c r="E11" s="1" t="s">
        <v>3</v>
      </c>
    </row>
    <row r="12" ht="16.5" spans="1:5">
      <c r="A12" s="3" t="s">
        <v>63</v>
      </c>
      <c r="B12" s="1" t="s">
        <v>148</v>
      </c>
      <c r="C12" s="4" t="s">
        <v>149</v>
      </c>
      <c r="D12" s="5" t="s">
        <v>150</v>
      </c>
      <c r="E12" s="5" t="s">
        <v>62</v>
      </c>
    </row>
    <row r="13" ht="66" spans="1:5">
      <c r="A13" s="3" t="s">
        <v>11</v>
      </c>
      <c r="B13" s="1" t="s">
        <v>151</v>
      </c>
      <c r="C13" s="4" t="s">
        <v>152</v>
      </c>
      <c r="D13" s="5" t="s">
        <v>153</v>
      </c>
      <c r="E13" s="11" t="s">
        <v>14</v>
      </c>
    </row>
    <row r="14" ht="51" customHeight="1" spans="1:5">
      <c r="A14" s="7"/>
      <c r="B14" s="7" t="s">
        <v>154</v>
      </c>
      <c r="C14" s="4" t="s">
        <v>155</v>
      </c>
      <c r="D14" s="5" t="s">
        <v>156</v>
      </c>
      <c r="E14" s="12"/>
    </row>
    <row r="15" ht="18" customHeight="1" spans="1:5">
      <c r="A15" s="7"/>
      <c r="B15" s="1" t="s">
        <v>157</v>
      </c>
      <c r="C15" s="4" t="s">
        <v>158</v>
      </c>
      <c r="D15" s="5" t="s">
        <v>159</v>
      </c>
      <c r="E15" s="12"/>
    </row>
    <row r="16" ht="32" customHeight="1" spans="1:5">
      <c r="A16" s="7"/>
      <c r="B16" s="1" t="s">
        <v>160</v>
      </c>
      <c r="C16" s="4" t="s">
        <v>161</v>
      </c>
      <c r="D16" s="24" t="s">
        <v>71</v>
      </c>
      <c r="E16" s="12"/>
    </row>
    <row r="17" ht="17" customHeight="1" spans="1:5">
      <c r="A17" s="7"/>
      <c r="B17" s="1" t="s">
        <v>162</v>
      </c>
      <c r="C17" s="4" t="s">
        <v>163</v>
      </c>
      <c r="D17" s="5" t="s">
        <v>164</v>
      </c>
      <c r="E17" s="12"/>
    </row>
    <row r="18" ht="16.5" spans="1:5">
      <c r="A18" s="7"/>
      <c r="B18" s="1" t="s">
        <v>165</v>
      </c>
      <c r="C18" s="4" t="s">
        <v>166</v>
      </c>
      <c r="D18" s="24" t="s">
        <v>167</v>
      </c>
      <c r="E18" s="12"/>
    </row>
    <row r="19" ht="16.5" spans="1:5">
      <c r="A19" s="7"/>
      <c r="B19" s="1" t="s">
        <v>168</v>
      </c>
      <c r="C19" s="4" t="s">
        <v>169</v>
      </c>
      <c r="D19" s="24" t="s">
        <v>170</v>
      </c>
      <c r="E19" s="12"/>
    </row>
    <row r="20" ht="33" spans="1:5">
      <c r="A20" s="3" t="s">
        <v>25</v>
      </c>
      <c r="B20" s="1" t="s">
        <v>140</v>
      </c>
      <c r="C20" s="4" t="s">
        <v>171</v>
      </c>
      <c r="D20" s="24" t="s">
        <v>62</v>
      </c>
      <c r="E20" s="11" t="s">
        <v>27</v>
      </c>
    </row>
    <row r="21" ht="33" spans="1:5">
      <c r="A21" s="7"/>
      <c r="B21" s="1" t="s">
        <v>172</v>
      </c>
      <c r="C21" s="4" t="s">
        <v>173</v>
      </c>
      <c r="D21" s="24" t="s">
        <v>174</v>
      </c>
      <c r="E21" s="12"/>
    </row>
    <row r="22" ht="66" spans="1:5">
      <c r="A22" s="9"/>
      <c r="B22" s="22" t="s">
        <v>168</v>
      </c>
      <c r="C22" s="4" t="s">
        <v>175</v>
      </c>
      <c r="D22" s="24" t="s">
        <v>176</v>
      </c>
      <c r="E22" s="13"/>
    </row>
    <row r="23" ht="16.5" spans="1:5">
      <c r="A23" s="3" t="s">
        <v>37</v>
      </c>
      <c r="B23" s="22" t="s">
        <v>177</v>
      </c>
      <c r="C23" s="4" t="s">
        <v>178</v>
      </c>
      <c r="D23" s="24" t="s">
        <v>40</v>
      </c>
      <c r="E23" s="6" t="s">
        <v>40</v>
      </c>
    </row>
    <row r="24" ht="16.5" spans="1:5">
      <c r="A24" s="7"/>
      <c r="B24" s="22" t="s">
        <v>179</v>
      </c>
      <c r="C24" s="4" t="s">
        <v>180</v>
      </c>
      <c r="D24" s="24" t="s">
        <v>181</v>
      </c>
      <c r="E24" s="8"/>
    </row>
    <row r="25" ht="16.5" spans="1:5">
      <c r="A25" s="7"/>
      <c r="B25" s="22" t="s">
        <v>182</v>
      </c>
      <c r="C25" s="4" t="s">
        <v>183</v>
      </c>
      <c r="D25" s="24" t="s">
        <v>184</v>
      </c>
      <c r="E25" s="8"/>
    </row>
    <row r="26" ht="16.5" spans="1:5">
      <c r="A26" s="9"/>
      <c r="B26" s="22" t="s">
        <v>185</v>
      </c>
      <c r="C26" s="4" t="s">
        <v>186</v>
      </c>
      <c r="D26" s="24" t="s">
        <v>187</v>
      </c>
      <c r="E26" s="10"/>
    </row>
    <row r="27" ht="33" spans="1:5">
      <c r="A27" s="1" t="s">
        <v>53</v>
      </c>
      <c r="B27" s="1" t="s">
        <v>188</v>
      </c>
      <c r="C27" s="4" t="s">
        <v>189</v>
      </c>
      <c r="D27" s="5" t="s">
        <v>190</v>
      </c>
      <c r="E27" s="6" t="s">
        <v>55</v>
      </c>
    </row>
    <row r="28" ht="16.5" spans="1:5">
      <c r="A28" s="1"/>
      <c r="B28" s="1" t="s">
        <v>185</v>
      </c>
      <c r="C28" s="4" t="s">
        <v>191</v>
      </c>
      <c r="D28" s="5" t="s">
        <v>190</v>
      </c>
      <c r="E28" s="10"/>
    </row>
    <row r="30" ht="16.5" spans="1:5">
      <c r="A30" s="1" t="s">
        <v>81</v>
      </c>
      <c r="B30" s="1" t="s">
        <v>82</v>
      </c>
      <c r="C30" s="20" t="s">
        <v>146</v>
      </c>
      <c r="D30" s="23" t="s">
        <v>147</v>
      </c>
      <c r="E30" s="1" t="s">
        <v>3</v>
      </c>
    </row>
    <row r="31" ht="16.5" spans="1:5">
      <c r="A31" s="3" t="s">
        <v>63</v>
      </c>
      <c r="B31" s="1" t="s">
        <v>192</v>
      </c>
      <c r="C31" s="4" t="s">
        <v>193</v>
      </c>
      <c r="D31" s="5" t="s">
        <v>62</v>
      </c>
      <c r="E31" s="5" t="s">
        <v>62</v>
      </c>
    </row>
    <row r="32" ht="66" spans="1:5">
      <c r="A32" s="3" t="s">
        <v>11</v>
      </c>
      <c r="B32" s="1" t="s">
        <v>151</v>
      </c>
      <c r="C32" s="4" t="s">
        <v>152</v>
      </c>
      <c r="D32" s="5" t="s">
        <v>153</v>
      </c>
      <c r="E32" s="11" t="s">
        <v>14</v>
      </c>
    </row>
    <row r="33" ht="49.5" spans="1:5">
      <c r="A33" s="7"/>
      <c r="B33" s="7" t="s">
        <v>154</v>
      </c>
      <c r="C33" s="4" t="s">
        <v>155</v>
      </c>
      <c r="D33" s="5" t="s">
        <v>156</v>
      </c>
      <c r="E33" s="12"/>
    </row>
    <row r="34" ht="16.5" spans="1:5">
      <c r="A34" s="7"/>
      <c r="B34" s="1" t="s">
        <v>157</v>
      </c>
      <c r="C34" s="4" t="s">
        <v>158</v>
      </c>
      <c r="D34" s="5" t="s">
        <v>159</v>
      </c>
      <c r="E34" s="12"/>
    </row>
    <row r="35" ht="33" spans="1:5">
      <c r="A35" s="7"/>
      <c r="B35" s="1" t="s">
        <v>160</v>
      </c>
      <c r="C35" s="4" t="s">
        <v>161</v>
      </c>
      <c r="D35" s="24" t="s">
        <v>71</v>
      </c>
      <c r="E35" s="12"/>
    </row>
    <row r="36" ht="16.5" spans="1:5">
      <c r="A36" s="7"/>
      <c r="B36" s="1" t="s">
        <v>162</v>
      </c>
      <c r="C36" s="4" t="s">
        <v>163</v>
      </c>
      <c r="D36" s="5" t="s">
        <v>164</v>
      </c>
      <c r="E36" s="12"/>
    </row>
    <row r="37" ht="16.5" spans="1:5">
      <c r="A37" s="7"/>
      <c r="B37" s="1" t="s">
        <v>165</v>
      </c>
      <c r="C37" s="4" t="s">
        <v>166</v>
      </c>
      <c r="D37" s="24" t="s">
        <v>167</v>
      </c>
      <c r="E37" s="12"/>
    </row>
    <row r="38" ht="16.5" spans="1:5">
      <c r="A38" s="7"/>
      <c r="B38" s="1" t="s">
        <v>168</v>
      </c>
      <c r="C38" s="4" t="s">
        <v>169</v>
      </c>
      <c r="D38" s="24" t="s">
        <v>170</v>
      </c>
      <c r="E38" s="12"/>
    </row>
    <row r="39" ht="33" spans="1:5">
      <c r="A39" s="3" t="s">
        <v>25</v>
      </c>
      <c r="B39" s="1" t="s">
        <v>140</v>
      </c>
      <c r="C39" s="4" t="s">
        <v>171</v>
      </c>
      <c r="D39" s="24" t="s">
        <v>62</v>
      </c>
      <c r="E39" s="11" t="s">
        <v>27</v>
      </c>
    </row>
    <row r="40" ht="33" spans="1:5">
      <c r="A40" s="7"/>
      <c r="B40" s="1" t="s">
        <v>172</v>
      </c>
      <c r="C40" s="4" t="s">
        <v>173</v>
      </c>
      <c r="D40" s="24" t="s">
        <v>174</v>
      </c>
      <c r="E40" s="12"/>
    </row>
    <row r="41" ht="66" spans="1:5">
      <c r="A41" s="9"/>
      <c r="B41" s="22" t="s">
        <v>168</v>
      </c>
      <c r="C41" s="4" t="s">
        <v>175</v>
      </c>
      <c r="D41" s="24" t="s">
        <v>176</v>
      </c>
      <c r="E41" s="13"/>
    </row>
    <row r="42" ht="16.5" spans="1:5">
      <c r="A42" s="3" t="s">
        <v>37</v>
      </c>
      <c r="B42" s="22" t="s">
        <v>177</v>
      </c>
      <c r="C42" s="4" t="s">
        <v>178</v>
      </c>
      <c r="D42" s="24" t="s">
        <v>40</v>
      </c>
      <c r="E42" s="6" t="s">
        <v>40</v>
      </c>
    </row>
    <row r="43" ht="16.5" spans="1:5">
      <c r="A43" s="7"/>
      <c r="B43" s="22" t="s">
        <v>179</v>
      </c>
      <c r="C43" s="4" t="s">
        <v>180</v>
      </c>
      <c r="D43" s="24" t="s">
        <v>181</v>
      </c>
      <c r="E43" s="8"/>
    </row>
    <row r="44" ht="16.5" spans="1:5">
      <c r="A44" s="7"/>
      <c r="B44" s="22" t="s">
        <v>182</v>
      </c>
      <c r="C44" s="4" t="s">
        <v>183</v>
      </c>
      <c r="D44" s="24" t="s">
        <v>184</v>
      </c>
      <c r="E44" s="8"/>
    </row>
    <row r="45" ht="16.5" spans="1:5">
      <c r="A45" s="9"/>
      <c r="B45" s="22" t="s">
        <v>185</v>
      </c>
      <c r="C45" s="4" t="s">
        <v>186</v>
      </c>
      <c r="D45" s="24" t="s">
        <v>187</v>
      </c>
      <c r="E45" s="10"/>
    </row>
    <row r="46" ht="33" spans="1:5">
      <c r="A46" s="1" t="s">
        <v>53</v>
      </c>
      <c r="B46" s="1" t="s">
        <v>188</v>
      </c>
      <c r="C46" s="4" t="s">
        <v>189</v>
      </c>
      <c r="D46" s="5" t="s">
        <v>190</v>
      </c>
      <c r="E46" s="6" t="s">
        <v>55</v>
      </c>
    </row>
    <row r="47" ht="16.5" spans="1:5">
      <c r="A47" s="1"/>
      <c r="B47" s="1" t="s">
        <v>185</v>
      </c>
      <c r="C47" s="4" t="s">
        <v>191</v>
      </c>
      <c r="D47" s="5" t="s">
        <v>190</v>
      </c>
      <c r="E47" s="10"/>
    </row>
  </sheetData>
  <mergeCells count="18">
    <mergeCell ref="A3:A6"/>
    <mergeCell ref="A13:A19"/>
    <mergeCell ref="A20:A22"/>
    <mergeCell ref="A23:A26"/>
    <mergeCell ref="A27:A28"/>
    <mergeCell ref="A32:A38"/>
    <mergeCell ref="A39:A41"/>
    <mergeCell ref="A42:A45"/>
    <mergeCell ref="A46:A47"/>
    <mergeCell ref="E3:E6"/>
    <mergeCell ref="E13:E19"/>
    <mergeCell ref="E20:E22"/>
    <mergeCell ref="E23:E26"/>
    <mergeCell ref="E27:E28"/>
    <mergeCell ref="E32:E38"/>
    <mergeCell ref="E39:E41"/>
    <mergeCell ref="E42:E45"/>
    <mergeCell ref="E46:E4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6" sqref="C16"/>
    </sheetView>
  </sheetViews>
  <sheetFormatPr defaultColWidth="9" defaultRowHeight="13.5" outlineLevelRow="2" outlineLevelCol="4"/>
  <cols>
    <col min="1" max="1" width="10.5" customWidth="1"/>
    <col min="2" max="2" width="16" customWidth="1"/>
    <col min="3" max="3" width="61.375" customWidth="1"/>
    <col min="4" max="4" width="19.125" customWidth="1"/>
    <col min="5" max="5" width="8.75" customWidth="1"/>
  </cols>
  <sheetData>
    <row r="1" ht="16.5" spans="1:5">
      <c r="A1" s="1" t="s">
        <v>81</v>
      </c>
      <c r="B1" s="1" t="s">
        <v>82</v>
      </c>
      <c r="C1" s="20" t="s">
        <v>57</v>
      </c>
      <c r="D1" s="20" t="s">
        <v>58</v>
      </c>
      <c r="E1" s="1" t="s">
        <v>3</v>
      </c>
    </row>
    <row r="2" ht="33" spans="1:5">
      <c r="A2" s="3" t="s">
        <v>63</v>
      </c>
      <c r="B2" s="7" t="s">
        <v>128</v>
      </c>
      <c r="C2" s="4" t="s">
        <v>194</v>
      </c>
      <c r="D2" s="4"/>
      <c r="E2" s="14" t="s">
        <v>62</v>
      </c>
    </row>
    <row r="3" ht="35" customHeight="1" spans="1:5">
      <c r="A3" s="1" t="s">
        <v>76</v>
      </c>
      <c r="B3" s="1" t="s">
        <v>195</v>
      </c>
      <c r="C3" s="4" t="s">
        <v>196</v>
      </c>
      <c r="D3" s="21"/>
      <c r="E3" s="14" t="s">
        <v>27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21" sqref="C21"/>
    </sheetView>
  </sheetViews>
  <sheetFormatPr defaultColWidth="9" defaultRowHeight="13.5" outlineLevelCol="4"/>
  <cols>
    <col min="1" max="1" width="8.5" customWidth="1"/>
    <col min="2" max="2" width="21.25" customWidth="1"/>
    <col min="3" max="3" width="59.375" customWidth="1"/>
    <col min="4" max="4" width="40" customWidth="1"/>
    <col min="5" max="5" width="8.75" customWidth="1"/>
  </cols>
  <sheetData>
    <row r="1" ht="16.5" spans="1:5">
      <c r="A1" s="1" t="s">
        <v>81</v>
      </c>
      <c r="B1" s="1" t="s">
        <v>82</v>
      </c>
      <c r="C1" s="20" t="s">
        <v>57</v>
      </c>
      <c r="D1" s="20" t="s">
        <v>58</v>
      </c>
      <c r="E1" s="1" t="s">
        <v>3</v>
      </c>
    </row>
    <row r="2" ht="16.5" spans="1:5">
      <c r="A2" s="1" t="s">
        <v>63</v>
      </c>
      <c r="B2" s="1" t="s">
        <v>197</v>
      </c>
      <c r="C2" s="4" t="s">
        <v>198</v>
      </c>
      <c r="D2" s="4" t="s">
        <v>199</v>
      </c>
      <c r="E2" s="5" t="s">
        <v>62</v>
      </c>
    </row>
    <row r="3" ht="16.5" spans="1:5">
      <c r="A3" s="1"/>
      <c r="B3" s="1" t="s">
        <v>200</v>
      </c>
      <c r="C3" s="4" t="s">
        <v>201</v>
      </c>
      <c r="D3" s="4" t="s">
        <v>202</v>
      </c>
      <c r="E3" s="5"/>
    </row>
    <row r="4" ht="18" customHeight="1" spans="1:5">
      <c r="A4" s="1"/>
      <c r="B4" s="1" t="s">
        <v>203</v>
      </c>
      <c r="C4" s="4" t="s">
        <v>204</v>
      </c>
      <c r="D4" s="4" t="s">
        <v>205</v>
      </c>
      <c r="E4" s="5"/>
    </row>
    <row r="5" ht="19" customHeight="1" spans="1:5">
      <c r="A5" s="1" t="s">
        <v>11</v>
      </c>
      <c r="B5" s="1" t="s">
        <v>206</v>
      </c>
      <c r="C5" s="4" t="s">
        <v>207</v>
      </c>
      <c r="D5" s="4" t="s">
        <v>208</v>
      </c>
      <c r="E5" s="14" t="s">
        <v>14</v>
      </c>
    </row>
    <row r="6" ht="16.5" spans="1:5">
      <c r="A6" s="1"/>
      <c r="B6" s="1" t="s">
        <v>209</v>
      </c>
      <c r="C6" s="4" t="s">
        <v>210</v>
      </c>
      <c r="D6" s="4" t="s">
        <v>205</v>
      </c>
      <c r="E6" s="14"/>
    </row>
    <row r="7" ht="19" customHeight="1" spans="1:5">
      <c r="A7" s="1"/>
      <c r="B7" s="1" t="s">
        <v>211</v>
      </c>
      <c r="C7" s="4" t="s">
        <v>212</v>
      </c>
      <c r="D7" s="4" t="s">
        <v>213</v>
      </c>
      <c r="E7" s="14"/>
    </row>
    <row r="8" ht="16.5" spans="1:5">
      <c r="A8" s="1"/>
      <c r="B8" s="1" t="s">
        <v>214</v>
      </c>
      <c r="C8" s="4" t="s">
        <v>215</v>
      </c>
      <c r="D8" s="4" t="s">
        <v>216</v>
      </c>
      <c r="E8" s="14"/>
    </row>
    <row r="9" ht="16.5" spans="1:5">
      <c r="A9" s="1"/>
      <c r="B9" s="1" t="s">
        <v>217</v>
      </c>
      <c r="C9" s="4" t="s">
        <v>218</v>
      </c>
      <c r="D9" s="4" t="s">
        <v>219</v>
      </c>
      <c r="E9" s="14"/>
    </row>
    <row r="10" ht="18" customHeight="1" spans="1:5">
      <c r="A10" s="1" t="s">
        <v>76</v>
      </c>
      <c r="B10" s="1" t="s">
        <v>220</v>
      </c>
      <c r="C10" s="4" t="s">
        <v>221</v>
      </c>
      <c r="D10" s="4" t="s">
        <v>222</v>
      </c>
      <c r="E10" s="14" t="s">
        <v>27</v>
      </c>
    </row>
    <row r="11" ht="20" customHeight="1" spans="1:5">
      <c r="A11" s="1"/>
      <c r="B11" s="1" t="s">
        <v>223</v>
      </c>
      <c r="C11" s="4" t="s">
        <v>224</v>
      </c>
      <c r="D11" s="4" t="s">
        <v>225</v>
      </c>
      <c r="E11" s="14"/>
    </row>
    <row r="12" ht="16.5" spans="1:5">
      <c r="A12" s="1" t="s">
        <v>37</v>
      </c>
      <c r="B12" s="1" t="s">
        <v>226</v>
      </c>
      <c r="C12" s="4" t="s">
        <v>227</v>
      </c>
      <c r="D12" s="4" t="s">
        <v>228</v>
      </c>
      <c r="E12" s="14" t="s">
        <v>229</v>
      </c>
    </row>
    <row r="13" ht="16.5" spans="1:5">
      <c r="A13" s="1"/>
      <c r="B13" s="1" t="s">
        <v>230</v>
      </c>
      <c r="C13" s="4" t="s">
        <v>231</v>
      </c>
      <c r="D13" s="4" t="s">
        <v>232</v>
      </c>
      <c r="E13" s="14"/>
    </row>
  </sheetData>
  <mergeCells count="8">
    <mergeCell ref="A2:A4"/>
    <mergeCell ref="A5:A9"/>
    <mergeCell ref="A10:A11"/>
    <mergeCell ref="A12:A13"/>
    <mergeCell ref="E2:E4"/>
    <mergeCell ref="E5:E9"/>
    <mergeCell ref="E10:E11"/>
    <mergeCell ref="E12:E1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A7" workbookViewId="0">
      <selection activeCell="A1" sqref="A1:E11"/>
    </sheetView>
  </sheetViews>
  <sheetFormatPr defaultColWidth="9" defaultRowHeight="13.5" outlineLevelCol="4"/>
  <cols>
    <col min="1" max="1" width="11.25" customWidth="1"/>
    <col min="2" max="2" width="20.125" customWidth="1"/>
    <col min="3" max="3" width="52.5" customWidth="1"/>
    <col min="4" max="4" width="44.25" customWidth="1"/>
    <col min="5" max="5" width="9.625" customWidth="1"/>
  </cols>
  <sheetData>
    <row r="1" s="19" customFormat="1" ht="21" customHeight="1" spans="1:5">
      <c r="A1" s="1" t="s">
        <v>81</v>
      </c>
      <c r="B1" s="1" t="s">
        <v>82</v>
      </c>
      <c r="C1" s="2" t="s">
        <v>233</v>
      </c>
      <c r="D1" s="2" t="s">
        <v>58</v>
      </c>
      <c r="E1" s="1" t="s">
        <v>3</v>
      </c>
    </row>
    <row r="2" ht="18" customHeight="1" spans="1:5">
      <c r="A2" s="1" t="s">
        <v>63</v>
      </c>
      <c r="B2" s="1" t="s">
        <v>234</v>
      </c>
      <c r="C2" s="4" t="s">
        <v>235</v>
      </c>
      <c r="D2" s="4" t="s">
        <v>236</v>
      </c>
      <c r="E2" s="5" t="s">
        <v>62</v>
      </c>
    </row>
    <row r="3" ht="17" customHeight="1" spans="1:5">
      <c r="A3" s="1"/>
      <c r="B3" s="1" t="s">
        <v>237</v>
      </c>
      <c r="C3" s="4" t="s">
        <v>238</v>
      </c>
      <c r="D3" s="4" t="s">
        <v>239</v>
      </c>
      <c r="E3" s="5"/>
    </row>
    <row r="4" ht="18" customHeight="1" spans="1:5">
      <c r="A4" s="1" t="s">
        <v>11</v>
      </c>
      <c r="B4" s="1" t="s">
        <v>240</v>
      </c>
      <c r="C4" s="4" t="s">
        <v>241</v>
      </c>
      <c r="D4" s="4" t="s">
        <v>242</v>
      </c>
      <c r="E4" s="14" t="s">
        <v>14</v>
      </c>
    </row>
    <row r="5" ht="16.5" spans="1:5">
      <c r="A5" s="1"/>
      <c r="B5" s="1" t="s">
        <v>243</v>
      </c>
      <c r="C5" s="4" t="s">
        <v>244</v>
      </c>
      <c r="D5" s="4" t="s">
        <v>245</v>
      </c>
      <c r="E5" s="14"/>
    </row>
    <row r="6" ht="33" spans="1:5">
      <c r="A6" s="3" t="s">
        <v>76</v>
      </c>
      <c r="B6" s="1" t="s">
        <v>246</v>
      </c>
      <c r="C6" s="4" t="s">
        <v>247</v>
      </c>
      <c r="D6" s="4" t="s">
        <v>248</v>
      </c>
      <c r="E6" s="11" t="s">
        <v>27</v>
      </c>
    </row>
    <row r="7" ht="18" customHeight="1" spans="1:5">
      <c r="A7" s="7"/>
      <c r="B7" s="1" t="s">
        <v>240</v>
      </c>
      <c r="C7" s="18" t="s">
        <v>249</v>
      </c>
      <c r="D7" s="4" t="s">
        <v>250</v>
      </c>
      <c r="E7" s="12"/>
    </row>
    <row r="8" ht="18" customHeight="1" spans="1:5">
      <c r="A8" s="7"/>
      <c r="B8" s="1" t="s">
        <v>251</v>
      </c>
      <c r="C8" s="18" t="s">
        <v>252</v>
      </c>
      <c r="D8" s="4" t="s">
        <v>253</v>
      </c>
      <c r="E8" s="12"/>
    </row>
    <row r="9" ht="36" customHeight="1" spans="1:5">
      <c r="A9" s="7"/>
      <c r="B9" s="1" t="s">
        <v>254</v>
      </c>
      <c r="C9" s="4" t="s">
        <v>255</v>
      </c>
      <c r="D9" s="4" t="s">
        <v>256</v>
      </c>
      <c r="E9" s="12"/>
    </row>
    <row r="10" ht="18" customHeight="1" spans="1:5">
      <c r="A10" s="9"/>
      <c r="B10" s="1" t="s">
        <v>257</v>
      </c>
      <c r="C10" s="4" t="s">
        <v>258</v>
      </c>
      <c r="D10" s="4" t="s">
        <v>259</v>
      </c>
      <c r="E10" s="13"/>
    </row>
    <row r="11" ht="66" spans="1:5">
      <c r="A11" s="1" t="s">
        <v>37</v>
      </c>
      <c r="B11" s="1" t="s">
        <v>260</v>
      </c>
      <c r="C11" s="4" t="s">
        <v>261</v>
      </c>
      <c r="D11" s="4" t="s">
        <v>262</v>
      </c>
      <c r="E11" s="14" t="s">
        <v>229</v>
      </c>
    </row>
  </sheetData>
  <mergeCells count="6">
    <mergeCell ref="A2:A3"/>
    <mergeCell ref="A4:A5"/>
    <mergeCell ref="A6:A10"/>
    <mergeCell ref="E2:E3"/>
    <mergeCell ref="E4:E5"/>
    <mergeCell ref="E6:E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:E9"/>
    </sheetView>
  </sheetViews>
  <sheetFormatPr defaultColWidth="9" defaultRowHeight="13.5" outlineLevelCol="4"/>
  <cols>
    <col min="1" max="1" width="8.625" customWidth="1"/>
    <col min="2" max="2" width="17.625" customWidth="1"/>
    <col min="3" max="3" width="54.75" customWidth="1"/>
    <col min="4" max="4" width="8.375" customWidth="1"/>
    <col min="5" max="5" width="9.125" customWidth="1"/>
  </cols>
  <sheetData>
    <row r="1" ht="24" customHeight="1" spans="1:5">
      <c r="A1" s="1" t="s">
        <v>81</v>
      </c>
      <c r="B1" s="1" t="s">
        <v>82</v>
      </c>
      <c r="C1" s="2" t="s">
        <v>263</v>
      </c>
      <c r="D1" s="2" t="s">
        <v>58</v>
      </c>
      <c r="E1" s="1" t="s">
        <v>3</v>
      </c>
    </row>
    <row r="2" ht="33" spans="1:5">
      <c r="A2" s="1" t="s">
        <v>63</v>
      </c>
      <c r="B2" s="1" t="s">
        <v>264</v>
      </c>
      <c r="C2" s="4" t="s">
        <v>265</v>
      </c>
      <c r="D2" s="5" t="s">
        <v>266</v>
      </c>
      <c r="E2" s="5" t="s">
        <v>62</v>
      </c>
    </row>
    <row r="3" ht="16.5" spans="1:5">
      <c r="A3" s="3" t="s">
        <v>11</v>
      </c>
      <c r="B3" s="1" t="s">
        <v>267</v>
      </c>
      <c r="C3" s="4" t="s">
        <v>268</v>
      </c>
      <c r="D3" s="5" t="s">
        <v>266</v>
      </c>
      <c r="E3" s="11" t="s">
        <v>14</v>
      </c>
    </row>
    <row r="4" ht="17" customHeight="1" spans="1:5">
      <c r="A4" s="7"/>
      <c r="B4" s="1" t="s">
        <v>269</v>
      </c>
      <c r="C4" s="4" t="s">
        <v>270</v>
      </c>
      <c r="D4" s="5" t="s">
        <v>236</v>
      </c>
      <c r="E4" s="12"/>
    </row>
    <row r="5" ht="17" customHeight="1" spans="1:5">
      <c r="A5" s="7"/>
      <c r="B5" s="1" t="s">
        <v>271</v>
      </c>
      <c r="C5" s="4" t="s">
        <v>272</v>
      </c>
      <c r="D5" s="5" t="s">
        <v>236</v>
      </c>
      <c r="E5" s="12"/>
    </row>
    <row r="6" ht="17" customHeight="1" spans="1:5">
      <c r="A6" s="3" t="s">
        <v>76</v>
      </c>
      <c r="B6" s="1" t="s">
        <v>273</v>
      </c>
      <c r="C6" s="4" t="s">
        <v>274</v>
      </c>
      <c r="D6" s="5" t="s">
        <v>236</v>
      </c>
      <c r="E6" s="11" t="s">
        <v>27</v>
      </c>
    </row>
    <row r="7" ht="17" customHeight="1" spans="1:5">
      <c r="A7" s="7"/>
      <c r="B7" s="1" t="s">
        <v>275</v>
      </c>
      <c r="C7" s="18" t="s">
        <v>276</v>
      </c>
      <c r="D7" s="5" t="s">
        <v>236</v>
      </c>
      <c r="E7" s="12"/>
    </row>
    <row r="8" ht="33" spans="1:5">
      <c r="A8" s="7"/>
      <c r="B8" s="1" t="s">
        <v>277</v>
      </c>
      <c r="C8" s="4" t="s">
        <v>278</v>
      </c>
      <c r="D8" s="5" t="s">
        <v>239</v>
      </c>
      <c r="E8" s="12"/>
    </row>
    <row r="9" ht="33" customHeight="1" spans="1:5">
      <c r="A9" s="1" t="s">
        <v>37</v>
      </c>
      <c r="B9" s="1" t="s">
        <v>279</v>
      </c>
      <c r="C9" s="4" t="s">
        <v>280</v>
      </c>
      <c r="D9" s="5" t="s">
        <v>281</v>
      </c>
      <c r="E9" s="14" t="s">
        <v>229</v>
      </c>
    </row>
  </sheetData>
  <mergeCells count="4">
    <mergeCell ref="A3:A5"/>
    <mergeCell ref="A6:A8"/>
    <mergeCell ref="E3:E5"/>
    <mergeCell ref="E6:E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1" sqref="D11"/>
    </sheetView>
  </sheetViews>
  <sheetFormatPr defaultColWidth="9" defaultRowHeight="13.5" outlineLevelCol="4"/>
  <cols>
    <col min="1" max="1" width="10.125" customWidth="1"/>
    <col min="2" max="2" width="23.375" customWidth="1"/>
    <col min="3" max="3" width="52.875" style="16" customWidth="1"/>
    <col min="4" max="4" width="67.3416666666667" customWidth="1"/>
    <col min="5" max="5" width="12.125" customWidth="1"/>
  </cols>
  <sheetData>
    <row r="1" ht="28" customHeight="1" spans="1:5">
      <c r="A1" s="1" t="s">
        <v>81</v>
      </c>
      <c r="B1" s="1" t="s">
        <v>82</v>
      </c>
      <c r="C1" s="2" t="s">
        <v>282</v>
      </c>
      <c r="D1" s="2" t="s">
        <v>58</v>
      </c>
      <c r="E1" s="1" t="s">
        <v>3</v>
      </c>
    </row>
    <row r="2" ht="18" customHeight="1" spans="1:5">
      <c r="A2" s="1" t="s">
        <v>11</v>
      </c>
      <c r="B2" s="1" t="s">
        <v>283</v>
      </c>
      <c r="C2" s="4" t="s">
        <v>284</v>
      </c>
      <c r="D2" s="5" t="s">
        <v>285</v>
      </c>
      <c r="E2" s="14" t="s">
        <v>14</v>
      </c>
    </row>
    <row r="3" ht="81" customHeight="1" spans="1:5">
      <c r="A3" s="1" t="s">
        <v>25</v>
      </c>
      <c r="B3" s="1" t="s">
        <v>286</v>
      </c>
      <c r="C3" s="4" t="s">
        <v>287</v>
      </c>
      <c r="D3" s="17" t="s">
        <v>288</v>
      </c>
      <c r="E3" s="14" t="s">
        <v>27</v>
      </c>
    </row>
    <row r="4" ht="33" spans="1:5">
      <c r="A4" s="1"/>
      <c r="B4" s="1" t="s">
        <v>289</v>
      </c>
      <c r="C4" s="4" t="s">
        <v>290</v>
      </c>
      <c r="D4" s="5" t="s">
        <v>291</v>
      </c>
      <c r="E4" s="14"/>
    </row>
    <row r="5" ht="75" customHeight="1" spans="1:5">
      <c r="A5" s="1"/>
      <c r="B5" s="1" t="s">
        <v>292</v>
      </c>
      <c r="C5" s="4" t="s">
        <v>293</v>
      </c>
      <c r="D5" s="17" t="s">
        <v>294</v>
      </c>
      <c r="E5" s="14"/>
    </row>
    <row r="6" ht="16.5" spans="1:5">
      <c r="A6" s="1" t="s">
        <v>37</v>
      </c>
      <c r="B6" s="1" t="s">
        <v>295</v>
      </c>
      <c r="C6" s="4" t="s">
        <v>296</v>
      </c>
      <c r="D6" s="5" t="s">
        <v>297</v>
      </c>
      <c r="E6" s="14" t="s">
        <v>40</v>
      </c>
    </row>
    <row r="7" ht="18" customHeight="1" spans="1:5">
      <c r="A7" s="1"/>
      <c r="B7" s="1" t="s">
        <v>298</v>
      </c>
      <c r="C7" s="4" t="s">
        <v>299</v>
      </c>
      <c r="D7" s="5" t="s">
        <v>281</v>
      </c>
      <c r="E7" s="14"/>
    </row>
    <row r="8" ht="33" spans="1:5">
      <c r="A8" s="1"/>
      <c r="B8" s="1" t="s">
        <v>300</v>
      </c>
      <c r="C8" s="4" t="s">
        <v>301</v>
      </c>
      <c r="D8" s="5" t="s">
        <v>302</v>
      </c>
      <c r="E8" s="14"/>
    </row>
    <row r="9" ht="16.5" spans="1:5">
      <c r="A9" s="1"/>
      <c r="B9" s="1" t="s">
        <v>303</v>
      </c>
      <c r="C9" s="4" t="s">
        <v>304</v>
      </c>
      <c r="D9" s="5" t="s">
        <v>291</v>
      </c>
      <c r="E9" s="14"/>
    </row>
    <row r="10" ht="33" spans="1:5">
      <c r="A10" s="1"/>
      <c r="B10" s="1" t="s">
        <v>305</v>
      </c>
      <c r="C10" s="4" t="s">
        <v>306</v>
      </c>
      <c r="D10" s="5" t="s">
        <v>307</v>
      </c>
      <c r="E10" s="14"/>
    </row>
    <row r="11" ht="33" spans="1:5">
      <c r="A11" s="1"/>
      <c r="B11" s="1" t="s">
        <v>308</v>
      </c>
      <c r="C11" s="4" t="s">
        <v>309</v>
      </c>
      <c r="D11" s="5" t="s">
        <v>310</v>
      </c>
      <c r="E11" s="14"/>
    </row>
    <row r="12" ht="16.5" spans="1:5">
      <c r="A12" s="1"/>
      <c r="B12" s="1" t="s">
        <v>311</v>
      </c>
      <c r="C12" s="4" t="s">
        <v>312</v>
      </c>
      <c r="D12" s="5" t="s">
        <v>236</v>
      </c>
      <c r="E12" s="14"/>
    </row>
    <row r="13" ht="120" customHeight="1" spans="1:5">
      <c r="A13" s="1"/>
      <c r="B13" s="1" t="s">
        <v>313</v>
      </c>
      <c r="C13" s="4" t="s">
        <v>314</v>
      </c>
      <c r="D13" s="17" t="s">
        <v>315</v>
      </c>
      <c r="E13" s="14"/>
    </row>
  </sheetData>
  <mergeCells count="4">
    <mergeCell ref="A3:A5"/>
    <mergeCell ref="A6:A13"/>
    <mergeCell ref="E3:E5"/>
    <mergeCell ref="E6:E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各团队任务</vt:lpstr>
      <vt:lpstr>周会To Do</vt:lpstr>
      <vt:lpstr>周会To Do (0118)</vt:lpstr>
      <vt:lpstr>周会To Do（0203）</vt:lpstr>
      <vt:lpstr>周会To Do（0205）</vt:lpstr>
      <vt:lpstr>周会To Do（0217）</vt:lpstr>
      <vt:lpstr>0224</vt:lpstr>
      <vt:lpstr>0302</vt:lpstr>
      <vt:lpstr>0316</vt:lpstr>
      <vt:lpstr>0323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v_zhushiyun01</dc:creator>
  <cp:lastModifiedBy>小韵韵韵韵_</cp:lastModifiedBy>
  <dcterms:created xsi:type="dcterms:W3CDTF">2020-01-08T08:43:00Z</dcterms:created>
  <dcterms:modified xsi:type="dcterms:W3CDTF">2020-03-24T15:10:17Z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