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Mixer_Board\PCB\Ver_1\"/>
    </mc:Choice>
  </mc:AlternateContent>
  <xr:revisionPtr revIDLastSave="0" documentId="13_ncr:1_{33833B53-97C4-4B4F-A202-9E54C7D9ACFE}" xr6:coauthVersionLast="36" xr6:coauthVersionMax="36" xr10:uidLastSave="{00000000-0000-0000-0000-000000000000}"/>
  <bookViews>
    <workbookView xWindow="0" yWindow="0" windowWidth="16800" windowHeight="7020" xr2:uid="{71950300-FCFF-4408-8EDC-5CFCDC18D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8" i="1"/>
  <c r="G9" i="1"/>
  <c r="G10" i="1"/>
  <c r="G11" i="1"/>
  <c r="G13" i="1"/>
  <c r="G14" i="1"/>
  <c r="G16" i="1"/>
  <c r="G17" i="1"/>
  <c r="G18" i="1"/>
  <c r="G19" i="1"/>
  <c r="G20" i="1"/>
  <c r="G22" i="1"/>
  <c r="G24" i="1"/>
  <c r="G25" i="1"/>
  <c r="G26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<sst xmlns="http://schemas.openxmlformats.org/spreadsheetml/2006/main" count="80" uniqueCount="43">
  <si>
    <t>Part</t>
  </si>
  <si>
    <t>Footprint</t>
  </si>
  <si>
    <t>Quantity</t>
  </si>
  <si>
    <t>Cost each</t>
  </si>
  <si>
    <t>Total cost</t>
  </si>
  <si>
    <t>Source</t>
  </si>
  <si>
    <t>TQFP-32 7x7mm P0.8mm</t>
  </si>
  <si>
    <t>ATMEGA 168</t>
  </si>
  <si>
    <t>PIC 16F15323</t>
  </si>
  <si>
    <t>SOIC-14 3.9x8.7mm P1.27mm</t>
  </si>
  <si>
    <t>Aliexpress</t>
  </si>
  <si>
    <t>Digikey</t>
  </si>
  <si>
    <t>CH340B</t>
  </si>
  <si>
    <t>SOP-16 150 MIL</t>
  </si>
  <si>
    <t>LCSC</t>
  </si>
  <si>
    <t>0.1uF</t>
  </si>
  <si>
    <t>20pF</t>
  </si>
  <si>
    <t>10uF</t>
  </si>
  <si>
    <t>10nF</t>
  </si>
  <si>
    <t>Red LED</t>
  </si>
  <si>
    <t>Blue LED</t>
  </si>
  <si>
    <t>ADR 0 OHM</t>
  </si>
  <si>
    <t>R 330</t>
  </si>
  <si>
    <t>1k</t>
  </si>
  <si>
    <t>10k</t>
  </si>
  <si>
    <t>47k</t>
  </si>
  <si>
    <t>10k Slide</t>
  </si>
  <si>
    <t>ISP header</t>
  </si>
  <si>
    <t>2x4 P2.54mm</t>
  </si>
  <si>
    <t>LCD header</t>
  </si>
  <si>
    <t>1x4 P2.54mm</t>
  </si>
  <si>
    <t>Breakout header</t>
  </si>
  <si>
    <t>1x8 P2.54mm</t>
  </si>
  <si>
    <t>Right angle button</t>
  </si>
  <si>
    <t>Custom</t>
  </si>
  <si>
    <t>Encoder</t>
  </si>
  <si>
    <t>Alps EC11E Switch</t>
  </si>
  <si>
    <t>USB microB</t>
  </si>
  <si>
    <t>Custom, type j6 (?)</t>
  </si>
  <si>
    <t>16MHz crystal</t>
  </si>
  <si>
    <t xml:space="preserve">HC49S SMD </t>
  </si>
  <si>
    <t>x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</si>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</sst>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1823-141A-4FCA-ADB0-1D6199CAF71C}">
  <dimension ref="C2:I31"/>
  <sheetViews>
    <sheetView tabSelected="1" workbookViewId="0">
      <selection activeCell="H15" sqref="H15"/>
    </sheetView>
  </sheetViews>
  <sheetFormatPr defaultRowHeight="14.5" x14ac:dyDescent="0.35"/>
  <cols>
    <col min="3" max="3" width="22.81640625" customWidth="1"/>
    <col min="4" max="4" width="30.81640625" customWidth="1"/>
    <col min="5" max="5" width="14.6328125" customWidth="1"/>
    <col min="6" max="6" width="12.26953125" customWidth="1"/>
    <col min="7" max="7" width="13.90625" customWidth="1"/>
    <col min="8" max="8" width="44.453125" customWidth="1"/>
  </cols>
  <sheetData>
    <row r="2" spans="3:9" ht="15.5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42</v>
      </c>
    </row>
    <row r="4" spans="3:9" x14ac:dyDescent="0.35">
      <c r="C4" t="s">
        <v>7</v>
      </c>
      <c r="D4" t="s">
        <v>6</v>
      </c>
      <c r="E4">
        <v>1</v>
      </c>
      <c r="F4">
        <v>1</v>
      </c>
      <c r="G4">
        <f>E4*F4</f>
        <v>1</v>
      </c>
      <c r="H4" t="s">
        <v>10</v>
      </c>
      <c r="I4" t="s">
        <v>41</v>
      </c>
    </row>
    <row r="5" spans="3:9" x14ac:dyDescent="0.35">
      <c r="C5" t="s">
        <v>8</v>
      </c>
      <c r="D5" t="s">
        <v>9</v>
      </c>
      <c r="E5">
        <v>2</v>
      </c>
      <c r="G5">
        <f t="shared" ref="G5:G31" si="0">E5*F5</f>
        <v>0</v>
      </c>
      <c r="H5" t="s">
        <v>11</v>
      </c>
      <c r="I5" t="s">
        <v>41</v>
      </c>
    </row>
    <row r="6" spans="3:9" x14ac:dyDescent="0.35">
      <c r="C6" t="s">
        <v>12</v>
      </c>
      <c r="D6" t="s">
        <v>13</v>
      </c>
      <c r="E6">
        <v>1</v>
      </c>
      <c r="G6">
        <f t="shared" si="0"/>
        <v>0</v>
      </c>
      <c r="H6" t="s">
        <v>14</v>
      </c>
      <c r="I6" t="s">
        <v>41</v>
      </c>
    </row>
    <row r="8" spans="3:9" x14ac:dyDescent="0.35">
      <c r="C8" t="s">
        <v>15</v>
      </c>
      <c r="D8">
        <v>1206</v>
      </c>
      <c r="E8">
        <v>8</v>
      </c>
      <c r="G8">
        <f t="shared" si="0"/>
        <v>0</v>
      </c>
      <c r="H8" t="s">
        <v>10</v>
      </c>
      <c r="I8" t="s">
        <v>41</v>
      </c>
    </row>
    <row r="9" spans="3:9" x14ac:dyDescent="0.35">
      <c r="C9" t="s">
        <v>16</v>
      </c>
      <c r="D9">
        <v>1206</v>
      </c>
      <c r="E9">
        <v>2</v>
      </c>
      <c r="G9">
        <f t="shared" si="0"/>
        <v>0</v>
      </c>
      <c r="H9" t="s">
        <v>10</v>
      </c>
      <c r="I9" t="s">
        <v>41</v>
      </c>
    </row>
    <row r="10" spans="3:9" x14ac:dyDescent="0.35">
      <c r="C10" t="s">
        <v>17</v>
      </c>
      <c r="D10">
        <v>1206</v>
      </c>
      <c r="E10">
        <v>1</v>
      </c>
      <c r="G10">
        <f t="shared" si="0"/>
        <v>0</v>
      </c>
      <c r="H10" t="s">
        <v>10</v>
      </c>
      <c r="I10" t="s">
        <v>41</v>
      </c>
    </row>
    <row r="11" spans="3:9" x14ac:dyDescent="0.35">
      <c r="C11" t="s">
        <v>18</v>
      </c>
      <c r="D11">
        <v>1206</v>
      </c>
      <c r="E11">
        <v>4</v>
      </c>
      <c r="G11">
        <f t="shared" si="0"/>
        <v>0</v>
      </c>
      <c r="H11" t="s">
        <v>10</v>
      </c>
      <c r="I11" t="s">
        <v>41</v>
      </c>
    </row>
    <row r="13" spans="3:9" x14ac:dyDescent="0.35">
      <c r="C13" t="s">
        <v>19</v>
      </c>
      <c r="D13">
        <v>1206</v>
      </c>
      <c r="E13">
        <v>1</v>
      </c>
      <c r="G13">
        <f t="shared" si="0"/>
        <v>0</v>
      </c>
      <c r="H13" t="s">
        <v>10</v>
      </c>
      <c r="I13" t="s">
        <v>41</v>
      </c>
    </row>
    <row r="14" spans="3:9" x14ac:dyDescent="0.35">
      <c r="C14" t="s">
        <v>20</v>
      </c>
      <c r="D14">
        <v>1206</v>
      </c>
      <c r="E14">
        <v>1</v>
      </c>
      <c r="G14">
        <f t="shared" si="0"/>
        <v>0</v>
      </c>
      <c r="H14" t="s">
        <v>10</v>
      </c>
      <c r="I14" t="s">
        <v>41</v>
      </c>
    </row>
    <row r="16" spans="3:9" x14ac:dyDescent="0.35">
      <c r="C16" t="s">
        <v>21</v>
      </c>
      <c r="D16">
        <v>1206</v>
      </c>
      <c r="E16">
        <v>2</v>
      </c>
      <c r="G16">
        <f t="shared" si="0"/>
        <v>0</v>
      </c>
      <c r="H16" t="s">
        <v>10</v>
      </c>
      <c r="I16" t="s">
        <v>41</v>
      </c>
    </row>
    <row r="17" spans="3:9" x14ac:dyDescent="0.35">
      <c r="C17" t="s">
        <v>22</v>
      </c>
      <c r="D17">
        <v>1206</v>
      </c>
      <c r="E17">
        <v>2</v>
      </c>
      <c r="G17">
        <f t="shared" si="0"/>
        <v>0</v>
      </c>
      <c r="H17" t="s">
        <v>10</v>
      </c>
    </row>
    <row r="18" spans="3:9" x14ac:dyDescent="0.35">
      <c r="C18" t="s">
        <v>23</v>
      </c>
      <c r="D18">
        <v>1206</v>
      </c>
      <c r="E18">
        <v>1</v>
      </c>
      <c r="G18">
        <f t="shared" si="0"/>
        <v>0</v>
      </c>
      <c r="H18" t="s">
        <v>10</v>
      </c>
    </row>
    <row r="19" spans="3:9" x14ac:dyDescent="0.35">
      <c r="C19" t="s">
        <v>24</v>
      </c>
      <c r="D19">
        <v>1206</v>
      </c>
      <c r="E19">
        <v>10</v>
      </c>
      <c r="G19">
        <f t="shared" si="0"/>
        <v>0</v>
      </c>
      <c r="H19" t="s">
        <v>10</v>
      </c>
    </row>
    <row r="20" spans="3:9" x14ac:dyDescent="0.35">
      <c r="C20" t="s">
        <v>25</v>
      </c>
      <c r="D20">
        <v>1206</v>
      </c>
      <c r="E20">
        <v>2</v>
      </c>
      <c r="G20">
        <f t="shared" si="0"/>
        <v>0</v>
      </c>
      <c r="H20" t="s">
        <v>10</v>
      </c>
    </row>
    <row r="22" spans="3:9" x14ac:dyDescent="0.35">
      <c r="C22" t="s">
        <v>26</v>
      </c>
      <c r="D22" t="s">
        <v>34</v>
      </c>
      <c r="E22">
        <v>1</v>
      </c>
      <c r="G22">
        <f t="shared" si="0"/>
        <v>0</v>
      </c>
      <c r="H22" t="s">
        <v>10</v>
      </c>
      <c r="I22" t="s">
        <v>41</v>
      </c>
    </row>
    <row r="24" spans="3:9" x14ac:dyDescent="0.35">
      <c r="C24" t="s">
        <v>27</v>
      </c>
      <c r="D24" t="s">
        <v>28</v>
      </c>
      <c r="E24">
        <v>1</v>
      </c>
      <c r="G24">
        <f t="shared" si="0"/>
        <v>0</v>
      </c>
      <c r="H24" t="s">
        <v>10</v>
      </c>
      <c r="I24" t="s">
        <v>41</v>
      </c>
    </row>
    <row r="25" spans="3:9" x14ac:dyDescent="0.35">
      <c r="C25" t="s">
        <v>29</v>
      </c>
      <c r="D25" t="s">
        <v>30</v>
      </c>
      <c r="E25">
        <v>1</v>
      </c>
      <c r="G25">
        <f t="shared" si="0"/>
        <v>0</v>
      </c>
      <c r="H25" t="s">
        <v>10</v>
      </c>
      <c r="I25" t="s">
        <v>41</v>
      </c>
    </row>
    <row r="26" spans="3:9" x14ac:dyDescent="0.35">
      <c r="C26" t="s">
        <v>31</v>
      </c>
      <c r="D26" t="s">
        <v>32</v>
      </c>
      <c r="E26">
        <v>1</v>
      </c>
      <c r="G26">
        <f t="shared" si="0"/>
        <v>0</v>
      </c>
      <c r="H26" t="s">
        <v>10</v>
      </c>
      <c r="I26" t="s">
        <v>41</v>
      </c>
    </row>
    <row r="28" spans="3:9" x14ac:dyDescent="0.35">
      <c r="C28" t="s">
        <v>33</v>
      </c>
      <c r="D28" t="s">
        <v>34</v>
      </c>
      <c r="E28">
        <v>2</v>
      </c>
      <c r="G28">
        <f t="shared" si="0"/>
        <v>0</v>
      </c>
      <c r="H28" t="s">
        <v>10</v>
      </c>
      <c r="I28" t="s">
        <v>41</v>
      </c>
    </row>
    <row r="29" spans="3:9" x14ac:dyDescent="0.35">
      <c r="C29" t="s">
        <v>35</v>
      </c>
      <c r="D29" t="s">
        <v>36</v>
      </c>
      <c r="E29">
        <v>2</v>
      </c>
      <c r="G29">
        <f t="shared" si="0"/>
        <v>0</v>
      </c>
      <c r="H29" t="s">
        <v>10</v>
      </c>
      <c r="I29" t="s">
        <v>41</v>
      </c>
    </row>
    <row r="30" spans="3:9" x14ac:dyDescent="0.35">
      <c r="C30" t="s">
        <v>37</v>
      </c>
      <c r="D30" t="s">
        <v>38</v>
      </c>
      <c r="E30">
        <v>1</v>
      </c>
      <c r="G30">
        <f t="shared" si="0"/>
        <v>0</v>
      </c>
      <c r="H30" t="s">
        <v>10</v>
      </c>
      <c r="I30" t="s">
        <v>41</v>
      </c>
    </row>
    <row r="31" spans="3:9" x14ac:dyDescent="0.35">
      <c r="C31" t="s">
        <v>39</v>
      </c>
      <c r="D31" t="s">
        <v>40</v>
      </c>
      <c r="E31">
        <v>1</v>
      </c>
      <c r="G31">
        <f t="shared" si="0"/>
        <v>0</v>
      </c>
      <c r="H31" t="s">
        <v>10</v>
      </c>
      <c r="I31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2019-06-18T07:49:24Z</dcterms:created>
  <dcterms:modified xsi:type="dcterms:W3CDTF">2019-06-24T10:58:11Z</dcterms:modified>
</cp:coreProperties>
</file>