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7130" windowHeight="5925" activeTab="1"/>
  </bookViews>
  <sheets>
    <sheet name="Лист1" sheetId="1" r:id="rId1"/>
    <sheet name="Лист2" sheetId="2" r:id="rId2"/>
  </sheets>
  <definedNames>
    <definedName name="_xlnm._FilterDatabase" localSheetId="0" hidden="1">Лист1!$A$1:$H$219</definedName>
  </definedNames>
  <calcPr calcId="125725"/>
</workbook>
</file>

<file path=xl/calcChain.xml><?xml version="1.0" encoding="utf-8"?>
<calcChain xmlns="http://schemas.openxmlformats.org/spreadsheetml/2006/main">
  <c r="D2" i="2"/>
  <c r="D3"/>
  <c r="D4" s="1"/>
  <c r="D5" s="1"/>
  <c r="D6" s="1"/>
  <c r="D7" s="1"/>
  <c r="D8" s="1"/>
  <c r="D9" s="1"/>
  <c r="D10" s="1"/>
  <c r="D11" s="1"/>
  <c r="D12" s="1"/>
  <c r="D13" s="1"/>
  <c r="D14" s="1"/>
  <c r="C15"/>
  <c r="C16"/>
  <c r="D16" s="1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D15" l="1"/>
  <c r="I5" i="1"/>
</calcChain>
</file>

<file path=xl/sharedStrings.xml><?xml version="1.0" encoding="utf-8"?>
<sst xmlns="http://schemas.openxmlformats.org/spreadsheetml/2006/main" count="1403" uniqueCount="869">
  <si>
    <t>#</t>
  </si>
  <si>
    <t>Priority</t>
  </si>
  <si>
    <t>Created</t>
  </si>
  <si>
    <t>Closed</t>
  </si>
  <si>
    <t>filter_box_UI_can_overlap_into_custom_query_UI_at_large_font_sizes</t>
  </si>
  <si>
    <t>UI</t>
  </si>
  <si>
    <t>Low</t>
  </si>
  <si>
    <t>27.02.2012T17-30-00</t>
  </si>
  <si>
    <t>18.01.2016T4-41-00</t>
  </si>
  <si>
    <t>Gerry_Hawkins</t>
  </si>
  <si>
    <t>Email_notifications</t>
  </si>
  <si>
    <t>High</t>
  </si>
  <si>
    <t>Please_add_timezone_Europe/Kaliningrad</t>
  </si>
  <si>
    <t>I18n</t>
  </si>
  <si>
    <t>17.04.2012T9-59-00</t>
  </si>
  <si>
    <t>13.01.2016T9-37-00</t>
  </si>
  <si>
    <t>Kirill_Krasnov</t>
  </si>
  <si>
    <t>Uploaded_file_name_gets_mangled_when_it_contains_a_+</t>
  </si>
  <si>
    <t>Attachments</t>
  </si>
  <si>
    <t>Normal</t>
  </si>
  <si>
    <t>02.08.2012T6-53-00</t>
  </si>
  <si>
    <t>20.03.2020T17-35-00</t>
  </si>
  <si>
    <t>Olivier_Mehani</t>
  </si>
  <si>
    <t>Error_500_on_child_issue_with_no_start_date</t>
  </si>
  <si>
    <t>Issues</t>
  </si>
  <si>
    <t>06.08.2012T17-42-00</t>
  </si>
  <si>
    <t>17.02.2019T23-05-00</t>
  </si>
  <si>
    <t>Cassiano_Monteiro</t>
  </si>
  <si>
    <t>Forcing_locale_(language)_on_a_project</t>
  </si>
  <si>
    <t>Project_settings</t>
  </si>
  <si>
    <t>16.10.2012T13-45-00</t>
  </si>
  <si>
    <t>02.04.2016T3-58-00</t>
  </si>
  <si>
    <t>Tomer_Shalev</t>
  </si>
  <si>
    <t>Theme_is_not_correctly_applied_for_project_activity</t>
  </si>
  <si>
    <t>Themes</t>
  </si>
  <si>
    <t>07.12.2012T9-01-00</t>
  </si>
  <si>
    <t>07.05.2019T4-31-00</t>
  </si>
  <si>
    <t>Florian_S.</t>
  </si>
  <si>
    <t>Add_tooltip_for_icons_that_are_shown_in_activity_view</t>
  </si>
  <si>
    <t>Activity_view</t>
  </si>
  <si>
    <t>10.12.2012T12-33-00</t>
  </si>
  <si>
    <t>01.01.2017T14-14-00</t>
  </si>
  <si>
    <t>show_files_that_are_affected_by_changesets_in_activity_view</t>
  </si>
  <si>
    <t>11.12.2012T8-11-00</t>
  </si>
  <si>
    <t>01.01.2017T13-59-00</t>
  </si>
  <si>
    <t>User_Guide_wiki_section_is_broken</t>
  </si>
  <si>
    <t>Documentation</t>
  </si>
  <si>
    <t>Urgent</t>
  </si>
  <si>
    <t>20.04.2018T15-30-00</t>
  </si>
  <si>
    <t>21.04.2018T8-45-00</t>
  </si>
  <si>
    <t>sergio_.</t>
  </si>
  <si>
    <t>TLS_configuration_documentation_for_Rails_3</t>
  </si>
  <si>
    <t>03.01.2013T14-16-00</t>
  </si>
  <si>
    <t>19.02.2019T23-32-00</t>
  </si>
  <si>
    <t>Rodrigo_Macedo</t>
  </si>
  <si>
    <t>ASCII-8BIT_to_UTF-8_problems_-update_net-ldap_with_net-ldap-1_-v0.4.0</t>
  </si>
  <si>
    <t>LDAP</t>
  </si>
  <si>
    <t>11.01.2013T14-11-00</t>
  </si>
  <si>
    <t>27.03.2020T15-49-00</t>
  </si>
  <si>
    <t>Terence_Mill</t>
  </si>
  <si>
    <t>mail_handler_patch</t>
  </si>
  <si>
    <t>Email_receiving</t>
  </si>
  <si>
    <t>21.01.2013T23-59-00</t>
  </si>
  <si>
    <t>10.02.2019T5-41-00</t>
  </si>
  <si>
    <t>Dinu_Marina</t>
  </si>
  <si>
    <t>redmine_hangs_when_trying_to_send_test_email</t>
  </si>
  <si>
    <t>21.02.2013T4-57-00</t>
  </si>
  <si>
    <t>03.02.2020T8-40-00</t>
  </si>
  <si>
    <t>Bursuc_Sergiu</t>
  </si>
  <si>
    <t>Save_draft_option_for_new_issue</t>
  </si>
  <si>
    <t>12.03.2013T12-23-00</t>
  </si>
  <si>
    <t>20.03.2018T15-49-00</t>
  </si>
  <si>
    <t>kmsrikant_kmsrikant</t>
  </si>
  <si>
    <t>darcs_/_subversion_tests_fail</t>
  </si>
  <si>
    <t>SCM</t>
  </si>
  <si>
    <t>14.03.2013T4-55-00</t>
  </si>
  <si>
    <t>26.07.2017T2-19-00</t>
  </si>
  <si>
    <t>Anonymous</t>
  </si>
  <si>
    <t>Option_to_enable_HTML_emails_for_issue_creation.</t>
  </si>
  <si>
    <t>23.04.2013T1-27-00</t>
  </si>
  <si>
    <t>19.02.2019T3-14-00</t>
  </si>
  <si>
    <t>Davin_Benfield</t>
  </si>
  <si>
    <t>Incoming_emails_has_wrong_line_breaks</t>
  </si>
  <si>
    <t>12.08.2013T10-01-00</t>
  </si>
  <si>
    <t>10.02.2019T6-19-00</t>
  </si>
  <si>
    <t>Anton_Nepomnyaschih</t>
  </si>
  <si>
    <t>Display_pretty_notification_email_sender_name</t>
  </si>
  <si>
    <t>21.08.2013T7-40-00</t>
  </si>
  <si>
    <t>11.02.2019T8-19-00</t>
  </si>
  <si>
    <t>Huang_Ruhua</t>
  </si>
  <si>
    <t>Acronyms_do_not_work_for_Russian</t>
  </si>
  <si>
    <t>Text_formatting</t>
  </si>
  <si>
    <t>24.08.2013T12-51-00</t>
  </si>
  <si>
    <t>28.07.2017T22-04-00</t>
  </si>
  <si>
    <t>aruseni_magiku</t>
  </si>
  <si>
    <t>Don't_add_a_display_name_and_extra_angle_brackets_in_List-Id_header_field</t>
  </si>
  <si>
    <t>28.08.2013T11-19-00</t>
  </si>
  <si>
    <t>16.02.2019T23-57-00</t>
  </si>
  <si>
    <t>Jan_Niggemann_(redmine.org_team_member)</t>
  </si>
  <si>
    <t>Attachment_deduplication</t>
  </si>
  <si>
    <t>04.11.2013T19-02-00</t>
  </si>
  <si>
    <t>28.02.2017T10-44-00</t>
  </si>
  <si>
    <t>Sergey_B</t>
  </si>
  <si>
    <t>Redmine_2.4.1_don't_send_email_when_update_issues</t>
  </si>
  <si>
    <t>20.12.2013T16-43-00</t>
  </si>
  <si>
    <t>10.02.2019T8-13-00</t>
  </si>
  <si>
    <t>Mr._DTTH</t>
  </si>
  <si>
    <t>Include_attachments_in_forum_post_notifications</t>
  </si>
  <si>
    <t>01.02.2014T20-40-00</t>
  </si>
  <si>
    <t>11.02.2020T3-35-00</t>
  </si>
  <si>
    <t>T._Hauptman</t>
  </si>
  <si>
    <t>Expose_Public/Private_via_API</t>
  </si>
  <si>
    <t>REST_API</t>
  </si>
  <si>
    <t>26.02.2014T11-05-00</t>
  </si>
  <si>
    <t>11.12.2016T13-46-00</t>
  </si>
  <si>
    <t>Stephen_Fine</t>
  </si>
  <si>
    <t>Default_issue_columns_don't_follow_the_set_order</t>
  </si>
  <si>
    <t>10.11.2014T11-02-00</t>
  </si>
  <si>
    <t>02.07.2016T7-21-00</t>
  </si>
  <si>
    <t>Show_warning_when_attempting_to_attach_more_than_the_allowed_number_of_attachments</t>
  </si>
  <si>
    <t>03.12.2014T21-38-00</t>
  </si>
  <si>
    <t>26.03.2020T7-50-00</t>
  </si>
  <si>
    <t>Stephen_Ostrow</t>
  </si>
  <si>
    <t>End_markers_in_gantt_PDF_are_misaligned</t>
  </si>
  <si>
    <t>Gantt</t>
  </si>
  <si>
    <t>03.03.2015T8-52-00</t>
  </si>
  <si>
    <t>20.03.2020T7-25-00</t>
  </si>
  <si>
    <t>Binhai_Liu</t>
  </si>
  <si>
    <t>Rest_API_for_projects_-_filter_on_project_status.</t>
  </si>
  <si>
    <t>13.05.2015T17-10-00</t>
  </si>
  <si>
    <t>23.03.2016T2-54-00</t>
  </si>
  <si>
    <t>Ryan_Eberly</t>
  </si>
  <si>
    <t>Document_can't_be_save_as_when_it's_name_is_full_Chinese_character.</t>
  </si>
  <si>
    <t>30.10.2015T9-15-00</t>
  </si>
  <si>
    <t>21.03.2020T8-09-00</t>
  </si>
  <si>
    <t>peter_Ge</t>
  </si>
  <si>
    <t>Documentation_duplication</t>
  </si>
  <si>
    <t>07.12.2015T12-51-00</t>
  </si>
  <si>
    <t>03.01.2016T4-58-00</t>
  </si>
  <si>
    <t>Hans_Ginzel</t>
  </si>
  <si>
    <t>New_module_easy-to-use</t>
  </si>
  <si>
    <t>21.12.2015T6-17-00</t>
  </si>
  <si>
    <t>25.01.2016T22-03-00</t>
  </si>
  <si>
    <t>Leonardo_Ballabeni</t>
  </si>
  <si>
    <t>Email_notification_redmine</t>
  </si>
  <si>
    <t>01.02.2016T14-44-00</t>
  </si>
  <si>
    <t>01.02.2016T14-56-00</t>
  </si>
  <si>
    <t>Steve_GROSPERRIN</t>
  </si>
  <si>
    <t>Email_notification_about_overdue_issues</t>
  </si>
  <si>
    <t>02.02.2016T14-53-00</t>
  </si>
  <si>
    <t>24.02.2016T8-54-00</t>
  </si>
  <si>
    <t>Pavel_Zaparivanny</t>
  </si>
  <si>
    <t>Based_on_login_user_filter_the_issues</t>
  </si>
  <si>
    <t>03.02.2016T18-26-00</t>
  </si>
  <si>
    <t>04.02.2016T11-43-00</t>
  </si>
  <si>
    <t>selva_kumar</t>
  </si>
  <si>
    <t>Fonts_too_small_in_version_3.2.0</t>
  </si>
  <si>
    <t>10.02.2016T19-07-00</t>
  </si>
  <si>
    <t>29.02.2016T5-37-00</t>
  </si>
  <si>
    <t>Hugues_C.</t>
  </si>
  <si>
    <t>Markdown_XML_code_blocks_not_properly_supported</t>
  </si>
  <si>
    <t>16.02.2016T17-24-00</t>
  </si>
  <si>
    <t>14.02.2019T9-54-00</t>
  </si>
  <si>
    <t>T_H</t>
  </si>
  <si>
    <t>Issues_filter_for_CSV_Export_are_not_applied</t>
  </si>
  <si>
    <t>Issues_filter</t>
  </si>
  <si>
    <t>24.02.2016T10-27-00</t>
  </si>
  <si>
    <t>13.03.2016T9-02-00</t>
  </si>
  <si>
    <t>Takayuki_Araki</t>
  </si>
  <si>
    <t>Totals_cannot_be_removed_completely_if_some_columns_are_set_in_the_global_settings</t>
  </si>
  <si>
    <t>01.03.2016T15-35-00</t>
  </si>
  <si>
    <t>12.06.2016T8-03-00</t>
  </si>
  <si>
    <t>Olivier_Houdas</t>
  </si>
  <si>
    <t>Orphaned_attachments</t>
  </si>
  <si>
    <t>10.03.2016T19-01-00</t>
  </si>
  <si>
    <t>11.03.2016T1-37-00</t>
  </si>
  <si>
    <t>Simone_Fratini</t>
  </si>
  <si>
    <t>Redmin_Synology_NAS_docker_email_configuration</t>
  </si>
  <si>
    <t>25.03.2016T18-56-00</t>
  </si>
  <si>
    <t>26.03.2016T4-24-00</t>
  </si>
  <si>
    <t>Wim_De_Vriendt</t>
  </si>
  <si>
    <t>trackers_can't_be_imported_on_issues</t>
  </si>
  <si>
    <t>Importers</t>
  </si>
  <si>
    <t>31.03.2016T10-28-00</t>
  </si>
  <si>
    <t>20.06.2016T18-44-00</t>
  </si>
  <si>
    <t>ElMehdi_Mahdaoui</t>
  </si>
  <si>
    <t>Restore_from_Backup_</t>
  </si>
  <si>
    <t>Database</t>
  </si>
  <si>
    <t>11.04.2016T10-49-00</t>
  </si>
  <si>
    <t>11.04.2016T15-05-00</t>
  </si>
  <si>
    <t>Joachim_Weber</t>
  </si>
  <si>
    <t>Can't_change_start_month_in_Gant_custom_querie</t>
  </si>
  <si>
    <t>17.05.2016T11-08-00</t>
  </si>
  <si>
    <t>18.05.2016T9-49-00</t>
  </si>
  <si>
    <t>Nikita_Brattsev</t>
  </si>
  <si>
    <t>Auto-select_fields_mapping_in_Importing</t>
  </si>
  <si>
    <t>27.05.2016T15-55-00</t>
  </si>
  <si>
    <t>19.02.2020T15-54-00</t>
  </si>
  <si>
    <t>Haihan_Ji</t>
  </si>
  <si>
    <t>Notification_mails_not_send_when_editing_a_ticket</t>
  </si>
  <si>
    <t>27.05.2016T16-18-00</t>
  </si>
  <si>
    <t>27.05.2016T17-21-00</t>
  </si>
  <si>
    <t>Carsten_Schurig</t>
  </si>
  <si>
    <t>Drop_down_list_for_projects_in_header</t>
  </si>
  <si>
    <t>31.05.2016T9-53-00</t>
  </si>
  <si>
    <t>03.06.2016T8-16-00</t>
  </si>
  <si>
    <t>Ilya_Ishmatov</t>
  </si>
  <si>
    <t>Error_with_Fetch_commits_with_Mercurial_repository_when_log_has_invalid_char</t>
  </si>
  <si>
    <t>13.06.2016T13-31-00</t>
  </si>
  <si>
    <t>26.03.2020T2-41-00</t>
  </si>
  <si>
    <t>mole_mole</t>
  </si>
  <si>
    <t>Observator</t>
  </si>
  <si>
    <t>17.06.2016T20-24-00</t>
  </si>
  <si>
    <t>18.06.2016T5-58-00</t>
  </si>
  <si>
    <t>DanielTMelo_Durгo</t>
  </si>
  <si>
    <t>Issue_while_accessing_Activity_view</t>
  </si>
  <si>
    <t>24.06.2016T13-53-00</t>
  </si>
  <si>
    <t>24.06.2016T16-34-00</t>
  </si>
  <si>
    <t>Kamlesh_Maurya</t>
  </si>
  <si>
    <t>Ticket_overview_table_on_project_page_(from_3.2)_exposes_trackers_to_user_roles_with_insufficient_permissions</t>
  </si>
  <si>
    <t>Projects</t>
  </si>
  <si>
    <t>27.06.2016T12-15-00</t>
  </si>
  <si>
    <t>17.07.2016T4-23-00</t>
  </si>
  <si>
    <t>Tobias_Fischer</t>
  </si>
  <si>
    <t>Saving_an_empty_Markdown_image_tag_in_Wiki_pages_causes_internal_server_error</t>
  </si>
  <si>
    <t>05.07.2016T16-36-00</t>
  </si>
  <si>
    <t>10.07.2016T9-48-00</t>
  </si>
  <si>
    <t>Viktor_Berke</t>
  </si>
  <si>
    <t>Move_action_links_and_edit_form_above_the_history_when_displaying_comments_in_reverse_order</t>
  </si>
  <si>
    <t>05.08.2016T12-43-00</t>
  </si>
  <si>
    <t>23.06.2018T7-39-00</t>
  </si>
  <si>
    <t>Mikhail_Varabyou</t>
  </si>
  <si>
    <t>Create_index_on_mysql_exceed_limits</t>
  </si>
  <si>
    <t>15.08.2016T9-53-00</t>
  </si>
  <si>
    <t>08.03.2020T9-13-00</t>
  </si>
  <si>
    <t>Chen_Lei</t>
  </si>
  <si>
    <t>Gantt_bars_for_single-day_tasks_may_be_rendered_wrongly_in_PDF</t>
  </si>
  <si>
    <t>23.08.2016T18-50-00</t>
  </si>
  <si>
    <t>20.03.2020T5-56-00</t>
  </si>
  <si>
    <t>Daniel_Ritz</t>
  </si>
  <si>
    <t>Subproject_start/due_dates_are_dependent_on_adjacent_subprojects</t>
  </si>
  <si>
    <t>09.09.2016T17-57-00</t>
  </si>
  <si>
    <t>19.09.2016T4-42-00</t>
  </si>
  <si>
    <t>Janice_Rosado</t>
  </si>
  <si>
    <t>Single_issue_edit_from_context_menu_fix</t>
  </si>
  <si>
    <t>28.09.2016T8-18-00</t>
  </si>
  <si>
    <t>02.10.2016T13-09-00</t>
  </si>
  <si>
    <t>Andrey_Lobanov_(RedSoft)</t>
  </si>
  <si>
    <t>Redmine_Integration_with_remedy_BMC_ticketing_system_</t>
  </si>
  <si>
    <t>10.10.2016T15-23-00</t>
  </si>
  <si>
    <t>10.10.2016T16-23-00</t>
  </si>
  <si>
    <t>SherifTAfify</t>
  </si>
  <si>
    <t>Records_in_table_time_entries_with_null_value_at_field_issue_id</t>
  </si>
  <si>
    <t>Time_tracking</t>
  </si>
  <si>
    <t>11.10.2016T16-42-00</t>
  </si>
  <si>
    <t>11.12.2016T3-25-00</t>
  </si>
  <si>
    <t>Miguel_Salcedo_Menendez</t>
  </si>
  <si>
    <t>Unable_to_delete_version</t>
  </si>
  <si>
    <t>Administration</t>
  </si>
  <si>
    <t>21.10.2016T17-58-00</t>
  </si>
  <si>
    <t>25.10.2016T18-51-00</t>
  </si>
  <si>
    <t>Christophe_Portier</t>
  </si>
  <si>
    <t>Wiki</t>
  </si>
  <si>
    <t>htmlentities_warning</t>
  </si>
  <si>
    <t>Gems_support</t>
  </si>
  <si>
    <t>04.11.2016T22-37-00</t>
  </si>
  <si>
    <t>09.04.2017T10-15-00</t>
  </si>
  <si>
    <t>James_H</t>
  </si>
  <si>
    <t>SSL_Certificate_expired_for_svn.redmine.org</t>
  </si>
  <si>
    <t>Website_(redmine.org)</t>
  </si>
  <si>
    <t>30.11.2016T22-09-00</t>
  </si>
  <si>
    <t>08.01.2017T21-25-00</t>
  </si>
  <si>
    <t>Roger_Lehmann</t>
  </si>
  <si>
    <t>Time_Report_Week_does_not_honor_Start_day_in_Settings</t>
  </si>
  <si>
    <t>11.12.2016T20-32-00</t>
  </si>
  <si>
    <t>11.12.2016T22-54-00</t>
  </si>
  <si>
    <t>Matthew_Paul</t>
  </si>
  <si>
    <t>Cannot_create_new_project</t>
  </si>
  <si>
    <t>12.12.2016T19-42-00</t>
  </si>
  <si>
    <t>16.12.2016T1-25-00</t>
  </si>
  <si>
    <t>Paul_C.</t>
  </si>
  <si>
    <t>Upgrade_Redmin_3.2.0_to_3.3.1</t>
  </si>
  <si>
    <t>13.12.2016T12-41-00</t>
  </si>
  <si>
    <t>15.12.2016T22-34-00</t>
  </si>
  <si>
    <t>PRASHANT_Koparde</t>
  </si>
  <si>
    <t>Ubuntu_14.04_LTS_Redmine_could_not_be_started</t>
  </si>
  <si>
    <t>07.01.2017T3-51-00</t>
  </si>
  <si>
    <t>07.01.2017T8-54-00</t>
  </si>
  <si>
    <t>Vivek_Buzruk</t>
  </si>
  <si>
    <t>Wrong_text_in_log/delete.me</t>
  </si>
  <si>
    <t>Code_cleanup/refactoring</t>
  </si>
  <si>
    <t>26.01.2017T13-27-00</t>
  </si>
  <si>
    <t>26.01.2017T19-47-00</t>
  </si>
  <si>
    <t>Ronny_.</t>
  </si>
  <si>
    <t>how_to_disable_the_autocomplete_feature_in_redmine_like_user_name_field_at_the_server_level.</t>
  </si>
  <si>
    <t>14.02.2017T13-52-00</t>
  </si>
  <si>
    <t>14.02.2017T14-24-00</t>
  </si>
  <si>
    <t>Babu_J</t>
  </si>
  <si>
    <t>How_to_install_redmine_3.3_version_on_centos7_</t>
  </si>
  <si>
    <t>20.02.2017T4-33-00</t>
  </si>
  <si>
    <t>21.02.2017T3-08-00</t>
  </si>
  <si>
    <t>Rohit_Nikharge</t>
  </si>
  <si>
    <t>Portfolio_Project_Management_-_Specific_use_case_as_an_example_for_a_Plugin</t>
  </si>
  <si>
    <t>Plugin_Request</t>
  </si>
  <si>
    <t>23.03.2017T17-10-00</t>
  </si>
  <si>
    <t>22.04.2017T6-12-00</t>
  </si>
  <si>
    <t>Giovanni_Novelli</t>
  </si>
  <si>
    <t>Allow_zooming_on_mobile_devices</t>
  </si>
  <si>
    <t>UI_-_Responsive</t>
  </si>
  <si>
    <t>16.03.2020T11-40-00</t>
  </si>
  <si>
    <t>20.03.2020T8-08-00</t>
  </si>
  <si>
    <t>spelling_fixes</t>
  </si>
  <si>
    <t>01.04.2017T22-09-00</t>
  </si>
  <si>
    <t>02.04.2017T5-36-00</t>
  </si>
  <si>
    <t>ka_seven</t>
  </si>
  <si>
    <t>restricting_the_number_of_files_a_user_can_upload</t>
  </si>
  <si>
    <t>10.04.2017T10-14-00</t>
  </si>
  <si>
    <t>10.04.2017T17-03-00</t>
  </si>
  <si>
    <t>ucp_support</t>
  </si>
  <si>
    <t>Fixing_wrong_hyphenization_on_FAQ-Page_for_RequestHeader</t>
  </si>
  <si>
    <t>11.04.2017T12-13-00</t>
  </si>
  <si>
    <t>11.04.2017T18-44-00</t>
  </si>
  <si>
    <t>Simon_O</t>
  </si>
  <si>
    <t>prevent_deadlocks_in_attachment_deduplication</t>
  </si>
  <si>
    <t>12.04.2017T3-53-00</t>
  </si>
  <si>
    <t>13.04.2017T14-10-00</t>
  </si>
  <si>
    <t>Jens_Krдmer</t>
  </si>
  <si>
    <t>Highlight_language_aliases_are_no_more_supported</t>
  </si>
  <si>
    <t>18.04.2017T13-21-00</t>
  </si>
  <si>
    <t>07.06.2017T21-35-00</t>
  </si>
  <si>
    <t>Benoоt_Zugmeyer</t>
  </si>
  <si>
    <t>bundle_and_jdbc_gems</t>
  </si>
  <si>
    <t>26.04.2017T21-52-00</t>
  </si>
  <si>
    <t>27.04.2017T6-04-00</t>
  </si>
  <si>
    <t>Issue_details_page_shows_default_values_for_custom_fields_that_aren't_actually_set</t>
  </si>
  <si>
    <t>Custom_fields</t>
  </si>
  <si>
    <t>28.04.2017T17-13-00</t>
  </si>
  <si>
    <t>23.09.2018T10-27-00</t>
  </si>
  <si>
    <t>Messages_get_bounced</t>
  </si>
  <si>
    <t>02.05.2017T9-30-00</t>
  </si>
  <si>
    <t>09.02.2019T17-01-00</t>
  </si>
  <si>
    <t>Rene_H</t>
  </si>
  <si>
    <t>Mass-deleted_attachments_are_not_represented_correctly_in_email_notifications</t>
  </si>
  <si>
    <t>09.05.2017T10-37-00</t>
  </si>
  <si>
    <t>27.05.2017T10-46-00</t>
  </si>
  <si>
    <t>Felix_Schдfer</t>
  </si>
  <si>
    <t>Redmine_is_slow_to_some_users</t>
  </si>
  <si>
    <t>Performance</t>
  </si>
  <si>
    <t>22.05.2017T18-08-00</t>
  </si>
  <si>
    <t>03.07.2017T20-16-00</t>
  </si>
  <si>
    <t>Renк_Barbosa</t>
  </si>
  <si>
    <t>Users_can_assign_a_user/group_which_is_not_a_member_of_current_project,_or_even_a_user_that_doesn't_exist</t>
  </si>
  <si>
    <t>29.05.2017T14-55-00</t>
  </si>
  <si>
    <t>29.05.2017T15-42-00</t>
  </si>
  <si>
    <t>Vincent_C.</t>
  </si>
  <si>
    <t>Allow_full_width_layout_long-text_custom_fields_to_appear_in_the_issue_list_like_'Description'_(as_a_block_column)</t>
  </si>
  <si>
    <t>Issues_list</t>
  </si>
  <si>
    <t>31.05.2017T21-41-00</t>
  </si>
  <si>
    <t>14.02.2019T5-15-00</t>
  </si>
  <si>
    <t>jb_cbdse</t>
  </si>
  <si>
    <t>Can_not_save_with_vietnamese_character</t>
  </si>
  <si>
    <t>06.06.2017T6-36-00</t>
  </si>
  <si>
    <t>06.06.2017T7-20-00</t>
  </si>
  <si>
    <t>Ky_Nguyen</t>
  </si>
  <si>
    <t>Enumerations_sorting_does_not_work</t>
  </si>
  <si>
    <t>28.07.2017T10-49-00</t>
  </si>
  <si>
    <t>30.07.2017T18-32-00</t>
  </si>
  <si>
    <t>Sergey_Gnuskov</t>
  </si>
  <si>
    <t>Enabling_creating_issue_within_the_project_regarding_the_subproject</t>
  </si>
  <si>
    <t>06.08.2017T16-58-00</t>
  </si>
  <si>
    <t>20.08.2017T12-54-00</t>
  </si>
  <si>
    <t>Yulia_Ploshevsky</t>
  </si>
  <si>
    <t>Delete_all_members</t>
  </si>
  <si>
    <t>11.10.2017T11-53-00</t>
  </si>
  <si>
    <t>08.03.2020T13-38-00</t>
  </si>
  <si>
    <t>Enrique_Vera</t>
  </si>
  <si>
    <t>UI_bug_on_the_main_category_page-_comment_area</t>
  </si>
  <si>
    <t>22.10.2017T23-16-00</t>
  </si>
  <si>
    <t>15.12.2018T10-07-00</t>
  </si>
  <si>
    <t>karina_demyanenko</t>
  </si>
  <si>
    <t>Project_view_looks_like_is_a_bug_in_v3.4.3</t>
  </si>
  <si>
    <t>18.11.2017T7-35-00</t>
  </si>
  <si>
    <t>18.11.2017T16-50-00</t>
  </si>
  <si>
    <t>howie.woo_woo</t>
  </si>
  <si>
    <t>Increase_maximum_size_for_role_name</t>
  </si>
  <si>
    <t>Permissions_and_roles</t>
  </si>
  <si>
    <t>23.11.2017T11-19-00</t>
  </si>
  <si>
    <t>20.06.2019T15-59-00</t>
  </si>
  <si>
    <t>Aleksandar_Pavic</t>
  </si>
  <si>
    <t>Apache_passenger_stopped_work_after_upgrade_passenger_from_5.1.12_to_5.20</t>
  </si>
  <si>
    <t>14.02.2018T12-05-00</t>
  </si>
  <si>
    <t>03.02.2020T3-43-00</t>
  </si>
  <si>
    <t>Karen_Arzumanyan</t>
  </si>
  <si>
    <t>Can_not_create_issue_via_REST_API</t>
  </si>
  <si>
    <t>19.02.2018T21-53-00</t>
  </si>
  <si>
    <t>19.02.2018T22-52-00</t>
  </si>
  <si>
    <t>Francisco_Mancardi</t>
  </si>
  <si>
    <t>Using_the_classical_'list'_view_on_projects</t>
  </si>
  <si>
    <t>31.03.2018T15-44-00</t>
  </si>
  <si>
    <t>02.04.2018T6-16-00</t>
  </si>
  <si>
    <t>Paul_Webster</t>
  </si>
  <si>
    <t>Generar_Gantt_para_todos_los_proyectos</t>
  </si>
  <si>
    <t>09.04.2018T22-12-00</t>
  </si>
  <si>
    <t>10.04.2018T11-35-00</t>
  </si>
  <si>
    <t>Happy_Developer</t>
  </si>
  <si>
    <t>Edit_This_Section_broken_by_formatted_code</t>
  </si>
  <si>
    <t>10.05.2018T23-04-00</t>
  </si>
  <si>
    <t>07.03.2020T9-33-00</t>
  </si>
  <si>
    <t>Volker_Kleinschmidt</t>
  </si>
  <si>
    <t>Needs_to_Hide_the_summary_in_issues_</t>
  </si>
  <si>
    <t>Issues_permissions</t>
  </si>
  <si>
    <t>18.05.2018T7-51-00</t>
  </si>
  <si>
    <t>18.05.2018T21-29-00</t>
  </si>
  <si>
    <t>SARATH_MOHAN</t>
  </si>
  <si>
    <t>Appointment_scheduling</t>
  </si>
  <si>
    <t>21.05.2018T13-11-00</t>
  </si>
  <si>
    <t>01.07.2019T0-11-00</t>
  </si>
  <si>
    <t>Satenik_Safaryan</t>
  </si>
  <si>
    <t>Internal_Server_Error_on_query_with_users</t>
  </si>
  <si>
    <t>23.05.2018T15-05-00</t>
  </si>
  <si>
    <t>14.02.2019T21-36-00</t>
  </si>
  <si>
    <t>Frank_Hebold</t>
  </si>
  <si>
    <t>Download_of_Task</t>
  </si>
  <si>
    <t>25.05.2018T10-29-00</t>
  </si>
  <si>
    <t>02.06.2018T3-18-00</t>
  </si>
  <si>
    <t>kishoreTverma</t>
  </si>
  <si>
    <t>Watcher_Changes_tracked_in_History</t>
  </si>
  <si>
    <t>30.05.2018T23-45-00</t>
  </si>
  <si>
    <t>31.05.2018T2-24-00</t>
  </si>
  <si>
    <t>Remove_RDoc_tags</t>
  </si>
  <si>
    <t>04.06.2018T17-54-00</t>
  </si>
  <si>
    <t>08.06.2018T2-56-00</t>
  </si>
  <si>
    <t>Sho_HASHIMOTO</t>
  </si>
  <si>
    <t>Finish_Restoring_Guide_</t>
  </si>
  <si>
    <t>04.07.2018T18-18-00</t>
  </si>
  <si>
    <t>18.02.2020T6-18-00</t>
  </si>
  <si>
    <t>gabriel_Fareau</t>
  </si>
  <si>
    <t>Allow_addition_of_watcher_group_via_bulk_edit_context_menu</t>
  </si>
  <si>
    <t>05.09.2018T13-56-00</t>
  </si>
  <si>
    <t>06.02.2020T15-04-00</t>
  </si>
  <si>
    <t>Sugapriya_TR</t>
  </si>
  <si>
    <t>Preview_and_wiki_toolbar_for_full_width_custom_fields</t>
  </si>
  <si>
    <t>02.10.2018T9-12-00</t>
  </si>
  <si>
    <t>12.02.2019T12-53-00</t>
  </si>
  <si>
    <t>Go_MAEDA</t>
  </si>
  <si>
    <t>time_logging_via_commit_message_does_not_work_when_the_configured_activity_has_been_overridden_on_the_project_level</t>
  </si>
  <si>
    <t>23.10.2018T11-29-00</t>
  </si>
  <si>
    <t>11.02.2020T14-34-00</t>
  </si>
  <si>
    <t>Query_to_determine_role_ids_is_incorrect</t>
  </si>
  <si>
    <t>25.10.2018T21-31-00</t>
  </si>
  <si>
    <t>23.02.2020T13-21-00</t>
  </si>
  <si>
    <t>Frank_Schwarz</t>
  </si>
  <si>
    <t>Update_Rails_to_5.2.1.1</t>
  </si>
  <si>
    <t>Rails_support</t>
  </si>
  <si>
    <t>28.11.2018T8-58-00</t>
  </si>
  <si>
    <t>28.11.2018T18-56-00</t>
  </si>
  <si>
    <t>Marius_BALTEANU</t>
  </si>
  <si>
    <t>Update_Rails_to_4.2.11</t>
  </si>
  <si>
    <t>28.11.2018T9-01-00</t>
  </si>
  <si>
    <t>28.11.2018T21-23-00</t>
  </si>
  <si>
    <t>Accidentally_clicking_next_to_the_checkbox_breaks_issue_selection</t>
  </si>
  <si>
    <t>17.12.2018T14-51-00</t>
  </si>
  <si>
    <t>21.02.2019T17-18-00</t>
  </si>
  <si>
    <t>Translation_missing_for_filter_by_project_status</t>
  </si>
  <si>
    <t>30.01.2019T8-45-00</t>
  </si>
  <si>
    <t>16.02.2019T1-35-00</t>
  </si>
  <si>
    <t>Vladislav_Yashin</t>
  </si>
  <si>
    <t>Preview_URL_in_Wiki_Toolbar_should_be_escaped</t>
  </si>
  <si>
    <t>06.02.2019T19-15-00</t>
  </si>
  <si>
    <t>11.02.2019T16-58-00</t>
  </si>
  <si>
    <t>Vincent_Robert</t>
  </si>
  <si>
    <t>Mail_handler_does_not_ignore_emails_sent_from_emission_email_address_if_Setting.mail_from_includes_display_name</t>
  </si>
  <si>
    <t>11.02.2019T13-37-00</t>
  </si>
  <si>
    <t>18.02.2019T14-52-00</t>
  </si>
  <si>
    <t>Other_recipients_are_not_listed_in_To_field_even_if_Setting.bcc_recipients_is_false</t>
  </si>
  <si>
    <t>11.02.2019T15-54-00</t>
  </si>
  <si>
    <t>20.02.2019T8-57-00</t>
  </si>
  <si>
    <t>Issues_autocomplete_should_respond_with_content_type_json</t>
  </si>
  <si>
    <t>17.02.2019T15-30-00</t>
  </si>
  <si>
    <t>19.02.2019T10-39-00</t>
  </si>
  <si>
    <t>Stay_in_RMagick_2.16.0_and_don't_update_to_3.0.0</t>
  </si>
  <si>
    <t>18.02.2019T1-51-00</t>
  </si>
  <si>
    <t>18.02.2019T9-40-00</t>
  </si>
  <si>
    <t>Pavel_Rosickэ</t>
  </si>
  <si>
    <t>Links_to_forum_replies_should_highlight_the_linked_reply</t>
  </si>
  <si>
    <t>19.02.2019T2-30-00</t>
  </si>
  <si>
    <t>19.02.2019T5-56-00</t>
  </si>
  <si>
    <t>Popoki_Tom_(@cat_in_136)</t>
  </si>
  <si>
    <t>Fix_selected_user_on_log_time_edit_page_when_user_has_permissions_to_log_time_for_another_user</t>
  </si>
  <si>
    <t>06.02.2020T11-05-00</t>
  </si>
  <si>
    <t>09.02.2020T1-27-00</t>
  </si>
  <si>
    <t>[Regression]_Trackers_and_custom_fields_are_not_shown_when_copying_a_project_in_4.0</t>
  </si>
  <si>
    <t>20.02.2019T8-43-00</t>
  </si>
  <si>
    <t>21.02.2019T17-31-00</t>
  </si>
  <si>
    <t>Show_warning_when_no_workflow_is_defined_for_the_role</t>
  </si>
  <si>
    <t>21.02.2019T3-33-00</t>
  </si>
  <si>
    <t>24.02.2019T16-39-00</t>
  </si>
  <si>
    <t>git_2.17_compatibility</t>
  </si>
  <si>
    <t>21.02.2019T20-31-00</t>
  </si>
  <si>
    <t>27.02.2019T10-08-00</t>
  </si>
  <si>
    <t>Cliff_Ingham</t>
  </si>
  <si>
    <t>Translations</t>
  </si>
  <si>
    <t>Slow_loading_time</t>
  </si>
  <si>
    <t>25.02.2019T15-57-00</t>
  </si>
  <si>
    <t>26.02.2019T4-15-00</t>
  </si>
  <si>
    <t>Jason_Maverik</t>
  </si>
  <si>
    <t>_I_can_not_attach_a_file_to_a_ticket</t>
  </si>
  <si>
    <t>24.05.2019T10-45-00</t>
  </si>
  <si>
    <t>31.01.2020T11-34-00</t>
  </si>
  <si>
    <t>Mic_Don</t>
  </si>
  <si>
    <t>Improvement_of_the_German_translation</t>
  </si>
  <si>
    <t>10.10.2019T11-23-00</t>
  </si>
  <si>
    <t>24.03.2020T14-55-00</t>
  </si>
  <si>
    <t>Thomas_Lцber</t>
  </si>
  <si>
    <t>Add_download_buttons_in_Files_columns_of_the_issues_list</t>
  </si>
  <si>
    <t>11.10.2019T7-22-00</t>
  </si>
  <si>
    <t>06.02.2020T15-25-00</t>
  </si>
  <si>
    <t>Diff_view_for_.js_files_in_repositories_is_broken</t>
  </si>
  <si>
    <t>11.11.2019T15-54-00</t>
  </si>
  <si>
    <t>27.02.2020T2-22-00</t>
  </si>
  <si>
    <t>terrell_smith</t>
  </si>
  <si>
    <t>LDAP_authentication_is_broken_due_to_r18692</t>
  </si>
  <si>
    <t>14.11.2019T4-07-00</t>
  </si>
  <si>
    <t>16.11.2019T11-33-00</t>
  </si>
  <si>
    <t>Right-aligned_TOC_tag_is_displayed_in_exported_PDF_if_the_text_formatting_setting_is_Markdown</t>
  </si>
  <si>
    <t>PDF_export</t>
  </si>
  <si>
    <t>15.11.2019T10-37-00</t>
  </si>
  <si>
    <t>04.02.2020T5-48-00</t>
  </si>
  <si>
    <t>Brice_Beaumesnil</t>
  </si>
  <si>
    <t>Drag_and_drop_objects_from_Outlook_to_Redmine_deletes_the_objects</t>
  </si>
  <si>
    <t>18.12.2019T11-38-00</t>
  </si>
  <si>
    <t>09.03.2020T11-57-00</t>
  </si>
  <si>
    <t>Andrey_Sergeev</t>
  </si>
  <si>
    <t>Make_form_validation_errors_more_obvious_for_users_</t>
  </si>
  <si>
    <t>07.01.2020T23-26-00</t>
  </si>
  <si>
    <t>04.02.2020T15-30-00</t>
  </si>
  <si>
    <t>Clean_up_toggleMultiSelect_js_function</t>
  </si>
  <si>
    <t>15.01.2020T7-06-00</t>
  </si>
  <si>
    <t>22.03.2020T6-25-00</t>
  </si>
  <si>
    <t>Mizuki_ISHIKAWA</t>
  </si>
  <si>
    <t>Add_a_system_settings_for_default_results_display_format_of_project_query</t>
  </si>
  <si>
    <t>16.01.2020T10-00-00</t>
  </si>
  <si>
    <t>11.02.2020T2-11-00</t>
  </si>
  <si>
    <t>Sebastian_Paluch</t>
  </si>
  <si>
    <t>Drop_support_for_Bundler_prior_to_1.12.0</t>
  </si>
  <si>
    <t>20.01.2020T6-20-00</t>
  </si>
  <si>
    <t>27.01.2020T15-02-00</t>
  </si>
  <si>
    <t>Fix_violations_reported_by_Stylelint</t>
  </si>
  <si>
    <t>26.01.2020T22-06-00</t>
  </si>
  <si>
    <t>28.01.2020T4-01-00</t>
  </si>
  <si>
    <t>Totals_not_working_in_projects_list_view</t>
  </si>
  <si>
    <t>27.01.2020T16-29-00</t>
  </si>
  <si>
    <t>10.02.2020T1-17-00</t>
  </si>
  <si>
    <t>Bulgarian_translation</t>
  </si>
  <si>
    <t>29.01.2020T8-07-00</t>
  </si>
  <si>
    <t>30.01.2020T15-26-00</t>
  </si>
  <si>
    <t>Ivan_Cenov</t>
  </si>
  <si>
    <t>CSS_selector_in_test_index_should_show_warning_when_no_workflow_is_defined_is_too_specific</t>
  </si>
  <si>
    <t>30.01.2020T14-27-00</t>
  </si>
  <si>
    <t>18.02.2020T3-07-00</t>
  </si>
  <si>
    <t>Add_missing_fixtures_to_AttachmentsControllerTest</t>
  </si>
  <si>
    <t>31.01.2020T2-51-00</t>
  </si>
  <si>
    <t>31.01.2020T8-21-00</t>
  </si>
  <si>
    <t>Yuichi_HARADA</t>
  </si>
  <si>
    <t>test_revisions_latin_1_identifier_should_be_skipped_on_Windows</t>
  </si>
  <si>
    <t>03.02.2020T2-29-00</t>
  </si>
  <si>
    <t>06.02.2020T13-50-00</t>
  </si>
  <si>
    <t>Show_module_names_in_bold_in_permission_report</t>
  </si>
  <si>
    <t>04.02.2020T9-41-00</t>
  </si>
  <si>
    <t>13.02.2020T2-38-00</t>
  </si>
  <si>
    <t>Update_simplecov_to_0.18</t>
  </si>
  <si>
    <t>04.02.2020T16-29-00</t>
  </si>
  <si>
    <t>05.02.2020T16-48-00</t>
  </si>
  <si>
    <t>Display_Issue_wrong_when_Permission_Edit_Issue_missing</t>
  </si>
  <si>
    <t>07.02.2020T10-05-00</t>
  </si>
  <si>
    <t>07.02.2020T20-09-00</t>
  </si>
  <si>
    <t>Patrick_Steinmetz</t>
  </si>
  <si>
    <t>My_page_block_add_watched_issues</t>
  </si>
  <si>
    <t>07.02.2020T10-40-00</t>
  </si>
  <si>
    <t>08.02.2020T19-04-00</t>
  </si>
  <si>
    <t>rajesh_g</t>
  </si>
  <si>
    <t>New_line_between_list_items_break_a_list</t>
  </si>
  <si>
    <t>08.02.2020T15-03-00</t>
  </si>
  <si>
    <t>29.02.2020T15-37-00</t>
  </si>
  <si>
    <t>Ji-Hyeon_Gim</t>
  </si>
  <si>
    <t>Unable_to_distinguish_disabled_input_fields</t>
  </si>
  <si>
    <t>11.02.2020T2-22-00</t>
  </si>
  <si>
    <t>19.02.2020T16-45-00</t>
  </si>
  <si>
    <t>Hirokazu_Onozato</t>
  </si>
  <si>
    <t>Make_group_names_bold_on_tracker_summary_view</t>
  </si>
  <si>
    <t>12.02.2020T13-38-00</t>
  </si>
  <si>
    <t>29.02.2020T15-39-00</t>
  </si>
  <si>
    <t>Bernhard_Rohloff</t>
  </si>
  <si>
    <t>Fix_missing_closing_div_in_time_entries_fields_mapping.html.erb</t>
  </si>
  <si>
    <t>20.02.2020T3-45-00</t>
  </si>
  <si>
    <t>29.02.2020T4-41-00</t>
  </si>
  <si>
    <t>Enziin_System</t>
  </si>
  <si>
    <t>Add_missing_fixture_to_IssuesControllerTest</t>
  </si>
  <si>
    <t>21.02.2020T1-35-00</t>
  </si>
  <si>
    <t>21.02.2020T4-58-00</t>
  </si>
  <si>
    <t>Fix_importing_issues_due_to_using_the_wrong_tmp_directory</t>
  </si>
  <si>
    <t>23.02.2020T17-05-00</t>
  </si>
  <si>
    <t>24.02.2020T7-11-00</t>
  </si>
  <si>
    <t>Gregor_Borsemirk</t>
  </si>
  <si>
    <t>Missing_subject_and_tracker_name_in_CSV_export_of_time_entries_report</t>
  </si>
  <si>
    <t>26.02.2020T8-34-00</t>
  </si>
  <si>
    <t>04.03.2020T8-47-00</t>
  </si>
  <si>
    <t>Sandra_Tatarevicova</t>
  </si>
  <si>
    <t>demo_redmine_account_automatically_deleted</t>
  </si>
  <si>
    <t>26.02.2020T10-04-00</t>
  </si>
  <si>
    <t>26.02.2020T17-34-00</t>
  </si>
  <si>
    <t>Priyadarshini_-</t>
  </si>
  <si>
    <t>change_the_date_of_comment_in_issue</t>
  </si>
  <si>
    <t>02.03.2020T10-14-00</t>
  </si>
  <si>
    <t>09.03.2020T6-24-00</t>
  </si>
  <si>
    <t>I_want_to_change_the_background_color_according_to_the_status</t>
  </si>
  <si>
    <t>03.03.2020T4-19-00</t>
  </si>
  <si>
    <t>03.03.2020T12-29-00</t>
  </si>
  <si>
    <t>4sungnu_4sungnu</t>
  </si>
  <si>
    <t>Links_in_the_last_column_in_gantt_are_unclickable</t>
  </si>
  <si>
    <t>03.03.2020T8-24-00</t>
  </si>
  <si>
    <t>04.03.2020T8-30-00</t>
  </si>
  <si>
    <t>Jaebok_Oh</t>
  </si>
  <si>
    <t>Unable_to_update_the_values_of_a_custom_field_for_enumerations_when_multiple_values_option_is_enabled</t>
  </si>
  <si>
    <t>03.03.2020T9-57-00</t>
  </si>
  <si>
    <t>20.03.2020T3-37-00</t>
  </si>
  <si>
    <t>Add_a_link_to_the_issues_list_in_reminder_email</t>
  </si>
  <si>
    <t>05.03.2020T10-11-00</t>
  </si>
  <si>
    <t>07.03.2020T9-20-00</t>
  </si>
  <si>
    <t>Export_to_PDF_fails_when_subject_of_parent_task_is_included_in_issue_list</t>
  </si>
  <si>
    <t>06.03.2020T7-50-00</t>
  </si>
  <si>
    <t>24.03.2020T13-18-00</t>
  </si>
  <si>
    <t>Immanuel_Wilhelmy</t>
  </si>
  <si>
    <t>Default_version_and_assignee_are_not_exposed_via_projects_API</t>
  </si>
  <si>
    <t>09.03.2020T12-41-00</t>
  </si>
  <si>
    <t>17.03.2020T9-59-00</t>
  </si>
  <si>
    <t>Rasmus_Eneman</t>
  </si>
  <si>
    <t>Czech_translations</t>
  </si>
  <si>
    <t>11.03.2020T11-38-00</t>
  </si>
  <si>
    <t>11.03.2020T13-55-00</t>
  </si>
  <si>
    <t>Galician_translation_update</t>
  </si>
  <si>
    <t>11.03.2020T21-37-00</t>
  </si>
  <si>
    <t>12.03.2020T8-56-00</t>
  </si>
  <si>
    <t>Guillermo_ML</t>
  </si>
  <si>
    <t>Parent_task_subject_column_should_be_in_the_same_style_as_Subject_column</t>
  </si>
  <si>
    <t>18.03.2020T7-18-00</t>
  </si>
  <si>
    <t>19.03.2020T3-10-00</t>
  </si>
  <si>
    <t>Sort_order_icon_is_missing_in_users_index</t>
  </si>
  <si>
    <t>19.03.2020T6-38-00</t>
  </si>
  <si>
    <t>20.03.2020T1-46-00</t>
  </si>
  <si>
    <t>Unable_to_edit_user_or_group_that_has_custom_fields_with_text_formatting_enabled</t>
  </si>
  <si>
    <t>23.03.2020T9-30-00</t>
  </si>
  <si>
    <t>24.03.2020T14-00-00</t>
  </si>
  <si>
    <t>500_error_when_having_only_one_SCM_enabled</t>
  </si>
  <si>
    <t>24.03.2020T21-05-00</t>
  </si>
  <si>
    <t>26.03.2020T6-44-00</t>
  </si>
  <si>
    <t>Txinto_Vaz</t>
  </si>
  <si>
    <t>Update_Rails_to_5.2.4.2</t>
  </si>
  <si>
    <t>24.03.2020T21-14-00</t>
  </si>
  <si>
    <t>24.03.2020T23-38-00</t>
  </si>
  <si>
    <t>Task</t>
  </si>
  <si>
    <t>Domain</t>
  </si>
  <si>
    <t>People</t>
  </si>
  <si>
    <t>x+164=3x</t>
  </si>
  <si>
    <t>2x=164</t>
  </si>
  <si>
    <t>(x+164)/3_=_x</t>
  </si>
  <si>
    <t>Conflict_with_rights_and_roles.</t>
  </si>
  <si>
    <t>Change_default_theme_to_pixelcookers</t>
  </si>
  <si>
    <t>Inappropriate_file_uploads_in_the_documentation</t>
  </si>
  <si>
    <t>Misplaced_macro_on_donors_wiki_page</t>
  </si>
  <si>
    <t>Add_context_menu_for_attributes_in_issue_details</t>
  </si>
  <si>
    <t>Global_and_public_custom_queries_are_shown_as_editable_to_non_administrators_in_projects</t>
  </si>
  <si>
    <t>Render_forums_list_in_project_settings_as_table</t>
  </si>
  <si>
    <t>Multiselect_elements_don't_expand_anymore</t>
  </si>
  <si>
    <t>Wrap_subprojects_in_the_overview_section_with_an_unordered_list_to_improve_customisation</t>
  </si>
  <si>
    <t>View_switches_from_gantt_to_list_after_editing_an_issue</t>
  </si>
  <si>
    <t>german_translation_for_missing_parts</t>
  </si>
  <si>
    <t>Make_favicon_themeable</t>
  </si>
  <si>
    <t>Localisation_not_set_correctly_on_authenticity_token_errors</t>
  </si>
  <si>
    <t>Show_action_not_allowed_for_time_entries_in_closed_projects</t>
  </si>
  <si>
    <t>Allow_project_specific_css_files_inside_a_theme_folder</t>
  </si>
  <si>
    <t>Per_user_themes</t>
  </si>
  <si>
    <t>Update_Security_Advisories_to_include_latest_rails_vulnerabilities.</t>
  </si>
  <si>
    <t>unwanted_commercial_email_by_Easy_Redmine</t>
  </si>
  <si>
    <t>Remove_blog_plugin_from_catalogue</t>
  </si>
  <si>
    <t>Re-Create_the_Community_Relations_Team</t>
  </si>
  <si>
    <t>Test_failures_in_MercurialAdapterTest</t>
  </si>
  <si>
    <t>Jean-Philippe_Lang</t>
  </si>
  <si>
    <t>Load_associations_of_query_results_more_efficiently</t>
  </si>
  <si>
    <t>View_attachments_on_the_issue_list</t>
  </si>
  <si>
    <t>Render_repository_graphs_using_Chart.js_instead_of_SVG</t>
  </si>
  <si>
    <t>Display_details_about_inheritance_when_editing_a_member_roles</t>
  </si>
  <si>
    <t>Ability_to_filter_roles_that_are_displayed_on_the_permissions_report</t>
  </si>
  <si>
    <t>Stable_branch_broken</t>
  </si>
  <si>
    <t>redmine/i18n.rb_-_languages_lookup_class_variable_is_rebuilt_every_time</t>
  </si>
  <si>
    <t>Update_Rouge_to_3.12.0</t>
  </si>
  <si>
    <t>Per_role_visibility_settings_for_spent_time_custom_fields</t>
  </si>
  <si>
    <t>Per_role_visibility_settings_for_project_custom_fields</t>
  </si>
  <si>
    <t>Allow_issue_auto_complete_to_return_10_issues_when_there_is_not_search_term_provided</t>
  </si>
  <si>
    <t>Add_clear_query_icon_next_to_selected_query_in_sidebar</t>
  </si>
  <si>
    <t>Move_the_links_(All_time_entries,_Import)_from_Spent_time_section_of_the_spent_time_list_sidebar_under_a_dropdown_</t>
  </si>
  <si>
    <t>Serbian_Latin_translation_patch_(sr-YU.yml)</t>
  </si>
  <si>
    <t>"Couldn't_find_template_for_digesting"_error_in_the_log_when_sending_a_thumbnail_or_an_attachment</t>
  </si>
  <si>
    <t>Skip_thumbnail_tests_if_ImageMagick_convert_command_is_not_available</t>
  </si>
  <si>
    <t>Should_not_replace_all_invalid_utf8_characters_(e.g_in_mail)</t>
  </si>
  <si>
    <t>Add_Total_estimated_hours_column_on_issue_list_</t>
  </si>
  <si>
    <t>Atom_returns_500_error</t>
  </si>
  <si>
    <t>Toshi_MARUYAMA</t>
  </si>
  <si>
    <t>_Simplified_Chinese_translation_for_3.3-stable</t>
  </si>
  <si>
    <t>Lithuanian_translation_for_3.3-stable</t>
  </si>
  <si>
    <t>Czech_translation_for_3.4-stable</t>
  </si>
  <si>
    <t>Lithuanian_"default_role_developer"_translation_change</t>
  </si>
  <si>
    <t>Brazilian_translation_for_3.3-stable</t>
  </si>
  <si>
    <t>Updated_Japanese_translation_for_notice_account_register_done</t>
  </si>
  <si>
    <t>PDF_export_fails_if_there_is_U+FFFD_in_issue_data_or_journals</t>
  </si>
  <si>
    <t>Journals_could_be_ordered_using_the_create_on_attribute_instead_of_the_id</t>
  </si>
  <si>
    <t>Add_useful_details_to_error_message_when_a_template_is_missing</t>
  </si>
  <si>
    <t>Update_French_translations</t>
  </si>
  <si>
    <t>Wrong_columns_after_CSV_export</t>
  </si>
  <si>
    <t>Filtering_issues_via_context_menu_should_not_reset_selected_columns</t>
  </si>
  <si>
    <t>Allow_only_vertical_reorderingin_sortable_lists</t>
  </si>
  <si>
    <t>Fix_wrong_Japanese_"label_attachment"_translation</t>
  </si>
  <si>
    <t>PM_can_manage_local_group_in_Project</t>
  </si>
  <si>
    <t>08.10.2018T11-07-00</t>
  </si>
  <si>
    <t>08.10.2018T16-55-00</t>
  </si>
  <si>
    <t>25.05.2011T8-43-00</t>
  </si>
  <si>
    <t>09.03.2020T14-42-00</t>
  </si>
  <si>
    <t>16.01.2018T13-31-00</t>
  </si>
  <si>
    <t>26.01.2018T1-01-00</t>
  </si>
  <si>
    <t>20.02.2018T19-48-00</t>
  </si>
  <si>
    <t>20.02.2018T20-41-00</t>
  </si>
  <si>
    <t>26.01.2018T17-13-00</t>
  </si>
  <si>
    <t>29.05.2018T6-52-00</t>
  </si>
  <si>
    <t>28.02.2018T17-19-00</t>
  </si>
  <si>
    <t>16.06.2018T12-54-00</t>
  </si>
  <si>
    <t>24.08.2018T15-03-00</t>
  </si>
  <si>
    <t>29.08.2018T9-26-00</t>
  </si>
  <si>
    <t>17.04.2019T14-20-00</t>
  </si>
  <si>
    <t>18.04.2019T9-44-00</t>
  </si>
  <si>
    <t>29.07.2018T13-44-00</t>
  </si>
  <si>
    <t>23.04.2019T17-37-00</t>
  </si>
  <si>
    <t>11.06.2019T11-53-00</t>
  </si>
  <si>
    <t>30.06.2019T7-38-00</t>
  </si>
  <si>
    <t>24.04.2019T11-14-00</t>
  </si>
  <si>
    <t>27.08.2019T3-05-00</t>
  </si>
  <si>
    <t>12.12.2013T16-09-00</t>
  </si>
  <si>
    <t>11.01.2014T12-23-00</t>
  </si>
  <si>
    <t>29.11.2014T14-03-00</t>
  </si>
  <si>
    <t>26.12.2014T11-42-00</t>
  </si>
  <si>
    <t>08.11.2016T15-09-00</t>
  </si>
  <si>
    <t>26.11.2016T10-01-00</t>
  </si>
  <si>
    <t>13.11.2013T13-04-00</t>
  </si>
  <si>
    <t>10.02.2014T9-32-00</t>
  </si>
  <si>
    <t>21.07.2011T8-42-00</t>
  </si>
  <si>
    <t>04.08.2011T23-30-00</t>
  </si>
  <si>
    <t>09.01.2013T10-21-00</t>
  </si>
  <si>
    <t>09.01.2013T17-48-00</t>
  </si>
  <si>
    <t>30.03.2013T22-33-00</t>
  </si>
  <si>
    <t>29.05.2013T23-16-00</t>
  </si>
  <si>
    <t>13.01.2013T23-01-00</t>
  </si>
  <si>
    <t>14.01.2013T8-43-00</t>
  </si>
  <si>
    <t>21.06.2013T18-23-00</t>
  </si>
  <si>
    <t>25.06.2013T14-53-00</t>
  </si>
  <si>
    <t>09.01.2011T11-49-00</t>
  </si>
  <si>
    <t>02.02.2011T11-04-00</t>
  </si>
  <si>
    <t>18.01.2017T13-36-00</t>
  </si>
  <si>
    <t>18.01.2017T14-49-00</t>
  </si>
  <si>
    <t>04.04.2017T19-06-00</t>
  </si>
  <si>
    <t>04.04.2017T19-07-00</t>
  </si>
  <si>
    <t>25.06.2017T15-51-00</t>
  </si>
  <si>
    <t>25.06.2017T15-52-00</t>
  </si>
  <si>
    <t>15.03.2019T11-09-00</t>
  </si>
  <si>
    <t>15.03.2019T11-11-00</t>
  </si>
  <si>
    <t>25.10.2019T17-52-00</t>
  </si>
  <si>
    <t>26.10.2019T8-04-00</t>
  </si>
  <si>
    <t>06.04.2011T8-02-00</t>
  </si>
  <si>
    <t>06.04.2011T10-30-00</t>
  </si>
  <si>
    <t>06.02.2017T11-56-00</t>
  </si>
  <si>
    <t>02.03.2017T20-42-00</t>
  </si>
  <si>
    <t>12.06.2019T8-21-00</t>
  </si>
  <si>
    <t>14.08.2019T7-24-00</t>
  </si>
  <si>
    <t>07.08.2019T8-03-00</t>
  </si>
  <si>
    <t>18.08.2019T5-28-00</t>
  </si>
  <si>
    <t>19.08.2019T22-18-00</t>
  </si>
  <si>
    <t>20.08.2019T3-48-00</t>
  </si>
  <si>
    <t>02.09.2019T7-19-00</t>
  </si>
  <si>
    <t>12.09.2019T1-36-00</t>
  </si>
  <si>
    <t>29.06.2019T13-43-00</t>
  </si>
  <si>
    <t>14.09.2019T3-03-00</t>
  </si>
  <si>
    <t>20.06.2019T22-50-00</t>
  </si>
  <si>
    <t>27.09.2019T11-38-00</t>
  </si>
  <si>
    <t>10.01.2013T16-14-00</t>
  </si>
  <si>
    <t>11.01.2013T10-48-00</t>
  </si>
  <si>
    <t>09.07.2015T11-37-00</t>
  </si>
  <si>
    <t>12.12.2019T15-57-00</t>
  </si>
  <si>
    <t>31.03.2020T19-21-00</t>
  </si>
  <si>
    <t>02.04.2020T10-04-00</t>
  </si>
  <si>
    <t>15.12.2016T2-13-00</t>
  </si>
  <si>
    <t>28.01.2017T8-56-00</t>
  </si>
  <si>
    <t>07.09.2015T12-07-00</t>
  </si>
  <si>
    <t>12.09.2015T16-54-00</t>
  </si>
  <si>
    <t>12.02.2012T17-19-00</t>
  </si>
  <si>
    <t>12.02.2012T17-42-00</t>
  </si>
  <si>
    <t>26.06.2017T14-38-00</t>
  </si>
  <si>
    <t>27.06.2017T7-27-00</t>
  </si>
  <si>
    <t>09.12.2017T17-09-00</t>
  </si>
  <si>
    <t>10.12.2017T4-49-00</t>
  </si>
  <si>
    <t>09.12.2017T17-19-00</t>
  </si>
  <si>
    <t>10.12.2017T4-52-00</t>
  </si>
  <si>
    <t>09.12.2017T20-36-00</t>
  </si>
  <si>
    <t>10.12.2017T4-53-00</t>
  </si>
  <si>
    <t>21.12.2017T16-51-00</t>
  </si>
  <si>
    <t>21.12.2017T18-15-00</t>
  </si>
  <si>
    <t>06.01.2013T11-12-00</t>
  </si>
  <si>
    <t>06.01.2013T13-06-00</t>
  </si>
  <si>
    <t>10.09.2014T9-58-00</t>
  </si>
  <si>
    <t>11.09.2014T19-46-00</t>
  </si>
  <si>
    <t>25.11.2014T17-05-00</t>
  </si>
  <si>
    <t>01.12.2014T23-12-00</t>
  </si>
  <si>
    <t>04.07.2017T10-31-00</t>
  </si>
  <si>
    <t>11.01.2018T13-32-00</t>
  </si>
  <si>
    <t>25.07.2018T11-09-00</t>
  </si>
  <si>
    <t>23.09.2018T14-02-00</t>
  </si>
  <si>
    <t>29.08.2017T11-31-00</t>
  </si>
  <si>
    <t>04.12.2018T11-06-00</t>
  </si>
  <si>
    <t>04.09.2017T10-47-00</t>
  </si>
  <si>
    <t>15.03.2019T8-54-00</t>
  </si>
  <si>
    <t>13.10.2016T12-13-00</t>
  </si>
  <si>
    <t>03.12.2016T9-42-00</t>
  </si>
  <si>
    <t>17.07.2012T6-30-00</t>
  </si>
  <si>
    <t>17.07.2012T16-52-00</t>
  </si>
  <si>
    <t>04.06.2016T11-11-00</t>
  </si>
  <si>
    <t>05.06.2016T2-55-00</t>
  </si>
  <si>
    <t xml:space="preserve"> Patrick_Steinmetz</t>
  </si>
  <si>
    <t xml:space="preserve"> Jan_Niggemann_(redmine.org_team_member)</t>
  </si>
  <si>
    <t xml:space="preserve"> Popoki_Tom_(@cat_in_136)</t>
  </si>
  <si>
    <t xml:space="preserve"> Gregor_Borsemirk</t>
  </si>
  <si>
    <t xml:space="preserve"> Mizuki_ISHIKAWA</t>
  </si>
  <si>
    <t xml:space="preserve"> Jean-Philippe_Lang</t>
  </si>
  <si>
    <t xml:space="preserve"> Marius_BALTEANU</t>
  </si>
  <si>
    <t xml:space="preserve"> Felix_Schдfer</t>
  </si>
  <si>
    <t xml:space="preserve"> karina_demyanenko</t>
  </si>
  <si>
    <t xml:space="preserve"> Ivan_Cenov</t>
  </si>
  <si>
    <t xml:space="preserve"> Anonymous</t>
  </si>
  <si>
    <t xml:space="preserve"> Aleksandar_Pavic</t>
  </si>
  <si>
    <t xml:space="preserve"> mole_mole</t>
  </si>
  <si>
    <t xml:space="preserve"> Haihan_Ji</t>
  </si>
  <si>
    <t xml:space="preserve"> Go_MAEDA</t>
  </si>
  <si>
    <t xml:space="preserve"> Sandra_Tatarevicova</t>
  </si>
  <si>
    <t xml:space="preserve"> Sebastian_Paluch</t>
  </si>
  <si>
    <t xml:space="preserve"> Roger_Lehmann</t>
  </si>
  <si>
    <t xml:space="preserve"> Andrey_Lobanov_(RedSoft)</t>
  </si>
  <si>
    <t xml:space="preserve"> Sugapriya_TR</t>
  </si>
  <si>
    <t xml:space="preserve"> Pavel_Rosickэ</t>
  </si>
  <si>
    <t xml:space="preserve"> 4sungnu_4sungnu</t>
  </si>
  <si>
    <t xml:space="preserve"> Hirokazu_Onozato</t>
  </si>
  <si>
    <t xml:space="preserve"> Frank_Hebold</t>
  </si>
  <si>
    <t xml:space="preserve"> Toshi_MARUYAMA</t>
  </si>
  <si>
    <t xml:space="preserve"> Vivek_Buzruk</t>
  </si>
  <si>
    <t xml:space="preserve"> Sergey_Gnuskov</t>
  </si>
  <si>
    <t xml:space="preserve"> Vladislav_Yashin</t>
  </si>
  <si>
    <t xml:space="preserve"> jb_cbdse</t>
  </si>
  <si>
    <t xml:space="preserve"> Binhai_Liu</t>
  </si>
  <si>
    <t xml:space="preserve"> James_H</t>
  </si>
  <si>
    <t xml:space="preserve"> ucp_support</t>
  </si>
  <si>
    <t xml:space="preserve"> Kamlesh_Maurya</t>
  </si>
  <si>
    <t xml:space="preserve"> peter_Ge</t>
  </si>
  <si>
    <t>x = 82</t>
  </si>
  <si>
    <t>70+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</si>
</sst>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2" fillId="0" borderId="0" xfId="0" applyFont="1"/>
    <xf numFmtId="22" fontId="2" fillId="0" borderId="0" xfId="0" applyNumberFormat="1" applyFont="1"/>
    <xf numFmtId="0" fontId="0" fillId="2" borderId="0" xfId="0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220"/>
  <sheetViews>
    <sheetView topLeftCell="E116" workbookViewId="0">
      <selection activeCell="H168" sqref="H168"/>
    </sheetView>
  </sheetViews>
  <sheetFormatPr defaultRowHeight="15"/>
  <cols>
    <col min="2" max="2" width="33.28515625" customWidth="1"/>
    <col min="3" max="3" width="14.28515625" customWidth="1"/>
    <col min="5" max="5" width="3.5703125" customWidth="1"/>
    <col min="6" max="6" width="4.28515625" customWidth="1"/>
    <col min="7" max="7" width="9.85546875" customWidth="1"/>
  </cols>
  <sheetData>
    <row r="1" spans="1:13">
      <c r="A1" t="s">
        <v>0</v>
      </c>
      <c r="B1" t="s">
        <v>660</v>
      </c>
      <c r="C1" t="s">
        <v>661</v>
      </c>
      <c r="D1" t="s">
        <v>1</v>
      </c>
      <c r="E1" t="s">
        <v>2</v>
      </c>
      <c r="F1" t="s">
        <v>3</v>
      </c>
      <c r="G1" t="s">
        <v>662</v>
      </c>
    </row>
    <row r="2" spans="1:13">
      <c r="A2">
        <v>20277</v>
      </c>
      <c r="B2" s="10" t="s">
        <v>702</v>
      </c>
      <c r="C2" t="s">
        <v>18</v>
      </c>
      <c r="D2" t="s">
        <v>6</v>
      </c>
      <c r="E2" s="1" t="s">
        <v>793</v>
      </c>
      <c r="F2" s="1" t="s">
        <v>794</v>
      </c>
      <c r="G2" s="6"/>
      <c r="H2" t="s">
        <v>172</v>
      </c>
      <c r="I2" s="2" t="s">
        <v>665</v>
      </c>
      <c r="J2" t="s">
        <v>867</v>
      </c>
    </row>
    <row r="3" spans="1:13" hidden="1">
      <c r="A3">
        <v>30849</v>
      </c>
      <c r="B3" t="s">
        <v>491</v>
      </c>
      <c r="C3" t="s">
        <v>220</v>
      </c>
      <c r="D3" t="s">
        <v>19</v>
      </c>
      <c r="E3" s="1" t="s">
        <v>492</v>
      </c>
      <c r="F3" s="1" t="s">
        <v>493</v>
      </c>
      <c r="G3" t="s">
        <v>444</v>
      </c>
      <c r="I3" s="2" t="s">
        <v>663</v>
      </c>
    </row>
    <row r="4" spans="1:13" hidden="1">
      <c r="A4">
        <v>31439</v>
      </c>
      <c r="B4" t="s">
        <v>506</v>
      </c>
      <c r="C4" t="s">
        <v>18</v>
      </c>
      <c r="D4" t="s">
        <v>19</v>
      </c>
      <c r="E4" s="1" t="s">
        <v>507</v>
      </c>
      <c r="F4" s="1" t="s">
        <v>508</v>
      </c>
      <c r="G4" t="s">
        <v>509</v>
      </c>
      <c r="I4" s="2" t="s">
        <v>664</v>
      </c>
    </row>
    <row r="5" spans="1:13" hidden="1">
      <c r="A5">
        <v>26264</v>
      </c>
      <c r="B5" t="s">
        <v>708</v>
      </c>
      <c r="C5" t="s">
        <v>501</v>
      </c>
      <c r="D5" t="s">
        <v>19</v>
      </c>
      <c r="E5" s="1" t="s">
        <v>803</v>
      </c>
      <c r="F5" s="1" t="s">
        <v>804</v>
      </c>
      <c r="G5" t="s">
        <v>707</v>
      </c>
      <c r="H5" t="s">
        <v>707</v>
      </c>
      <c r="I5">
        <f>164/2-14</f>
        <v>68</v>
      </c>
    </row>
    <row r="6" spans="1:13" hidden="1">
      <c r="A6">
        <v>33195</v>
      </c>
      <c r="B6" t="s">
        <v>653</v>
      </c>
      <c r="C6" t="s">
        <v>74</v>
      </c>
      <c r="D6" t="s">
        <v>19</v>
      </c>
      <c r="E6" s="1" t="s">
        <v>654</v>
      </c>
      <c r="F6" s="1" t="s">
        <v>655</v>
      </c>
      <c r="G6" t="s">
        <v>656</v>
      </c>
    </row>
    <row r="7" spans="1:13">
      <c r="A7">
        <v>32343</v>
      </c>
      <c r="B7" s="10" t="s">
        <v>692</v>
      </c>
      <c r="C7" t="s">
        <v>258</v>
      </c>
      <c r="D7" t="s">
        <v>19</v>
      </c>
      <c r="E7" s="1" t="s">
        <v>773</v>
      </c>
      <c r="F7" s="1" t="s">
        <v>774</v>
      </c>
      <c r="G7" s="6"/>
      <c r="H7" t="s">
        <v>687</v>
      </c>
      <c r="I7">
        <v>4</v>
      </c>
    </row>
    <row r="8" spans="1:13" hidden="1">
      <c r="A8">
        <v>30236</v>
      </c>
      <c r="B8" t="s">
        <v>460</v>
      </c>
      <c r="C8" t="s">
        <v>356</v>
      </c>
      <c r="D8" t="s">
        <v>19</v>
      </c>
      <c r="E8" s="1" t="s">
        <v>461</v>
      </c>
      <c r="F8" s="1" t="s">
        <v>462</v>
      </c>
      <c r="G8" t="s">
        <v>388</v>
      </c>
    </row>
    <row r="9" spans="1:13" s="2" customFormat="1" hidden="1">
      <c r="A9">
        <v>14765</v>
      </c>
      <c r="B9" t="s">
        <v>90</v>
      </c>
      <c r="C9" t="s">
        <v>91</v>
      </c>
      <c r="D9" t="s">
        <v>6</v>
      </c>
      <c r="E9" s="1" t="s">
        <v>92</v>
      </c>
      <c r="F9" s="1" t="s">
        <v>93</v>
      </c>
      <c r="G9" t="s">
        <v>94</v>
      </c>
      <c r="H9"/>
    </row>
    <row r="10" spans="1:13">
      <c r="A10" s="2">
        <v>33099</v>
      </c>
      <c r="B10" s="9" t="s">
        <v>626</v>
      </c>
      <c r="C10" s="2" t="s">
        <v>10</v>
      </c>
      <c r="D10" s="2" t="s">
        <v>19</v>
      </c>
      <c r="E10" s="3" t="s">
        <v>627</v>
      </c>
      <c r="F10" s="3" t="s">
        <v>628</v>
      </c>
      <c r="G10" s="8"/>
      <c r="H10" s="2" t="s">
        <v>444</v>
      </c>
      <c r="J10">
        <v>7</v>
      </c>
    </row>
    <row r="11" spans="1:13" hidden="1">
      <c r="A11">
        <v>32818</v>
      </c>
      <c r="B11" t="s">
        <v>540</v>
      </c>
      <c r="C11" t="s">
        <v>220</v>
      </c>
      <c r="D11" t="s">
        <v>19</v>
      </c>
      <c r="E11" s="1" t="s">
        <v>541</v>
      </c>
      <c r="F11" s="1" t="s">
        <v>542</v>
      </c>
      <c r="G11" t="s">
        <v>543</v>
      </c>
    </row>
    <row r="12" spans="1:13">
      <c r="A12">
        <v>31640</v>
      </c>
      <c r="B12" s="10" t="s">
        <v>699</v>
      </c>
      <c r="C12" t="s">
        <v>5</v>
      </c>
      <c r="D12" t="s">
        <v>19</v>
      </c>
      <c r="E12" s="1" t="s">
        <v>787</v>
      </c>
      <c r="F12" s="1" t="s">
        <v>788</v>
      </c>
      <c r="G12" s="6"/>
      <c r="H12" t="s">
        <v>456</v>
      </c>
    </row>
    <row r="13" spans="1:13">
      <c r="A13">
        <v>28086</v>
      </c>
      <c r="B13" s="11" t="s">
        <v>670</v>
      </c>
      <c r="C13" t="s">
        <v>24</v>
      </c>
      <c r="D13" t="s">
        <v>19</v>
      </c>
      <c r="E13" s="1" t="s">
        <v>731</v>
      </c>
      <c r="F13" s="1" t="s">
        <v>732</v>
      </c>
      <c r="G13" s="6"/>
      <c r="H13" t="s">
        <v>592</v>
      </c>
      <c r="M13" s="2"/>
    </row>
    <row r="14" spans="1:13" hidden="1">
      <c r="A14">
        <v>32240</v>
      </c>
      <c r="B14" t="s">
        <v>514</v>
      </c>
      <c r="C14" t="s">
        <v>356</v>
      </c>
      <c r="D14" t="s">
        <v>19</v>
      </c>
      <c r="E14" s="1" t="s">
        <v>515</v>
      </c>
      <c r="F14" s="1" t="s">
        <v>516</v>
      </c>
      <c r="G14" t="s">
        <v>444</v>
      </c>
    </row>
    <row r="15" spans="1:13">
      <c r="A15" s="2">
        <v>33036</v>
      </c>
      <c r="B15" s="9" t="s">
        <v>597</v>
      </c>
      <c r="C15" s="2" t="s">
        <v>290</v>
      </c>
      <c r="D15" s="2" t="s">
        <v>19</v>
      </c>
      <c r="E15" s="3" t="s">
        <v>598</v>
      </c>
      <c r="F15" s="3" t="s">
        <v>599</v>
      </c>
      <c r="G15" s="8"/>
      <c r="H15" s="2" t="s">
        <v>563</v>
      </c>
    </row>
    <row r="16" spans="1:13" hidden="1">
      <c r="A16">
        <v>32929</v>
      </c>
      <c r="B16" t="s">
        <v>560</v>
      </c>
      <c r="C16" t="s">
        <v>290</v>
      </c>
      <c r="D16" t="s">
        <v>19</v>
      </c>
      <c r="E16" s="1" t="s">
        <v>561</v>
      </c>
      <c r="F16" s="1" t="s">
        <v>562</v>
      </c>
      <c r="G16" t="s">
        <v>563</v>
      </c>
    </row>
    <row r="17" spans="1:8" hidden="1">
      <c r="A17">
        <v>12553</v>
      </c>
      <c r="B17" t="s">
        <v>38</v>
      </c>
      <c r="C17" t="s">
        <v>39</v>
      </c>
      <c r="D17" t="s">
        <v>6</v>
      </c>
      <c r="E17" s="1" t="s">
        <v>40</v>
      </c>
      <c r="F17" s="1" t="s">
        <v>41</v>
      </c>
      <c r="G17" t="s">
        <v>37</v>
      </c>
    </row>
    <row r="18" spans="1:8">
      <c r="A18">
        <v>20688</v>
      </c>
      <c r="B18" s="10" t="s">
        <v>705</v>
      </c>
      <c r="C18" t="s">
        <v>24</v>
      </c>
      <c r="D18" t="s">
        <v>19</v>
      </c>
      <c r="E18" s="1" t="s">
        <v>799</v>
      </c>
      <c r="F18" s="1" t="s">
        <v>800</v>
      </c>
      <c r="G18" s="6"/>
      <c r="H18" t="s">
        <v>543</v>
      </c>
    </row>
    <row r="19" spans="1:8">
      <c r="A19">
        <v>26341</v>
      </c>
      <c r="B19" s="10" t="s">
        <v>716</v>
      </c>
      <c r="C19" t="s">
        <v>258</v>
      </c>
      <c r="D19" t="s">
        <v>19</v>
      </c>
      <c r="E19" s="1" t="s">
        <v>819</v>
      </c>
      <c r="F19" s="1" t="s">
        <v>820</v>
      </c>
      <c r="G19" s="6"/>
      <c r="H19" t="s">
        <v>470</v>
      </c>
    </row>
    <row r="20" spans="1:8" hidden="1">
      <c r="A20">
        <v>29501</v>
      </c>
      <c r="B20" t="s">
        <v>437</v>
      </c>
      <c r="C20" t="s">
        <v>24</v>
      </c>
      <c r="D20" t="s">
        <v>19</v>
      </c>
      <c r="E20" s="1" t="s">
        <v>438</v>
      </c>
      <c r="F20" s="1" t="s">
        <v>439</v>
      </c>
      <c r="G20" t="s">
        <v>440</v>
      </c>
    </row>
    <row r="21" spans="1:8" hidden="1">
      <c r="A21">
        <v>26081</v>
      </c>
      <c r="B21" t="s">
        <v>355</v>
      </c>
      <c r="C21" t="s">
        <v>356</v>
      </c>
      <c r="D21" t="s">
        <v>19</v>
      </c>
      <c r="E21" s="1" t="s">
        <v>357</v>
      </c>
      <c r="F21" s="1" t="s">
        <v>358</v>
      </c>
      <c r="G21" t="s">
        <v>359</v>
      </c>
    </row>
    <row r="22" spans="1:8">
      <c r="A22">
        <v>31994</v>
      </c>
      <c r="B22" s="11" t="s">
        <v>698</v>
      </c>
      <c r="C22" t="s">
        <v>24</v>
      </c>
      <c r="D22" t="s">
        <v>19</v>
      </c>
      <c r="E22" s="1" t="s">
        <v>785</v>
      </c>
      <c r="F22" s="1" t="s">
        <v>786</v>
      </c>
      <c r="G22" s="6"/>
      <c r="H22" t="s">
        <v>456</v>
      </c>
    </row>
    <row r="23" spans="1:8">
      <c r="A23">
        <v>24062</v>
      </c>
      <c r="B23" s="10" t="s">
        <v>720</v>
      </c>
      <c r="C23" t="s">
        <v>5</v>
      </c>
      <c r="D23" t="s">
        <v>19</v>
      </c>
      <c r="E23" s="1" t="s">
        <v>827</v>
      </c>
      <c r="F23" s="1" t="s">
        <v>828</v>
      </c>
      <c r="G23" s="6"/>
      <c r="H23" t="s">
        <v>470</v>
      </c>
    </row>
    <row r="24" spans="1:8">
      <c r="A24">
        <v>15341</v>
      </c>
      <c r="B24" s="11" t="s">
        <v>680</v>
      </c>
      <c r="C24" t="s">
        <v>34</v>
      </c>
      <c r="D24" t="s">
        <v>6</v>
      </c>
      <c r="E24" s="1" t="s">
        <v>751</v>
      </c>
      <c r="F24" s="1" t="s">
        <v>752</v>
      </c>
      <c r="G24" s="6"/>
      <c r="H24" t="s">
        <v>37</v>
      </c>
    </row>
    <row r="25" spans="1:8">
      <c r="A25" s="2">
        <v>33156</v>
      </c>
      <c r="B25" s="9" t="s">
        <v>307</v>
      </c>
      <c r="C25" s="2" t="s">
        <v>308</v>
      </c>
      <c r="D25" s="2" t="s">
        <v>19</v>
      </c>
      <c r="E25" s="3" t="s">
        <v>309</v>
      </c>
      <c r="F25" s="3" t="s">
        <v>310</v>
      </c>
      <c r="G25" s="8"/>
      <c r="H25" t="s">
        <v>379</v>
      </c>
    </row>
    <row r="26" spans="1:8" hidden="1">
      <c r="A26">
        <v>28190</v>
      </c>
      <c r="B26" t="s">
        <v>389</v>
      </c>
      <c r="C26" t="s">
        <v>258</v>
      </c>
      <c r="D26" t="s">
        <v>11</v>
      </c>
      <c r="E26" s="1" t="s">
        <v>390</v>
      </c>
      <c r="F26" s="1" t="s">
        <v>391</v>
      </c>
      <c r="G26" t="s">
        <v>392</v>
      </c>
    </row>
    <row r="27" spans="1:8" hidden="1">
      <c r="A27">
        <v>28827</v>
      </c>
      <c r="B27" t="s">
        <v>414</v>
      </c>
      <c r="C27" t="s">
        <v>24</v>
      </c>
      <c r="D27" t="s">
        <v>47</v>
      </c>
      <c r="E27" s="1" t="s">
        <v>415</v>
      </c>
      <c r="F27" s="1" t="s">
        <v>416</v>
      </c>
      <c r="G27" t="s">
        <v>417</v>
      </c>
    </row>
    <row r="28" spans="1:8" hidden="1">
      <c r="A28">
        <v>12811</v>
      </c>
      <c r="B28" t="s">
        <v>55</v>
      </c>
      <c r="C28" t="s">
        <v>56</v>
      </c>
      <c r="D28" t="s">
        <v>19</v>
      </c>
      <c r="E28" s="1" t="s">
        <v>57</v>
      </c>
      <c r="F28" s="1" t="s">
        <v>58</v>
      </c>
      <c r="G28" t="s">
        <v>59</v>
      </c>
    </row>
    <row r="29" spans="1:8" hidden="1">
      <c r="A29">
        <v>10209</v>
      </c>
      <c r="B29" t="s">
        <v>706</v>
      </c>
      <c r="C29" t="s">
        <v>269</v>
      </c>
      <c r="D29" t="s">
        <v>11</v>
      </c>
      <c r="E29" s="1" t="s">
        <v>801</v>
      </c>
      <c r="F29" s="1" t="s">
        <v>802</v>
      </c>
      <c r="G29" t="s">
        <v>707</v>
      </c>
      <c r="H29" t="s">
        <v>707</v>
      </c>
    </row>
    <row r="30" spans="1:8" hidden="1">
      <c r="A30">
        <v>15257</v>
      </c>
      <c r="B30" t="s">
        <v>99</v>
      </c>
      <c r="C30" t="s">
        <v>18</v>
      </c>
      <c r="D30" t="s">
        <v>6</v>
      </c>
      <c r="E30" s="1" t="s">
        <v>100</v>
      </c>
      <c r="F30" s="1" t="s">
        <v>101</v>
      </c>
      <c r="G30" t="s">
        <v>102</v>
      </c>
    </row>
    <row r="31" spans="1:8" hidden="1">
      <c r="A31">
        <v>22913</v>
      </c>
      <c r="B31" t="s">
        <v>195</v>
      </c>
      <c r="C31" t="s">
        <v>182</v>
      </c>
      <c r="D31" t="s">
        <v>19</v>
      </c>
      <c r="E31" s="1" t="s">
        <v>196</v>
      </c>
      <c r="F31" s="1" t="s">
        <v>197</v>
      </c>
      <c r="G31" t="s">
        <v>198</v>
      </c>
    </row>
    <row r="32" spans="1:8" hidden="1">
      <c r="A32">
        <v>21943</v>
      </c>
      <c r="B32" t="s">
        <v>152</v>
      </c>
      <c r="C32" t="s">
        <v>24</v>
      </c>
      <c r="D32" t="s">
        <v>6</v>
      </c>
      <c r="E32" s="1" t="s">
        <v>153</v>
      </c>
      <c r="F32" s="1" t="s">
        <v>154</v>
      </c>
      <c r="G32" t="s">
        <v>155</v>
      </c>
    </row>
    <row r="33" spans="1:8">
      <c r="A33" s="4">
        <v>27835</v>
      </c>
      <c r="B33" s="10" t="s">
        <v>712</v>
      </c>
      <c r="C33" t="s">
        <v>501</v>
      </c>
      <c r="D33" t="s">
        <v>19</v>
      </c>
      <c r="E33" s="1" t="s">
        <v>811</v>
      </c>
      <c r="F33" s="1" t="s">
        <v>812</v>
      </c>
      <c r="G33" s="6"/>
      <c r="H33" t="s">
        <v>707</v>
      </c>
    </row>
    <row r="34" spans="1:8" hidden="1">
      <c r="A34">
        <v>32917</v>
      </c>
      <c r="B34" t="s">
        <v>553</v>
      </c>
      <c r="C34" t="s">
        <v>501</v>
      </c>
      <c r="D34" t="s">
        <v>19</v>
      </c>
      <c r="E34" s="1" t="s">
        <v>554</v>
      </c>
      <c r="F34" s="1" t="s">
        <v>555</v>
      </c>
      <c r="G34" t="s">
        <v>556</v>
      </c>
    </row>
    <row r="35" spans="1:8">
      <c r="A35" s="2">
        <v>25705</v>
      </c>
      <c r="B35" s="9" t="s">
        <v>331</v>
      </c>
      <c r="C35" s="2" t="s">
        <v>264</v>
      </c>
      <c r="D35" s="2" t="s">
        <v>6</v>
      </c>
      <c r="E35" s="3" t="s">
        <v>332</v>
      </c>
      <c r="F35" s="3" t="s">
        <v>333</v>
      </c>
      <c r="G35" s="8"/>
      <c r="H35" s="2" t="s">
        <v>267</v>
      </c>
    </row>
    <row r="36" spans="1:8" hidden="1">
      <c r="A36">
        <v>28215</v>
      </c>
      <c r="B36" t="s">
        <v>393</v>
      </c>
      <c r="C36" t="s">
        <v>112</v>
      </c>
      <c r="D36" t="s">
        <v>11</v>
      </c>
      <c r="E36" s="1" t="s">
        <v>394</v>
      </c>
      <c r="F36" s="1" t="s">
        <v>395</v>
      </c>
      <c r="G36" t="s">
        <v>396</v>
      </c>
    </row>
    <row r="37" spans="1:8" hidden="1">
      <c r="A37">
        <v>26098</v>
      </c>
      <c r="B37" t="s">
        <v>360</v>
      </c>
      <c r="C37" t="s">
        <v>24</v>
      </c>
      <c r="D37" t="s">
        <v>6</v>
      </c>
      <c r="E37" s="1" t="s">
        <v>361</v>
      </c>
      <c r="F37" s="1" t="s">
        <v>362</v>
      </c>
      <c r="G37" t="s">
        <v>363</v>
      </c>
    </row>
    <row r="38" spans="1:8" hidden="1">
      <c r="A38">
        <v>24592</v>
      </c>
      <c r="B38" t="s">
        <v>277</v>
      </c>
      <c r="C38" t="s">
        <v>220</v>
      </c>
      <c r="D38" t="s">
        <v>11</v>
      </c>
      <c r="E38" s="1" t="s">
        <v>278</v>
      </c>
      <c r="F38" s="1" t="s">
        <v>279</v>
      </c>
      <c r="G38" t="s">
        <v>280</v>
      </c>
    </row>
    <row r="39" spans="1:8" hidden="1">
      <c r="A39">
        <v>22835</v>
      </c>
      <c r="B39" t="s">
        <v>191</v>
      </c>
      <c r="C39" t="s">
        <v>124</v>
      </c>
      <c r="D39" t="s">
        <v>6</v>
      </c>
      <c r="E39" s="1" t="s">
        <v>192</v>
      </c>
      <c r="F39" s="1" t="s">
        <v>193</v>
      </c>
      <c r="G39" t="s">
        <v>194</v>
      </c>
    </row>
    <row r="40" spans="1:8">
      <c r="A40">
        <v>8434</v>
      </c>
      <c r="B40" s="11" t="s">
        <v>667</v>
      </c>
      <c r="C40" t="s">
        <v>34</v>
      </c>
      <c r="D40" t="s">
        <v>6</v>
      </c>
      <c r="E40" s="1" t="s">
        <v>725</v>
      </c>
      <c r="F40" s="1" t="s">
        <v>726</v>
      </c>
      <c r="G40" s="6"/>
      <c r="H40" t="s">
        <v>77</v>
      </c>
    </row>
    <row r="41" spans="1:8" hidden="1">
      <c r="A41">
        <v>33078</v>
      </c>
      <c r="B41" t="s">
        <v>612</v>
      </c>
      <c r="C41" t="s">
        <v>24</v>
      </c>
      <c r="D41" t="s">
        <v>19</v>
      </c>
      <c r="E41" s="1" t="s">
        <v>613</v>
      </c>
      <c r="F41" s="1" t="s">
        <v>614</v>
      </c>
      <c r="G41" t="s">
        <v>532</v>
      </c>
    </row>
    <row r="42" spans="1:8" hidden="1">
      <c r="A42">
        <v>32813</v>
      </c>
      <c r="B42" t="s">
        <v>536</v>
      </c>
      <c r="C42" t="s">
        <v>290</v>
      </c>
      <c r="D42" t="s">
        <v>19</v>
      </c>
      <c r="E42" s="1" t="s">
        <v>537</v>
      </c>
      <c r="F42" s="1" t="s">
        <v>538</v>
      </c>
      <c r="G42" t="s">
        <v>539</v>
      </c>
    </row>
    <row r="43" spans="1:8">
      <c r="A43" s="4">
        <v>29742</v>
      </c>
      <c r="B43" s="12" t="s">
        <v>666</v>
      </c>
      <c r="C43" s="4" t="s">
        <v>385</v>
      </c>
      <c r="D43" s="4" t="s">
        <v>19</v>
      </c>
      <c r="E43" s="5" t="s">
        <v>723</v>
      </c>
      <c r="F43" s="5" t="s">
        <v>724</v>
      </c>
      <c r="G43" s="7"/>
      <c r="H43" s="4" t="s">
        <v>247</v>
      </c>
    </row>
    <row r="44" spans="1:8" hidden="1">
      <c r="A44">
        <v>23586</v>
      </c>
      <c r="B44" t="s">
        <v>232</v>
      </c>
      <c r="C44" t="s">
        <v>187</v>
      </c>
      <c r="D44" t="s">
        <v>19</v>
      </c>
      <c r="E44" s="1" t="s">
        <v>233</v>
      </c>
      <c r="F44" s="1" t="s">
        <v>234</v>
      </c>
      <c r="G44" t="s">
        <v>235</v>
      </c>
    </row>
    <row r="45" spans="1:8" hidden="1">
      <c r="A45">
        <v>32927</v>
      </c>
      <c r="B45" t="s">
        <v>557</v>
      </c>
      <c r="C45" t="s">
        <v>290</v>
      </c>
      <c r="D45" t="s">
        <v>6</v>
      </c>
      <c r="E45" s="1" t="s">
        <v>558</v>
      </c>
      <c r="F45" s="1" t="s">
        <v>559</v>
      </c>
      <c r="G45" t="s">
        <v>470</v>
      </c>
    </row>
    <row r="46" spans="1:8">
      <c r="A46" s="4">
        <v>27767</v>
      </c>
      <c r="B46" s="10" t="s">
        <v>710</v>
      </c>
      <c r="C46" t="s">
        <v>501</v>
      </c>
      <c r="D46" t="s">
        <v>19</v>
      </c>
      <c r="E46" s="1" t="s">
        <v>807</v>
      </c>
      <c r="F46" s="1" t="s">
        <v>808</v>
      </c>
      <c r="G46" s="6"/>
      <c r="H46" t="s">
        <v>707</v>
      </c>
    </row>
    <row r="47" spans="1:8" hidden="1">
      <c r="A47">
        <v>33128</v>
      </c>
      <c r="B47" t="s">
        <v>637</v>
      </c>
      <c r="C47" t="s">
        <v>501</v>
      </c>
      <c r="D47" t="s">
        <v>19</v>
      </c>
      <c r="E47" s="1" t="s">
        <v>638</v>
      </c>
      <c r="F47" s="1" t="s">
        <v>639</v>
      </c>
      <c r="G47" t="s">
        <v>483</v>
      </c>
    </row>
    <row r="48" spans="1:8" hidden="1">
      <c r="A48">
        <v>13472</v>
      </c>
      <c r="B48" t="s">
        <v>73</v>
      </c>
      <c r="C48" t="s">
        <v>74</v>
      </c>
      <c r="D48" t="s">
        <v>6</v>
      </c>
      <c r="E48" s="1" t="s">
        <v>75</v>
      </c>
      <c r="F48" s="1" t="s">
        <v>76</v>
      </c>
      <c r="G48" t="s">
        <v>77</v>
      </c>
    </row>
    <row r="49" spans="1:8" hidden="1">
      <c r="A49">
        <v>18310</v>
      </c>
      <c r="B49" t="s">
        <v>116</v>
      </c>
      <c r="C49" t="s">
        <v>5</v>
      </c>
      <c r="D49" t="s">
        <v>6</v>
      </c>
      <c r="E49" s="1" t="s">
        <v>117</v>
      </c>
      <c r="F49" s="1" t="s">
        <v>118</v>
      </c>
      <c r="G49" t="s">
        <v>77</v>
      </c>
    </row>
    <row r="50" spans="1:8" hidden="1">
      <c r="A50">
        <v>33113</v>
      </c>
      <c r="B50" t="s">
        <v>633</v>
      </c>
      <c r="C50" t="s">
        <v>112</v>
      </c>
      <c r="D50" t="s">
        <v>19</v>
      </c>
      <c r="E50" s="1" t="s">
        <v>634</v>
      </c>
      <c r="F50" s="1" t="s">
        <v>635</v>
      </c>
      <c r="G50" t="s">
        <v>636</v>
      </c>
    </row>
    <row r="51" spans="1:8" hidden="1">
      <c r="A51">
        <v>27165</v>
      </c>
      <c r="B51" t="s">
        <v>372</v>
      </c>
      <c r="C51" t="s">
        <v>220</v>
      </c>
      <c r="D51" t="s">
        <v>19</v>
      </c>
      <c r="E51" s="1" t="s">
        <v>373</v>
      </c>
      <c r="F51" s="1" t="s">
        <v>374</v>
      </c>
      <c r="G51" t="s">
        <v>375</v>
      </c>
    </row>
    <row r="52" spans="1:8" hidden="1">
      <c r="A52">
        <v>33054</v>
      </c>
      <c r="B52" t="s">
        <v>608</v>
      </c>
      <c r="C52" t="s">
        <v>269</v>
      </c>
      <c r="D52" t="s">
        <v>19</v>
      </c>
      <c r="E52" s="1" t="s">
        <v>609</v>
      </c>
      <c r="F52" s="1" t="s">
        <v>610</v>
      </c>
      <c r="G52" t="s">
        <v>611</v>
      </c>
    </row>
    <row r="53" spans="1:8" hidden="1">
      <c r="A53">
        <v>32449</v>
      </c>
      <c r="B53" t="s">
        <v>517</v>
      </c>
      <c r="C53" t="s">
        <v>74</v>
      </c>
      <c r="D53" t="s">
        <v>19</v>
      </c>
      <c r="E53" s="1" t="s">
        <v>518</v>
      </c>
      <c r="F53" s="1" t="s">
        <v>519</v>
      </c>
      <c r="G53" t="s">
        <v>520</v>
      </c>
    </row>
    <row r="54" spans="1:8">
      <c r="A54">
        <v>31032</v>
      </c>
      <c r="B54" s="10" t="s">
        <v>691</v>
      </c>
      <c r="C54" t="s">
        <v>29</v>
      </c>
      <c r="D54" t="s">
        <v>19</v>
      </c>
      <c r="E54" s="1" t="s">
        <v>771</v>
      </c>
      <c r="F54" s="1" t="s">
        <v>772</v>
      </c>
      <c r="G54" s="6"/>
      <c r="H54" t="s">
        <v>687</v>
      </c>
    </row>
    <row r="55" spans="1:8" hidden="1">
      <c r="A55">
        <v>32964</v>
      </c>
      <c r="B55" t="s">
        <v>573</v>
      </c>
      <c r="C55" t="s">
        <v>24</v>
      </c>
      <c r="D55" t="s">
        <v>19</v>
      </c>
      <c r="E55" s="1" t="s">
        <v>574</v>
      </c>
      <c r="F55" s="1" t="s">
        <v>575</v>
      </c>
      <c r="G55" t="s">
        <v>576</v>
      </c>
    </row>
    <row r="56" spans="1:8" hidden="1">
      <c r="A56">
        <v>14727</v>
      </c>
      <c r="B56" t="s">
        <v>86</v>
      </c>
      <c r="C56" t="s">
        <v>10</v>
      </c>
      <c r="D56" t="s">
        <v>19</v>
      </c>
      <c r="E56" s="1" t="s">
        <v>87</v>
      </c>
      <c r="F56" s="1" t="s">
        <v>88</v>
      </c>
      <c r="G56" t="s">
        <v>89</v>
      </c>
    </row>
    <row r="57" spans="1:8" hidden="1">
      <c r="A57">
        <v>21112</v>
      </c>
      <c r="B57" t="s">
        <v>132</v>
      </c>
      <c r="C57" t="s">
        <v>18</v>
      </c>
      <c r="D57" t="s">
        <v>19</v>
      </c>
      <c r="E57" s="1" t="s">
        <v>133</v>
      </c>
      <c r="F57" s="1" t="s">
        <v>134</v>
      </c>
      <c r="G57" t="s">
        <v>135</v>
      </c>
    </row>
    <row r="58" spans="1:8" hidden="1">
      <c r="A58">
        <v>21442</v>
      </c>
      <c r="B58" t="s">
        <v>136</v>
      </c>
      <c r="C58" t="s">
        <v>46</v>
      </c>
      <c r="D58" t="s">
        <v>6</v>
      </c>
      <c r="E58" s="1" t="s">
        <v>137</v>
      </c>
      <c r="F58" s="1" t="s">
        <v>138</v>
      </c>
      <c r="G58" t="s">
        <v>139</v>
      </c>
    </row>
    <row r="59" spans="1:8" hidden="1">
      <c r="A59">
        <v>14792</v>
      </c>
      <c r="B59" t="s">
        <v>95</v>
      </c>
      <c r="C59" t="s">
        <v>10</v>
      </c>
      <c r="D59" t="s">
        <v>19</v>
      </c>
      <c r="E59" s="1" t="s">
        <v>96</v>
      </c>
      <c r="F59" s="1" t="s">
        <v>97</v>
      </c>
      <c r="G59" t="s">
        <v>98</v>
      </c>
    </row>
    <row r="60" spans="1:8" hidden="1">
      <c r="A60">
        <v>28879</v>
      </c>
      <c r="B60" t="s">
        <v>422</v>
      </c>
      <c r="C60" t="s">
        <v>187</v>
      </c>
      <c r="D60" t="s">
        <v>47</v>
      </c>
      <c r="E60" s="1" t="s">
        <v>423</v>
      </c>
      <c r="F60" s="1" t="s">
        <v>424</v>
      </c>
      <c r="G60" t="s">
        <v>425</v>
      </c>
    </row>
    <row r="61" spans="1:8" hidden="1">
      <c r="A61">
        <v>32656</v>
      </c>
      <c r="B61" t="s">
        <v>529</v>
      </c>
      <c r="C61" t="s">
        <v>18</v>
      </c>
      <c r="D61" t="s">
        <v>19</v>
      </c>
      <c r="E61" s="1" t="s">
        <v>530</v>
      </c>
      <c r="F61" s="1" t="s">
        <v>531</v>
      </c>
      <c r="G61" t="s">
        <v>532</v>
      </c>
    </row>
    <row r="62" spans="1:8" hidden="1">
      <c r="A62">
        <v>22939</v>
      </c>
      <c r="B62" t="s">
        <v>203</v>
      </c>
      <c r="C62" t="s">
        <v>5</v>
      </c>
      <c r="D62" t="s">
        <v>6</v>
      </c>
      <c r="E62" s="1" t="s">
        <v>204</v>
      </c>
      <c r="F62" s="1" t="s">
        <v>205</v>
      </c>
      <c r="G62" t="s">
        <v>206</v>
      </c>
    </row>
    <row r="63" spans="1:8">
      <c r="A63" s="2">
        <v>32841</v>
      </c>
      <c r="B63" s="9" t="s">
        <v>544</v>
      </c>
      <c r="C63" s="2" t="s">
        <v>264</v>
      </c>
      <c r="D63" s="2" t="s">
        <v>19</v>
      </c>
      <c r="E63" s="3" t="s">
        <v>545</v>
      </c>
      <c r="F63" s="3" t="s">
        <v>546</v>
      </c>
      <c r="G63" s="8"/>
      <c r="H63" s="2" t="s">
        <v>444</v>
      </c>
    </row>
    <row r="64" spans="1:8" hidden="1">
      <c r="A64">
        <v>28734</v>
      </c>
      <c r="B64" t="s">
        <v>405</v>
      </c>
      <c r="C64" t="s">
        <v>91</v>
      </c>
      <c r="D64" t="s">
        <v>19</v>
      </c>
      <c r="E64" s="1" t="s">
        <v>406</v>
      </c>
      <c r="F64" s="1" t="s">
        <v>407</v>
      </c>
      <c r="G64" t="s">
        <v>408</v>
      </c>
    </row>
    <row r="65" spans="1:8" hidden="1">
      <c r="A65">
        <v>21927</v>
      </c>
      <c r="B65" t="s">
        <v>148</v>
      </c>
      <c r="C65" t="s">
        <v>24</v>
      </c>
      <c r="D65" t="s">
        <v>11</v>
      </c>
      <c r="E65" s="1" t="s">
        <v>149</v>
      </c>
      <c r="F65" s="1" t="s">
        <v>150</v>
      </c>
      <c r="G65" t="s">
        <v>151</v>
      </c>
    </row>
    <row r="66" spans="1:8" hidden="1">
      <c r="A66">
        <v>21921</v>
      </c>
      <c r="B66" t="s">
        <v>144</v>
      </c>
      <c r="C66" t="s">
        <v>10</v>
      </c>
      <c r="D66" t="s">
        <v>11</v>
      </c>
      <c r="E66" s="1" t="s">
        <v>145</v>
      </c>
      <c r="F66" s="1" t="s">
        <v>146</v>
      </c>
      <c r="G66" t="s">
        <v>147</v>
      </c>
    </row>
    <row r="67" spans="1:8" hidden="1">
      <c r="A67">
        <v>26639</v>
      </c>
      <c r="B67" t="s">
        <v>368</v>
      </c>
      <c r="C67" t="s">
        <v>24</v>
      </c>
      <c r="D67" t="s">
        <v>11</v>
      </c>
      <c r="E67" s="1" t="s">
        <v>369</v>
      </c>
      <c r="F67" s="1" t="s">
        <v>370</v>
      </c>
      <c r="G67" t="s">
        <v>371</v>
      </c>
    </row>
    <row r="68" spans="1:8" hidden="1">
      <c r="A68">
        <v>19248</v>
      </c>
      <c r="B68" t="s">
        <v>123</v>
      </c>
      <c r="C68" t="s">
        <v>124</v>
      </c>
      <c r="D68" t="s">
        <v>19</v>
      </c>
      <c r="E68" s="1" t="s">
        <v>125</v>
      </c>
      <c r="F68" s="1" t="s">
        <v>126</v>
      </c>
      <c r="G68" t="s">
        <v>127</v>
      </c>
    </row>
    <row r="69" spans="1:8" hidden="1">
      <c r="A69">
        <v>26564</v>
      </c>
      <c r="B69" t="s">
        <v>364</v>
      </c>
      <c r="C69" t="s">
        <v>258</v>
      </c>
      <c r="D69" t="s">
        <v>47</v>
      </c>
      <c r="E69" s="1" t="s">
        <v>365</v>
      </c>
      <c r="F69" s="1" t="s">
        <v>366</v>
      </c>
      <c r="G69" t="s">
        <v>367</v>
      </c>
    </row>
    <row r="70" spans="1:8" s="2" customFormat="1" hidden="1">
      <c r="A70">
        <v>11593</v>
      </c>
      <c r="B70" t="s">
        <v>23</v>
      </c>
      <c r="C70" t="s">
        <v>24</v>
      </c>
      <c r="D70" t="s">
        <v>19</v>
      </c>
      <c r="E70" s="1" t="s">
        <v>25</v>
      </c>
      <c r="F70" s="1" t="s">
        <v>26</v>
      </c>
      <c r="G70" t="s">
        <v>27</v>
      </c>
      <c r="H70"/>
    </row>
    <row r="71" spans="1:8" hidden="1">
      <c r="A71">
        <v>23055</v>
      </c>
      <c r="B71" t="s">
        <v>207</v>
      </c>
      <c r="C71" t="s">
        <v>74</v>
      </c>
      <c r="D71" t="s">
        <v>19</v>
      </c>
      <c r="E71" s="1" t="s">
        <v>208</v>
      </c>
      <c r="F71" s="1" t="s">
        <v>209</v>
      </c>
      <c r="G71" t="s">
        <v>210</v>
      </c>
    </row>
    <row r="72" spans="1:8" hidden="1">
      <c r="A72">
        <v>33103</v>
      </c>
      <c r="B72" t="s">
        <v>629</v>
      </c>
      <c r="C72" t="s">
        <v>525</v>
      </c>
      <c r="D72" t="s">
        <v>19</v>
      </c>
      <c r="E72" s="1" t="s">
        <v>630</v>
      </c>
      <c r="F72" s="1" t="s">
        <v>631</v>
      </c>
      <c r="G72" t="s">
        <v>632</v>
      </c>
    </row>
    <row r="73" spans="1:8" hidden="1">
      <c r="A73">
        <v>16180</v>
      </c>
      <c r="B73" t="s">
        <v>111</v>
      </c>
      <c r="C73" t="s">
        <v>112</v>
      </c>
      <c r="D73" t="s">
        <v>47</v>
      </c>
      <c r="E73" s="1" t="s">
        <v>113</v>
      </c>
      <c r="F73" s="1" t="s">
        <v>114</v>
      </c>
      <c r="G73" t="s">
        <v>115</v>
      </c>
    </row>
    <row r="74" spans="1:8" hidden="1">
      <c r="A74">
        <v>10329</v>
      </c>
      <c r="B74" t="s">
        <v>4</v>
      </c>
      <c r="C74" t="s">
        <v>5</v>
      </c>
      <c r="D74" t="s">
        <v>6</v>
      </c>
      <c r="E74" s="1" t="s">
        <v>7</v>
      </c>
      <c r="F74" s="1" t="s">
        <v>8</v>
      </c>
      <c r="G74" t="s">
        <v>9</v>
      </c>
    </row>
    <row r="75" spans="1:8">
      <c r="A75">
        <v>26836</v>
      </c>
      <c r="B75" s="10" t="s">
        <v>719</v>
      </c>
      <c r="C75" t="s">
        <v>356</v>
      </c>
      <c r="D75" t="s">
        <v>19</v>
      </c>
      <c r="E75" s="1" t="s">
        <v>825</v>
      </c>
      <c r="F75" s="1" t="s">
        <v>826</v>
      </c>
      <c r="G75" s="6"/>
      <c r="H75" t="s">
        <v>470</v>
      </c>
    </row>
    <row r="76" spans="1:8" s="2" customFormat="1" hidden="1">
      <c r="A76">
        <v>29193</v>
      </c>
      <c r="B76" t="s">
        <v>433</v>
      </c>
      <c r="C76" t="s">
        <v>46</v>
      </c>
      <c r="D76" t="s">
        <v>19</v>
      </c>
      <c r="E76" s="1" t="s">
        <v>434</v>
      </c>
      <c r="F76" s="1" t="s">
        <v>435</v>
      </c>
      <c r="G76" t="s">
        <v>436</v>
      </c>
      <c r="H76"/>
    </row>
    <row r="77" spans="1:8" hidden="1">
      <c r="A77">
        <v>33042</v>
      </c>
      <c r="B77" t="s">
        <v>600</v>
      </c>
      <c r="C77" t="s">
        <v>24</v>
      </c>
      <c r="D77" t="s">
        <v>19</v>
      </c>
      <c r="E77" s="1" t="s">
        <v>601</v>
      </c>
      <c r="F77" s="1" t="s">
        <v>602</v>
      </c>
      <c r="G77" t="s">
        <v>603</v>
      </c>
    </row>
    <row r="78" spans="1:8" hidden="1">
      <c r="A78">
        <v>33027</v>
      </c>
      <c r="B78" t="s">
        <v>593</v>
      </c>
      <c r="C78" t="s">
        <v>182</v>
      </c>
      <c r="D78" t="s">
        <v>19</v>
      </c>
      <c r="E78" s="1" t="s">
        <v>594</v>
      </c>
      <c r="F78" s="1" t="s">
        <v>595</v>
      </c>
      <c r="G78" t="s">
        <v>596</v>
      </c>
    </row>
    <row r="79" spans="1:8">
      <c r="A79" s="2">
        <v>32959</v>
      </c>
      <c r="B79" s="9" t="s">
        <v>488</v>
      </c>
      <c r="C79" s="2" t="s">
        <v>253</v>
      </c>
      <c r="D79" s="2" t="s">
        <v>19</v>
      </c>
      <c r="E79" s="3" t="s">
        <v>489</v>
      </c>
      <c r="F79" s="3" t="s">
        <v>490</v>
      </c>
      <c r="G79" s="8"/>
      <c r="H79" t="s">
        <v>607</v>
      </c>
    </row>
    <row r="80" spans="1:8" hidden="1">
      <c r="A80">
        <v>32890</v>
      </c>
      <c r="B80" t="s">
        <v>547</v>
      </c>
      <c r="C80" t="s">
        <v>290</v>
      </c>
      <c r="D80" t="s">
        <v>19</v>
      </c>
      <c r="E80" s="1" t="s">
        <v>548</v>
      </c>
      <c r="F80" s="1" t="s">
        <v>549</v>
      </c>
      <c r="G80" t="s">
        <v>456</v>
      </c>
    </row>
    <row r="81" spans="1:8">
      <c r="A81">
        <v>11419</v>
      </c>
      <c r="B81" s="10" t="s">
        <v>721</v>
      </c>
      <c r="C81" t="s">
        <v>501</v>
      </c>
      <c r="D81" t="s">
        <v>19</v>
      </c>
      <c r="E81" s="1" t="s">
        <v>829</v>
      </c>
      <c r="F81" s="1" t="s">
        <v>830</v>
      </c>
      <c r="G81" s="6"/>
      <c r="H81" t="s">
        <v>470</v>
      </c>
    </row>
    <row r="82" spans="1:8" hidden="1">
      <c r="A82">
        <v>25577</v>
      </c>
      <c r="B82" t="s">
        <v>319</v>
      </c>
      <c r="C82" t="s">
        <v>46</v>
      </c>
      <c r="D82" t="s">
        <v>6</v>
      </c>
      <c r="E82" s="1" t="s">
        <v>320</v>
      </c>
      <c r="F82" s="1" t="s">
        <v>321</v>
      </c>
      <c r="G82" t="s">
        <v>322</v>
      </c>
    </row>
    <row r="83" spans="1:8" s="2" customFormat="1" hidden="1">
      <c r="A83">
        <v>22006</v>
      </c>
      <c r="B83" t="s">
        <v>156</v>
      </c>
      <c r="C83" t="s">
        <v>10</v>
      </c>
      <c r="D83" t="s">
        <v>11</v>
      </c>
      <c r="E83" s="1" t="s">
        <v>157</v>
      </c>
      <c r="F83" s="1" t="s">
        <v>158</v>
      </c>
      <c r="G83" t="s">
        <v>159</v>
      </c>
      <c r="H83"/>
    </row>
    <row r="84" spans="1:8" hidden="1">
      <c r="A84">
        <v>12112</v>
      </c>
      <c r="B84" t="s">
        <v>28</v>
      </c>
      <c r="C84" t="s">
        <v>29</v>
      </c>
      <c r="D84" t="s">
        <v>6</v>
      </c>
      <c r="E84" s="1" t="s">
        <v>30</v>
      </c>
      <c r="F84" s="1" t="s">
        <v>31</v>
      </c>
      <c r="G84" t="s">
        <v>32</v>
      </c>
    </row>
    <row r="85" spans="1:8" hidden="1">
      <c r="A85">
        <v>33131</v>
      </c>
      <c r="B85" t="s">
        <v>640</v>
      </c>
      <c r="C85" t="s">
        <v>501</v>
      </c>
      <c r="D85" t="s">
        <v>19</v>
      </c>
      <c r="E85" s="1" t="s">
        <v>641</v>
      </c>
      <c r="F85" s="1" t="s">
        <v>642</v>
      </c>
      <c r="G85" t="s">
        <v>643</v>
      </c>
    </row>
    <row r="86" spans="1:8" hidden="1">
      <c r="A86">
        <v>23645</v>
      </c>
      <c r="B86" t="s">
        <v>236</v>
      </c>
      <c r="C86" t="s">
        <v>124</v>
      </c>
      <c r="D86" t="s">
        <v>19</v>
      </c>
      <c r="E86" s="1" t="s">
        <v>237</v>
      </c>
      <c r="F86" s="1" t="s">
        <v>238</v>
      </c>
      <c r="G86" t="s">
        <v>239</v>
      </c>
    </row>
    <row r="87" spans="1:8" hidden="1">
      <c r="A87">
        <v>28517</v>
      </c>
      <c r="B87" t="s">
        <v>401</v>
      </c>
      <c r="C87" t="s">
        <v>124</v>
      </c>
      <c r="D87" t="s">
        <v>11</v>
      </c>
      <c r="E87" s="1" t="s">
        <v>402</v>
      </c>
      <c r="F87" s="1" t="s">
        <v>403</v>
      </c>
      <c r="G87" t="s">
        <v>404</v>
      </c>
    </row>
    <row r="88" spans="1:8">
      <c r="A88">
        <v>31256</v>
      </c>
      <c r="B88" s="11" t="s">
        <v>676</v>
      </c>
      <c r="C88" t="s">
        <v>501</v>
      </c>
      <c r="D88" t="s">
        <v>19</v>
      </c>
      <c r="E88" s="1" t="s">
        <v>743</v>
      </c>
      <c r="F88" s="1" t="s">
        <v>744</v>
      </c>
      <c r="G88" s="6"/>
      <c r="H88" t="s">
        <v>592</v>
      </c>
    </row>
    <row r="89" spans="1:8" hidden="1">
      <c r="A89">
        <v>30854</v>
      </c>
      <c r="B89" t="s">
        <v>497</v>
      </c>
      <c r="C89" t="s">
        <v>74</v>
      </c>
      <c r="D89" t="s">
        <v>19</v>
      </c>
      <c r="E89" s="1" t="s">
        <v>498</v>
      </c>
      <c r="F89" s="1" t="s">
        <v>499</v>
      </c>
      <c r="G89" t="s">
        <v>500</v>
      </c>
    </row>
    <row r="90" spans="1:8">
      <c r="A90">
        <v>28264</v>
      </c>
      <c r="B90" s="11" t="s">
        <v>671</v>
      </c>
      <c r="C90" t="s">
        <v>24</v>
      </c>
      <c r="D90" t="s">
        <v>19</v>
      </c>
      <c r="E90" s="1" t="s">
        <v>733</v>
      </c>
      <c r="F90" s="1" t="s">
        <v>734</v>
      </c>
      <c r="G90" s="6"/>
      <c r="H90" t="s">
        <v>592</v>
      </c>
    </row>
    <row r="91" spans="1:8" hidden="1">
      <c r="A91">
        <v>25634</v>
      </c>
      <c r="B91" t="s">
        <v>327</v>
      </c>
      <c r="C91" t="s">
        <v>91</v>
      </c>
      <c r="D91" t="s">
        <v>11</v>
      </c>
      <c r="E91" s="1" t="s">
        <v>328</v>
      </c>
      <c r="F91" s="1" t="s">
        <v>329</v>
      </c>
      <c r="G91" t="s">
        <v>330</v>
      </c>
    </row>
    <row r="92" spans="1:8" hidden="1">
      <c r="A92">
        <v>25067</v>
      </c>
      <c r="B92" t="s">
        <v>294</v>
      </c>
      <c r="C92" t="s">
        <v>258</v>
      </c>
      <c r="D92" t="s">
        <v>6</v>
      </c>
      <c r="E92" s="1" t="s">
        <v>295</v>
      </c>
      <c r="F92" s="1" t="s">
        <v>296</v>
      </c>
      <c r="G92" t="s">
        <v>297</v>
      </c>
    </row>
    <row r="93" spans="1:8" hidden="1">
      <c r="A93">
        <v>25126</v>
      </c>
      <c r="B93" t="s">
        <v>298</v>
      </c>
      <c r="C93" t="s">
        <v>46</v>
      </c>
      <c r="D93" t="s">
        <v>11</v>
      </c>
      <c r="E93" s="1" t="s">
        <v>299</v>
      </c>
      <c r="F93" s="1" t="s">
        <v>300</v>
      </c>
      <c r="G93" t="s">
        <v>301</v>
      </c>
    </row>
    <row r="94" spans="1:8" hidden="1">
      <c r="A94">
        <v>24271</v>
      </c>
      <c r="B94" t="s">
        <v>263</v>
      </c>
      <c r="C94" t="s">
        <v>264</v>
      </c>
      <c r="D94" t="s">
        <v>6</v>
      </c>
      <c r="E94" s="1" t="s">
        <v>265</v>
      </c>
      <c r="F94" s="1" t="s">
        <v>266</v>
      </c>
      <c r="G94" t="s">
        <v>267</v>
      </c>
    </row>
    <row r="95" spans="1:8" hidden="1">
      <c r="A95">
        <v>33080</v>
      </c>
      <c r="B95" t="s">
        <v>615</v>
      </c>
      <c r="C95" t="s">
        <v>5</v>
      </c>
      <c r="D95" t="s">
        <v>19</v>
      </c>
      <c r="E95" s="1" t="s">
        <v>616</v>
      </c>
      <c r="F95" s="1" t="s">
        <v>617</v>
      </c>
      <c r="G95" t="s">
        <v>618</v>
      </c>
    </row>
    <row r="96" spans="1:8" hidden="1">
      <c r="A96">
        <v>32238</v>
      </c>
      <c r="B96" t="s">
        <v>510</v>
      </c>
      <c r="C96" t="s">
        <v>501</v>
      </c>
      <c r="D96" t="s">
        <v>19</v>
      </c>
      <c r="E96" s="1" t="s">
        <v>511</v>
      </c>
      <c r="F96" s="1" t="s">
        <v>512</v>
      </c>
      <c r="G96" t="s">
        <v>513</v>
      </c>
    </row>
    <row r="97" spans="1:8">
      <c r="A97">
        <v>27999</v>
      </c>
      <c r="B97" s="11" t="s">
        <v>668</v>
      </c>
      <c r="C97" t="s">
        <v>269</v>
      </c>
      <c r="D97" t="s">
        <v>11</v>
      </c>
      <c r="E97" s="1" t="s">
        <v>727</v>
      </c>
      <c r="F97" s="1" t="s">
        <v>728</v>
      </c>
      <c r="G97" s="6"/>
      <c r="H97" t="s">
        <v>592</v>
      </c>
    </row>
    <row r="98" spans="1:8" hidden="1">
      <c r="A98">
        <v>16006</v>
      </c>
      <c r="B98" t="s">
        <v>107</v>
      </c>
      <c r="C98" t="s">
        <v>10</v>
      </c>
      <c r="D98" t="s">
        <v>19</v>
      </c>
      <c r="E98" s="1" t="s">
        <v>108</v>
      </c>
      <c r="F98" s="1" t="s">
        <v>109</v>
      </c>
      <c r="G98" t="s">
        <v>110</v>
      </c>
    </row>
    <row r="99" spans="1:8" hidden="1">
      <c r="A99">
        <v>14668</v>
      </c>
      <c r="B99" t="s">
        <v>82</v>
      </c>
      <c r="C99" t="s">
        <v>61</v>
      </c>
      <c r="D99" t="s">
        <v>19</v>
      </c>
      <c r="E99" s="1" t="s">
        <v>83</v>
      </c>
      <c r="F99" s="1" t="s">
        <v>84</v>
      </c>
      <c r="G99" t="s">
        <v>85</v>
      </c>
    </row>
    <row r="100" spans="1:8">
      <c r="A100">
        <v>27625</v>
      </c>
      <c r="B100" t="s">
        <v>384</v>
      </c>
      <c r="C100" t="s">
        <v>385</v>
      </c>
      <c r="D100" t="s">
        <v>19</v>
      </c>
      <c r="E100" s="1" t="s">
        <v>386</v>
      </c>
      <c r="F100" s="1" t="s">
        <v>387</v>
      </c>
      <c r="G100" s="6"/>
      <c r="H100" t="s">
        <v>388</v>
      </c>
    </row>
    <row r="101" spans="1:8" hidden="1">
      <c r="A101">
        <v>28864</v>
      </c>
      <c r="B101" t="s">
        <v>418</v>
      </c>
      <c r="C101" t="s">
        <v>335</v>
      </c>
      <c r="D101" t="s">
        <v>19</v>
      </c>
      <c r="E101" s="1" t="s">
        <v>419</v>
      </c>
      <c r="F101" s="1" t="s">
        <v>420</v>
      </c>
      <c r="G101" t="s">
        <v>421</v>
      </c>
    </row>
    <row r="102" spans="1:8" hidden="1">
      <c r="A102">
        <v>25726</v>
      </c>
      <c r="B102" t="s">
        <v>334</v>
      </c>
      <c r="C102" t="s">
        <v>335</v>
      </c>
      <c r="D102" t="s">
        <v>11</v>
      </c>
      <c r="E102" s="1" t="s">
        <v>336</v>
      </c>
      <c r="F102" s="1" t="s">
        <v>337</v>
      </c>
      <c r="G102" t="s">
        <v>326</v>
      </c>
    </row>
    <row r="103" spans="1:8" hidden="1">
      <c r="A103">
        <v>23166</v>
      </c>
      <c r="B103" t="s">
        <v>215</v>
      </c>
      <c r="C103" t="s">
        <v>39</v>
      </c>
      <c r="D103" t="s">
        <v>11</v>
      </c>
      <c r="E103" s="1" t="s">
        <v>216</v>
      </c>
      <c r="F103" s="1" t="s">
        <v>217</v>
      </c>
      <c r="G103" t="s">
        <v>218</v>
      </c>
    </row>
    <row r="104" spans="1:8" hidden="1">
      <c r="A104">
        <v>30818</v>
      </c>
      <c r="B104" t="s">
        <v>477</v>
      </c>
      <c r="C104" t="s">
        <v>5</v>
      </c>
      <c r="D104" t="s">
        <v>19</v>
      </c>
      <c r="E104" s="1" t="s">
        <v>478</v>
      </c>
      <c r="F104" s="1" t="s">
        <v>479</v>
      </c>
      <c r="G104" t="s">
        <v>456</v>
      </c>
    </row>
    <row r="105" spans="1:8" hidden="1">
      <c r="A105">
        <v>22108</v>
      </c>
      <c r="B105" t="s">
        <v>164</v>
      </c>
      <c r="C105" t="s">
        <v>165</v>
      </c>
      <c r="D105" t="s">
        <v>11</v>
      </c>
      <c r="E105" s="1" t="s">
        <v>166</v>
      </c>
      <c r="F105" s="1" t="s">
        <v>167</v>
      </c>
      <c r="G105" t="s">
        <v>168</v>
      </c>
    </row>
    <row r="106" spans="1:8">
      <c r="A106">
        <v>18440</v>
      </c>
      <c r="B106" s="10" t="s">
        <v>715</v>
      </c>
      <c r="C106" t="s">
        <v>24</v>
      </c>
      <c r="D106" t="s">
        <v>6</v>
      </c>
      <c r="E106" s="1" t="s">
        <v>817</v>
      </c>
      <c r="F106" s="1" t="s">
        <v>818</v>
      </c>
      <c r="G106" s="6"/>
      <c r="H106" t="s">
        <v>470</v>
      </c>
    </row>
    <row r="107" spans="1:8" hidden="1">
      <c r="A107">
        <v>32470</v>
      </c>
      <c r="B107" t="s">
        <v>521</v>
      </c>
      <c r="C107" t="s">
        <v>56</v>
      </c>
      <c r="D107" t="s">
        <v>47</v>
      </c>
      <c r="E107" s="1" t="s">
        <v>522</v>
      </c>
      <c r="F107" s="1" t="s">
        <v>523</v>
      </c>
      <c r="G107" t="s">
        <v>444</v>
      </c>
    </row>
    <row r="108" spans="1:8" hidden="1">
      <c r="A108">
        <v>33082</v>
      </c>
      <c r="B108" t="s">
        <v>619</v>
      </c>
      <c r="C108" t="s">
        <v>124</v>
      </c>
      <c r="D108" t="s">
        <v>19</v>
      </c>
      <c r="E108" s="1" t="s">
        <v>620</v>
      </c>
      <c r="F108" s="1" t="s">
        <v>621</v>
      </c>
      <c r="G108" t="s">
        <v>622</v>
      </c>
    </row>
    <row r="109" spans="1:8" s="2" customFormat="1" hidden="1">
      <c r="A109">
        <v>30834</v>
      </c>
      <c r="B109" t="s">
        <v>484</v>
      </c>
      <c r="C109" t="s">
        <v>5</v>
      </c>
      <c r="D109" t="s">
        <v>19</v>
      </c>
      <c r="E109" s="1" t="s">
        <v>485</v>
      </c>
      <c r="F109" s="1" t="s">
        <v>486</v>
      </c>
      <c r="G109" t="s">
        <v>487</v>
      </c>
      <c r="H109"/>
    </row>
    <row r="110" spans="1:8" s="2" customFormat="1">
      <c r="A110" s="4">
        <v>27768</v>
      </c>
      <c r="B110" s="10" t="s">
        <v>711</v>
      </c>
      <c r="C110" t="s">
        <v>501</v>
      </c>
      <c r="D110" t="s">
        <v>19</v>
      </c>
      <c r="E110" s="1" t="s">
        <v>809</v>
      </c>
      <c r="F110" s="1" t="s">
        <v>810</v>
      </c>
      <c r="G110" s="6"/>
      <c r="H110" t="s">
        <v>707</v>
      </c>
    </row>
    <row r="111" spans="1:8">
      <c r="A111">
        <v>27765</v>
      </c>
      <c r="B111" s="10" t="s">
        <v>709</v>
      </c>
      <c r="C111" t="s">
        <v>501</v>
      </c>
      <c r="D111" t="s">
        <v>19</v>
      </c>
      <c r="E111" s="1" t="s">
        <v>805</v>
      </c>
      <c r="F111" s="1" t="s">
        <v>806</v>
      </c>
      <c r="G111" s="6"/>
      <c r="H111" t="s">
        <v>707</v>
      </c>
    </row>
    <row r="112" spans="1:8">
      <c r="A112">
        <v>24865</v>
      </c>
      <c r="B112" s="10" t="s">
        <v>688</v>
      </c>
      <c r="C112" t="s">
        <v>347</v>
      </c>
      <c r="D112" t="s">
        <v>19</v>
      </c>
      <c r="E112" s="1" t="s">
        <v>765</v>
      </c>
      <c r="F112" s="1" t="s">
        <v>766</v>
      </c>
      <c r="G112" s="6"/>
      <c r="H112" t="s">
        <v>687</v>
      </c>
    </row>
    <row r="113" spans="1:8">
      <c r="A113">
        <v>18499</v>
      </c>
      <c r="B113" s="10" t="s">
        <v>678</v>
      </c>
      <c r="C113" t="s">
        <v>13</v>
      </c>
      <c r="D113" t="s">
        <v>19</v>
      </c>
      <c r="E113" s="1" t="s">
        <v>747</v>
      </c>
      <c r="F113" s="1" t="s">
        <v>748</v>
      </c>
      <c r="G113" s="6"/>
      <c r="H113" t="s">
        <v>345</v>
      </c>
    </row>
    <row r="114" spans="1:8" hidden="1">
      <c r="A114">
        <v>30785</v>
      </c>
      <c r="B114" t="s">
        <v>471</v>
      </c>
      <c r="C114" t="s">
        <v>61</v>
      </c>
      <c r="D114" t="s">
        <v>19</v>
      </c>
      <c r="E114" s="1" t="s">
        <v>472</v>
      </c>
      <c r="F114" s="1" t="s">
        <v>473</v>
      </c>
      <c r="G114" t="s">
        <v>444</v>
      </c>
    </row>
    <row r="115" spans="1:8" hidden="1">
      <c r="A115">
        <v>12937</v>
      </c>
      <c r="B115" t="s">
        <v>60</v>
      </c>
      <c r="C115" t="s">
        <v>61</v>
      </c>
      <c r="D115" t="s">
        <v>19</v>
      </c>
      <c r="E115" s="1" t="s">
        <v>62</v>
      </c>
      <c r="F115" s="1" t="s">
        <v>63</v>
      </c>
      <c r="G115" t="s">
        <v>64</v>
      </c>
    </row>
    <row r="116" spans="1:8" s="2" customFormat="1">
      <c r="A116">
        <v>15689</v>
      </c>
      <c r="B116" s="10" t="s">
        <v>677</v>
      </c>
      <c r="C116" t="s">
        <v>34</v>
      </c>
      <c r="D116" t="s">
        <v>19</v>
      </c>
      <c r="E116" s="1" t="s">
        <v>745</v>
      </c>
      <c r="F116" s="1" t="s">
        <v>746</v>
      </c>
      <c r="G116" s="6"/>
      <c r="H116" t="s">
        <v>345</v>
      </c>
    </row>
    <row r="117" spans="1:8">
      <c r="A117" s="2">
        <v>32764</v>
      </c>
      <c r="B117" s="9" t="s">
        <v>533</v>
      </c>
      <c r="C117" s="2" t="s">
        <v>5</v>
      </c>
      <c r="D117" s="2" t="s">
        <v>19</v>
      </c>
      <c r="E117" s="3" t="s">
        <v>534</v>
      </c>
      <c r="F117" s="3" t="s">
        <v>535</v>
      </c>
      <c r="G117" s="8"/>
      <c r="H117" s="2" t="s">
        <v>456</v>
      </c>
    </row>
    <row r="118" spans="1:8">
      <c r="A118">
        <v>32991</v>
      </c>
      <c r="B118" s="11" t="s">
        <v>589</v>
      </c>
      <c r="C118" t="s">
        <v>5</v>
      </c>
      <c r="D118" t="s">
        <v>19</v>
      </c>
      <c r="E118" s="1" t="s">
        <v>590</v>
      </c>
      <c r="F118" s="1" t="s">
        <v>591</v>
      </c>
      <c r="G118" s="6"/>
      <c r="H118" t="s">
        <v>592</v>
      </c>
    </row>
    <row r="119" spans="1:8" s="2" customFormat="1" hidden="1">
      <c r="A119">
        <v>22046</v>
      </c>
      <c r="B119" t="s">
        <v>160</v>
      </c>
      <c r="C119" t="s">
        <v>91</v>
      </c>
      <c r="D119" t="s">
        <v>19</v>
      </c>
      <c r="E119" s="1" t="s">
        <v>161</v>
      </c>
      <c r="F119" s="1" t="s">
        <v>162</v>
      </c>
      <c r="G119" t="s">
        <v>163</v>
      </c>
      <c r="H119"/>
    </row>
    <row r="120" spans="1:8" hidden="1">
      <c r="A120">
        <v>25794</v>
      </c>
      <c r="B120" t="s">
        <v>342</v>
      </c>
      <c r="C120" t="s">
        <v>24</v>
      </c>
      <c r="D120" t="s">
        <v>47</v>
      </c>
      <c r="E120" s="1" t="s">
        <v>343</v>
      </c>
      <c r="F120" s="1" t="s">
        <v>344</v>
      </c>
      <c r="G120" t="s">
        <v>345</v>
      </c>
    </row>
    <row r="121" spans="1:8" hidden="1">
      <c r="A121">
        <v>25733</v>
      </c>
      <c r="B121" t="s">
        <v>338</v>
      </c>
      <c r="C121" t="s">
        <v>61</v>
      </c>
      <c r="D121" t="s">
        <v>11</v>
      </c>
      <c r="E121" s="1" t="s">
        <v>339</v>
      </c>
      <c r="F121" s="1" t="s">
        <v>340</v>
      </c>
      <c r="G121" t="s">
        <v>341</v>
      </c>
    </row>
    <row r="122" spans="1:8">
      <c r="A122">
        <v>28224</v>
      </c>
      <c r="B122" s="11" t="s">
        <v>669</v>
      </c>
      <c r="C122" t="s">
        <v>269</v>
      </c>
      <c r="D122" t="s">
        <v>19</v>
      </c>
      <c r="E122" s="1" t="s">
        <v>729</v>
      </c>
      <c r="F122" s="1" t="s">
        <v>730</v>
      </c>
      <c r="G122" s="6"/>
      <c r="H122" t="s">
        <v>592</v>
      </c>
    </row>
    <row r="123" spans="1:8" hidden="1">
      <c r="A123">
        <v>33052</v>
      </c>
      <c r="B123" t="s">
        <v>604</v>
      </c>
      <c r="C123" t="s">
        <v>253</v>
      </c>
      <c r="D123" t="s">
        <v>19</v>
      </c>
      <c r="E123" s="1" t="s">
        <v>605</v>
      </c>
      <c r="F123" s="1" t="s">
        <v>606</v>
      </c>
      <c r="G123" t="s">
        <v>607</v>
      </c>
    </row>
    <row r="124" spans="1:8" hidden="1">
      <c r="A124">
        <v>23518</v>
      </c>
      <c r="B124" t="s">
        <v>228</v>
      </c>
      <c r="C124" t="s">
        <v>24</v>
      </c>
      <c r="D124" t="s">
        <v>6</v>
      </c>
      <c r="E124" s="1" t="s">
        <v>229</v>
      </c>
      <c r="F124" s="1" t="s">
        <v>230</v>
      </c>
      <c r="G124" t="s">
        <v>231</v>
      </c>
    </row>
    <row r="125" spans="1:8">
      <c r="A125">
        <v>31598</v>
      </c>
      <c r="B125" s="10" t="s">
        <v>700</v>
      </c>
      <c r="C125" t="s">
        <v>5</v>
      </c>
      <c r="D125" t="s">
        <v>19</v>
      </c>
      <c r="E125" s="1" t="s">
        <v>789</v>
      </c>
      <c r="F125" s="1" t="s">
        <v>790</v>
      </c>
      <c r="G125" s="6"/>
      <c r="H125" t="s">
        <v>456</v>
      </c>
    </row>
    <row r="126" spans="1:8" s="2" customFormat="1">
      <c r="A126">
        <v>31216</v>
      </c>
      <c r="B126" s="11" t="s">
        <v>673</v>
      </c>
      <c r="C126" t="s">
        <v>5</v>
      </c>
      <c r="D126" t="s">
        <v>19</v>
      </c>
      <c r="E126" s="1" t="s">
        <v>737</v>
      </c>
      <c r="F126" s="1" t="s">
        <v>738</v>
      </c>
      <c r="G126" s="6"/>
      <c r="H126" t="s">
        <v>592</v>
      </c>
    </row>
    <row r="127" spans="1:8" hidden="1">
      <c r="A127">
        <v>32965</v>
      </c>
      <c r="B127" t="s">
        <v>577</v>
      </c>
      <c r="C127" t="s">
        <v>165</v>
      </c>
      <c r="D127" t="s">
        <v>19</v>
      </c>
      <c r="E127" s="1" t="s">
        <v>578</v>
      </c>
      <c r="F127" s="1" t="s">
        <v>579</v>
      </c>
      <c r="G127" t="s">
        <v>580</v>
      </c>
    </row>
    <row r="128" spans="1:8" hidden="1">
      <c r="A128">
        <v>28813</v>
      </c>
      <c r="B128" t="s">
        <v>409</v>
      </c>
      <c r="C128" t="s">
        <v>410</v>
      </c>
      <c r="D128" t="s">
        <v>47</v>
      </c>
      <c r="E128" s="1" t="s">
        <v>411</v>
      </c>
      <c r="F128" s="1" t="s">
        <v>412</v>
      </c>
      <c r="G128" t="s">
        <v>413</v>
      </c>
    </row>
    <row r="129" spans="1:8" hidden="1">
      <c r="A129">
        <v>32971</v>
      </c>
      <c r="B129" t="s">
        <v>581</v>
      </c>
      <c r="C129" t="s">
        <v>91</v>
      </c>
      <c r="D129" t="s">
        <v>19</v>
      </c>
      <c r="E129" s="1" t="s">
        <v>582</v>
      </c>
      <c r="F129" s="1" t="s">
        <v>583</v>
      </c>
      <c r="G129" t="s">
        <v>584</v>
      </c>
    </row>
    <row r="130" spans="1:8" hidden="1">
      <c r="A130">
        <v>21574</v>
      </c>
      <c r="B130" t="s">
        <v>140</v>
      </c>
      <c r="C130" t="s">
        <v>5</v>
      </c>
      <c r="D130" t="s">
        <v>6</v>
      </c>
      <c r="E130" s="1" t="s">
        <v>141</v>
      </c>
      <c r="F130" s="1" t="s">
        <v>142</v>
      </c>
      <c r="G130" t="s">
        <v>143</v>
      </c>
    </row>
    <row r="131" spans="1:8" hidden="1">
      <c r="A131">
        <v>22914</v>
      </c>
      <c r="B131" t="s">
        <v>199</v>
      </c>
      <c r="C131" t="s">
        <v>10</v>
      </c>
      <c r="D131" t="s">
        <v>6</v>
      </c>
      <c r="E131" s="1" t="s">
        <v>200</v>
      </c>
      <c r="F131" s="1" t="s">
        <v>201</v>
      </c>
      <c r="G131" t="s">
        <v>202</v>
      </c>
    </row>
    <row r="132" spans="1:8" hidden="1">
      <c r="A132">
        <v>23096</v>
      </c>
      <c r="B132" t="s">
        <v>211</v>
      </c>
      <c r="C132" t="s">
        <v>24</v>
      </c>
      <c r="D132" t="s">
        <v>6</v>
      </c>
      <c r="E132" s="1" t="s">
        <v>212</v>
      </c>
      <c r="F132" s="1" t="s">
        <v>213</v>
      </c>
      <c r="G132" t="s">
        <v>214</v>
      </c>
    </row>
    <row r="133" spans="1:8" s="2" customFormat="1" hidden="1">
      <c r="A133">
        <v>13844</v>
      </c>
      <c r="B133" t="s">
        <v>78</v>
      </c>
      <c r="C133" t="s">
        <v>61</v>
      </c>
      <c r="D133" t="s">
        <v>19</v>
      </c>
      <c r="E133" s="1" t="s">
        <v>79</v>
      </c>
      <c r="F133" s="1" t="s">
        <v>80</v>
      </c>
      <c r="G133" t="s">
        <v>81</v>
      </c>
      <c r="H133"/>
    </row>
    <row r="134" spans="1:8" hidden="1">
      <c r="A134">
        <v>22176</v>
      </c>
      <c r="B134" t="s">
        <v>173</v>
      </c>
      <c r="C134" t="s">
        <v>18</v>
      </c>
      <c r="D134" t="s">
        <v>6</v>
      </c>
      <c r="E134" s="1" t="s">
        <v>174</v>
      </c>
      <c r="F134" s="1" t="s">
        <v>175</v>
      </c>
      <c r="G134" t="s">
        <v>176</v>
      </c>
    </row>
    <row r="135" spans="1:8" hidden="1">
      <c r="A135">
        <v>30787</v>
      </c>
      <c r="B135" t="s">
        <v>474</v>
      </c>
      <c r="C135" t="s">
        <v>10</v>
      </c>
      <c r="D135" t="s">
        <v>19</v>
      </c>
      <c r="E135" s="1" t="s">
        <v>475</v>
      </c>
      <c r="F135" s="1" t="s">
        <v>476</v>
      </c>
      <c r="G135" t="s">
        <v>444</v>
      </c>
    </row>
    <row r="136" spans="1:8">
      <c r="A136" s="2">
        <v>33163</v>
      </c>
      <c r="B136" s="9" t="s">
        <v>644</v>
      </c>
      <c r="C136" s="2" t="s">
        <v>356</v>
      </c>
      <c r="D136" s="2" t="s">
        <v>19</v>
      </c>
      <c r="E136" s="3" t="s">
        <v>645</v>
      </c>
      <c r="F136" s="3" t="s">
        <v>646</v>
      </c>
      <c r="G136" s="8"/>
      <c r="H136" s="2" t="s">
        <v>444</v>
      </c>
    </row>
    <row r="137" spans="1:8" hidden="1">
      <c r="A137">
        <v>17826</v>
      </c>
      <c r="B137" t="s">
        <v>714</v>
      </c>
      <c r="C137" t="s">
        <v>525</v>
      </c>
      <c r="D137" t="s">
        <v>19</v>
      </c>
      <c r="E137" s="1" t="s">
        <v>815</v>
      </c>
      <c r="F137" s="1" t="s">
        <v>816</v>
      </c>
      <c r="G137" t="s">
        <v>707</v>
      </c>
      <c r="H137" t="s">
        <v>707</v>
      </c>
    </row>
    <row r="138" spans="1:8">
      <c r="A138">
        <v>31925</v>
      </c>
      <c r="B138" s="10" t="s">
        <v>697</v>
      </c>
      <c r="C138" t="s">
        <v>335</v>
      </c>
      <c r="D138" t="s">
        <v>19</v>
      </c>
      <c r="E138" s="1" t="s">
        <v>783</v>
      </c>
      <c r="F138" s="1" t="s">
        <v>784</v>
      </c>
      <c r="G138" s="6"/>
      <c r="H138" t="s">
        <v>456</v>
      </c>
    </row>
    <row r="139" spans="1:8">
      <c r="A139">
        <v>31859</v>
      </c>
      <c r="B139" s="10" t="s">
        <v>696</v>
      </c>
      <c r="C139" t="s">
        <v>335</v>
      </c>
      <c r="D139" t="s">
        <v>19</v>
      </c>
      <c r="E139" s="1" t="s">
        <v>781</v>
      </c>
      <c r="F139" s="1" t="s">
        <v>782</v>
      </c>
      <c r="G139" s="6"/>
      <c r="H139" t="s">
        <v>456</v>
      </c>
    </row>
    <row r="140" spans="1:8" s="2" customFormat="1">
      <c r="A140">
        <v>8867</v>
      </c>
      <c r="B140" s="10" t="s">
        <v>681</v>
      </c>
      <c r="C140" t="s">
        <v>34</v>
      </c>
      <c r="D140" t="s">
        <v>19</v>
      </c>
      <c r="E140" s="1" t="s">
        <v>753</v>
      </c>
      <c r="F140" s="1" t="s">
        <v>754</v>
      </c>
      <c r="G140" s="6"/>
      <c r="H140" t="s">
        <v>556</v>
      </c>
    </row>
    <row r="141" spans="1:8" hidden="1">
      <c r="A141">
        <v>10685</v>
      </c>
      <c r="B141" t="s">
        <v>12</v>
      </c>
      <c r="C141" t="s">
        <v>13</v>
      </c>
      <c r="D141" t="s">
        <v>6</v>
      </c>
      <c r="E141" s="1" t="s">
        <v>14</v>
      </c>
      <c r="F141" s="1" t="s">
        <v>15</v>
      </c>
      <c r="G141" t="s">
        <v>16</v>
      </c>
    </row>
    <row r="142" spans="1:8">
      <c r="A142">
        <v>22982</v>
      </c>
      <c r="B142" s="10" t="s">
        <v>722</v>
      </c>
      <c r="C142" t="s">
        <v>29</v>
      </c>
      <c r="D142" t="s">
        <v>19</v>
      </c>
      <c r="E142" s="1" t="s">
        <v>831</v>
      </c>
      <c r="F142" s="1" t="s">
        <v>832</v>
      </c>
      <c r="G142" s="6"/>
      <c r="H142" t="s">
        <v>198</v>
      </c>
    </row>
    <row r="143" spans="1:8" hidden="1">
      <c r="A143">
        <v>25419</v>
      </c>
      <c r="B143" t="s">
        <v>302</v>
      </c>
      <c r="C143" t="s">
        <v>303</v>
      </c>
      <c r="D143" t="s">
        <v>6</v>
      </c>
      <c r="E143" s="1" t="s">
        <v>304</v>
      </c>
      <c r="F143" s="1" t="s">
        <v>305</v>
      </c>
      <c r="G143" t="s">
        <v>306</v>
      </c>
    </row>
    <row r="144" spans="1:8">
      <c r="A144">
        <v>25590</v>
      </c>
      <c r="B144" t="s">
        <v>323</v>
      </c>
      <c r="C144" t="s">
        <v>18</v>
      </c>
      <c r="D144" t="s">
        <v>19</v>
      </c>
      <c r="E144" s="1" t="s">
        <v>324</v>
      </c>
      <c r="F144" s="1" t="s">
        <v>325</v>
      </c>
      <c r="G144" s="6"/>
      <c r="H144" t="s">
        <v>326</v>
      </c>
    </row>
    <row r="145" spans="1:8" hidden="1">
      <c r="A145">
        <v>29712</v>
      </c>
      <c r="B145" t="s">
        <v>441</v>
      </c>
      <c r="C145" t="s">
        <v>335</v>
      </c>
      <c r="D145" t="s">
        <v>19</v>
      </c>
      <c r="E145" s="1" t="s">
        <v>442</v>
      </c>
      <c r="F145" s="1" t="s">
        <v>443</v>
      </c>
      <c r="G145" t="s">
        <v>444</v>
      </c>
    </row>
    <row r="146" spans="1:8" s="2" customFormat="1">
      <c r="A146">
        <v>30758</v>
      </c>
      <c r="B146" t="s">
        <v>467</v>
      </c>
      <c r="C146" t="s">
        <v>262</v>
      </c>
      <c r="D146" t="s">
        <v>19</v>
      </c>
      <c r="E146" s="1" t="s">
        <v>468</v>
      </c>
      <c r="F146" s="1" t="s">
        <v>469</v>
      </c>
      <c r="G146" s="6"/>
      <c r="H146" t="s">
        <v>470</v>
      </c>
    </row>
    <row r="147" spans="1:8" hidden="1">
      <c r="A147">
        <v>27558</v>
      </c>
      <c r="B147" t="s">
        <v>380</v>
      </c>
      <c r="C147" t="s">
        <v>220</v>
      </c>
      <c r="D147" t="s">
        <v>47</v>
      </c>
      <c r="E147" s="1" t="s">
        <v>381</v>
      </c>
      <c r="F147" s="1" t="s">
        <v>382</v>
      </c>
      <c r="G147" t="s">
        <v>383</v>
      </c>
    </row>
    <row r="148" spans="1:8" hidden="1">
      <c r="A148">
        <v>29848</v>
      </c>
      <c r="B148" t="s">
        <v>448</v>
      </c>
      <c r="C148" t="s">
        <v>187</v>
      </c>
      <c r="D148" t="s">
        <v>19</v>
      </c>
      <c r="E148" s="1" t="s">
        <v>449</v>
      </c>
      <c r="F148" s="1" t="s">
        <v>450</v>
      </c>
      <c r="G148" t="s">
        <v>451</v>
      </c>
    </row>
    <row r="149" spans="1:8" hidden="1">
      <c r="A149">
        <v>24049</v>
      </c>
      <c r="B149" t="s">
        <v>252</v>
      </c>
      <c r="C149" t="s">
        <v>253</v>
      </c>
      <c r="D149" t="s">
        <v>6</v>
      </c>
      <c r="E149" s="1" t="s">
        <v>254</v>
      </c>
      <c r="F149" s="1" t="s">
        <v>255</v>
      </c>
      <c r="G149" t="s">
        <v>256</v>
      </c>
    </row>
    <row r="150" spans="1:8">
      <c r="A150">
        <v>14327</v>
      </c>
      <c r="B150" s="11" t="s">
        <v>685</v>
      </c>
      <c r="C150" t="s">
        <v>269</v>
      </c>
      <c r="D150" t="s">
        <v>19</v>
      </c>
      <c r="E150" s="1" t="s">
        <v>761</v>
      </c>
      <c r="F150" s="1" t="s">
        <v>762</v>
      </c>
      <c r="G150" s="6"/>
      <c r="H150" t="s">
        <v>98</v>
      </c>
    </row>
    <row r="151" spans="1:8" s="2" customFormat="1" hidden="1">
      <c r="A151">
        <v>22318</v>
      </c>
      <c r="B151" t="s">
        <v>177</v>
      </c>
      <c r="C151" t="s">
        <v>24</v>
      </c>
      <c r="D151" t="s">
        <v>11</v>
      </c>
      <c r="E151" s="1" t="s">
        <v>178</v>
      </c>
      <c r="F151" s="1" t="s">
        <v>179</v>
      </c>
      <c r="G151" t="s">
        <v>180</v>
      </c>
      <c r="H151"/>
    </row>
    <row r="152" spans="1:8">
      <c r="A152">
        <v>25014</v>
      </c>
      <c r="B152" s="10" t="s">
        <v>694</v>
      </c>
      <c r="C152" t="s">
        <v>13</v>
      </c>
      <c r="D152" t="s">
        <v>19</v>
      </c>
      <c r="E152" s="1" t="s">
        <v>777</v>
      </c>
      <c r="F152" s="1" t="s">
        <v>778</v>
      </c>
      <c r="G152" s="6"/>
      <c r="H152" t="s">
        <v>326</v>
      </c>
    </row>
    <row r="153" spans="1:8" hidden="1">
      <c r="A153">
        <v>15747</v>
      </c>
      <c r="B153" t="s">
        <v>103</v>
      </c>
      <c r="C153" t="s">
        <v>10</v>
      </c>
      <c r="D153" t="s">
        <v>19</v>
      </c>
      <c r="E153" s="1" t="s">
        <v>104</v>
      </c>
      <c r="F153" s="1" t="s">
        <v>105</v>
      </c>
      <c r="G153" t="s">
        <v>106</v>
      </c>
    </row>
    <row r="154" spans="1:8" hidden="1">
      <c r="A154">
        <v>13243</v>
      </c>
      <c r="B154" t="s">
        <v>65</v>
      </c>
      <c r="C154" t="s">
        <v>10</v>
      </c>
      <c r="D154" t="s">
        <v>19</v>
      </c>
      <c r="E154" s="1" t="s">
        <v>66</v>
      </c>
      <c r="F154" s="1" t="s">
        <v>67</v>
      </c>
      <c r="G154" t="s">
        <v>68</v>
      </c>
    </row>
    <row r="155" spans="1:8" hidden="1">
      <c r="A155">
        <v>24039</v>
      </c>
      <c r="B155" t="s">
        <v>248</v>
      </c>
      <c r="C155" t="s">
        <v>46</v>
      </c>
      <c r="D155" t="s">
        <v>6</v>
      </c>
      <c r="E155" s="1" t="s">
        <v>249</v>
      </c>
      <c r="F155" s="1" t="s">
        <v>250</v>
      </c>
      <c r="G155" t="s">
        <v>251</v>
      </c>
    </row>
    <row r="156" spans="1:8" hidden="1">
      <c r="A156">
        <v>26016</v>
      </c>
      <c r="B156" t="s">
        <v>346</v>
      </c>
      <c r="C156" t="s">
        <v>347</v>
      </c>
      <c r="D156" t="s">
        <v>11</v>
      </c>
      <c r="E156" s="1" t="s">
        <v>348</v>
      </c>
      <c r="F156" s="1" t="s">
        <v>349</v>
      </c>
      <c r="G156" t="s">
        <v>350</v>
      </c>
    </row>
    <row r="157" spans="1:8">
      <c r="A157">
        <v>12835</v>
      </c>
      <c r="B157" s="11" t="s">
        <v>684</v>
      </c>
      <c r="C157" t="s">
        <v>269</v>
      </c>
      <c r="D157" t="s">
        <v>19</v>
      </c>
      <c r="E157" s="1" t="s">
        <v>759</v>
      </c>
      <c r="F157" s="1" t="s">
        <v>760</v>
      </c>
      <c r="G157" s="6"/>
      <c r="H157" t="s">
        <v>98</v>
      </c>
    </row>
    <row r="158" spans="1:8" hidden="1">
      <c r="A158">
        <v>28943</v>
      </c>
      <c r="B158" t="s">
        <v>429</v>
      </c>
      <c r="C158" t="s">
        <v>46</v>
      </c>
      <c r="D158" t="s">
        <v>6</v>
      </c>
      <c r="E158" s="1" t="s">
        <v>430</v>
      </c>
      <c r="F158" s="1" t="s">
        <v>431</v>
      </c>
      <c r="G158" t="s">
        <v>432</v>
      </c>
    </row>
    <row r="159" spans="1:8">
      <c r="A159">
        <v>29435</v>
      </c>
      <c r="B159" s="11" t="s">
        <v>672</v>
      </c>
      <c r="C159" t="s">
        <v>5</v>
      </c>
      <c r="D159" t="s">
        <v>19</v>
      </c>
      <c r="E159" s="1" t="s">
        <v>735</v>
      </c>
      <c r="F159" s="1" t="s">
        <v>736</v>
      </c>
      <c r="G159" s="6"/>
      <c r="H159" t="s">
        <v>592</v>
      </c>
    </row>
    <row r="160" spans="1:8">
      <c r="A160">
        <v>26253</v>
      </c>
      <c r="B160" s="10" t="s">
        <v>690</v>
      </c>
      <c r="C160" t="s">
        <v>5</v>
      </c>
      <c r="D160" t="s">
        <v>19</v>
      </c>
      <c r="E160" s="1" t="s">
        <v>769</v>
      </c>
      <c r="F160" s="1" t="s">
        <v>770</v>
      </c>
      <c r="G160" s="6"/>
      <c r="H160" t="s">
        <v>687</v>
      </c>
    </row>
    <row r="161" spans="1:8" hidden="1">
      <c r="A161">
        <v>19828</v>
      </c>
      <c r="B161" t="s">
        <v>128</v>
      </c>
      <c r="C161" t="s">
        <v>112</v>
      </c>
      <c r="D161" t="s">
        <v>6</v>
      </c>
      <c r="E161" s="1" t="s">
        <v>129</v>
      </c>
      <c r="F161" s="1" t="s">
        <v>130</v>
      </c>
      <c r="G161" t="s">
        <v>131</v>
      </c>
    </row>
    <row r="162" spans="1:8" hidden="1">
      <c r="A162">
        <v>22445</v>
      </c>
      <c r="B162" t="s">
        <v>186</v>
      </c>
      <c r="C162" t="s">
        <v>187</v>
      </c>
      <c r="D162" t="s">
        <v>6</v>
      </c>
      <c r="E162" s="1" t="s">
        <v>188</v>
      </c>
      <c r="F162" s="1" t="s">
        <v>189</v>
      </c>
      <c r="G162" t="s">
        <v>190</v>
      </c>
    </row>
    <row r="163" spans="1:8" hidden="1">
      <c r="A163">
        <v>25562</v>
      </c>
      <c r="B163" t="s">
        <v>315</v>
      </c>
      <c r="C163" t="s">
        <v>18</v>
      </c>
      <c r="D163" t="s">
        <v>11</v>
      </c>
      <c r="E163" s="1" t="s">
        <v>316</v>
      </c>
      <c r="F163" s="1" t="s">
        <v>317</v>
      </c>
      <c r="G163" t="s">
        <v>318</v>
      </c>
    </row>
    <row r="164" spans="1:8" hidden="1">
      <c r="A164">
        <v>32477</v>
      </c>
      <c r="B164" t="s">
        <v>524</v>
      </c>
      <c r="C164" t="s">
        <v>525</v>
      </c>
      <c r="D164" t="s">
        <v>19</v>
      </c>
      <c r="E164" s="1" t="s">
        <v>526</v>
      </c>
      <c r="F164" s="1" t="s">
        <v>527</v>
      </c>
      <c r="G164" t="s">
        <v>528</v>
      </c>
    </row>
    <row r="165" spans="1:8" hidden="1">
      <c r="A165">
        <v>13441</v>
      </c>
      <c r="B165" t="s">
        <v>69</v>
      </c>
      <c r="C165" t="s">
        <v>24</v>
      </c>
      <c r="D165" t="s">
        <v>6</v>
      </c>
      <c r="E165" s="1" t="s">
        <v>70</v>
      </c>
      <c r="F165" s="1" t="s">
        <v>71</v>
      </c>
      <c r="G165" t="s">
        <v>72</v>
      </c>
    </row>
    <row r="166" spans="1:8" hidden="1">
      <c r="A166">
        <v>23246</v>
      </c>
      <c r="B166" t="s">
        <v>224</v>
      </c>
      <c r="C166" t="s">
        <v>91</v>
      </c>
      <c r="D166" t="s">
        <v>11</v>
      </c>
      <c r="E166" s="1" t="s">
        <v>225</v>
      </c>
      <c r="F166" s="1" t="s">
        <v>226</v>
      </c>
      <c r="G166" t="s">
        <v>227</v>
      </c>
    </row>
    <row r="167" spans="1:8">
      <c r="A167">
        <v>12800</v>
      </c>
      <c r="B167" s="10" t="s">
        <v>701</v>
      </c>
      <c r="C167" t="s">
        <v>501</v>
      </c>
      <c r="D167" t="s">
        <v>19</v>
      </c>
      <c r="E167" s="1" t="s">
        <v>791</v>
      </c>
      <c r="F167" s="1" t="s">
        <v>792</v>
      </c>
      <c r="G167" s="6"/>
      <c r="H167" t="s">
        <v>210</v>
      </c>
    </row>
    <row r="168" spans="1:8">
      <c r="A168">
        <v>24616</v>
      </c>
      <c r="B168" s="10" t="s">
        <v>704</v>
      </c>
      <c r="C168" t="s">
        <v>13</v>
      </c>
      <c r="D168" t="s">
        <v>19</v>
      </c>
      <c r="E168" s="1" t="s">
        <v>797</v>
      </c>
      <c r="F168" s="1" t="s">
        <v>798</v>
      </c>
      <c r="G168" s="6"/>
      <c r="H168" t="s">
        <v>483</v>
      </c>
    </row>
    <row r="169" spans="1:8">
      <c r="A169" s="4">
        <v>24297</v>
      </c>
      <c r="B169" s="12" t="s">
        <v>679</v>
      </c>
      <c r="C169" s="4" t="s">
        <v>385</v>
      </c>
      <c r="D169" s="4" t="s">
        <v>19</v>
      </c>
      <c r="E169" s="5" t="s">
        <v>749</v>
      </c>
      <c r="F169" s="5" t="s">
        <v>750</v>
      </c>
      <c r="G169" s="7"/>
      <c r="H169" s="4" t="s">
        <v>345</v>
      </c>
    </row>
    <row r="170" spans="1:8">
      <c r="A170" s="2">
        <v>12564</v>
      </c>
      <c r="B170" s="9" t="s">
        <v>42</v>
      </c>
      <c r="C170" s="2" t="s">
        <v>39</v>
      </c>
      <c r="D170" s="2" t="s">
        <v>6</v>
      </c>
      <c r="E170" s="3" t="s">
        <v>43</v>
      </c>
      <c r="F170" s="3" t="s">
        <v>44</v>
      </c>
      <c r="G170" s="8"/>
      <c r="H170" s="2" t="s">
        <v>37</v>
      </c>
    </row>
    <row r="171" spans="1:8">
      <c r="A171" s="2">
        <v>32945</v>
      </c>
      <c r="B171" s="9" t="s">
        <v>567</v>
      </c>
      <c r="C171" s="2" t="s">
        <v>258</v>
      </c>
      <c r="D171" s="2" t="s">
        <v>19</v>
      </c>
      <c r="E171" s="3" t="s">
        <v>568</v>
      </c>
      <c r="F171" s="3" t="s">
        <v>569</v>
      </c>
      <c r="G171" s="8"/>
      <c r="H171" s="2" t="s">
        <v>444</v>
      </c>
    </row>
    <row r="172" spans="1:8" hidden="1">
      <c r="A172">
        <v>18555</v>
      </c>
      <c r="B172" t="s">
        <v>119</v>
      </c>
      <c r="C172" t="s">
        <v>18</v>
      </c>
      <c r="D172" t="s">
        <v>19</v>
      </c>
      <c r="E172" s="1" t="s">
        <v>120</v>
      </c>
      <c r="F172" s="1" t="s">
        <v>121</v>
      </c>
      <c r="G172" t="s">
        <v>122</v>
      </c>
    </row>
    <row r="173" spans="1:8" hidden="1">
      <c r="A173">
        <v>30853</v>
      </c>
      <c r="B173" t="s">
        <v>494</v>
      </c>
      <c r="C173" t="s">
        <v>258</v>
      </c>
      <c r="D173" t="s">
        <v>19</v>
      </c>
      <c r="E173" s="1" t="s">
        <v>495</v>
      </c>
      <c r="F173" s="1" t="s">
        <v>496</v>
      </c>
      <c r="G173" t="s">
        <v>444</v>
      </c>
    </row>
    <row r="174" spans="1:8" hidden="1">
      <c r="A174">
        <v>23947</v>
      </c>
      <c r="B174" t="s">
        <v>244</v>
      </c>
      <c r="C174" t="s">
        <v>24</v>
      </c>
      <c r="D174" t="s">
        <v>11</v>
      </c>
      <c r="E174" s="1" t="s">
        <v>245</v>
      </c>
      <c r="F174" s="1" t="s">
        <v>246</v>
      </c>
      <c r="G174" t="s">
        <v>247</v>
      </c>
    </row>
    <row r="175" spans="1:8">
      <c r="A175">
        <v>33226</v>
      </c>
      <c r="B175" s="10" t="s">
        <v>703</v>
      </c>
      <c r="C175" t="s">
        <v>290</v>
      </c>
      <c r="D175" t="s">
        <v>19</v>
      </c>
      <c r="E175" s="1" t="s">
        <v>795</v>
      </c>
      <c r="F175" s="1" t="s">
        <v>796</v>
      </c>
      <c r="G175" s="6"/>
      <c r="H175" t="s">
        <v>483</v>
      </c>
    </row>
    <row r="176" spans="1:8" hidden="1">
      <c r="A176">
        <v>30918</v>
      </c>
      <c r="B176" t="s">
        <v>502</v>
      </c>
      <c r="C176" t="s">
        <v>347</v>
      </c>
      <c r="D176" t="s">
        <v>19</v>
      </c>
      <c r="E176" s="1" t="s">
        <v>503</v>
      </c>
      <c r="F176" s="1" t="s">
        <v>504</v>
      </c>
      <c r="G176" t="s">
        <v>505</v>
      </c>
    </row>
    <row r="177" spans="1:8">
      <c r="A177" s="2">
        <v>33176</v>
      </c>
      <c r="B177" s="9" t="s">
        <v>647</v>
      </c>
      <c r="C177" s="2" t="s">
        <v>258</v>
      </c>
      <c r="D177" s="2" t="s">
        <v>19</v>
      </c>
      <c r="E177" s="3" t="s">
        <v>648</v>
      </c>
      <c r="F177" s="3" t="s">
        <v>649</v>
      </c>
      <c r="G177" s="8"/>
      <c r="H177" s="2" t="s">
        <v>444</v>
      </c>
    </row>
    <row r="178" spans="1:8" hidden="1">
      <c r="A178">
        <v>25495</v>
      </c>
      <c r="B178" t="s">
        <v>311</v>
      </c>
      <c r="C178" t="s">
        <v>290</v>
      </c>
      <c r="D178" t="s">
        <v>6</v>
      </c>
      <c r="E178" s="1" t="s">
        <v>312</v>
      </c>
      <c r="F178" s="1" t="s">
        <v>313</v>
      </c>
      <c r="G178" t="s">
        <v>314</v>
      </c>
    </row>
    <row r="179" spans="1:8" hidden="1">
      <c r="A179">
        <v>24509</v>
      </c>
      <c r="B179" t="s">
        <v>268</v>
      </c>
      <c r="C179" t="s">
        <v>269</v>
      </c>
      <c r="D179" t="s">
        <v>11</v>
      </c>
      <c r="E179" s="1" t="s">
        <v>270</v>
      </c>
      <c r="F179" s="1" t="s">
        <v>271</v>
      </c>
      <c r="G179" t="s">
        <v>272</v>
      </c>
    </row>
    <row r="180" spans="1:8">
      <c r="A180">
        <v>8083</v>
      </c>
      <c r="B180" t="s">
        <v>693</v>
      </c>
      <c r="C180" t="s">
        <v>74</v>
      </c>
      <c r="D180" t="s">
        <v>47</v>
      </c>
      <c r="E180" s="1" t="s">
        <v>775</v>
      </c>
      <c r="F180" s="1" t="s">
        <v>776</v>
      </c>
      <c r="G180" s="6"/>
      <c r="H180" t="s">
        <v>687</v>
      </c>
    </row>
    <row r="181" spans="1:8" hidden="1">
      <c r="A181">
        <v>30821</v>
      </c>
      <c r="B181" t="s">
        <v>480</v>
      </c>
      <c r="C181" t="s">
        <v>264</v>
      </c>
      <c r="D181" t="s">
        <v>19</v>
      </c>
      <c r="E181" s="1" t="s">
        <v>481</v>
      </c>
      <c r="F181" s="1" t="s">
        <v>482</v>
      </c>
      <c r="G181" t="s">
        <v>444</v>
      </c>
    </row>
    <row r="182" spans="1:8" hidden="1">
      <c r="A182">
        <v>23800</v>
      </c>
      <c r="B182" t="s">
        <v>240</v>
      </c>
      <c r="C182" t="s">
        <v>220</v>
      </c>
      <c r="D182" t="s">
        <v>6</v>
      </c>
      <c r="E182" s="1" t="s">
        <v>241</v>
      </c>
      <c r="F182" s="1" t="s">
        <v>242</v>
      </c>
      <c r="G182" t="s">
        <v>243</v>
      </c>
    </row>
    <row r="183" spans="1:8" hidden="1">
      <c r="A183">
        <v>7253</v>
      </c>
      <c r="B183" t="s">
        <v>686</v>
      </c>
      <c r="C183" t="s">
        <v>74</v>
      </c>
      <c r="D183" t="s">
        <v>11</v>
      </c>
      <c r="E183" s="1" t="s">
        <v>763</v>
      </c>
      <c r="F183" s="1" t="s">
        <v>764</v>
      </c>
      <c r="G183" t="s">
        <v>687</v>
      </c>
      <c r="H183" t="s">
        <v>687</v>
      </c>
    </row>
    <row r="184" spans="1:8" hidden="1">
      <c r="A184">
        <v>32937</v>
      </c>
      <c r="B184" t="s">
        <v>564</v>
      </c>
      <c r="C184" t="s">
        <v>290</v>
      </c>
      <c r="D184" t="s">
        <v>19</v>
      </c>
      <c r="E184" s="1" t="s">
        <v>565</v>
      </c>
      <c r="F184" s="1" t="s">
        <v>566</v>
      </c>
      <c r="G184" t="s">
        <v>483</v>
      </c>
    </row>
    <row r="185" spans="1:8" hidden="1">
      <c r="A185">
        <v>12533</v>
      </c>
      <c r="B185" t="s">
        <v>33</v>
      </c>
      <c r="C185" t="s">
        <v>34</v>
      </c>
      <c r="D185" t="s">
        <v>6</v>
      </c>
      <c r="E185" s="1" t="s">
        <v>35</v>
      </c>
      <c r="F185" s="1" t="s">
        <v>36</v>
      </c>
      <c r="G185" t="s">
        <v>37</v>
      </c>
    </row>
    <row r="186" spans="1:8" hidden="1">
      <c r="A186">
        <v>23175</v>
      </c>
      <c r="B186" t="s">
        <v>219</v>
      </c>
      <c r="C186" t="s">
        <v>220</v>
      </c>
      <c r="D186" t="s">
        <v>11</v>
      </c>
      <c r="E186" s="1" t="s">
        <v>221</v>
      </c>
      <c r="F186" s="1" t="s">
        <v>222</v>
      </c>
      <c r="G186" t="s">
        <v>223</v>
      </c>
    </row>
    <row r="187" spans="1:8" hidden="1">
      <c r="A187">
        <v>29838</v>
      </c>
      <c r="B187" t="s">
        <v>445</v>
      </c>
      <c r="C187" t="s">
        <v>253</v>
      </c>
      <c r="D187" t="s">
        <v>19</v>
      </c>
      <c r="E187" s="1" t="s">
        <v>446</v>
      </c>
      <c r="F187" s="1" t="s">
        <v>447</v>
      </c>
      <c r="G187" t="s">
        <v>326</v>
      </c>
    </row>
    <row r="188" spans="1:8" hidden="1">
      <c r="A188">
        <v>24582</v>
      </c>
      <c r="B188" t="s">
        <v>273</v>
      </c>
      <c r="C188" t="s">
        <v>253</v>
      </c>
      <c r="D188" t="s">
        <v>6</v>
      </c>
      <c r="E188" s="1" t="s">
        <v>274</v>
      </c>
      <c r="F188" s="1" t="s">
        <v>275</v>
      </c>
      <c r="G188" t="s">
        <v>276</v>
      </c>
    </row>
    <row r="189" spans="1:8" hidden="1">
      <c r="A189">
        <v>12720</v>
      </c>
      <c r="B189" t="s">
        <v>51</v>
      </c>
      <c r="C189" t="s">
        <v>10</v>
      </c>
      <c r="D189" t="s">
        <v>19</v>
      </c>
      <c r="E189" s="1" t="s">
        <v>52</v>
      </c>
      <c r="F189" s="1" t="s">
        <v>53</v>
      </c>
      <c r="G189" t="s">
        <v>54</v>
      </c>
    </row>
    <row r="190" spans="1:8">
      <c r="A190">
        <v>22123</v>
      </c>
      <c r="B190" s="11" t="s">
        <v>169</v>
      </c>
      <c r="C190" t="s">
        <v>165</v>
      </c>
      <c r="D190" t="s">
        <v>19</v>
      </c>
      <c r="E190" s="1" t="s">
        <v>170</v>
      </c>
      <c r="F190" s="1" t="s">
        <v>171</v>
      </c>
      <c r="G190" s="6"/>
      <c r="H190" t="s">
        <v>172</v>
      </c>
    </row>
    <row r="191" spans="1:8">
      <c r="A191" s="2">
        <v>32896</v>
      </c>
      <c r="B191" s="9" t="s">
        <v>550</v>
      </c>
      <c r="C191" s="2" t="s">
        <v>220</v>
      </c>
      <c r="D191" s="2" t="s">
        <v>19</v>
      </c>
      <c r="E191" s="3" t="s">
        <v>551</v>
      </c>
      <c r="F191" s="3" t="s">
        <v>552</v>
      </c>
      <c r="G191" s="8"/>
      <c r="H191" s="2" t="s">
        <v>444</v>
      </c>
    </row>
    <row r="192" spans="1:8" hidden="1">
      <c r="A192">
        <v>22355</v>
      </c>
      <c r="B192" t="s">
        <v>181</v>
      </c>
      <c r="C192" t="s">
        <v>182</v>
      </c>
      <c r="D192" t="s">
        <v>11</v>
      </c>
      <c r="E192" s="1" t="s">
        <v>183</v>
      </c>
      <c r="F192" s="1" t="s">
        <v>184</v>
      </c>
      <c r="G192" t="s">
        <v>185</v>
      </c>
    </row>
    <row r="193" spans="1:8" hidden="1">
      <c r="A193">
        <v>30718</v>
      </c>
      <c r="B193" t="s">
        <v>463</v>
      </c>
      <c r="C193" t="s">
        <v>165</v>
      </c>
      <c r="D193" t="s">
        <v>19</v>
      </c>
      <c r="E193" s="1" t="s">
        <v>464</v>
      </c>
      <c r="F193" s="1" t="s">
        <v>465</v>
      </c>
      <c r="G193" t="s">
        <v>466</v>
      </c>
    </row>
    <row r="194" spans="1:8" hidden="1">
      <c r="A194">
        <v>24774</v>
      </c>
      <c r="B194" t="s">
        <v>285</v>
      </c>
      <c r="C194" t="s">
        <v>258</v>
      </c>
      <c r="D194" t="s">
        <v>11</v>
      </c>
      <c r="E194" s="1" t="s">
        <v>286</v>
      </c>
      <c r="F194" s="1" t="s">
        <v>287</v>
      </c>
      <c r="G194" t="s">
        <v>288</v>
      </c>
    </row>
    <row r="195" spans="1:8" hidden="1">
      <c r="A195">
        <v>27246</v>
      </c>
      <c r="B195" t="s">
        <v>376</v>
      </c>
      <c r="C195" t="s">
        <v>308</v>
      </c>
      <c r="D195" t="s">
        <v>6</v>
      </c>
      <c r="E195" s="1" t="s">
        <v>377</v>
      </c>
      <c r="F195" s="1" t="s">
        <v>378</v>
      </c>
      <c r="G195" t="s">
        <v>379</v>
      </c>
    </row>
    <row r="196" spans="1:8" hidden="1">
      <c r="A196">
        <v>24136</v>
      </c>
      <c r="B196" t="s">
        <v>257</v>
      </c>
      <c r="C196" t="s">
        <v>258</v>
      </c>
      <c r="D196" t="s">
        <v>11</v>
      </c>
      <c r="E196" s="1" t="s">
        <v>259</v>
      </c>
      <c r="F196" s="1" t="s">
        <v>260</v>
      </c>
      <c r="G196" t="s">
        <v>261</v>
      </c>
    </row>
    <row r="197" spans="1:8" hidden="1">
      <c r="A197">
        <v>32981</v>
      </c>
      <c r="B197" t="s">
        <v>585</v>
      </c>
      <c r="C197" t="s">
        <v>5</v>
      </c>
      <c r="D197" t="s">
        <v>19</v>
      </c>
      <c r="E197" s="1" t="s">
        <v>586</v>
      </c>
      <c r="F197" s="1" t="s">
        <v>587</v>
      </c>
      <c r="G197" t="s">
        <v>588</v>
      </c>
    </row>
    <row r="198" spans="1:8">
      <c r="A198" s="2">
        <v>33183</v>
      </c>
      <c r="B198" s="9" t="s">
        <v>650</v>
      </c>
      <c r="C198" s="2" t="s">
        <v>335</v>
      </c>
      <c r="D198" s="2" t="s">
        <v>19</v>
      </c>
      <c r="E198" s="3" t="s">
        <v>651</v>
      </c>
      <c r="F198" s="3" t="s">
        <v>652</v>
      </c>
      <c r="G198" s="8"/>
      <c r="H198" s="2" t="s">
        <v>444</v>
      </c>
    </row>
    <row r="199" spans="1:8" hidden="1">
      <c r="A199">
        <v>33085</v>
      </c>
      <c r="B199" t="s">
        <v>623</v>
      </c>
      <c r="C199" t="s">
        <v>335</v>
      </c>
      <c r="D199" t="s">
        <v>19</v>
      </c>
      <c r="E199" s="1" t="s">
        <v>624</v>
      </c>
      <c r="F199" s="1" t="s">
        <v>625</v>
      </c>
      <c r="G199" t="s">
        <v>513</v>
      </c>
    </row>
    <row r="200" spans="1:8">
      <c r="A200">
        <v>13648</v>
      </c>
      <c r="B200" s="11" t="s">
        <v>683</v>
      </c>
      <c r="C200" t="s">
        <v>269</v>
      </c>
      <c r="D200" t="s">
        <v>11</v>
      </c>
      <c r="E200" s="1" t="s">
        <v>757</v>
      </c>
      <c r="F200" s="1" t="s">
        <v>758</v>
      </c>
      <c r="G200" s="6"/>
      <c r="H200" t="s">
        <v>98</v>
      </c>
    </row>
    <row r="201" spans="1:8">
      <c r="A201">
        <v>29275</v>
      </c>
      <c r="B201" s="10" t="s">
        <v>717</v>
      </c>
      <c r="C201" t="s">
        <v>501</v>
      </c>
      <c r="D201" t="s">
        <v>19</v>
      </c>
      <c r="E201" s="1" t="s">
        <v>821</v>
      </c>
      <c r="F201" s="1" t="s">
        <v>822</v>
      </c>
      <c r="G201" s="6"/>
      <c r="H201" t="s">
        <v>470</v>
      </c>
    </row>
    <row r="202" spans="1:8" hidden="1">
      <c r="A202">
        <v>30043</v>
      </c>
      <c r="B202" t="s">
        <v>457</v>
      </c>
      <c r="C202" t="s">
        <v>453</v>
      </c>
      <c r="D202" t="s">
        <v>11</v>
      </c>
      <c r="E202" s="1" t="s">
        <v>458</v>
      </c>
      <c r="F202" s="1" t="s">
        <v>459</v>
      </c>
      <c r="G202" t="s">
        <v>456</v>
      </c>
    </row>
    <row r="203" spans="1:8">
      <c r="A203" s="2">
        <v>30042</v>
      </c>
      <c r="B203" s="9" t="s">
        <v>452</v>
      </c>
      <c r="C203" s="2" t="s">
        <v>453</v>
      </c>
      <c r="D203" s="2" t="s">
        <v>11</v>
      </c>
      <c r="E203" s="3" t="s">
        <v>454</v>
      </c>
      <c r="F203" s="3" t="s">
        <v>455</v>
      </c>
      <c r="G203" s="8"/>
      <c r="H203" s="2" t="s">
        <v>456</v>
      </c>
    </row>
    <row r="204" spans="1:8" hidden="1">
      <c r="A204">
        <v>33196</v>
      </c>
      <c r="B204" t="s">
        <v>657</v>
      </c>
      <c r="C204" t="s">
        <v>453</v>
      </c>
      <c r="D204" t="s">
        <v>19</v>
      </c>
      <c r="E204" s="1" t="s">
        <v>658</v>
      </c>
      <c r="F204" s="1" t="s">
        <v>659</v>
      </c>
      <c r="G204" t="s">
        <v>483</v>
      </c>
    </row>
    <row r="205" spans="1:8">
      <c r="A205">
        <v>31556</v>
      </c>
      <c r="B205" s="10" t="s">
        <v>695</v>
      </c>
      <c r="C205" t="s">
        <v>264</v>
      </c>
      <c r="D205" t="s">
        <v>19</v>
      </c>
      <c r="E205" s="1" t="s">
        <v>779</v>
      </c>
      <c r="F205" s="1" t="s">
        <v>780</v>
      </c>
      <c r="G205" s="6"/>
      <c r="H205" t="s">
        <v>456</v>
      </c>
    </row>
    <row r="206" spans="1:8" hidden="1">
      <c r="A206">
        <v>12786</v>
      </c>
      <c r="B206" t="s">
        <v>682</v>
      </c>
      <c r="C206" t="s">
        <v>269</v>
      </c>
      <c r="D206" t="s">
        <v>11</v>
      </c>
      <c r="E206" s="1" t="s">
        <v>755</v>
      </c>
      <c r="F206" s="1" t="s">
        <v>756</v>
      </c>
      <c r="G206" t="s">
        <v>98</v>
      </c>
      <c r="H206" t="s">
        <v>98</v>
      </c>
    </row>
    <row r="207" spans="1:8" hidden="1">
      <c r="A207">
        <v>32950</v>
      </c>
      <c r="B207" t="s">
        <v>570</v>
      </c>
      <c r="C207" t="s">
        <v>264</v>
      </c>
      <c r="D207" t="s">
        <v>19</v>
      </c>
      <c r="E207" s="1" t="s">
        <v>571</v>
      </c>
      <c r="F207" s="1" t="s">
        <v>572</v>
      </c>
      <c r="G207" t="s">
        <v>444</v>
      </c>
    </row>
    <row r="208" spans="1:8">
      <c r="A208">
        <v>12754</v>
      </c>
      <c r="B208" s="10" t="s">
        <v>713</v>
      </c>
      <c r="C208" t="s">
        <v>501</v>
      </c>
      <c r="D208" t="s">
        <v>19</v>
      </c>
      <c r="E208" s="1" t="s">
        <v>813</v>
      </c>
      <c r="F208" s="1" t="s">
        <v>814</v>
      </c>
      <c r="G208" s="6"/>
      <c r="H208" t="s">
        <v>707</v>
      </c>
    </row>
    <row r="209" spans="1:8" hidden="1">
      <c r="A209">
        <v>24599</v>
      </c>
      <c r="B209" t="s">
        <v>281</v>
      </c>
      <c r="C209" t="s">
        <v>24</v>
      </c>
      <c r="D209" t="s">
        <v>47</v>
      </c>
      <c r="E209" s="1" t="s">
        <v>282</v>
      </c>
      <c r="F209" s="1" t="s">
        <v>283</v>
      </c>
      <c r="G209" t="s">
        <v>284</v>
      </c>
    </row>
    <row r="210" spans="1:8" hidden="1">
      <c r="A210">
        <v>11568</v>
      </c>
      <c r="B210" t="s">
        <v>17</v>
      </c>
      <c r="C210" t="s">
        <v>18</v>
      </c>
      <c r="D210" t="s">
        <v>19</v>
      </c>
      <c r="E210" s="1" t="s">
        <v>20</v>
      </c>
      <c r="F210" s="1" t="s">
        <v>21</v>
      </c>
      <c r="G210" t="s">
        <v>22</v>
      </c>
    </row>
    <row r="211" spans="1:8" hidden="1">
      <c r="A211">
        <v>28589</v>
      </c>
      <c r="B211" t="s">
        <v>45</v>
      </c>
      <c r="C211" t="s">
        <v>46</v>
      </c>
      <c r="D211" t="s">
        <v>47</v>
      </c>
      <c r="E211" s="1" t="s">
        <v>48</v>
      </c>
      <c r="F211" s="1" t="s">
        <v>49</v>
      </c>
      <c r="G211" t="s">
        <v>50</v>
      </c>
    </row>
    <row r="212" spans="1:8" hidden="1">
      <c r="A212">
        <v>26063</v>
      </c>
      <c r="B212" t="s">
        <v>351</v>
      </c>
      <c r="C212" t="s">
        <v>24</v>
      </c>
      <c r="D212" t="s">
        <v>11</v>
      </c>
      <c r="E212" s="1" t="s">
        <v>352</v>
      </c>
      <c r="F212" s="1" t="s">
        <v>353</v>
      </c>
      <c r="G212" t="s">
        <v>354</v>
      </c>
    </row>
    <row r="213" spans="1:8" hidden="1">
      <c r="A213">
        <v>28473</v>
      </c>
      <c r="B213" t="s">
        <v>397</v>
      </c>
      <c r="C213" t="s">
        <v>220</v>
      </c>
      <c r="D213" t="s">
        <v>6</v>
      </c>
      <c r="E213" s="1" t="s">
        <v>398</v>
      </c>
      <c r="F213" s="1" t="s">
        <v>399</v>
      </c>
      <c r="G213" t="s">
        <v>400</v>
      </c>
    </row>
    <row r="214" spans="1:8">
      <c r="A214">
        <v>25515</v>
      </c>
      <c r="B214" s="10" t="s">
        <v>689</v>
      </c>
      <c r="C214" t="s">
        <v>356</v>
      </c>
      <c r="D214" t="s">
        <v>19</v>
      </c>
      <c r="E214" s="1" t="s">
        <v>767</v>
      </c>
      <c r="F214" s="1" t="s">
        <v>768</v>
      </c>
      <c r="G214" s="6"/>
      <c r="H214" t="s">
        <v>687</v>
      </c>
    </row>
    <row r="215" spans="1:8">
      <c r="A215">
        <v>31552</v>
      </c>
      <c r="B215" s="11" t="s">
        <v>675</v>
      </c>
      <c r="C215" t="s">
        <v>124</v>
      </c>
      <c r="D215" t="s">
        <v>19</v>
      </c>
      <c r="E215" s="1" t="s">
        <v>741</v>
      </c>
      <c r="F215" s="1" t="s">
        <v>742</v>
      </c>
      <c r="G215" s="6"/>
      <c r="H215" t="s">
        <v>592</v>
      </c>
    </row>
    <row r="216" spans="1:8" hidden="1">
      <c r="A216">
        <v>28913</v>
      </c>
      <c r="B216" t="s">
        <v>426</v>
      </c>
      <c r="C216" t="s">
        <v>24</v>
      </c>
      <c r="D216" t="s">
        <v>6</v>
      </c>
      <c r="E216" s="1" t="s">
        <v>427</v>
      </c>
      <c r="F216" s="1" t="s">
        <v>428</v>
      </c>
      <c r="G216" t="s">
        <v>267</v>
      </c>
    </row>
    <row r="217" spans="1:8">
      <c r="A217">
        <v>29289</v>
      </c>
      <c r="B217" s="11" t="s">
        <v>674</v>
      </c>
      <c r="C217" t="s">
        <v>5</v>
      </c>
      <c r="D217" t="s">
        <v>19</v>
      </c>
      <c r="E217" s="1" t="s">
        <v>739</v>
      </c>
      <c r="F217" s="1" t="s">
        <v>740</v>
      </c>
      <c r="G217" s="6"/>
      <c r="H217" t="s">
        <v>592</v>
      </c>
    </row>
    <row r="218" spans="1:8">
      <c r="A218">
        <v>26785</v>
      </c>
      <c r="B218" s="10" t="s">
        <v>718</v>
      </c>
      <c r="C218" t="s">
        <v>165</v>
      </c>
      <c r="D218" t="s">
        <v>19</v>
      </c>
      <c r="E218" s="1" t="s">
        <v>823</v>
      </c>
      <c r="F218" s="1" t="s">
        <v>824</v>
      </c>
      <c r="G218" s="6"/>
      <c r="H218" t="s">
        <v>470</v>
      </c>
    </row>
    <row r="219" spans="1:8" hidden="1">
      <c r="A219">
        <v>24928</v>
      </c>
      <c r="B219" t="s">
        <v>289</v>
      </c>
      <c r="C219" t="s">
        <v>290</v>
      </c>
      <c r="D219" t="s">
        <v>6</v>
      </c>
      <c r="E219" s="1" t="s">
        <v>291</v>
      </c>
      <c r="F219" s="1" t="s">
        <v>292</v>
      </c>
      <c r="G219" t="s">
        <v>293</v>
      </c>
    </row>
    <row r="220" spans="1:8">
      <c r="B220">
        <v>18</v>
      </c>
      <c r="F220">
        <v>14</v>
      </c>
    </row>
  </sheetData>
  <autoFilter ref="A1:H219">
    <filterColumn colId="6">
      <filters blank="1"/>
    </filterColumn>
    <sortState ref="A2:H225">
      <sortCondition ref="B1:B225"/>
    </sortState>
  </autoFilter>
  <conditionalFormatting sqref="G2:G145">
    <cfRule type="duplicateValues" dxfId="3" priority="33"/>
  </conditionalFormatting>
  <conditionalFormatting sqref="C2:C157">
    <cfRule type="uniqueValues" dxfId="2" priority="34"/>
    <cfRule type="uniqueValues" dxfId="1" priority="35"/>
  </conditionalFormatting>
  <conditionalFormatting sqref="B2:B219">
    <cfRule type="duplicateValues" dxfId="0" priority="4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tabSelected="1" workbookViewId="0">
      <selection activeCell="F3" sqref="F3:F6"/>
    </sheetView>
  </sheetViews>
  <sheetFormatPr defaultRowHeight="15"/>
  <cols>
    <col min="4" max="4" width="13.85546875" customWidth="1"/>
  </cols>
  <sheetData>
    <row r="1" spans="1:9" ht="15.75" thickBot="1">
      <c r="A1" s="13"/>
      <c r="B1" t="s">
        <v>868</v>
      </c>
      <c r="C1">
        <v>0.2</v>
      </c>
      <c r="D1" s="14">
        <v>110</v>
      </c>
    </row>
    <row r="2" spans="1:9" ht="48" thickBot="1">
      <c r="A2" s="13" t="s">
        <v>444</v>
      </c>
      <c r="B2">
        <v>70</v>
      </c>
      <c r="C2" s="14">
        <v>0.40271778678563203</v>
      </c>
      <c r="D2" s="15">
        <f>EXP(C2-C1/2)+D1</f>
        <v>111.35353242580001</v>
      </c>
      <c r="F2" s="16" t="s">
        <v>456</v>
      </c>
      <c r="G2" s="17" t="s">
        <v>470</v>
      </c>
      <c r="H2" s="17" t="s">
        <v>37</v>
      </c>
      <c r="I2" s="17" t="s">
        <v>543</v>
      </c>
    </row>
    <row r="3" spans="1:9" ht="48" thickBot="1">
      <c r="A3" t="s">
        <v>833</v>
      </c>
      <c r="B3">
        <v>71</v>
      </c>
      <c r="C3" s="14">
        <v>0.98870421627383998</v>
      </c>
      <c r="D3" s="15">
        <f t="shared" ref="D3:D15" si="0">EXP(C3-C2/2)+D2</f>
        <v>113.55108730312288</v>
      </c>
      <c r="F3" s="16" t="s">
        <v>456</v>
      </c>
    </row>
    <row r="4" spans="1:9" ht="32.25" thickBot="1">
      <c r="A4" t="s">
        <v>834</v>
      </c>
      <c r="B4">
        <v>72</v>
      </c>
      <c r="C4" s="14">
        <v>0.97265535085454902</v>
      </c>
      <c r="D4" s="15">
        <f t="shared" si="0"/>
        <v>115.16442194431703</v>
      </c>
      <c r="F4" s="17" t="s">
        <v>470</v>
      </c>
    </row>
    <row r="5" spans="1:9" ht="32.25" thickBot="1">
      <c r="A5" t="s">
        <v>835</v>
      </c>
      <c r="B5">
        <v>73</v>
      </c>
      <c r="C5" s="14">
        <v>2.6386105677443698E-2</v>
      </c>
      <c r="D5" s="15">
        <f t="shared" si="0"/>
        <v>115.79574247696294</v>
      </c>
      <c r="F5" s="17" t="s">
        <v>37</v>
      </c>
    </row>
    <row r="6" spans="1:9" ht="32.25" thickBot="1">
      <c r="A6" t="s">
        <v>836</v>
      </c>
      <c r="B6">
        <v>74</v>
      </c>
      <c r="C6" s="14">
        <v>0.43219987333423598</v>
      </c>
      <c r="D6" s="15">
        <f t="shared" si="0"/>
        <v>117.31619320194513</v>
      </c>
      <c r="F6" s="17" t="s">
        <v>543</v>
      </c>
    </row>
    <row r="7" spans="1:9">
      <c r="A7" t="s">
        <v>837</v>
      </c>
      <c r="B7">
        <v>75</v>
      </c>
      <c r="C7" s="14">
        <v>0.44104569868407401</v>
      </c>
      <c r="D7" s="15">
        <f t="shared" si="0"/>
        <v>118.56844799652073</v>
      </c>
    </row>
    <row r="8" spans="1:9">
      <c r="A8" t="s">
        <v>838</v>
      </c>
      <c r="B8">
        <v>76</v>
      </c>
      <c r="C8" s="14">
        <v>0.10940402658012401</v>
      </c>
      <c r="D8" s="15">
        <f t="shared" si="0"/>
        <v>119.46328041267337</v>
      </c>
    </row>
    <row r="9" spans="1:9">
      <c r="A9" t="s">
        <v>833</v>
      </c>
      <c r="B9">
        <v>77</v>
      </c>
      <c r="C9" s="14">
        <v>0.67875991278562597</v>
      </c>
      <c r="D9" s="15">
        <f t="shared" si="0"/>
        <v>121.32976712347038</v>
      </c>
    </row>
    <row r="10" spans="1:9">
      <c r="A10" t="s">
        <v>839</v>
      </c>
      <c r="B10">
        <v>78</v>
      </c>
      <c r="C10" s="14">
        <v>0.49328086915451003</v>
      </c>
      <c r="D10" s="15">
        <f t="shared" si="0"/>
        <v>122.49614243161462</v>
      </c>
    </row>
    <row r="11" spans="1:9">
      <c r="A11" t="s">
        <v>840</v>
      </c>
      <c r="B11">
        <v>79</v>
      </c>
      <c r="C11" s="14">
        <v>0.852241166930226</v>
      </c>
      <c r="D11" s="15">
        <f t="shared" si="0"/>
        <v>124.32849506344546</v>
      </c>
    </row>
    <row r="12" spans="1:9">
      <c r="A12" t="s">
        <v>841</v>
      </c>
      <c r="B12">
        <v>80</v>
      </c>
      <c r="C12" s="14">
        <v>0.67743177254598697</v>
      </c>
      <c r="D12" s="15">
        <f t="shared" si="0"/>
        <v>125.61420518448074</v>
      </c>
    </row>
    <row r="13" spans="1:9">
      <c r="A13" t="s">
        <v>842</v>
      </c>
      <c r="B13">
        <v>81</v>
      </c>
      <c r="C13" s="14">
        <v>0.66816724702072205</v>
      </c>
      <c r="D13" s="15">
        <f t="shared" si="0"/>
        <v>127.00441038253651</v>
      </c>
    </row>
    <row r="14" spans="1:9">
      <c r="A14" t="s">
        <v>843</v>
      </c>
      <c r="B14">
        <v>82</v>
      </c>
      <c r="C14" s="14">
        <v>0.81879213528828698</v>
      </c>
      <c r="D14" s="15">
        <f t="shared" si="0"/>
        <v>128.62811203248771</v>
      </c>
    </row>
    <row r="15" spans="1:9">
      <c r="A15" t="s">
        <v>844</v>
      </c>
      <c r="B15">
        <v>83</v>
      </c>
      <c r="C15" s="14">
        <f t="shared" ref="C4:C15" ca="1" si="1">RAND()</f>
        <v>0.35418426139029435</v>
      </c>
      <c r="D15" s="15">
        <f t="shared" ca="1" si="0"/>
        <v>129.57439673019672</v>
      </c>
    </row>
    <row r="16" spans="1:9">
      <c r="A16" t="s">
        <v>845</v>
      </c>
      <c r="B16">
        <v>84</v>
      </c>
      <c r="C16">
        <f t="shared" ref="C3:C17" ca="1" si="2">RANDBETWEEN(1,10)</f>
        <v>9</v>
      </c>
      <c r="D16" s="15">
        <f t="shared" ref="D3:D16" ca="1" si="3">EXP(C16)+110</f>
        <v>8213.0839275753842</v>
      </c>
    </row>
    <row r="17" spans="1:3">
      <c r="A17" t="s">
        <v>846</v>
      </c>
      <c r="B17">
        <v>85</v>
      </c>
      <c r="C17">
        <f t="shared" ca="1" si="2"/>
        <v>2</v>
      </c>
    </row>
    <row r="18" spans="1:3">
      <c r="A18" t="s">
        <v>847</v>
      </c>
      <c r="B18">
        <v>86</v>
      </c>
      <c r="C18">
        <f t="shared" ref="C3:C66" ca="1" si="4">RANDBETWEEN(110,200)</f>
        <v>138</v>
      </c>
    </row>
    <row r="19" spans="1:3">
      <c r="A19" t="s">
        <v>844</v>
      </c>
      <c r="C19">
        <f t="shared" ca="1" si="4"/>
        <v>196</v>
      </c>
    </row>
    <row r="20" spans="1:3">
      <c r="A20" t="s">
        <v>848</v>
      </c>
      <c r="C20">
        <f t="shared" ca="1" si="4"/>
        <v>149</v>
      </c>
    </row>
    <row r="21" spans="1:3">
      <c r="A21" t="s">
        <v>842</v>
      </c>
      <c r="C21">
        <f t="shared" ca="1" si="4"/>
        <v>147</v>
      </c>
    </row>
    <row r="22" spans="1:3">
      <c r="A22" t="s">
        <v>849</v>
      </c>
      <c r="C22">
        <f t="shared" ca="1" si="4"/>
        <v>140</v>
      </c>
    </row>
    <row r="23" spans="1:3">
      <c r="A23" t="s">
        <v>850</v>
      </c>
      <c r="C23">
        <f t="shared" ca="1" si="4"/>
        <v>110</v>
      </c>
    </row>
    <row r="24" spans="1:3">
      <c r="A24" t="s">
        <v>851</v>
      </c>
      <c r="C24">
        <f t="shared" ca="1" si="4"/>
        <v>151</v>
      </c>
    </row>
    <row r="25" spans="1:3">
      <c r="A25" t="s">
        <v>852</v>
      </c>
      <c r="C25">
        <f t="shared" ca="1" si="4"/>
        <v>118</v>
      </c>
    </row>
    <row r="26" spans="1:3">
      <c r="A26" t="s">
        <v>842</v>
      </c>
      <c r="C26">
        <f t="shared" ca="1" si="4"/>
        <v>147</v>
      </c>
    </row>
    <row r="27" spans="1:3">
      <c r="A27" t="s">
        <v>845</v>
      </c>
      <c r="C27">
        <f t="shared" ca="1" si="4"/>
        <v>123</v>
      </c>
    </row>
    <row r="28" spans="1:3">
      <c r="A28" t="s">
        <v>838</v>
      </c>
      <c r="C28">
        <f t="shared" ca="1" si="4"/>
        <v>147</v>
      </c>
    </row>
    <row r="29" spans="1:3">
      <c r="A29" t="s">
        <v>853</v>
      </c>
      <c r="C29">
        <f t="shared" ca="1" si="4"/>
        <v>143</v>
      </c>
    </row>
    <row r="30" spans="1:3">
      <c r="A30" t="s">
        <v>842</v>
      </c>
      <c r="C30">
        <f t="shared" ca="1" si="4"/>
        <v>115</v>
      </c>
    </row>
    <row r="31" spans="1:3">
      <c r="A31" t="s">
        <v>854</v>
      </c>
      <c r="C31">
        <f t="shared" ca="1" si="4"/>
        <v>128</v>
      </c>
    </row>
    <row r="32" spans="1:3">
      <c r="A32" t="s">
        <v>855</v>
      </c>
      <c r="C32">
        <f t="shared" ca="1" si="4"/>
        <v>119</v>
      </c>
    </row>
    <row r="33" spans="1:3">
      <c r="A33" t="s">
        <v>838</v>
      </c>
      <c r="C33">
        <f t="shared" ca="1" si="4"/>
        <v>117</v>
      </c>
    </row>
    <row r="34" spans="1:3">
      <c r="A34" t="s">
        <v>850</v>
      </c>
      <c r="C34">
        <f t="shared" ca="1" si="4"/>
        <v>114</v>
      </c>
    </row>
    <row r="35" spans="1:3">
      <c r="A35" t="s">
        <v>838</v>
      </c>
      <c r="C35">
        <f t="shared" ca="1" si="4"/>
        <v>134</v>
      </c>
    </row>
    <row r="36" spans="1:3">
      <c r="A36" t="s">
        <v>838</v>
      </c>
      <c r="C36">
        <f t="shared" ca="1" si="4"/>
        <v>121</v>
      </c>
    </row>
    <row r="37" spans="1:3">
      <c r="A37" t="s">
        <v>856</v>
      </c>
      <c r="C37">
        <f t="shared" ca="1" si="4"/>
        <v>113</v>
      </c>
    </row>
    <row r="38" spans="1:3">
      <c r="A38" t="s">
        <v>847</v>
      </c>
      <c r="C38">
        <f t="shared" ca="1" si="4"/>
        <v>127</v>
      </c>
    </row>
    <row r="39" spans="1:3">
      <c r="A39" t="s">
        <v>840</v>
      </c>
      <c r="C39">
        <f t="shared" ca="1" si="4"/>
        <v>122</v>
      </c>
    </row>
    <row r="40" spans="1:3">
      <c r="A40" t="s">
        <v>857</v>
      </c>
      <c r="C40">
        <f t="shared" ca="1" si="4"/>
        <v>166</v>
      </c>
    </row>
    <row r="41" spans="1:3">
      <c r="A41" t="s">
        <v>834</v>
      </c>
      <c r="C41">
        <f t="shared" ca="1" si="4"/>
        <v>151</v>
      </c>
    </row>
    <row r="42" spans="1:3">
      <c r="A42" t="s">
        <v>834</v>
      </c>
      <c r="C42">
        <f t="shared" ca="1" si="4"/>
        <v>184</v>
      </c>
    </row>
    <row r="43" spans="1:3">
      <c r="A43" t="s">
        <v>835</v>
      </c>
      <c r="C43">
        <f t="shared" ca="1" si="4"/>
        <v>144</v>
      </c>
    </row>
    <row r="44" spans="1:3">
      <c r="A44" t="s">
        <v>839</v>
      </c>
      <c r="C44">
        <f t="shared" ca="1" si="4"/>
        <v>195</v>
      </c>
    </row>
    <row r="45" spans="1:3">
      <c r="A45" t="s">
        <v>840</v>
      </c>
      <c r="C45">
        <f t="shared" ca="1" si="4"/>
        <v>144</v>
      </c>
    </row>
    <row r="46" spans="1:3">
      <c r="A46" t="s">
        <v>858</v>
      </c>
      <c r="C46">
        <f t="shared" ca="1" si="4"/>
        <v>183</v>
      </c>
    </row>
    <row r="47" spans="1:3">
      <c r="A47" t="s">
        <v>853</v>
      </c>
      <c r="C47">
        <f t="shared" ca="1" si="4"/>
        <v>144</v>
      </c>
    </row>
    <row r="48" spans="1:3">
      <c r="A48" t="s">
        <v>859</v>
      </c>
      <c r="C48">
        <f t="shared" ca="1" si="4"/>
        <v>111</v>
      </c>
    </row>
    <row r="49" spans="1:3">
      <c r="A49" t="s">
        <v>838</v>
      </c>
      <c r="C49">
        <f t="shared" ca="1" si="4"/>
        <v>158</v>
      </c>
    </row>
    <row r="50" spans="1:3">
      <c r="A50" t="s">
        <v>860</v>
      </c>
      <c r="C50">
        <f t="shared" ca="1" si="4"/>
        <v>171</v>
      </c>
    </row>
    <row r="51" spans="1:3">
      <c r="A51" t="s">
        <v>849</v>
      </c>
    </row>
    <row r="52" spans="1:3">
      <c r="A52" t="s">
        <v>856</v>
      </c>
    </row>
    <row r="53" spans="1:3">
      <c r="A53" t="s">
        <v>842</v>
      </c>
    </row>
    <row r="54" spans="1:3">
      <c r="A54" t="s">
        <v>839</v>
      </c>
    </row>
    <row r="55" spans="1:3">
      <c r="A55" t="s">
        <v>847</v>
      </c>
    </row>
    <row r="56" spans="1:3">
      <c r="A56" t="s">
        <v>842</v>
      </c>
    </row>
    <row r="57" spans="1:3">
      <c r="A57" t="s">
        <v>861</v>
      </c>
    </row>
    <row r="58" spans="1:3">
      <c r="A58" t="s">
        <v>862</v>
      </c>
    </row>
    <row r="59" spans="1:3">
      <c r="A59" t="s">
        <v>854</v>
      </c>
    </row>
    <row r="60" spans="1:3">
      <c r="A60" t="s">
        <v>860</v>
      </c>
    </row>
    <row r="61" spans="1:3">
      <c r="A61" t="s">
        <v>863</v>
      </c>
    </row>
    <row r="62" spans="1:3">
      <c r="A62" t="s">
        <v>853</v>
      </c>
    </row>
    <row r="63" spans="1:3">
      <c r="A63" t="s">
        <v>864</v>
      </c>
    </row>
    <row r="64" spans="1:3">
      <c r="A64" t="s">
        <v>865</v>
      </c>
    </row>
    <row r="65" spans="1:1">
      <c r="A65" t="s">
        <v>850</v>
      </c>
    </row>
    <row r="66" spans="1:1">
      <c r="A66" t="s">
        <v>866</v>
      </c>
    </row>
    <row r="67" spans="1:1">
      <c r="A67" t="s">
        <v>835</v>
      </c>
    </row>
    <row r="68" spans="1:1">
      <c r="A68" t="s">
        <v>839</v>
      </c>
    </row>
    <row r="69" spans="1:1">
      <c r="A69" t="s">
        <v>853</v>
      </c>
    </row>
    <row r="70" spans="1:1">
      <c r="A70" t="s">
        <v>840</v>
      </c>
    </row>
    <row r="71" spans="1:1">
      <c r="A71" t="s">
        <v>853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newLenovo</dc:creator>
  <cp:lastModifiedBy>newLenovo</cp:lastModifiedBy>
  <dcterms:created xsi:type="dcterms:W3CDTF">2020-03-28T17:27:47Z</dcterms:created>
  <dcterms:modified xsi:type="dcterms:W3CDTF">2020-06-20T10:59:10Z</dcterms:modified>
</cp:coreProperties>
</file>