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eace367ba376db1/Desktop/advance excel/"/>
    </mc:Choice>
  </mc:AlternateContent>
  <xr:revisionPtr revIDLastSave="163" documentId="8_{C5FF7655-F7CF-46AF-AB62-68FE35D78A53}" xr6:coauthVersionLast="47" xr6:coauthVersionMax="47" xr10:uidLastSave="{E8E9A6D3-85A1-43D7-9D64-853E6F907914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3" i="2" l="1"/>
  <c r="O14" i="2"/>
  <c r="O15" i="2"/>
  <c r="O16" i="2"/>
  <c r="O12" i="2"/>
  <c r="K15" i="2"/>
  <c r="K14" i="2"/>
  <c r="K13" i="2"/>
  <c r="K12" i="2"/>
  <c r="D3" i="2"/>
  <c r="J15" i="2"/>
  <c r="J14" i="2"/>
  <c r="J13" i="2"/>
  <c r="J12" i="2"/>
  <c r="I2" i="2"/>
  <c r="I9" i="2" s="1"/>
  <c r="I4" i="2"/>
  <c r="I3" i="2"/>
  <c r="H9" i="2"/>
  <c r="G9" i="2"/>
  <c r="M3" i="2"/>
  <c r="M4" i="2"/>
  <c r="M5" i="2"/>
  <c r="M6" i="2"/>
  <c r="M7" i="2"/>
  <c r="M8" i="2"/>
  <c r="M2" i="2"/>
  <c r="M9" i="2" s="1"/>
  <c r="L3" i="2"/>
  <c r="L4" i="2"/>
  <c r="L5" i="2"/>
  <c r="L6" i="2"/>
  <c r="L7" i="2"/>
  <c r="L8" i="2"/>
  <c r="L2" i="2"/>
  <c r="L9" i="2" s="1"/>
  <c r="K3" i="2"/>
  <c r="K4" i="2"/>
  <c r="K5" i="2"/>
  <c r="K6" i="2"/>
  <c r="K7" i="2"/>
  <c r="K8" i="2"/>
  <c r="K2" i="2"/>
  <c r="K9" i="2" s="1"/>
  <c r="J3" i="2"/>
  <c r="J4" i="2"/>
  <c r="J5" i="2"/>
  <c r="J6" i="2"/>
  <c r="J7" i="2"/>
  <c r="J8" i="2"/>
  <c r="J2" i="2"/>
  <c r="J9" i="2" s="1"/>
  <c r="I5" i="2"/>
  <c r="I6" i="2"/>
  <c r="I7" i="2"/>
  <c r="I8" i="2"/>
  <c r="D1534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  <c r="N15347" i="1" s="1"/>
</calcChain>
</file>

<file path=xl/sharedStrings.xml><?xml version="1.0" encoding="utf-8"?>
<sst xmlns="http://schemas.openxmlformats.org/spreadsheetml/2006/main" count="92107" uniqueCount="15403">
  <si>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</si>
  <si>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</si>
  <si>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</si>
  <si>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</si>
  <si>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</si>
  <si>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</si>
  <si>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</si>
  <si>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</si>
  <si>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</si>
  <si>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</si>
  <si>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</si>
  <si>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</si>
  <si>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</si>
  <si>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</si>
  <si>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</si>
  <si>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</si>
  <si>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</si>
  <si>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</si>
  <si>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</si>
  <si>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</si>
  <si>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</si>
  <si>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</si>
  <si>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</si>
  <si>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</si>
  <si>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</si>
  <si>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</si>
  <si>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</si>
  <si>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</si>
  <si>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</si>
  <si>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</si>
  <si>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</si>
  <si>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</si>
  <si>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</si>
  <si>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</si>
  <si>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</si>
  <si>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</si>
  <si>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</si>
  <si>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</si>
  <si>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</si>
  <si>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</si>
  <si>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</si>
  <si>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</si>
  <si>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</si>
  <si>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</si>
  <si>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</si>
  <si>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</si>
  <si>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</si>
  <si>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</si>
  <si>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</si>
  <si>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</si>
  <si>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</si>
  <si>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</si>
  <si>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</si>
  <si>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</si>
  <si>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</si>
  <si>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</si>
  <si>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</si>
  <si>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</si>
  <si>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</si>
  <si>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</si>
  <si>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</si>
  <si>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</si>
  <si>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</si>
  <si>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</si>
  <si>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</si>
  <si>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</si>
  <si>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</si>
  <si>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</si>
  <si>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</si>
  <si>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</si>
  <si>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</si>
  <si>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</si>
  <si>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</si>
  <si>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</si>
  <si>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</si>
  <si>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</si>
  <si>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</si>
  <si>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</si>
  <si>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</si>
  <si>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</si>
  <si>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</si>
  <si>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</si>
  <si>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</si>
  <si>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</si>
  <si>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</si>
  <si>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</si>
  <si>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</si>
  <si>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</si>
  <si>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</si>
  <si>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</si>
  <si>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</si>
  <si>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</si>
  <si>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</si>
  <si>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</si>
  <si>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</si>
  <si>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</si>
  <si>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</si>
  <si>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</si>
  <si>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</si>
  <si>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</si>
  <si>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</si>
  <si>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</si>
  <si>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</si>
  <si>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</si>
  <si>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</si>
  <si>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</si>
  <si>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</si>
  <si>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</si>
  <si>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</si>
  <si>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</si>
  <si>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</si>
  <si>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</si>
  <si>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</si>
  <si>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</si>
  <si>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</si>
  <si>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</si>
  <si>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</si>
  <si>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</si>
  <si>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</si>
  <si>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</si>
  <si>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</si>
  <si>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</si>
  <si>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</si>
  <si>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</si>
  <si>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</si>
  <si>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</si>
  <si>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</si>
  <si>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</si>
  <si>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</si>
  <si>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</si>
  <si>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</si>
  <si>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</si>
  <si>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</si>
  <si>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</si>
  <si>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</si>
  <si>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</si>
  <si>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</si>
  <si>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</si>
  <si>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</si>
  <si>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</si>
  <si>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</si>
  <si>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</si>
  <si>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</si>
  <si>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</si>
  <si>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</si>
  <si>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</si>
  <si>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</si>
  <si>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</si>
  <si>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</si>
  <si>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</si>
  <si>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</si>
  <si>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</si>
  <si>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</si>
  <si>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</si>
  <si>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</si>
  <si>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</si>
  <si>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</si>
  <si>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</si>
  <si>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</si>
  <si>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</si>
  <si>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</si>
  <si>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</si>
  <si>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</si>
  <si>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</si>
  <si>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</si>
  <si>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</si>
  <si>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</si>
  <si>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</si>
  <si>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</si>
  <si>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</si>
  <si>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</si>
  <si>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</si>
  <si>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</si>
  <si>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</si>
  <si>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</si>
  <si>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</si>
  <si>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</si>
  <si>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</si>
  <si>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</si>
  <si>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</si>
  <si>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</si>
  <si>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</si>
  <si>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</si>
  <si>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</si>
  <si>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</si>
  <si>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</si>
  <si>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</si>
  <si>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</si>
  <si>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</si>
  <si>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</si>
  <si>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</si>
  <si>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</si>
  <si>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</si>
  <si>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</si>
  <si>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</si>
  <si>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</si>
  <si>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</si>
  <si>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</si>
  <si>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</si>
  <si>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</si>
  <si>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</si>
  <si>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</si>
  <si>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</si>
  <si>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</si>
  <si>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</si>
  <si>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</si>
  <si>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</si>
  <si>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</si>
  <si>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</si>
  <si>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</si>
  <si>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</si>
  <si>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</si>
  <si>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</si>
  <si>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</si>
  <si>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</si>
  <si>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</si>
  <si>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</si>
  <si>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</si>
  <si>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</si>
  <si>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</si>
  <si>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</si>
  <si>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</si>
  <si>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</si>
  <si>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</si>
  <si>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</si>
  <si>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</si>
  <si>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</si>
  <si>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</si>
  <si>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</si>
  <si>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</si>
  <si>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</si>
  <si>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</si>
  <si>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</si>
  <si>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</si>
  <si>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</si>
  <si>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</si>
  <si>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</si>
  <si>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</si>
  <si>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</si>
  <si>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</si>
  <si>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</si>
  <si>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</si>
  <si>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</si>
  <si>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</si>
  <si>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</si>
  <si>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</si>
  <si>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</si>
  <si>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</si>
  <si>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</si>
  <si>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</si>
  <si>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</si>
  <si>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</si>
  <si>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</si>
  <si>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</si>
  <si>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</si>
  <si>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</si>
  <si>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</si>
  <si>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</si>
  <si>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</si>
  <si>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</si>
  <si>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</si>
  <si>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</si>
  <si>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</si>
  <si>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</si>
  <si>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</si>
  <si>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</si>
  <si>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</si>
  <si>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</si>
  <si>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</si>
  <si>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</si>
  <si>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</si>
  <si>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</si>
  <si>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</si>
  <si>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</si>
  <si>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</si>
  <si>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</si>
  <si>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</si>
  <si>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</si>
  <si>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</si>
  <si>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</si>
  <si>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</si>
  <si>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</si>
  <si>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</si>
  <si>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</si>
  <si>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</si>
  <si>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</si>
  <si>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</si>
  <si>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</si>
  <si>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</si>
  <si>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</si>
  <si>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</si>
  <si>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</si>
  <si>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</si>
  <si>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</si>
  <si>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</si>
  <si>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</si>
  <si>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</si>
  <si>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</si>
  <si>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</si>
  <si>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</si>
  <si>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</si>
  <si>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</si>
  <si>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</si>
  <si>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</si>
  <si>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</si>
  <si>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</si>
  <si>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</si>
  <si>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</si>
  <si>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</si>
  <si>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</si>
  <si>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</si>
  <si>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</si>
  <si>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</si>
  <si>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</si>
  <si>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</si>
  <si>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</si>
  <si>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</si>
  <si>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</si>
  <si>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</si>
  <si>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</si>
  <si>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</si>
  <si>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</si>
  <si>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</si>
  <si>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</si>
  <si>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</si>
  <si>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</si>
  <si>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</si>
  <si>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</si>
  <si>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</si>
  <si>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</si>
  <si>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</si>
  <si>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</si>
  <si>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</si>
  <si>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</si>
  <si>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</si>
  <si>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</si>
  <si>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</si>
  <si>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</si>
  <si>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</si>
  <si>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</si>
  <si>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</si>
  <si>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</si>
  <si>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</si>
  <si>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</si>
  <si>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</si>
  <si>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</si>
  <si>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</si>
  <si>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</si>
  <si>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</si>
  <si>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</si>
  <si>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</si>
  <si>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</si>
  <si>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</si>
  <si>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</si>
  <si>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</si>
  <si>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</si>
  <si>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</si>
  <si>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</si>
  <si>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</si>
  <si>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</si>
  <si>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</si>
  <si>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</si>
  <si>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</si>
  <si>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</si>
  <si>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</si>
  <si>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</si>
  <si>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</si>
  <si>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</si>
  <si>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</si>
  <si>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</si>
  <si>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</si>
  <si>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</si>
  <si>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</si>
  <si>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</si>
  <si>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</si>
  <si>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</si>
  <si>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</si>
  <si>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</si>
  <si>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</si>
  <si>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</si>
  <si>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</si>
  <si>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</si>
  <si>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</si>
  <si>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</si>
  <si>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</si>
  <si>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</si>
  <si>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</si>
  <si>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</si>
  <si>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</si>
  <si>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</si>
  <si>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</si>
  <si>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</si>
  <si>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</si>
  <si>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</si>
  <si>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</si>
  <si>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</si>
  <si>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</si>
  <si>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</si>
  <si>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</si>
  <si>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</si>
  <si>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</si>
  <si>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</si>
  <si>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</si>
  <si>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</si>
  <si>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</si>
  <si>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</si>
  <si>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</si>
  <si>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</si>
  <si>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</si>
  <si>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</si>
  <si>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</si>
  <si>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</si>
  <si>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</si>
  <si>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</si>
  <si>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</si>
  <si>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</si>
  <si>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</si>
  <si>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</si>
  <si>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</si>
  <si>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</si>
  <si>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</si>
  <si>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</si>
  <si>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</si>
  <si>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</si>
  <si>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</si>
  <si>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</si>
  <si>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</si>
  <si>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</si>
  <si>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</si>
  <si>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</si>
  <si>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</si>
  <si>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</si>
  <si>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</si>
  <si>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</si>
  <si>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</si>
  <si>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</si>
  <si>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</si>
  <si>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</si>
  <si>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</si>
  <si>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</si>
  <si>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</si>
  <si>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</si>
  <si>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</si>
  <si>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</si>
  <si>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</si>
  <si>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</si>
  <si>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</si>
  <si>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</si>
  <si>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</si>
  <si>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</si>
  <si>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</si>
  <si>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</si>
  <si>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</si>
  <si>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</si>
  <si>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</si>
  <si>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</si>
  <si>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</si>
  <si>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</si>
  <si>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</si>
  <si>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</si>
  <si>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</si>
  <si>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</si>
  <si>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</si>
  <si>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</si>
  <si>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</si>
  <si>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</si>
  <si>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</si>
  <si>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</si>
  <si>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</si>
  <si>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</si>
  <si>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</si>
  <si>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</si>
  <si>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</si>
  <si>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</si>
  <si>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</si>
  <si>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</si>
  <si>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</si>
  <si>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</si>
  <si>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</si>
  <si>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</si>
  <si>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</si>
  <si>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</si>
  <si>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</si>
  <si>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</si>
  <si>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</si>
  <si>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</si>
  <si>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</si>
  <si>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</si>
  <si>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</si>
  <si>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</si>
  <si>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</si>
  <si>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</si>
  <si>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</si>
  <si>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</si>
  <si>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</si>
  <si>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</si>
  <si>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</si>
  <si>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</si>
  <si>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</si>
  <si>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</si>
  <si>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</si>
  <si>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</si>
  <si>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</si>
  <si>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</si>
  <si>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</si>
  <si>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</si>
  <si>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</si>
  <si>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</si>
  <si>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</si>
  <si>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</si>
  <si>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</si>
  <si>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</si>
  <si>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</si>
  <si>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</si>
  <si>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</si>
  <si>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</si>
  <si>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</si>
  <si>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</si>
  <si>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</si>
  <si>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</si>
  <si>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</si>
  <si>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</si>
  <si>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</si>
  <si>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</si>
  <si>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</si>
  <si>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</si>
  <si>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</si>
  <si>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</si>
  <si>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</si>
  <si>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</si>
  <si>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</si>
  <si>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</si>
  <si>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</si>
  <si>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</si>
  <si>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</si>
  <si>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</si>
  <si>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</si>
  <si>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</si>
  <si>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</si>
  <si>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</si>
  <si>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</si>
  <si>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</si>
  <si>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</si>
  <si>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</si>
  <si>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</si>
  <si>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</si>
  <si>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</si>
  <si>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</si>
  <si>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</si>
  <si>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</si>
  <si>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</si>
  <si>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</si>
  <si>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</si>
  <si>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</si>
  <si>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</si>
  <si>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</si>
  <si>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</si>
  <si>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</si>
  <si>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</si>
  <si>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</si>
  <si>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</si>
  <si>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</si>
  <si>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</si>
  <si>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</si>
  <si>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</si>
  <si>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</si>
  <si>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</si>
  <si>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</si>
  <si>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</si>
  <si>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</si>
  <si>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</si>
  <si>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</si>
  <si>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</si>
  <si>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</si>
  <si>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</si>
  <si>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</si>
  <si>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</si>
  <si>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</si>
  <si>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</si>
  <si>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</si>
  <si>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</si>
  <si>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</si>
  <si>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</si>
  <si>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</si>
  <si>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</si>
  <si>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</si>
  <si>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</si>
  <si>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</si>
  <si>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</si>
  <si>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</si>
  <si>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</si>
  <si>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</si>
  <si>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</si>
  <si>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</si>
  <si>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</si>
  <si>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</si>
  <si>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</si>
  <si>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</si>
  <si>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</si>
  <si>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</si>
  <si>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</si>
  <si>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</si>
  <si>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</si>
  <si>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</si>
  <si>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</si>
  <si>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</si>
  <si>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</si>
  <si>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</si>
  <si>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</si>
  <si>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</si>
  <si>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</si>
  <si>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</si>
  <si>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</si>
  <si>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</si>
  <si>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</si>
  <si>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</si>
  <si>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</si>
  <si>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</si>
  <si>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</si>
  <si>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</si>
  <si>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</si>
  <si>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</si>
  <si>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</si>
  <si>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</si>
  <si>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</si>
  <si>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</si>
  <si>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</si>
  <si>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</si>
  <si>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</si>
  <si>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</si>
  <si>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</si>
  <si>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</si>
  <si>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</si>
  <si>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</si>
  <si>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</si>
  <si>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</si>
  <si>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</si>
  <si>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</si>
  <si>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</si>
  <si>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</si>
  <si>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</si>
  <si>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</si>
  <si>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</si>
  <si>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</si>
  <si>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</si>
  <si>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</si>
  <si>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</si>
  <si>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</si>
  <si>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</si>
  <si>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</si>
  <si>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</si>
  <si>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</si>
  <si>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</si>
  <si>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</si>
  <si>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</si>
  <si>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</si>
  <si>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</si>
  <si>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</si>
  <si>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</si>
  <si>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</si>
  <si>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</si>
  <si>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</si>
  <si>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</si>
  <si>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</si>
  <si>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</si>
  <si>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</si>
  <si>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</si>
  <si>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</si>
  <si>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</si>
  <si>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</si>
  <si>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</si>
  <si>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</si>
  <si>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</si>
  <si>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</si>
  <si>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</si>
  <si>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</si>
  <si>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</si>
  <si>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</si>
  <si>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</si>
  <si>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</si>
  <si>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</si>
  <si>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</si>
  <si>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</si>
  <si>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</si>
  <si>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</si>
  <si>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</si>
  <si>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</si>
  <si>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</si>
  <si>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</si>
  <si>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</si>
  <si>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</si>
  <si>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</si>
  <si>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</si>
  <si>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</si>
  <si>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</si>
  <si>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</si>
  <si>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</si>
  <si>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</si>
  <si>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</si>
  <si>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</si>
  <si>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</si>
  <si>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</si>
  <si>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</si>
  <si>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</si>
  <si>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</si>
  <si>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</si>
  <si>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</si>
  <si>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</si>
  <si>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</si>
  <si>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</si>
  <si>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</si>
  <si>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</si>
  <si>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</si>
  <si>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</si>
  <si>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</si>
  <si>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</si>
  <si>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</si>
  <si>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</si>
  <si>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</si>
  <si>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</si>
  <si>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</si>
  <si>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</si>
  <si>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</si>
  <si>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</si>
  <si>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</si>
  <si>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</si>
  <si>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</si>
  <si>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</si>
  <si>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</si>
  <si>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</si>
  <si>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</si>
  <si>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</si>
  <si>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</si>
  <si>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</si>
  <si>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</si>
  <si>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</si>
  <si>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</si>
  <si>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</si>
  <si>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</si>
  <si>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</si>
  <si>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</si>
  <si>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</si>
  <si>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</si>
  <si>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</si>
  <si>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</si>
  <si>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</si>
  <si>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</si>
  <si>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</si>
  <si>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</si>
  <si>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</si>
  <si>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</si>
  <si>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</si>
  <si>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</si>
  <si>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</si>
  <si>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</si>
  <si>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</si>
  <si>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</si>
  <si>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</si>
  <si>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</si>
  <si>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</si>
  <si>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</si>
  <si>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</si>
  <si>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</si>
  <si>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</si>
  <si>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</si>
  <si>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</si>
  <si>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</si>
  <si>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</si>
  <si>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</si>
  <si>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</si>
  <si>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</si>
  <si>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</si>
  <si>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</si>
  <si>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</si>
  <si>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</si>
  <si>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</si>
  <si>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</si>
  <si>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</si>
  <si>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</si>
  <si>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</si>
  <si>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</si>
  <si>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</si>
  <si>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</si>
  <si>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</si>
  <si>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</si>
  <si>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</si>
  <si>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</si>
  <si>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</si>
  <si>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</si>
  <si>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</si>
  <si>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</si>
  <si>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</si>
  <si>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</si>
  <si>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</si>
  <si>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</si>
  <si>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</si>
  <si>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</si>
  <si>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</si>
  <si>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</si>
  <si>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</si>
  <si>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</si>
  <si>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</si>
  <si>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</si>
  <si>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</si>
  <si>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</si>
  <si>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</si>
  <si>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</si>
  <si>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</si>
  <si>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</si>
  <si>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</si>
  <si>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</si>
  <si>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</si>
  <si>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</si>
  <si>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</si>
  <si>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</si>
  <si>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</si>
  <si>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</si>
  <si>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</si>
  <si>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</si>
  <si>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</si>
  <si>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</si>
  <si>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</si>
  <si>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</si>
  <si>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</si>
  <si>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</si>
  <si>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</si>
  <si>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</si>
  <si>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</si>
  <si>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</si>
  <si>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</si>
  <si>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</si>
  <si>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</si>
  <si>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</si>
  <si>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</si>
  <si>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</si>
  <si>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</si>
  <si>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</si>
  <si>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</si>
  <si>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</si>
  <si>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</si>
  <si>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</si>
  <si>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</si>
  <si>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</si>
  <si>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</si>
  <si>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</si>
  <si>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</si>
  <si>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</si>
  <si>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</si>
  <si>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</si>
  <si>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</si>
  <si>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</si>
  <si>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</si>
  <si>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</si>
  <si>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</si>
  <si>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</si>
  <si>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</si>
  <si>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</si>
  <si>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</si>
  <si>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</si>
  <si>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</si>
  <si>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</si>
  <si>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</si>
  <si>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</si>
  <si>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</si>
  <si>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</si>
  <si>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</si>
  <si>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</si>
  <si>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</si>
  <si>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</si>
  <si>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</si>
  <si>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</si>
  <si>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</si>
  <si>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</si>
  <si>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</si>
  <si>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</si>
  <si>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</si>
  <si>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</si>
  <si>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</si>
  <si>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</si>
  <si>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</si>
  <si>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</si>
  <si>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</si>
  <si>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</si>
  <si>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</si>
  <si>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</si>
  <si>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</si>
  <si>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</si>
  <si>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</si>
  <si>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</si>
  <si>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</si>
  <si>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</si>
  <si>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</si>
  <si>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</si>
  <si>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</si>
  <si>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</si>
  <si>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</si>
  <si>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</si>
  <si>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</si>
  <si>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</si>
  <si>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</si>
  <si>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</si>
  <si>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</si>
  <si>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</si>
  <si>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</si>
  <si>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</si>
  <si>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</si>
  <si>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</si>
  <si>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</si>
  <si>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</si>
  <si>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</si>
  <si>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</si>
  <si>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</si>
  <si>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</si>
  <si>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</si>
  <si>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</si>
  <si>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</si>
  <si>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</si>
  <si>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</si>
  <si>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</si>
  <si>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</si>
  <si>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</si>
  <si>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</si>
  <si>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</si>
  <si>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</si>
  <si>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</si>
  <si>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</si>
  <si>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</si>
  <si>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</si>
  <si>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</si>
  <si>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</si>
  <si>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</si>
  <si>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</si>
  <si>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</si>
  <si>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</si>
  <si>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</si>
  <si>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</si>
  <si>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</si>
  <si>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</si>
  <si>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</si>
  <si>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</si>
  <si>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</si>
  <si>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</si>
  <si>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</si>
  <si>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</si>
  <si>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</si>
  <si>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</si>
  <si>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</si>
  <si>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</si>
  <si>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</si>
  <si>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</si>
  <si>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</si>
  <si>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</si>
  <si>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</si>
  <si>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</si>
  <si>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</si>
  <si>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</si>
  <si>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</si>
  <si>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</si>
  <si>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</si>
  <si>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</si>
  <si>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</si>
  <si>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</si>
  <si>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</si>
  <si>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</si>
  <si>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</si>
  <si>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</si>
  <si>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</si>
  <si>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</si>
  <si>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</si>
  <si>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</si>
  <si>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</si>
  <si>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</si>
  <si>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</si>
  <si>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</si>
  <si>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</si>
  <si>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</si>
  <si>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</si>
  <si>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</si>
  <si>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</si>
  <si>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</si>
  <si>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</si>
  <si>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</si>
  <si>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</si>
  <si>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</si>
  <si>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</si>
  <si>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</si>
  <si>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</si>
  <si>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</si>
  <si>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</si>
  <si>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</si>
  <si>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</si>
  <si>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</si>
  <si>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</si>
  <si>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</si>
  <si>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</si>
  <si>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</si>
  <si>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</si>
  <si>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</si>
  <si>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</si>
  <si>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</si>
  <si>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</si>
  <si>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</si>
  <si>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</si>
  <si>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</si>
  <si>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</si>
  <si>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</si>
  <si>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</si>
  <si>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</si>
  <si>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</si>
  <si>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</si>
  <si>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</si>
  <si>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</si>
  <si>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</si>
  <si>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</si>
  <si>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</si>
  <si>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</si>
  <si>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</si>
  <si>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</si>
  <si>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</si>
  <si>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</si>
  <si>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</si>
  <si>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</si>
  <si>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</si>
  <si>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</si>
  <si>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</si>
  <si>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</si>
  <si>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</si>
  <si>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</si>
  <si>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</si>
  <si>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</si>
  <si>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</si>
  <si>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</si>
  <si>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</si>
  <si>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</si>
  <si>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</si>
  <si>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</si>
  <si>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</si>
  <si>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</si>
  <si>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</si>
  <si>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</si>
  <si>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</si>
  <si>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</si>
  <si>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</si>
  <si>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</si>
  <si>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</si>
  <si>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</si>
  <si>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</si>
  <si>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</si>
  <si>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</si>
  <si>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</si>
  <si>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</si>
  <si>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</si>
  <si>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</si>
  <si>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</si>
  <si>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</si>
  <si>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</si>
  <si>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</si>
  <si>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</si>
  <si>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</si>
  <si>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</si>
  <si>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</si>
  <si>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</si>
  <si>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</si>
  <si>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</si>
  <si>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</si>
  <si>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</si>
  <si>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</si>
  <si>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</si>
  <si>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</si>
  <si>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</si>
  <si>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</si>
  <si>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</si>
  <si>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</si>
  <si>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</si>
  <si>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</si>
  <si>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</si>
  <si>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</si>
  <si>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</si>
  <si>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</si>
  <si>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</si>
  <si>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</si>
  <si>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</si>
  <si>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</si>
  <si>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</si>
  <si>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</si>
  <si>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</si>
  <si>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</si>
  <si>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</si>
  <si>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</si>
  <si>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</si>
  <si>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</si>
  <si>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</si>
  <si>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</si>
  <si>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</si>
  <si>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</si>
  <si>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</si>
  <si>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</si>
  <si>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</si>
  <si>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</si>
  <si>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</si>
  <si>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</si>
  <si>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</si>
  <si>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</si>
  <si>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</si>
  <si>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</si>
  <si>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</si>
  <si>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</si>
  <si>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</si>
  <si>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</si>
  <si>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</si>
  <si>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</si>
  <si>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</si>
  <si>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</si>
  <si>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</si>
  <si>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</si>
  <si>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</si>
  <si>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</si>
  <si>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</si>
  <si>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</si>
  <si>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</si>
  <si>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</si>
  <si>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</si>
  <si>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</si>
  <si>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</si>
  <si>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</si>
  <si>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</si>
  <si>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</si>
  <si>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</si>
  <si>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</si>
  <si>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</si>
  <si>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</si>
  <si>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</si>
  <si>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</si>
  <si>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</si>
  <si>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</si>
  <si>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</si>
  <si>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</si>
  <si>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</si>
  <si>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</si>
  <si>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</si>
  <si>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</si>
  <si>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</si>
  <si>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</si>
  <si>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</si>
  <si>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</si>
  <si>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</si>
  <si>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</si>
  <si>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</si>
  <si>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</si>
  <si>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</si>
  <si>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</si>
  <si>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</si>
  <si>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</si>
  <si>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</si>
  <si>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</si>
  <si>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</si>
  <si>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</si>
  <si>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</si>
  <si>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</si>
  <si>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</si>
  <si>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</si>
  <si>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</si>
  <si>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</si>
  <si>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</si>
  <si>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</si>
  <si>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</si>
  <si>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</si>
  <si>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</si>
  <si>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</si>
  <si>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</si>
  <si>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</si>
  <si>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</si>
  <si>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</si>
  <si>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</si>
  <si>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</si>
  <si>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</si>
  <si>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</si>
  <si>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</si>
  <si>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</si>
  <si>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</si>
  <si>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</si>
  <si>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</si>
  <si>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</si>
  <si>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</si>
  <si>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</si>
  <si>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</si>
  <si>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</si>
  <si>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</si>
  <si>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</si>
  <si>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</si>
  <si>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</si>
  <si>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</si>
  <si>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</si>
  <si>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</si>
  <si>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</si>
  <si>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</si>
  <si>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</si>
  <si>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</si>
  <si>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</si>
  <si>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</si>
  <si>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</si>
  <si>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</si>
  <si>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</si>
  <si>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</si>
  <si>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</si>
  <si>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</si>
  <si>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</si>
  <si>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</si>
  <si>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</si>
  <si>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</si>
  <si>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</si>
  <si>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</si>
  <si>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</si>
  <si>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</si>
  <si>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</si>
  <si>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</si>
  <si>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</si>
  <si>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</si>
  <si>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</si>
  <si>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</si>
  <si>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</si>
  <si>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</si>
  <si>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</si>
  <si>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</si>
  <si>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</si>
  <si>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</si>
  <si>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</si>
  <si>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</si>
  <si>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</si>
  <si>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</si>
  <si>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</si>
  <si>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</si>
  <si>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</si>
  <si>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</si>
  <si>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</si>
  <si>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</si>
  <si>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</si>
  <si>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</si>
  <si>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</si>
  <si>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</si>
  <si>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</si>
  <si>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</si>
  <si>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</si>
  <si>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</si>
  <si>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</si>
  <si>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</si>
  <si>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</si>
  <si>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</si>
  <si>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</si>
  <si>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</si>
  <si>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</si>
  <si>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</si>
  <si>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</si>
  <si>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</si>
  <si>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</si>
  <si>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</si>
  <si>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</si>
  <si>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</si>
  <si>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</si>
  <si>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</si>
  <si>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</si>
  <si>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</si>
  <si>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</si>
  <si>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</si>
  <si>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</si>
  <si>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</si>
  <si>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</si>
  <si>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</si>
  <si>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</si>
  <si>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</si>
  <si>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</si>
  <si>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</si>
  <si>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</si>
  <si>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</si>
  <si>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</si>
  <si>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</si>
  <si>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</si>
  <si>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</si>
  <si>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</si>
  <si>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</si>
  <si>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</si>
  <si>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</si>
  <si>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</si>
  <si>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</si>
  <si>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</si>
  <si>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</si>
  <si>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</si>
  <si>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</si>
  <si>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</si>
  <si>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</si>
  <si>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</si>
  <si>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</si>
  <si>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</si>
  <si>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</si>
  <si>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</si>
  <si>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</si>
  <si>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</si>
  <si>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</si>
  <si>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</si>
  <si>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</si>
  <si>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</si>
  <si>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</si>
  <si>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</si>
  <si>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</si>
  <si>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</si>
  <si>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</si>
  <si>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</si>
  <si>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</si>
  <si>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</si>
  <si>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</si>
  <si>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</si>
  <si>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</si>
  <si>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</si>
  <si>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</si>
  <si>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</si>
  <si>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</si>
  <si>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</si>
  <si>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</si>
  <si>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</si>
  <si>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</si>
  <si>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</si>
  <si>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</si>
  <si>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</si>
  <si>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</si>
  <si>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</si>
  <si>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</si>
  <si>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</si>
  <si>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</si>
  <si>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</si>
  <si>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</si>
  <si>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</si>
  <si>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</si>
  <si>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</si>
  <si>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</si>
  <si>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</si>
  <si>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</si>
  <si>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</si>
  <si>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</si>
  <si>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</si>
  <si>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</si>
  <si>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</si>
  <si>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</si>
  <si>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</si>
  <si>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</si>
  <si>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</si>
  <si>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</si>
  <si>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</si>
  <si>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</si>
  <si>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</si>
  <si>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</si>
  <si>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</si>
  <si>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</si>
  <si>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</si>
  <si>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</si>
  <si>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</si>
  <si>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</si>
  <si>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</si>
  <si>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</si>
  <si>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</si>
  <si>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</si>
  <si>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</si>
  <si>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</si>
  <si>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</si>
  <si>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</si>
  <si>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</si>
  <si>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</si>
  <si>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</si>
  <si>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</si>
  <si>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</si>
  <si>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</si>
  <si>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</si>
  <si>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</si>
  <si>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</si>
  <si>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</si>
  <si>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</si>
  <si>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</si>
  <si>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</si>
  <si>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</si>
  <si>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</si>
  <si>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</si>
  <si>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</si>
  <si>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</si>
  <si>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</si>
  <si>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</si>
  <si>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</si>
  <si>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</si>
  <si>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</si>
  <si>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</si>
  <si>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</si>
  <si>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</si>
  <si>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</si>
  <si>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</si>
  <si>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</si>
  <si>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</si>
  <si>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</si>
  <si>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</si>
  <si>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</si>
  <si>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</si>
  <si>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</si>
  <si>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</si>
  <si>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</si>
  <si>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</si>
  <si>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</si>
  <si>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</si>
  <si>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</si>
  <si>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</si>
  <si>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</si>
  <si>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</si>
  <si>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</si>
  <si>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</si>
  <si>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</si>
  <si>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</si>
  <si>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</si>
  <si>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</si>
  <si>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</si>
  <si>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</si>
  <si>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</si>
  <si>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</si>
  <si>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</si>
  <si>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</si>
  <si>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</si>
  <si>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</si>
  <si>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</si>
  <si>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</si>
  <si>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</si>
  <si>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</si>
  <si>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</si>
  <si>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</si>
  <si>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</si>
  <si>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</si>
  <si>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</si>
  <si>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</si>
  <si>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</si>
  <si>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</si>
  <si>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</si>
  <si>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</si>
  <si>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</si>
  <si>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</si>
  <si>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</si>
  <si>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</si>
  <si>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</si>
  <si>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</si>
  <si>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</si>
  <si>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</si>
  <si>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</si>
  <si>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</si>
  <si>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</si>
  <si>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</si>
  <si>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</si>
  <si>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</si>
  <si>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</si>
  <si>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</si>
  <si>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</si>
  <si>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</si>
  <si>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</si>
  <si>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</si>
  <si>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</si>
  <si>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</si>
  <si>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</si>
  <si>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</si>
  <si>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</si>
  <si>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</si>
  <si>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</si>
  <si>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</si>
  <si>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</si>
  <si>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</si>
  <si>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</si>
  <si>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</si>
  <si>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</si>
  <si>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</si>
  <si>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</si>
  <si>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</si>
  <si>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</si>
  <si>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</si>
  <si>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</si>
  <si>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</si>
  <si>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</si>
  <si>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</si>
  <si>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</si>
  <si>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</si>
  <si>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</si>
  <si>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</si>
  <si>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</si>
  <si>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</si>
  <si>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</si>
  <si>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</si>
  <si>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</si>
  <si>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</si>
  <si>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</si>
  <si>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</si>
  <si>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</si>
  <si>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</si>
  <si>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</si>
  <si>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</si>
  <si>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</si>
  <si>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</si>
  <si>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</si>
  <si>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</si>
  <si>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</si>
  <si>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</si>
  <si>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</si>
  <si>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</si>
  <si>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</si>
  <si>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</si>
  <si>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</si>
  <si>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</si>
  <si>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</si>
  <si>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</si>
  <si>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</si>
  <si>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</si>
  <si>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</si>
  <si>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</si>
  <si>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</si>
  <si>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</si>
  <si>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</si>
  <si>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</si>
  <si>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</si>
  <si>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</si>
  <si>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</si>
  <si>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</si>
  <si>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</si>
  <si>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</si>
  <si>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</si>
  <si>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</si>
  <si>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</si>
  <si>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</si>
  <si>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</si>
  <si>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</si>
  <si>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</si>
  <si>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</si>
  <si>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</si>
  <si>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</si>
  <si>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</si>
  <si>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</si>
  <si>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</si>
  <si>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</si>
  <si>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</si>
  <si>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</si>
  <si>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</si>
  <si>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</si>
  <si>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</si>
  <si>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</si>
  <si>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</si>
  <si>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</si>
  <si>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</si>
  <si>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</si>
  <si>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</si>
  <si>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</si>
  <si>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</si>
  <si>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</si>
  <si>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</si>
  <si>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</si>
  <si>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</si>
  <si>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</si>
  <si>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</si>
  <si>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</si>
  <si>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</si>
  <si>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</si>
  <si>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</si>
  <si>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</si>
  <si>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</si>
  <si>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</si>
  <si>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</si>
  <si>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</si>
  <si>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</si>
  <si>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</si>
  <si>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</si>
  <si>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</si>
  <si>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</si>
  <si>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</si>
  <si>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</si>
  <si>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</si>
  <si>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</si>
  <si>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</si>
  <si>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</si>
  <si>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</si>
  <si>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</si>
  <si>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</si>
  <si>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</si>
  <si>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</si>
  <si>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</si>
  <si>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</si>
  <si>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</si>
  <si>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</si>
  <si>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</si>
  <si>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</si>
  <si>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</si>
  <si>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</si>
  <si>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</si>
  <si>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</si>
  <si>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</si>
  <si>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</si>
  <si>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</si>
  <si>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</si>
  <si>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</si>
  <si>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</si>
  <si>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</si>
  <si>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</si>
  <si>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</si>
  <si>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</si>
  <si>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</si>
  <si>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</si>
  <si>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</si>
  <si>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</si>
  <si>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</si>
  <si>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</si>
  <si>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</si>
  <si>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</si>
  <si>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</si>
  <si>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</si>
  <si>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</si>
  <si>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</si>
  <si>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</si>
  <si>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</si>
  <si>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</si>
  <si>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</si>
  <si>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</si>
  <si>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</si>
  <si>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</si>
  <si>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</si>
  <si>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</si>
  <si>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</si>
  <si>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</si>
  <si>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</si>
  <si>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</si>
  <si>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</si>
  <si>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</si>
  <si>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</si>
  <si>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</si>
  <si>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</si>
  <si>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</si>
  <si>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</si>
  <si>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</si>
  <si>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</si>
  <si>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</si>
  <si>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</si>
  <si>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</si>
  <si>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</si>
  <si>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</si>
  <si>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</si>
  <si>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</si>
  <si>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</si>
  <si>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</si>
  <si>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</si>
  <si>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</si>
  <si>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</si>
  <si>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</si>
  <si>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</si>
  <si>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</si>
  <si>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</si>
  <si>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</si>
  <si>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</si>
  <si>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</si>
  <si>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</si>
  <si>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</si>
  <si>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</si>
  <si>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</si>
  <si>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</si>
  <si>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</si>
  <si>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</si>
  <si>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</si>
  <si>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</si>
  <si>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</si>
  <si>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</si>
  <si>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</si>
  <si>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</si>
  <si>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</si>
  <si>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</si>
  <si>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</si>
  <si>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</si>
  <si>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</si>
  <si>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</si>
  <si>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</si>
  <si>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</si>
  <si>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</si>
  <si>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</si>
  <si>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</si>
  <si>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</si>
  <si>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</si>
  <si>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</si>
  <si>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</si>
  <si>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</si>
  <si>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</si>
  <si>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</si>
  <si>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</si>
  <si>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</si>
  <si>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</si>
  <si>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</si>
  <si>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</si>
  <si>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</si>
  <si>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</si>
  <si>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</si>
  <si>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</si>
  <si>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</si>
  <si>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</si>
  <si>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</si>
  <si>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</si>
  <si>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</si>
  <si>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</si>
  <si>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</si>
  <si>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</si>
  <si>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</si>
  <si>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</si>
  <si>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</si>
  <si>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</si>
  <si>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</si>
  <si>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</si>
  <si>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</si>
  <si>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</si>
  <si>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</si>
  <si>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</si>
  <si>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</si>
  <si>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</si>
  <si>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</si>
  <si>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</si>
  <si>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</si>
  <si>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</si>
  <si>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</si>
  <si>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</si>
  <si>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</si>
  <si>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</si>
  <si>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</si>
  <si>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</si>
  <si>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</si>
  <si>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</si>
  <si>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</si>
  <si>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</si>
  <si>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</si>
  <si>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</si>
  <si>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</si>
  <si>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</si>
  <si>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</si>
  <si>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</si>
  <si>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</si>
  <si>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</si>
  <si>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</si>
  <si>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</si>
  <si>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</si>
  <si>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</si>
  <si>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</si>
  <si>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</si>
  <si>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</si>
  <si>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</si>
  <si>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</si>
  <si>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</si>
  <si>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</si>
  <si>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</si>
  <si>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</si>
  <si>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</si>
  <si>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</si>
  <si>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</si>
  <si>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</si>
  <si>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</si>
  <si>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</si>
  <si>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</si>
  <si>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</si>
  <si>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</si>
  <si>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</si>
  <si>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</si>
  <si>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</si>
  <si>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</si>
  <si>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</si>
  <si>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</si>
  <si>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</si>
  <si>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</si>
  <si>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</si>
  <si>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</si>
  <si>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</si>
  <si>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</si>
  <si>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</si>
  <si>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</si>
  <si>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</si>
  <si>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</si>
  <si>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</si>
  <si>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</si>
  <si>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</si>
  <si>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</si>
  <si>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</si>
  <si>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</si>
  <si>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</si>
  <si>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</si>
  <si>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</si>
  <si>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</si>
  <si>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</si>
  <si>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</si>
  <si>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</si>
  <si>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</si>
  <si>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</si>
  <si>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</si>
  <si>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</si>
  <si>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</si>
  <si>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</si>
  <si>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</si>
  <si>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</si>
  <si>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</si>
  <si>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</si>
  <si>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</si>
  <si>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</si>
  <si>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</si>
  <si>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</si>
  <si>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</si>
  <si>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</si>
  <si>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</si>
  <si>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</si>
  <si>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</si>
  <si>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</si>
  <si>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</si>
  <si>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</si>
  <si>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</si>
  <si>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</si>
  <si>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</si>
  <si>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</si>
  <si>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</si>
  <si>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</si>
  <si>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</si>
  <si>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</si>
  <si>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</si>
  <si>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</si>
  <si>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</si>
  <si>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</si>
  <si>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</si>
  <si>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</si>
  <si>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</si>
  <si>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</si>
  <si>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</si>
  <si>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</si>
  <si>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</si>
  <si>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</si>
  <si>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</si>
  <si>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</si>
  <si>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</si>
  <si>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</si>
  <si>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</si>
  <si>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</si>
  <si>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</si>
  <si>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</si>
  <si>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</si>
  <si>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</si>
  <si>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</si>
  <si>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</si>
  <si>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</si>
  <si>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</si>
  <si>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</si>
  <si>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</si>
  <si>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</si>
  <si>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</si>
  <si>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</si>
  <si>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</si>
  <si>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</si>
  <si>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</si>
  <si>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</si>
  <si>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</si>
  <si>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</si>
  <si>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</si>
  <si>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</si>
  <si>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</si>
  <si>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</si>
  <si>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</si>
  <si>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</si>
  <si>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</si>
  <si>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</si>
  <si>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</si>
  <si>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</si>
  <si>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</si>
  <si>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</si>
  <si>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</si>
  <si>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</si>
  <si>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</si>
  <si>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</si>
  <si>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</si>
  <si>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</si>
  <si>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</si>
  <si>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</si>
  <si>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</si>
  <si>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</si>
  <si>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</si>
  <si>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</si>
  <si>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</si>
  <si>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</si>
  <si>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</si>
  <si>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</si>
  <si>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</si>
  <si>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</si>
  <si>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</si>
  <si>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</si>
  <si>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</si>
  <si>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</si>
  <si>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</si>
  <si>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</si>
  <si>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</si>
  <si>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</si>
  <si>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</si>
  <si>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</si>
  <si>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</si>
  <si>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</si>
  <si>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</si>
  <si>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</si>
  <si>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</si>
  <si>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</si>
  <si>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</si>
  <si>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</si>
  <si>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</si>
  <si>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</si>
  <si>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</si>
  <si>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</si>
  <si>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</si>
  <si>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</si>
  <si>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</si>
  <si>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</si>
  <si>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</si>
  <si>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</si>
  <si>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</si>
  <si>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</si>
  <si>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</si>
  <si>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</si>
  <si>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</si>
  <si>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</si>
  <si>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</si>
  <si>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</si>
  <si>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</si>
  <si>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</si>
  <si>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</si>
  <si>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</si>
  <si>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</si>
  <si>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</si>
  <si>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</si>
  <si>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</si>
  <si>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</si>
  <si>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</si>
  <si>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</si>
  <si>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</si>
  <si>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</si>
  <si>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</si>
  <si>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</si>
  <si>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</si>
  <si>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</si>
  <si>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</si>
  <si>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</si>
  <si>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</si>
  <si>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</si>
  <si>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</si>
  <si>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</si>
  <si>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</si>
  <si>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</si>
  <si>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</si>
  <si>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</si>
  <si>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</si>
  <si>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</si>
  <si>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</si>
  <si>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</si>
  <si>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</si>
  <si>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</si>
  <si>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</si>
  <si>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</si>
  <si>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</si>
  <si>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</si>
  <si>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</si>
  <si>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</si>
  <si>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</si>
  <si>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</si>
  <si>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</si>
  <si>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</si>
  <si>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</si>
  <si>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</si>
  <si>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</si>
  <si>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</si>
  <si>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</si>
  <si>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</si>
  <si>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</si>
  <si>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</si>
  <si>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</si>
  <si>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</si>
  <si>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</si>
  <si>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</si>
  <si>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</si>
  <si>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</si>
  <si>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</si>
  <si>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</si>
  <si>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</si>
  <si>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</si>
  <si>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</si>
  <si>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</si>
  <si>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</si>
  <si>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</si>
  <si>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</si>
  <si>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</si>
  <si>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</si>
  <si>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</si>
  <si>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</si>
  <si>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</si>
  <si>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</si>
  <si>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</si>
  <si>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</si>
  <si>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</si>
  <si>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</si>
  <si>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</si>
  <si>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</si>
  <si>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</si>
  <si>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</si>
  <si>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</si>
  <si>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</si>
  <si>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</si>
  <si>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</si>
  <si>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</si>
  <si>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</si>
  <si>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</si>
  <si>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</si>
  <si>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</si>
  <si>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</si>
  <si>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</si>
  <si>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</si>
  <si>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</si>
  <si>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</si>
  <si>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</si>
  <si>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</si>
  <si>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</si>
  <si>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</si>
  <si>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</si>
  <si>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</si>
  <si>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</si>
  <si>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</si>
  <si>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</si>
  <si>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</si>
  <si>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</si>
  <si>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</si>
  <si>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</si>
  <si>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</si>
  <si>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</si>
  <si>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</si>
  <si>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</si>
  <si>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</si>
  <si>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</si>
  <si>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</si>
  <si>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</si>
  <si>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</si>
  <si>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</si>
  <si>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</si>
  <si>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</si>
  <si>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</si>
  <si>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</si>
  <si>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</si>
  <si>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</si>
  <si>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</si>
  <si>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</si>
  <si>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</si>
  <si>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</si>
  <si>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</si>
  <si>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</si>
  <si>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</si>
  <si>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</si>
  <si>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</si>
  <si>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</si>
  <si>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</si>
  <si>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</si>
  <si>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</si>
  <si>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</si>
  <si>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</si>
  <si>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</si>
  <si>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</si>
  <si>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</si>
  <si>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</si>
  <si>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</si>
  <si>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</si>
  <si>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</si>
  <si>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</si>
  <si>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</si>
  <si>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</si>
  <si>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</si>
  <si>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</si>
  <si>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</si>
  <si>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</si>
  <si>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</si>
  <si>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</si>
  <si>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</si>
  <si>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</si>
  <si>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</si>
  <si>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</si>
  <si>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</si>
  <si>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</si>
  <si>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</si>
  <si>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</si>
  <si>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</si>
  <si>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</si>
  <si>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</si>
  <si>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</si>
  <si>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</si>
  <si>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</si>
  <si>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</si>
  <si>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</si>
  <si>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</si>
  <si>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</si>
  <si>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</si>
  <si>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</si>
  <si>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</si>
  <si>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</si>
  <si>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</si>
  <si>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</si>
  <si>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</si>
  <si>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</si>
  <si>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</si>
  <si>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</si>
  <si>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</si>
  <si>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</si>
  <si>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</si>
  <si>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</si>
  <si>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</si>
  <si>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</si>
  <si>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</si>
  <si>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</si>
  <si>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</si>
  <si>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</si>
  <si>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</si>
  <si>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</si>
  <si>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</si>
  <si>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</si>
  <si>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</si>
  <si>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</si>
  <si>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</si>
  <si>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</si>
  <si>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</si>
  <si>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</si>
  <si>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</si>
  <si>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</si>
  <si>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</si>
  <si>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</si>
  <si>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</si>
  <si>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</si>
  <si>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</si>
  <si>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</si>
  <si>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</si>
  <si>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</si>
  <si>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</si>
  <si>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</si>
  <si>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</si>
  <si>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</si>
  <si>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</si>
  <si>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</si>
  <si>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</si>
  <si>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</si>
  <si>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</si>
  <si>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</si>
  <si>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</si>
  <si>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</si>
  <si>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</si>
  <si>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</si>
  <si>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</si>
  <si>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</si>
  <si>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</si>
  <si>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</si>
  <si>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</si>
  <si>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</si>
  <si>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</si>
  <si>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</si>
  <si>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</si>
  <si>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</si>
  <si>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</si>
  <si>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</si>
  <si>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</si>
  <si>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</si>
  <si>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</si>
  <si>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</si>
  <si>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</si>
  <si>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</si>
  <si>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</si>
  <si>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</si>
  <si>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</si>
  <si>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</si>
  <si>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</si>
  <si>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</si>
  <si>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</si>
  <si>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</si>
  <si>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</si>
  <si>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</si>
  <si>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</si>
  <si>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</si>
  <si>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</si>
  <si>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</si>
  <si>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</si>
  <si>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</si>
  <si>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</si>
  <si>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</si>
  <si>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</si>
  <si>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</si>
  <si>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</si>
  <si>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</si>
  <si>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</si>
  <si>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</si>
  <si>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</si>
  <si>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</si>
  <si>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</si>
  <si>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</si>
  <si>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</si>
  <si>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</si>
  <si>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</si>
  <si>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</si>
  <si>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</si>
  <si>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</si>
  <si>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</si>
  <si>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</si>
  <si>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</si>
  <si>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</si>
  <si>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</si>
  <si>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</si>
  <si>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</si>
  <si>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</si>
  <si>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</si>
  <si>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</si>
  <si>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</si>
  <si>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</si>
  <si>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</si>
  <si>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</si>
  <si>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</si>
  <si>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</si>
  <si>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</si>
  <si>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</si>
  <si>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</si>
  <si>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</si>
  <si>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</si>
  <si>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</si>
  <si>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</si>
  <si>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</si>
  <si>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</si>
  <si>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</si>
  <si>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</si>
  <si>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</si>
  <si>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</si>
  <si>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</si>
  <si>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</si>
  <si>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</si>
  <si>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</si>
  <si>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</si>
  <si>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</si>
  <si>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</si>
  <si>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</si>
  <si>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</si>
  <si>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</si>
  <si>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</si>
  <si>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</si>
  <si>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</si>
  <si>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</si>
  <si>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</si>
  <si>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</si>
  <si>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</si>
  <si>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</si>
  <si>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</si>
  <si>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</si>
  <si>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</si>
  <si>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</si>
  <si>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</si>
  <si>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</si>
  <si>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</si>
  <si>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</si>
  <si>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</si>
  <si>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</si>
  <si>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</si>
  <si>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</si>
  <si>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</si>
  <si>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</si>
  <si>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</si>
  <si>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</si>
  <si>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</si>
  <si>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</si>
  <si>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</si>
  <si>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</si>
  <si>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</si>
  <si>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</si>
  <si>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</si>
  <si>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</si>
  <si>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</si>
  <si>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</si>
  <si>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</si>
  <si>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</si>
  <si>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</si>
  <si>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</si>
  <si>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</si>
  <si>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</si>
  <si>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</si>
  <si>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</si>
  <si>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</si>
  <si>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</si>
  <si>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</si>
  <si>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</si>
  <si>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</si>
  <si>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</si>
  <si>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</si>
  <si>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</si>
  <si>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</si>
  <si>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</si>
  <si>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</si>
  <si>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</si>
  <si>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</si>
  <si>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</si>
  <si>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</si>
  <si>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</si>
  <si>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</si>
  <si>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</si>
  <si>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</si>
  <si>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</si>
  <si>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</si>
  <si>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</si>
  <si>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</si>
  <si>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</si>
  <si>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</si>
  <si>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</si>
  <si>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</si>
  <si>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</si>
  <si>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</si>
  <si>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</si>
  <si>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</si>
  <si>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</si>
  <si>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</si>
  <si>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</si>
  <si>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</si>
  <si>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</si>
  <si>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</si>
  <si>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</si>
  <si>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</si>
  <si>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</si>
  <si>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</si>
  <si>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</si>
  <si>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</si>
  <si>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</si>
  <si>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</si>
  <si>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</si>
  <si>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</si>
  <si>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</si>
  <si>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</si>
  <si>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</si>
  <si>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</si>
  <si>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</si>
  <si>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</si>
  <si>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</si>
  <si>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</si>
  <si>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</si>
  <si>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</si>
  <si>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</si>
  <si>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</si>
  <si>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</si>
  <si>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</si>
  <si>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</si>
  <si>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</si>
  <si>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</si>
  <si>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</si>
  <si>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</si>
  <si>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</si>
  <si>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</si>
  <si>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</si>
  <si>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</si>
  <si>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</si>
  <si>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</si>
  <si>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</si>
  <si>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</si>
  <si>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</si>
  <si>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</si>
  <si>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</si>
  <si>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</si>
  <si>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</si>
  <si>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</si>
  <si>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</si>
  <si>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</si>
  <si>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</si>
  <si>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</si>
  <si>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</si>
  <si>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</si>
  <si>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</si>
  <si>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</si>
  <si>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</si>
  <si>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</si>
  <si>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</si>
  <si>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</si>
  <si>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</si>
  <si>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</si>
  <si>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</si>
  <si>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</si>
  <si>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</si>
  <si>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</si>
  <si>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</si>
  <si>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</si>
  <si>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</si>
  <si>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</si>
  <si>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</si>
  <si>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</si>
  <si>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</si>
  <si>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</si>
  <si>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</si>
  <si>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</si>
  <si>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</si>
  <si>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</si>
  <si>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</si>
  <si>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</si>
  <si>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</si>
  <si>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</si>
  <si>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</si>
  <si>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</si>
  <si>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</si>
  <si>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</si>
  <si>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</si>
  <si>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</si>
  <si>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</si>
  <si>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</si>
  <si>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</si>
  <si>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</si>
  <si>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</si>
  <si>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</si>
  <si>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</si>
  <si>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</si>
  <si>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</si>
  <si>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</si>
  <si>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</si>
  <si>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</si>
  <si>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</si>
  <si>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</si>
  <si>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</si>
  <si>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</si>
  <si>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</si>
  <si>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</si>
  <si>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</si>
  <si>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</si>
  <si>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</si>
  <si>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</si>
  <si>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</si>
  <si>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</si>
  <si>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</si>
  <si>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</si>
  <si>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</si>
  <si>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</si>
  <si>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</si>
  <si>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</si>
  <si>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</si>
  <si>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</si>
  <si>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</si>
  <si>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</si>
  <si>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</si>
  <si>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</si>
  <si>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</si>
  <si>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</si>
  <si>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</si>
  <si>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</si>
  <si>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</si>
  <si>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</si>
  <si>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</si>
  <si>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</si>
  <si>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</si>
  <si>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</si>
  <si>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</si>
  <si>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</si>
  <si>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</si>
  <si>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</si>
  <si>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</si>
  <si>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</si>
  <si>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</si>
  <si>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</si>
  <si>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</si>
  <si>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</si>
  <si>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</si>
  <si>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</si>
  <si>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</si>
  <si>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</si>
  <si>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</si>
  <si>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</si>
  <si>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</si>
  <si>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</si>
  <si>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</si>
  <si>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</si>
  <si>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</si>
  <si>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</si>
  <si>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</si>
  <si>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</si>
  <si>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</si>
  <si>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</si>
  <si>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</si>
  <si>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</si>
  <si>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</si>
  <si>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</si>
  <si>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</si>
  <si>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</si>
  <si>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</si>
  <si>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</si>
  <si>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</si>
  <si>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</si>
  <si>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</si>
  <si>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</si>
  <si>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</si>
  <si>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</si>
  <si>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</si>
  <si>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</si>
  <si>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</si>
  <si>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</si>
  <si>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</si>
  <si>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</si>
  <si>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</si>
  <si>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</si>
  <si>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</si>
  <si>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</si>
  <si>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</si>
  <si>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</si>
  <si>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</si>
  <si>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</si>
  <si>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</si>
  <si>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</si>
  <si>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</si>
  <si>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</si>
  <si>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</si>
  <si>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</si>
  <si>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</si>
  <si>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</si>
  <si>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</si>
  <si>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</si>
  <si>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</si>
  <si>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</si>
  <si>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</si>
  <si>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</si>
  <si>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</si>
  <si>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</si>
  <si>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</si>
  <si>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</si>
  <si>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</si>
  <si>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</si>
  <si>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</si>
  <si>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</si>
  <si>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</si>
  <si>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</si>
  <si>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</si>
  <si>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</si>
  <si>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</si>
  <si>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</si>
  <si>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</si>
  <si>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</si>
  <si>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</si>
  <si>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</si>
  <si>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</si>
  <si>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</si>
  <si>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</si>
  <si>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</si>
  <si>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</si>
  <si>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</si>
  <si>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</si>
  <si>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</si>
  <si>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</si>
  <si>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</si>
  <si>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</si>
  <si>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</si>
  <si>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</si>
  <si>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</si>
  <si>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</si>
  <si>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</si>
  <si>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</si>
  <si>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</si>
  <si>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</si>
  <si>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</si>
  <si>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</si>
  <si>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</si>
  <si>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</si>
  <si>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</si>
  <si>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</si>
  <si>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</si>
  <si>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</si>
  <si>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</si>
  <si>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</si>
  <si>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</si>
  <si>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</si>
  <si>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</si>
  <si>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</si>
  <si>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</si>
  <si>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</si>
  <si>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</si>
  <si>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</si>
  <si>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</si>
  <si>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</si>
  <si>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</si>
  <si>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</si>
  <si>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</si>
  <si>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</si>
  <si>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</si>
  <si>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</si>
  <si>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</si>
  <si>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</si>
  <si>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</si>
  <si>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</si>
  <si>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</si>
  <si>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</si>
  <si>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</si>
  <si>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</si>
  <si>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</si>
  <si>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</si>
  <si>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</si>
  <si>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</si>
  <si>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</si>
  <si>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</si>
  <si>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</si>
  <si>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</si>
  <si>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</si>
  <si>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</si>
  <si>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</si>
  <si>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</si>
  <si>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</si>
  <si>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</si>
  <si>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</si>
  <si>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</si>
  <si>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</si>
  <si>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</si>
  <si>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</si>
  <si>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</si>
  <si>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</si>
  <si>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</si>
  <si>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</si>
  <si>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</si>
  <si>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</si>
  <si>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</si>
  <si>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</si>
  <si>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</si>
  <si>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</si>
  <si>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</si>
  <si>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</si>
  <si>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</si>
  <si>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</si>
  <si>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</si>
  <si>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</si>
  <si>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</si>
  <si>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</si>
  <si>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</si>
  <si>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</si>
  <si>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</si>
  <si>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</si>
  <si>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</si>
  <si>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</si>
  <si>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</si>
  <si>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</si>
  <si>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</si>
  <si>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</si>
  <si>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</si>
  <si>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</si>
  <si>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</si>
  <si>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</si>
  <si>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</si>
  <si>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</si>
  <si>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</si>
  <si>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</si>
  <si>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</si>
  <si>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</si>
  <si>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</si>
  <si>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</si>
  <si>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</si>
  <si>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</si>
  <si>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</si>
  <si>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</si>
  <si>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</si>
  <si>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</si>
  <si>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</si>
  <si>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</si>
  <si>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</si>
  <si>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</si>
  <si>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</si>
  <si>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</si>
  <si>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</si>
  <si>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</si>
  <si>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</si>
  <si>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</si>
  <si>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</si>
  <si>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</si>
  <si>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</si>
  <si>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</si>
  <si>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</si>
  <si>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</si>
  <si>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</si>
  <si>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</si>
  <si>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</si>
  <si>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</si>
  <si>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</si>
  <si>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</si>
  <si>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</si>
  <si>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</si>
  <si>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</si>
  <si>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</si>
  <si>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</si>
  <si>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</si>
  <si>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</si>
  <si>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</si>
  <si>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</si>
  <si>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</si>
  <si>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</si>
  <si>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</si>
  <si>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</si>
  <si>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</si>
  <si>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</si>
  <si>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</si>
  <si>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</si>
  <si>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</si>
  <si>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</si>
  <si>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</si>
  <si>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</si>
  <si>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</si>
  <si>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</si>
  <si>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</si>
  <si>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</si>
  <si>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</si>
  <si>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</si>
  <si>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</si>
  <si>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</si>
  <si>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</si>
  <si>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</si>
  <si>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</si>
  <si>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</si>
  <si>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</si>
  <si>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</si>
  <si>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</si>
  <si>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</si>
  <si>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</si>
  <si>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</si>
  <si>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</si>
  <si>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</si>
  <si>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</si>
  <si>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</si>
  <si>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</si>
  <si>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</si>
  <si>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</si>
  <si>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</si>
  <si>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</si>
  <si>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</si>
  <si>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</si>
  <si>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</si>
  <si>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</si>
  <si>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</si>
  <si>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</si>
  <si>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</si>
  <si>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</si>
  <si>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</si>
  <si>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</si>
  <si>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</si>
  <si>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</si>
  <si>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</si>
  <si>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</si>
  <si>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</si>
  <si>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</si>
  <si>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</si>
  <si>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</si>
  <si>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</si>
  <si>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</si>
  <si>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</si>
  <si>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</si>
  <si>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</si>
  <si>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</si>
  <si>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</si>
  <si>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</si>
  <si>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</si>
  <si>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</si>
  <si>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</si>
  <si>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</si>
  <si>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</si>
  <si>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</si>
  <si>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</si>
  <si>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</si>
  <si>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</si>
  <si>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</si>
  <si>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</si>
  <si>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</si>
  <si>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</si>
  <si>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</si>
  <si>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</si>
  <si>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</si>
  <si>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</si>
  <si>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</si>
  <si>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</si>
  <si>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</si>
  <si>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</si>
  <si>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</si>
  <si>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</si>
  <si>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</si>
  <si>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</si>
  <si>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</si>
  <si>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</si>
  <si>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</si>
  <si>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</si>
  <si>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</si>
  <si>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</si>
  <si>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</si>
  <si>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</si>
  <si>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</si>
  <si>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</si>
  <si>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</si>
  <si>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</si>
  <si>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</si>
  <si>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</si>
  <si>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</si>
  <si>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</si>
  <si>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</si>
  <si>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</si>
  <si>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</si>
  <si>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</si>
  <si>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</si>
  <si>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</si>
  <si>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</si>
  <si>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</si>
  <si>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</si>
  <si>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</si>
  <si>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</si>
  <si>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</si>
  <si>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</si>
  <si>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</si>
  <si>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</si>
  <si>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</si>
  <si>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</si>
  <si>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</si>
  <si>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</si>
  <si>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</si>
  <si>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</si>
  <si>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</si>
  <si>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</si>
  <si>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</si>
  <si>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</si>
  <si>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</si>
  <si>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</si>
  <si>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</si>
  <si>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</si>
  <si>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</si>
  <si>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</si>
  <si>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</si>
  <si>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</si>
  <si>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</si>
  <si>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</si>
  <si>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</si>
  <si>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</si>
  <si>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</si>
  <si>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</si>
  <si>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</si>
  <si>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</si>
  <si>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</si>
  <si>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</si>
  <si>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</si>
  <si>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</si>
  <si>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</si>
  <si>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</si>
  <si>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</si>
  <si>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</si>
  <si>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</si>
  <si>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</si>
  <si>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</si>
  <si>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</si>
  <si>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</si>
  <si>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</si>
  <si>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</si>
  <si>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</si>
  <si>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</si>
  <si>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</si>
  <si>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</si>
  <si>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</si>
  <si>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</si>
  <si>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</si>
  <si>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</si>
  <si>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</si>
  <si>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</si>
  <si>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</si>
  <si>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</si>
  <si>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</si>
  <si>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</si>
  <si>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</si>
  <si>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</si>
  <si>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</si>
  <si>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</si>
  <si>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</si>
  <si>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</si>
  <si>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</si>
  <si>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</si>
  <si>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</si>
  <si>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</si>
  <si>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</si>
  <si>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</si>
  <si>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</si>
  <si>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</si>
  <si>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</si>
  <si>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</si>
  <si>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</si>
  <si>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</si>
  <si>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</si>
  <si>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</si>
  <si>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</si>
  <si>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</si>
  <si>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</si>
  <si>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</si>
  <si>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</si>
  <si>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</si>
  <si>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</si>
  <si>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</si>
  <si>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</si>
  <si>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</si>
  <si>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</si>
  <si>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</si>
  <si>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</si>
  <si>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</si>
  <si>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</si>
  <si>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</si>
  <si>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</si>
  <si>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</si>
  <si>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</si>
  <si>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</si>
  <si>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</si>
  <si>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</si>
  <si>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</si>
  <si>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</si>
  <si>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</si>
  <si>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</si>
  <si>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</si>
  <si>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</si>
  <si>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</si>
  <si>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</si>
  <si>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</si>
  <si>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</si>
  <si>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</si>
  <si>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</si>
  <si>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</si>
  <si>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</si>
  <si>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</si>
  <si>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</si>
  <si>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</si>
  <si>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</si>
  <si>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</si>
  <si>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</si>
  <si>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</si>
  <si>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</si>
  <si>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</si>
  <si>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</si>
  <si>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</si>
  <si>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</si>
  <si>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</si>
  <si>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</si>
  <si>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</si>
  <si>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</si>
  <si>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</si>
  <si>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</si>
  <si>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</si>
  <si>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</si>
  <si>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</si>
  <si>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</si>
  <si>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</si>
  <si>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</si>
  <si>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</si>
  <si>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</si>
  <si>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</si>
  <si>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</si>
  <si>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</si>
  <si>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</si>
  <si>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</si>
  <si>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</si>
  <si>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</si>
  <si>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</si>
  <si>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</si>
  <si>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</si>
  <si>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</si>
  <si>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</si>
  <si>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</si>
  <si>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</si>
  <si>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</si>
  <si>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</si>
  <si>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</si>
  <si>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</si>
  <si>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</si>
  <si>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</si>
  <si>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</si>
  <si>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</si>
  <si>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</si>
  <si>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</si>
  <si>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</si>
  <si>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</si>
  <si>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</si>
  <si>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</si>
  <si>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</si>
  <si>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</si>
  <si>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</si>
  <si>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</si>
  <si>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</si>
  <si>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</si>
  <si>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</si>
  <si>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</si>
  <si>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</si>
  <si>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</si>
  <si>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</si>
  <si>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</si>
  <si>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</si>
  <si>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</si>
  <si>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</si>
  <si>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</si>
  <si>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</si>
  <si>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</si>
  <si>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</si>
  <si>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</si>
  <si>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</si>
  <si>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</si>
  <si>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</si>
  <si>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</si>
  <si>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</si>
  <si>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</si>
  <si>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</si>
  <si>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</si>
  <si>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</si>
  <si>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</si>
  <si>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</si>
  <si>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</si>
  <si>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</si>
  <si>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</si>
  <si>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</si>
  <si>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</si>
  <si>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</si>
  <si>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</si>
  <si>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</si>
  <si>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</si>
  <si>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</si>
  <si>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</si>
  <si>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</si>
  <si>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</si>
  <si>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</si>
  <si>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</si>
  <si>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</si>
  <si>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</si>
  <si>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</si>
  <si>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</si>
  <si>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</si>
  <si>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</si>
  <si>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</si>
  <si>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</si>
  <si>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</si>
  <si>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</si>
  <si>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</si>
  <si>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</si>
  <si>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</si>
  <si>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</si>
  <si>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</si>
  <si>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</si>
  <si>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</si>
  <si>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</si>
  <si>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</si>
  <si>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</si>
  <si>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</si>
  <si>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</si>
  <si>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</si>
  <si>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</si>
  <si>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</si>
  <si>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</si>
  <si>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</si>
  <si>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</si>
  <si>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</si>
  <si>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</si>
  <si>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</si>
  <si>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</si>
  <si>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</si>
  <si>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</si>
  <si>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</si>
  <si>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</si>
  <si>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</si>
  <si>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</si>
  <si>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</si>
  <si>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</si>
  <si>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</si>
  <si>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</si>
  <si>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</si>
  <si>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</si>
  <si>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</si>
  <si>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</si>
  <si>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</si>
  <si>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</si>
  <si>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</si>
  <si>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</si>
  <si>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</si>
  <si>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</si>
  <si>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</si>
  <si>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</si>
  <si>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</si>
  <si>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</si>
  <si>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</si>
  <si>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</si>
  <si>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</si>
  <si>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</si>
  <si>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</si>
  <si>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</si>
  <si>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</si>
  <si>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</si>
  <si>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</si>
  <si>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</si>
  <si>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</si>
  <si>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</si>
  <si>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</si>
  <si>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</si>
  <si>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</si>
  <si>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</si>
  <si>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</si>
  <si>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</si>
  <si>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</si>
  <si>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</si>
  <si>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</si>
  <si>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</si>
  <si>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</si>
  <si>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</si>
  <si>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</si>
  <si>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</si>
  <si>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</si>
  <si>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</si>
  <si>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</si>
  <si>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</si>
  <si>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</si>
  <si>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</si>
  <si>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</si>
  <si>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</si>
  <si>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</si>
  <si>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</si>
  <si>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</si>
  <si>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</si>
  <si>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</si>
  <si>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</si>
  <si>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</si>
  <si>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</si>
  <si>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</si>
  <si>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</si>
  <si>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</si>
  <si>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</si>
  <si>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</si>
  <si>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</si>
  <si>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</si>
  <si>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</si>
  <si>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</si>
  <si>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</si>
  <si>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</si>
  <si>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</si>
  <si>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</si>
  <si>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</si>
  <si>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</si>
  <si>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</si>
  <si>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</si>
  <si>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</si>
  <si>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</si>
  <si>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</si>
  <si>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</si>
  <si>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</si>
  <si>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</si>
  <si>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</si>
  <si>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</si>
  <si>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</si>
  <si>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</si>
  <si>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</si>
  <si>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</si>
  <si>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</si>
  <si>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</si>
  <si>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</si>
  <si>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</si>
  <si>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</si>
  <si>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</si>
  <si>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</si>
  <si>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</si>
  <si>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</si>
  <si>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</si>
  <si>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</si>
  <si>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</si>
  <si>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</si>
  <si>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</si>
  <si>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</si>
  <si>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</si>
  <si>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</si>
  <si>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</si>
  <si>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</si>
  <si>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</si>
  <si>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</si>
  <si>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</si>
  <si>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</si>
  <si>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</si>
  <si>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</si>
  <si>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</si>
  <si>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</si>
  <si>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</si>
  <si>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</si>
  <si>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</si>
  <si>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</si>
  <si>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</si>
  <si>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</si>
  <si>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</si>
  <si>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</si>
  <si>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</si>
  <si>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</si>
  <si>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</si>
  <si>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</si>
  <si>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</si>
  <si>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</si>
  <si>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</si>
  <si>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</si>
  <si>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</si>
  <si>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</si>
  <si>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</si>
  <si>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</si>
  <si>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</si>
  <si>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</si>
  <si>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</si>
  <si>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</si>
  <si>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</si>
  <si>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</si>
  <si>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</si>
  <si>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</si>
  <si>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</si>
  <si>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</si>
  <si>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</si>
  <si>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</si>
  <si>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</si>
  <si>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</si>
  <si>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</si>
  <si>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</si>
  <si>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</si>
  <si>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</si>
  <si>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</si>
  <si>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</si>
  <si>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</si>
  <si>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</si>
  <si>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</si>
  <si>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</si>
  <si>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</si>
  <si>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</si>
  <si>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</si>
  <si>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</si>
  <si>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</si>
  <si>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</si>
  <si>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</si>
  <si>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</si>
  <si>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</si>
  <si>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</si>
  <si>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</si>
  <si>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</si>
  <si>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</si>
  <si>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</si>
  <si>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</si>
  <si>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</si>
  <si>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</si>
  <si>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</si>
  <si>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</si>
  <si>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</si>
  <si>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</si>
  <si>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</si>
  <si>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</si>
  <si>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</si>
  <si>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</si>
  <si>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</si>
  <si>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</si>
  <si>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</si>
  <si>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</si>
  <si>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</si>
  <si>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</si>
  <si>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</si>
  <si>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</si>
  <si>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</si>
  <si>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</si>
  <si>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</si>
  <si>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</si>
  <si>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</si>
  <si>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</si>
  <si>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</si>
  <si>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</si>
  <si>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</si>
  <si>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</si>
  <si>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</si>
  <si>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</si>
  <si>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</si>
  <si>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</si>
  <si>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</si>
  <si>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</si>
  <si>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</si>
  <si>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</si>
  <si>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</si>
  <si>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</si>
  <si>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</si>
  <si>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</si>
  <si>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</si>
  <si>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</si>
  <si>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</si>
  <si>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</si>
  <si>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</si>
  <si>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</si>
  <si>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</si>
  <si>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</si>
  <si>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</si>
  <si>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</si>
  <si>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</si>
  <si>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</si>
  <si>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</si>
  <si>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</si>
  <si>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</si>
  <si>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</si>
  <si>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</si>
  <si>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</si>
  <si>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</si>
  <si>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</si>
  <si>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</si>
  <si>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</si>
  <si>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</si>
  <si>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</si>
  <si>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</si>
  <si>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</si>
  <si>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</si>
  <si>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</si>
  <si>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</si>
  <si>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</si>
  <si>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</si>
  <si>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</si>
  <si>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</si>
  <si>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</si>
  <si>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</si>
  <si>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</si>
  <si>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</si>
  <si>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</si>
  <si>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</si>
  <si>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</si>
  <si>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</si>
  <si>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</si>
  <si>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</si>
  <si>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</si>
  <si>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</si>
  <si>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</si>
  <si>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</si>
  <si>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</si>
  <si>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</si>
  <si>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</si>
  <si>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</si>
  <si>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</si>
  <si>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</si>
  <si>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</si>
  <si>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</si>
  <si>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</si>
  <si>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</si>
  <si>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</si>
  <si>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</si>
  <si>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</si>
  <si>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</si>
  <si>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</si>
  <si>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</si>
  <si>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</si>
  <si>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</si>
  <si>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</si>
  <si>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</si>
  <si>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</si>
  <si>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</si>
  <si>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</si>
  <si>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</si>
  <si>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</si>
  <si>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</si>
  <si>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</si>
  <si>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</si>
  <si>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</si>
  <si>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</si>
  <si>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</si>
  <si>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</si>
  <si>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</si>
  <si>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</si>
  <si>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</si>
  <si>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</si>
  <si>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</si>
  <si>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</si>
  <si>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</si>
  <si>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</si>
  <si>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</si>
  <si>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</si>
  <si>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</si>
  <si>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</si>
  <si>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</si>
  <si>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</si>
  <si>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</si>
  <si>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</si>
  <si>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</si>
  <si>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</si>
  <si>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</si>
  <si>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</si>
  <si>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</si>
  <si>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</si>
  <si>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</si>
  <si>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</si>
  <si>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</si>
  <si>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</si>
  <si>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</si>
  <si>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</si>
  <si>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</si>
  <si>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</si>
  <si>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</si>
  <si>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</si>
  <si>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</si>
  <si>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</si>
  <si>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</si>
  <si>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</si>
  <si>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</si>
  <si>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</si>
  <si>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</si>
  <si>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</si>
  <si>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</si>
  <si>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</si>
  <si>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</si>
  <si>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</si>
  <si>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</si>
  <si>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</si>
  <si>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</si>
  <si>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</si>
  <si>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</si>
  <si>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</si>
  <si>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</si>
  <si>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</si>
  <si>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</si>
  <si>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</si>
  <si>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</si>
  <si>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</si>
  <si>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</si>
  <si>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</si>
  <si>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</si>
  <si>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</si>
  <si>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</si>
  <si>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</si>
  <si>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</si>
  <si>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</si>
  <si>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</si>
  <si>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</si>
  <si>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</si>
  <si>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</si>
  <si>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</si>
  <si>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</si>
  <si>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</si>
  <si>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</si>
  <si>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</si>
  <si>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</si>
  <si>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</si>
  <si>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</si>
  <si>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</si>
  <si>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</si>
  <si>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</si>
  <si>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</si>
  <si>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</si>
  <si>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</si>
  <si>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</si>
  <si>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</si>
  <si>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</si>
  <si>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</si>
  <si>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</si>
  <si>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</si>
  <si>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</si>
  <si>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</si>
  <si>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</si>
  <si>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</si>
  <si>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</si>
  <si>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</si>
  <si>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</si>
  <si>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</si>
  <si>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</si>
  <si>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</si>
  <si>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</si>
  <si>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</si>
  <si>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</si>
  <si>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</si>
  <si>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</si>
  <si>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</si>
  <si>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</si>
  <si>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</si>
  <si>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</si>
  <si>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</si>
  <si>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</si>
  <si>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</si>
  <si>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</si>
  <si>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</si>
  <si>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</si>
  <si>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</si>
  <si>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</si>
  <si>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</si>
  <si>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</si>
  <si>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</si>
  <si>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</si>
  <si>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</si>
  <si>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</si>
  <si>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</si>
  <si>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</si>
  <si>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</si>
  <si>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</si>
  <si>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</si>
  <si>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</si>
  <si>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</si>
  <si>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</si>
  <si>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</si>
  <si>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</si>
  <si>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</si>
  <si>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</si>
  <si>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</si>
  <si>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</si>
  <si>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</si>
  <si>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</si>
  <si>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</si>
  <si>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</si>
  <si>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</si>
  <si>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</si>
  <si>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</si>
  <si>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</si>
  <si>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</si>
  <si>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</si>
  <si>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</si>
  <si>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</si>
  <si>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</si>
  <si>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</si>
  <si>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</si>
  <si>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</si>
  <si>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</si>
  <si>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</si>
  <si>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</si>
  <si>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</si>
  <si>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</si>
  <si>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</si>
  <si>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</si>
  <si>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</si>
  <si>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</si>
  <si>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</si>
  <si>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</si>
  <si>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</si>
  <si>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</si>
  <si>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</si>
  <si>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</si>
  <si>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</si>
  <si>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</si>
  <si>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</si>
  <si>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</si>
  <si>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</si>
  <si>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</si>
  <si>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</si>
  <si>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</si>
  <si>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</si>
  <si>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</si>
  <si>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</si>
  <si>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</si>
  <si>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</si>
  <si>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</si>
  <si>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</si>
  <si>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</si>
  <si>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</si>
  <si>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</si>
  <si>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</si>
  <si>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</si>
  <si>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</si>
  <si>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</si>
  <si>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</si>
  <si>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</si>
  <si>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</si>
  <si>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</si>
  <si>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</si>
  <si>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</si>
  <si>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</si>
  <si>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</si>
  <si>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</si>
  <si>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</si>
  <si>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</si>
  <si>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</si>
  <si>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</si>
  <si>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</si>
  <si>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</si>
  <si>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</si>
  <si>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</si>
  <si>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</si>
  <si>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</si>
  <si>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</si>
  <si>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</si>
  <si>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</si>
  <si>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</si>
  <si>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</si>
  <si>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</si>
  <si>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</si>
  <si>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</si>
  <si>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</si>
  <si>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</si>
  <si>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</si>
  <si>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</si>
  <si>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</si>
  <si>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</si>
  <si>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</si>
  <si>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</si>
  <si>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</si>
  <si>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</si>
  <si>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</si>
  <si>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</si>
  <si>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</si>
  <si>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</si>
  <si>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</si>
  <si>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</si>
  <si>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</si>
  <si>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</si>
  <si>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</si>
  <si>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</si>
  <si>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</si>
  <si>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</si>
  <si>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</si>
  <si>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</si>
  <si>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</si>
  <si>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</si>
  <si>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</si>
  <si>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</si>
  <si>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</si>
  <si>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</si>
  <si>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</si>
  <si>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</si>
  <si>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</si>
  <si>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</si>
  <si>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</si>
  <si>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</si>
  <si>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</si>
  <si>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</si>
  <si>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</si>
  <si>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</si>
  <si>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</si>
  <si>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</si>
  <si>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</si>
  <si>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</si>
  <si>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</si>
  <si>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</si>
  <si>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</si>
  <si>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</si>
  <si>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</si>
  <si>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</si>
  <si>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</si>
  <si>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</si>
  <si>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</si>
  <si>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</si>
  <si>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</si>
  <si>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</si>
  <si>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</si>
  <si>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</si>
  <si>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</si>
  <si>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</si>
  <si>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</si>
  <si>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</si>
  <si>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</si>
  <si>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</si>
  <si>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</si>
  <si>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</si>
  <si>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</si>
  <si>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</si>
  <si>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</si>
  <si>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</si>
  <si>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</si>
  <si>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</si>
  <si>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</si>
  <si>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</si>
  <si>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</si>
  <si>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</si>
  <si>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</si>
  <si>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</si>
  <si>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</si>
  <si>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</si>
  <si>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</si>
  <si>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</si>
  <si>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</si>
  <si>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</si>
  <si>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</si>
  <si>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</si>
  <si>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</si>
  <si>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</si>
  <si>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</si>
  <si>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</si>
  <si>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</si>
  <si>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</si>
  <si>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</si>
  <si>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</si>
  <si>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</si>
  <si>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</si>
  <si>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</si>
  <si>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</si>
  <si>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</si>
  <si>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</si>
  <si>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</si>
  <si>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</si>
  <si>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</si>
  <si>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</si>
  <si>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</si>
  <si>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</si>
  <si>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</si>
  <si>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</si>
  <si>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</si>
  <si>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</si>
  <si>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</si>
  <si>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</si>
  <si>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</si>
  <si>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</si>
  <si>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</si>
  <si>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</si>
  <si>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</si>
  <si>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</si>
  <si>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</si>
  <si>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</si>
  <si>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</si>
  <si>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</si>
  <si>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</si>
  <si>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</si>
  <si>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</si>
  <si>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</si>
  <si>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</si>
  <si>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</si>
  <si>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</si>
  <si>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</si>
  <si>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</si>
  <si>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</si>
  <si>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</si>
  <si>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</si>
  <si>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</si>
  <si>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</si>
  <si>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</si>
  <si>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</si>
  <si>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</si>
  <si>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</si>
  <si>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</si>
  <si>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</si>
  <si>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</si>
  <si>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</si>
  <si>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</si>
  <si>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</si>
  <si>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</si>
  <si>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</si>
  <si>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</si>
  <si>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</si>
  <si>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</si>
  <si>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</si>
  <si>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</si>
  <si>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</si>
  <si>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</si>
  <si>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</si>
  <si>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</si>
  <si>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</si>
  <si>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</si>
  <si>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</si>
  <si>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</si>
  <si>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</si>
  <si>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</si>
  <si>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</si>
  <si>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</si>
  <si>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</si>
  <si>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</si>
  <si>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</si>
  <si>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</si>
  <si>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</si>
  <si>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</si>
  <si>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</si>
  <si>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</si>
  <si>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</si>
  <si>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</si>
  <si>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</si>
  <si>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</si>
  <si>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</si>
  <si>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</si>
  <si>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</si>
  <si>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</si>
  <si>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</si>
  <si>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</si>
  <si>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</si>
  <si>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</si>
  <si>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</si>
  <si>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</si>
  <si>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</si>
  <si>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</si>
  <si>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</si>
  <si>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</si>
  <si>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</si>
  <si>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</si>
  <si>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</si>
  <si>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</si>
  <si>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</si>
  <si>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</si>
  <si>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</si>
  <si>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</si>
  <si>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</si>
  <si>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</si>
  <si>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</si>
  <si>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</si>
  <si>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</si>
  <si>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</si>
  <si>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</si>
  <si>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</si>
  <si>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</si>
  <si>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</si>
  <si>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</si>
  <si>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</si>
  <si>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</si>
  <si>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</si>
  <si>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</si>
  <si>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</si>
  <si>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</si>
  <si>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</si>
  <si>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</si>
  <si>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</si>
  <si>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</si>
  <si>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</si>
  <si>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</si>
  <si>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</si>
  <si>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</si>
  <si>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</si>
  <si>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</si>
  <si>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</si>
  <si>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</si>
  <si>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</si>
  <si>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</si>
  <si>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</si>
  <si>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</si>
  <si>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</si>
  <si>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</si>
  <si>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</si>
  <si>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</si>
  <si>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</si>
  <si>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</si>
  <si>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</si>
  <si>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</si>
  <si>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</si>
  <si>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</si>
  <si>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</si>
  <si>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</si>
  <si>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</si>
  <si>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</si>
  <si>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</si>
  <si>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</si>
  <si>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</si>
  <si>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</si>
  <si>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</si>
  <si>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</si>
  <si>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</si>
  <si>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</si>
  <si>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</si>
  <si>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</si>
  <si>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</si>
  <si>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</si>
  <si>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</si>
  <si>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</si>
  <si>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</si>
  <si>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</si>
  <si>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</si>
  <si>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</si>
  <si>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</si>
  <si>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</si>
  <si>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</si>
  <si>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</si>
  <si>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</si>
  <si>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</si>
  <si>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</si>
  <si>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</si>
  <si>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</si>
  <si>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</si>
  <si>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</si>
  <si>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</si>
  <si>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</si>
  <si>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</si>
  <si>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</si>
  <si>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</si>
  <si>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</si>
  <si>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</si>
  <si>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</si>
  <si>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</si>
  <si>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</si>
  <si>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</si>
  <si>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</si>
  <si>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</si>
  <si>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</si>
  <si>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</si>
  <si>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</si>
  <si>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</si>
  <si>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</si>
  <si>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</si>
  <si>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</si>
  <si>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</si>
  <si>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</si>
  <si>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</si>
  <si>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</si>
  <si>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</si>
  <si>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</si>
  <si>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</si>
  <si>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</si>
  <si>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</si>
  <si>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</si>
  <si>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</si>
  <si>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</si>
  <si>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</si>
  <si>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</si>
  <si>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</si>
  <si>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</si>
  <si>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</si>
  <si>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</si>
  <si>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</si>
  <si>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</si>
  <si>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</si>
  <si>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</si>
  <si>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</si>
  <si>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</si>
  <si>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</si>
  <si>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</si>
  <si>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</si>
  <si>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</si>
  <si>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</si>
  <si>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</si>
  <si>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</si>
  <si>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</si>
  <si>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</si>
  <si>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</si>
  <si>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</si>
  <si>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</si>
  <si>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</si>
  <si>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</si>
  <si>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</si>
  <si>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</si>
  <si>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</si>
  <si>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</si>
  <si>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</si>
  <si>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</si>
  <si>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</si>
  <si>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</si>
  <si>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</si>
  <si>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</si>
  <si>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</si>
  <si>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</si>
  <si>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</si>
  <si>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</si>
  <si>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</si>
  <si>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</si>
  <si>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</si>
  <si>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</si>
  <si>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</si>
  <si>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</si>
  <si>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</si>
  <si>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</si>
  <si>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</si>
  <si>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</si>
  <si>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</si>
  <si>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</si>
  <si>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</si>
  <si>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</si>
  <si>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</si>
  <si>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</si>
  <si>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</si>
  <si>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</si>
  <si>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</si>
  <si>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</si>
  <si>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</si>
  <si>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</si>
  <si>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</si>
  <si>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</si>
  <si>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</si>
  <si>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</si>
  <si>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</si>
  <si>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</si>
  <si>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</si>
  <si>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</si>
  <si>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</si>
  <si>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</si>
  <si>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</si>
  <si>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</si>
  <si>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</si>
  <si>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</si>
  <si>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</si>
  <si>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</si>
  <si>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</si>
  <si>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</si>
  <si>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</si>
  <si>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</si>
  <si>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</si>
  <si>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</si>
  <si>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</si>
  <si>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</si>
  <si>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</si>
  <si>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</si>
  <si>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</si>
  <si>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</si>
  <si>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</si>
  <si>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</si>
  <si>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</si>
  <si>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</si>
  <si>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</si>
  <si>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</si>
  <si>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</si>
  <si>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</si>
  <si>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</si>
  <si>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</si>
  <si>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</si>
  <si>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</si>
  <si>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</si>
  <si>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</si>
  <si>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</si>
  <si>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</si>
  <si>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</si>
  <si>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</si>
  <si>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</si>
  <si>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</si>
  <si>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</si>
  <si>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</si>
  <si>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</si>
  <si>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</si>
  <si>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</si>
  <si>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</si>
  <si>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</si>
  <si>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</si>
  <si>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</si>
  <si>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</si>
  <si>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</si>
  <si>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</si>
  <si>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</si>
  <si>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</si>
  <si>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</si>
  <si>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</si>
  <si>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</si>
  <si>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</si>
  <si>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</si>
  <si>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</si>
  <si>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</si>
  <si>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</si>
  <si>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</si>
  <si>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</si>
  <si>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</si>
  <si>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</si>
  <si>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</si>
  <si>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</si>
  <si>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</si>
  <si>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</si>
  <si>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</si>
  <si>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</si>
  <si>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</si>
  <si>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</si>
  <si>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</si>
  <si>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</si>
  <si>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</si>
  <si>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</si>
  <si>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</si>
  <si>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</si>
  <si>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</si>
  <si>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</si>
  <si>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</si>
  <si>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</si>
  <si>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</si>
  <si>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</si>
  <si>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</si>
  <si>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</si>
  <si>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</si>
  <si>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</si>
  <si>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</si>
  <si>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</si>
  <si>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</si>
  <si>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</si>
  <si>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</si>
  <si>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</si>
  <si>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</si>
  <si>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</si>
  <si>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</si>
  <si>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</si>
  <si>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</si>
  <si>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</si>
  <si>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</si>
  <si>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</si>
  <si>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</si>
  <si>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</si>
  <si>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</si>
  <si>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</si>
  <si>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</si>
  <si>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</si>
  <si>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</si>
  <si>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</si>
  <si>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</si>
  <si>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</si>
  <si>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</si>
  <si>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</si>
  <si>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</si>
  <si>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</si>
  <si>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</si>
  <si>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</si>
  <si>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</si>
  <si>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</si>
  <si>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</si>
  <si>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</si>
  <si>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</si>
  <si>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</si>
  <si>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</si>
  <si>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</si>
  <si>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</si>
  <si>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</si>
  <si>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</si>
  <si>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</si>
  <si>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</si>
  <si>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</si>
  <si>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</si>
  <si>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</si>
  <si>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</si>
  <si>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</si>
  <si>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</si>
  <si>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</si>
  <si>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</si>
  <si>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</si>
  <si>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</si>
  <si>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</si>
  <si>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</si>
  <si>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</si>
  <si>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</si>
  <si>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</si>
  <si>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</si>
  <si>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</si>
  <si>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</si>
  <si>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</si>
  <si>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</si>
  <si>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</si>
  <si>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</si>
  <si>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</si>
  <si>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</si>
  <si>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</si>
  <si>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</si>
  <si>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</si>
  <si>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</si>
  <si>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</si>
  <si>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</si>
  <si>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</si>
  <si>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</si>
  <si>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</si>
  <si>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</si>
  <si>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</si>
  <si>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</si>
  <si>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</si>
  <si>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</si>
  <si>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</si>
  <si>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</si>
  <si>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</si>
  <si>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</si>
  <si>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</si>
  <si>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</si>
  <si>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</si>
  <si>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</si>
  <si>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</si>
  <si>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</si>
  <si>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</si>
  <si>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</si>
  <si>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</si>
  <si>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</si>
  <si>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</si>
  <si>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</si>
  <si>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</si>
  <si>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</si>
  <si>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</si>
  <si>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</si>
  <si>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</si>
  <si>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</si>
  <si>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</si>
  <si>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</si>
  <si>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</si>
  <si>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</si>
  <si>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</si>
  <si>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</si>
  <si>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</si>
  <si>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</si>
  <si>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</si>
  <si>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</si>
  <si>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</si>
  <si>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</si>
  <si>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</si>
  <si>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</si>
  <si>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</si>
  <si>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</si>
  <si>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</si>
  <si>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</si>
  <si>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</si>
  <si>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</si>
  <si>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</si>
  <si>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</si>
  <si>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</si>
  <si>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</si>
  <si>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</si>
  <si>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</si>
  <si>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</si>
  <si>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</si>
  <si>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</si>
  <si>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</si>
  <si>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</si>
  <si>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</si>
  <si>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</si>
  <si>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</si>
  <si>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</si>
  <si>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</si>
  <si>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</si>
  <si>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</si>
  <si>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</si>
  <si>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</si>
  <si>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</si>
  <si>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</si>
  <si>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</si>
  <si>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</si>
  <si>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</si>
  <si>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</si>
  <si>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</si>
  <si>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</si>
  <si>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</si>
  <si>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</si>
  <si>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</si>
  <si>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</si>
  <si>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</si>
  <si>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</si>
  <si>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</si>
  <si>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</si>
  <si>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</si>
  <si>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</si>
  <si>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</si>
  <si>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</si>
  <si>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</si>
  <si>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</si>
  <si>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</si>
  <si>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</si>
  <si>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</si>
  <si>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</si>
  <si>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</si>
  <si>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</si>
  <si>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</si>
  <si>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</si>
  <si>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</si>
  <si>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</si>
  <si>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</si>
  <si>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</si>
  <si>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</si>
  <si>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</si>
  <si>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</si>
  <si>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</si>
  <si>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</si>
  <si>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</si>
  <si>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</si>
  <si>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</si>
  <si>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</si>
  <si>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</si>
  <si>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</si>
  <si>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</si>
  <si>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</si>
  <si>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</si>
  <si>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</si>
  <si>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</si>
  <si>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</si>
  <si>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</si>
  <si>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</si>
  <si>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</si>
  <si>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</si>
  <si>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</si>
  <si>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</si>
  <si>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</si>
  <si>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</si>
  <si>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</si>
  <si>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</si>
  <si>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</si>
  <si>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</si>
  <si>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</si>
  <si>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</si>
  <si>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</si>
  <si>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</si>
  <si>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</si>
  <si>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</si>
  <si>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</si>
  <si>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</si>
  <si>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</si>
  <si>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</si>
  <si>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</si>
  <si>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</si>
  <si>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</si>
  <si>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</si>
  <si>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</si>
  <si>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</si>
  <si>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</si>
  <si>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</si>
  <si>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</si>
  <si>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</si>
  <si>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</si>
  <si>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</si>
  <si>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</si>
  <si>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</si>
  <si>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</si>
  <si>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</si>
  <si>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</si>
  <si>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</si>
  <si>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</si>
  <si>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</si>
  <si>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</si>
  <si>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</si>
  <si>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</si>
  <si>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</si>
  <si>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</si>
  <si>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</si>
  <si>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</si>
  <si>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</si>
  <si>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</si>
  <si>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</si>
  <si>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</si>
  <si>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</si>
  <si>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</si>
  <si>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</si>
  <si>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</si>
  <si>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</si>
  <si>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</si>
  <si>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</si>
  <si>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</si>
  <si>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</si>
  <si>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</si>
  <si>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</si>
  <si>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</si>
  <si>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</si>
  <si>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</si>
  <si>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</si>
  <si>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</si>
  <si>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</si>
  <si>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</si>
  <si>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</si>
  <si>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</si>
  <si>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</si>
  <si>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</si>
  <si>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</si>
  <si>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</si>
  <si>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</si>
  <si>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</si>
  <si>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</si>
  <si>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</si>
  <si>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</si>
  <si>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</si>
  <si>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</si>
  <si>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</si>
  <si>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</si>
  <si>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</si>
  <si>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</si>
  <si>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</si>
  <si>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</si>
  <si>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</si>
  <si>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</si>
  <si>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</si>
  <si>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</si>
  <si>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</si>
  <si>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</si>
  <si>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</si>
  <si>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</si>
  <si>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</si>
  <si>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</si>
  <si>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</si>
  <si>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</si>
  <si>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</si>
  <si>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</si>
  <si>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</si>
  <si>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</si>
  <si>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</si>
  <si>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</si>
  <si>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</si>
  <si>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</si>
  <si>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</si>
  <si>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</si>
  <si>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</si>
  <si>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</si>
  <si>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</si>
  <si>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</si>
  <si>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</si>
  <si>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</si>
  <si>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</si>
  <si>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</si>
  <si>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</si>
  <si>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</si>
  <si>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</si>
  <si>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</si>
  <si>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</si>
  <si>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</si>
  <si>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</si>
  <si>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</si>
  <si>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</si>
  <si>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</si>
  <si>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</si>
  <si>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</si>
  <si>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</si>
  <si>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</si>
  <si>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</si>
  <si>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</si>
  <si>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</si>
  <si>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</si>
  <si>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</si>
  <si>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</si>
  <si>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</si>
  <si>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</si>
  <si>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</si>
  <si>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</si>
  <si>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</si>
  <si>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</si>
  <si>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</si>
  <si>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</si>
  <si>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</si>
  <si>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</si>
  <si>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</si>
  <si>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</si>
  <si>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</si>
  <si>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</si>
  <si>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</si>
  <si>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</si>
  <si>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</si>
  <si>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</si>
  <si>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</si>
  <si>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</si>
  <si>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</si>
  <si>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</si>
  <si>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</si>
  <si>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</si>
  <si>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</si>
  <si>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</si>
  <si>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</si>
  <si>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</si>
  <si>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</si>
  <si>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</si>
  <si>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</si>
  <si>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</si>
  <si>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</si>
  <si>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</si>
  <si>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</si>
  <si>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</si>
  <si>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</si>
  <si>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</si>
  <si>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</si>
  <si>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</si>
  <si>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</si>
  <si>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</si>
  <si>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</si>
  <si>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</si>
  <si>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</si>
  <si>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</si>
  <si>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</si>
  <si>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</si>
  <si>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</si>
  <si>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</si>
  <si>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</si>
  <si>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</si>
  <si>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</si>
  <si>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</si>
  <si>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</si>
  <si>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</si>
  <si>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</si>
  <si>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</si>
  <si>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</si>
  <si>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</si>
  <si>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</si>
  <si>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</si>
  <si>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</si>
  <si>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</si>
  <si>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</si>
  <si>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</si>
  <si>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</si>
  <si>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</si>
  <si>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</si>
  <si>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</si>
  <si>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</si>
  <si>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</si>
  <si>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</si>
  <si>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</si>
  <si>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</si>
  <si>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</si>
  <si>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</si>
  <si>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</si>
  <si>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</si>
  <si>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</si>
  <si>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</si>
  <si>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</si>
  <si>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</si>
  <si>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</si>
  <si>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</si>
  <si>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</si>
  <si>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</si>
  <si>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</si>
  <si>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</si>
  <si>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</si>
  <si>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</si>
  <si>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</si>
  <si>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</si>
  <si>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</si>
  <si>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</si>
  <si>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</si>
  <si>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</si>
  <si>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</si>
  <si>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</si>
  <si>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</si>
  <si>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</si>
  <si>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</si>
  <si>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</si>
  <si>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</si>
  <si>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</si>
  <si>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</si>
  <si>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</si>
  <si>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</si>
  <si>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</si>
  <si>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</si>
  <si>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</si>
  <si>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</si>
  <si>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</si>
  <si>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</si>
  <si>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</si>
  <si>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</si>
  <si>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</si>
  <si>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</si>
  <si>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</si>
  <si>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</si>
  <si>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</si>
  <si>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</si>
  <si>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</si>
  <si>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</si>
  <si>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</si>
  <si>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</si>
  <si>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</si>
  <si>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</si>
  <si>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</si>
  <si>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</si>
  <si>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</si>
  <si>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</si>
  <si>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</si>
  <si>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</si>
  <si>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</si>
  <si>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</si>
  <si>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</si>
  <si>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</si>
  <si>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</si>
  <si>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</si>
  <si>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</si>
  <si>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</si>
  <si>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</si>
  <si>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</si>
  <si>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</si>
  <si>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</si>
  <si>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</si>
  <si>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</si>
  <si>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</si>
  <si>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</si>
  <si>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</si>
  <si>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</si>
  <si>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</si>
  <si>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</si>
  <si>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</si>
  <si>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</si>
  <si>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</si>
  <si>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</si>
  <si>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</si>
  <si>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</si>
  <si>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</si>
  <si>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</si>
  <si>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</si>
  <si>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</si>
  <si>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</si>
  <si>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</si>
  <si>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</si>
  <si>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</si>
  <si>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</si>
  <si>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</si>
  <si>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</si>
  <si>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</si>
  <si>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</si>
  <si>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</si>
  <si>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</si>
  <si>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</si>
  <si>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</si>
  <si>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</si>
  <si>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</si>
  <si>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</si>
  <si>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</si>
  <si>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</si>
  <si>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</si>
  <si>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</si>
  <si>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</si>
  <si>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</si>
  <si>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</si>
  <si>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</si>
  <si>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</si>
  <si>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</si>
  <si>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</si>
  <si>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</si>
  <si>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</si>
  <si>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</si>
  <si>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</si>
  <si>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</si>
  <si>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</si>
  <si>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</si>
  <si>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</si>
  <si>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</si>
  <si>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</si>
  <si>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</si>
  <si>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</si>
  <si>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</si>
  <si>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</si>
  <si>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</si>
  <si>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</si>
  <si>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</si>
  <si>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</si>
  <si>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</si>
  <si>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</si>
  <si>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</si>
  <si>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</si>
  <si>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</si>
  <si>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</si>
  <si>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</si>
  <si>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</si>
  <si>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</si>
  <si>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</si>
  <si>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</si>
  <si>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</si>
  <si>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</si>
  <si>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</si>
  <si>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</si>
  <si>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</si>
  <si>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</si>
  <si>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</si>
  <si>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</si>
  <si>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</si>
  <si>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</si>
  <si>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</si>
  <si>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</si>
  <si>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</si>
  <si>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</si>
  <si>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</si>
  <si>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</si>
  <si>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</si>
  <si>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</si>
  <si>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</si>
  <si>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</si>
  <si>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</si>
  <si>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</si>
  <si>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</si>
  <si>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</si>
  <si>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</si>
  <si>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</si>
  <si>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</si>
  <si>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</si>
  <si>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</si>
  <si>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</si>
  <si>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</si>
  <si>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</si>
  <si>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</si>
  <si>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</si>
  <si>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</si>
  <si>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</si>
  <si>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</si>
  <si>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</si>
  <si>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</si>
  <si>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</si>
  <si>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</si>
  <si>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</si>
  <si>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</si>
  <si>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</si>
  <si>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</si>
  <si>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</si>
  <si>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</si>
  <si>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</si>
  <si>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</si>
  <si>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</si>
  <si>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</si>
  <si>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</si>
  <si>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</si>
  <si>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</si>
  <si>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</si>
  <si>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</si>
  <si>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</si>
  <si>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</si>
  <si>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</si>
  <si>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</si>
  <si>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</si>
  <si>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</si>
  <si>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</si>
  <si>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</si>
  <si>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</si>
  <si>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</si>
  <si>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</si>
  <si>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</si>
  <si>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</si>
  <si>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</si>
  <si>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</si>
  <si>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</si>
  <si>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</si>
  <si>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</si>
  <si>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</si>
  <si>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</si>
  <si>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</si>
  <si>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</si>
  <si>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</si>
  <si>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</si>
  <si>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</si>
  <si>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</si>
  <si>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</si>
  <si>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</si>
  <si>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</si>
  <si>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</si>
  <si>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</si>
  <si>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</si>
  <si>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</si>
  <si>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</si>
  <si>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</si>
  <si>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</si>
  <si>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</si>
  <si>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</si>
  <si>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</si>
  <si>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</si>
  <si>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</si>
  <si>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</si>
  <si>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</si>
  <si>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</si>
  <si>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</si>
  <si>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</si>
  <si>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</si>
  <si>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</si>
  <si>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</si>
  <si>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</si>
  <si>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</si>
  <si>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</si>
  <si>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</si>
  <si>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</si>
  <si>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</si>
  <si>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</si>
  <si>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</si>
  <si>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</si>
  <si>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</si>
  <si>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</si>
  <si>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</si>
  <si>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</si>
  <si>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</si>
  <si>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</si>
  <si>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</si>
  <si>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</si>
  <si>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</si>
  <si>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</si>
  <si>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</si>
  <si>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</si>
  <si>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</si>
  <si>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</si>
  <si>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</si>
  <si>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</si>
  <si>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</si>
  <si>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</si>
  <si>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</si>
  <si>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</si>
  <si>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</si>
  <si>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</si>
  <si>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</si>
  <si>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</si>
  <si>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</si>
  <si>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</si>
  <si>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</si>
  <si>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</si>
  <si>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</si>
  <si>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</si>
  <si>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</si>
  <si>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</si>
  <si>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</si>
  <si>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</si>
  <si>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</si>
  <si>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</si>
  <si>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</si>
  <si>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</si>
  <si>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</si>
  <si>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</si>
  <si>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</si>
  <si>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</si>
  <si>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</si>
  <si>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</si>
  <si>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</si>
  <si>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</si>
  <si>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</si>
  <si>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</si>
  <si>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</si>
  <si>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</si>
  <si>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</si>
  <si>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</si>
  <si>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</si>
  <si>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</si>
  <si>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</si>
  <si>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</si>
  <si>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</si>
  <si>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</si>
  <si>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</si>
  <si>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</si>
  <si>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</si>
  <si>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</si>
  <si>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</si>
  <si>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</si>
  <si>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</si>
  <si>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</si>
  <si>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</si>
  <si>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</si>
  <si>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</si>
  <si>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</si>
  <si>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</si>
  <si>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</si>
  <si>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</si>
  <si>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</si>
  <si>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</si>
  <si>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</si>
  <si>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</si>
  <si>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</si>
  <si>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</si>
  <si>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</si>
  <si>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</si>
  <si>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</si>
  <si>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</si>
  <si>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</si>
  <si>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</si>
  <si>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</si>
  <si>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</si>
  <si>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</si>
  <si>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</si>
  <si>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</si>
  <si>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</si>
  <si>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</si>
  <si>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</si>
  <si>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</si>
  <si>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</si>
  <si>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</si>
  <si>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</si>
  <si>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</si>
  <si>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</si>
  <si>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</si>
  <si>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</si>
  <si>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</si>
  <si>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</si>
  <si>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</si>
  <si>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</si>
  <si>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</si>
  <si>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</si>
  <si>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</si>
  <si>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</si>
  <si>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</si>
  <si>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</si>
  <si>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</si>
  <si>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</si>
  <si>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</si>
  <si>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</si>
  <si>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</si>
  <si>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</si>
  <si>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</si>
  <si>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</si>
  <si>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</si>
  <si>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</si>
  <si>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</si>
  <si>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</si>
  <si>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</si>
  <si>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</si>
  <si>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</si>
  <si>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</si>
  <si>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</si>
  <si>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</si>
  <si>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</si>
  <si>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</si>
  <si>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</si>
  <si>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</si>
  <si>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</si>
  <si>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</si>
  <si>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</si>
  <si>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</si>
  <si>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</si>
  <si>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</si>
  <si>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</si>
  <si>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</si>
  <si>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</si>
  <si>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</si>
  <si>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</si>
  <si>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</si>
  <si>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</si>
  <si>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</si>
  <si>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</si>
  <si>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</si>
  <si>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</si>
  <si>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</si>
  <si>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</si>
  <si>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</si>
  <si>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</si>
  <si>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</si>
  <si>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</si>
  <si>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</si>
  <si>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</si>
  <si>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</si>
  <si>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</si>
  <si>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</si>
  <si>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</si>
  <si>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</si>
  <si>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</si>
  <si>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</si>
  <si>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</si>
  <si>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</si>
  <si>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</si>
  <si>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</si>
  <si>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</si>
  <si>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</si>
  <si>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</si>
  <si>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</si>
  <si>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</si>
  <si>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</si>
  <si>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</si>
  <si>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</si>
  <si>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</si>
  <si>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</si>
  <si>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</si>
  <si>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</si>
  <si>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</si>
  <si>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</si>
  <si>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</si>
  <si>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</si>
  <si>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</si>
  <si>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</si>
  <si>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</si>
  <si>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</si>
  <si>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</si>
  <si>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</si>
  <si>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</si>
  <si>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</si>
  <si>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</si>
  <si>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</si>
  <si>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</si>
  <si>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</si>
  <si>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</si>
  <si>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</si>
  <si>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</si>
  <si>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</si>
  <si>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</si>
  <si>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</si>
  <si>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</si>
  <si>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</si>
  <si>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</si>
  <si>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</si>
  <si>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</si>
  <si>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</si>
  <si>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</si>
  <si>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</si>
  <si>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</si>
  <si>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</si>
  <si>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</si>
  <si>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</si>
  <si>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</si>
  <si>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</si>
  <si>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</si>
  <si>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</si>
  <si>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</si>
  <si>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</si>
  <si>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</si>
  <si>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</si>
  <si>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</si>
  <si>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</si>
  <si>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</si>
  <si>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</si>
  <si>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</si>
  <si>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</si>
  <si>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</si>
  <si>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</si>
  <si>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</si>
  <si>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</si>
  <si>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</si>
  <si>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</si>
  <si>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</si>
  <si>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</si>
  <si>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</si>
  <si>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</si>
  <si>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</si>
  <si>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</si>
  <si>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</si>
  <si>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</si>
  <si>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</si>
  <si>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</si>
  <si>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</si>
  <si>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</si>
  <si>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</si>
  <si>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</si>
  <si>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</si>
  <si>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</si>
  <si>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</si>
  <si>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</si>
  <si>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</si>
  <si>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</si>
  <si>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</si>
  <si>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</si>
  <si>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</si>
  <si>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</si>
  <si>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</si>
  <si>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</si>
  <si>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</si>
  <si>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</si>
  <si>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</si>
  <si>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</si>
  <si>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</si>
  <si>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</si>
  <si>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</si>
  <si>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</si>
  <si>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</si>
  <si>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</si>
  <si>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</si>
  <si>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</si>
  <si>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</si>
  <si>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</si>
  <si>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</si>
  <si>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</si>
  <si>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</si>
  <si>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</si>
  <si>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</si>
  <si>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</si>
  <si>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</si>
  <si>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</si>
  <si>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</si>
  <si>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</si>
  <si>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</si>
  <si>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</si>
  <si>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</si>
  <si>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</si>
  <si>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</si>
  <si>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</si>
  <si>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</si>
  <si>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</si>
  <si>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</si>
  <si>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</si>
  <si>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</si>
  <si>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</si>
  <si>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</si>
  <si>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</si>
  <si>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</si>
  <si>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</si>
  <si>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</si>
  <si>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</si>
  <si>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</si>
  <si>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</si>
  <si>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</si>
  <si>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</si>
  <si>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</si>
  <si>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</si>
  <si>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</si>
  <si>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</si>
  <si>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</si>
  <si>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</si>
  <si>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</si>
  <si>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</si>
  <si>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</si>
  <si>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</si>
  <si>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</si>
  <si>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</si>
  <si>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</si>
  <si>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</si>
  <si>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</si>
  <si>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</si>
  <si>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</si>
  <si>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</si>
  <si>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</si>
  <si>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</si>
  <si>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</si>
  <si>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</si>
  <si>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</si>
  <si>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</si>
  <si>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</si>
  <si>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</si>
  <si>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</si>
  <si>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</si>
  <si>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</si>
  <si>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</si>
  <si>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</si>
  <si>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</si>
  <si>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</si>
  <si>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</si>
  <si>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</si>
  <si>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</si>
  <si>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</si>
  <si>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</si>
  <si>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</si>
  <si>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</si>
  <si>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</si>
  <si>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</si>
  <si>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</si>
  <si>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</si>
  <si>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</si>
  <si>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</si>
  <si>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</si>
  <si>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</si>
  <si>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</si>
  <si>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</si>
  <si>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</si>
  <si>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</si>
  <si>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</si>
  <si>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</si>
  <si>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</si>
  <si>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</si>
  <si>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</si>
  <si>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</si>
  <si>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</si>
  <si>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</si>
  <si>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</si>
  <si>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</si>
  <si>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</si>
  <si>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</si>
  <si>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</si>
  <si>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</si>
  <si>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</si>
  <si>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</si>
  <si>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</si>
  <si>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</si>
  <si>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</si>
  <si>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</si>
  <si>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</si>
  <si>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</si>
  <si>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</si>
  <si>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</si>
  <si>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</si>
  <si>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</si>
  <si>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</si>
  <si>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</si>
  <si>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</si>
  <si>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</si>
  <si>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</si>
  <si>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</si>
  <si>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</si>
  <si>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</si>
  <si>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</si>
  <si>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</si>
  <si>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</si>
  <si>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</si>
  <si>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</si>
  <si>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</si>
  <si>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</si>
  <si>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</si>
  <si>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</si>
  <si>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</si>
  <si>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</si>
  <si>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</si>
  <si>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</si>
  <si>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</si>
  <si>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</si>
  <si>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</si>
  <si>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</si>
  <si>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</si>
  <si>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</si>
  <si>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</si>
  <si>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</si>
  <si>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</si>
  <si>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</si>
  <si>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</si>
  <si>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</si>
  <si>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</si>
  <si>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</si>
  <si>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</si>
  <si>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</si>
  <si>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</si>
  <si>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</si>
  <si>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</si>
  <si>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</si>
  <si>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</si>
  <si>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</si>
  <si>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</si>
  <si>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</si>
  <si>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</si>
  <si>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</si>
  <si>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</si>
  <si>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</si>
  <si>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</si>
  <si>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</si>
  <si>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</si>
  <si>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</si>
  <si>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</si>
  <si>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</si>
  <si>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</si>
  <si>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</si>
  <si>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</si>
  <si>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</si>
  <si>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</si>
  <si>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</si>
  <si>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</si>
  <si>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</si>
  <si>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</si>
  <si>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</si>
  <si>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</si>
  <si>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</si>
  <si>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</si>
  <si>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</si>
  <si>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</si>
  <si>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</si>
  <si>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</si>
  <si>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</si>
  <si>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</si>
  <si>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</si>
  <si>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</si>
  <si>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</si>
  <si>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</si>
  <si>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</si>
  <si>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</si>
  <si>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</si>
  <si>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</si>
  <si>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</si>
  <si>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</si>
  <si>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</si>
  <si>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</si>
  <si>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</si>
  <si>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</si>
  <si>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</si>
  <si>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</si>
  <si>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</si>
  <si>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</si>
  <si>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</si>
  <si>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</si>
  <si>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</si>
  <si>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</si>
  <si>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</si>
  <si>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</si>
  <si>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</si>
  <si>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</si>
  <si>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</si>
  <si>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</si>
  <si>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</si>
  <si>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</si>
  <si>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</si>
  <si>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</si>
  <si>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</si>
  <si>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</si>
  <si>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</si>
  <si>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</si>
  <si>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</si>
  <si>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</si>
  <si>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</si>
  <si>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</si>
  <si>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</si>
  <si>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</si>
  <si>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</si>
  <si>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</si>
  <si>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</si>
  <si>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</si>
  <si>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</si>
  <si>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</si>
  <si>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</si>
  <si>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</si>
  <si>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</si>
  <si>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</si>
  <si>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</si>
  <si>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</si>
  <si>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</si>
  <si>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</si>
  <si>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</si>
  <si>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</si>
  <si>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</si>
  <si>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</si>
  <si>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</si>
  <si>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</si>
  <si>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</si>
  <si>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</si>
  <si>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</si>
  <si>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</si>
  <si>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</si>
  <si>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</si>
  <si>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</si>
  <si>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</si>
  <si>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</si>
  <si>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</si>
  <si>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</si>
  <si>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</si>
  <si>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</si>
  <si>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</si>
  <si>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</si>
  <si>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</si>
  <si>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</si>
  <si>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</si>
  <si>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</si>
  <si>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</si>
  <si>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</si>
  <si>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</si>
  <si>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</si>
  <si>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</si>
  <si>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</si>
  <si>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</si>
  <si>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</si>
  <si>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</si>
  <si>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</si>
  <si>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</si>
  <si>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</si>
  <si>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</si>
  <si>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</si>
  <si>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</si>
  <si>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</si>
  <si>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</si>
  <si>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</si>
  <si>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</si>
  <si>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</si>
  <si>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</si>
  <si>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</si>
  <si>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</si>
  <si>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</si>
  <si>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</si>
  <si>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</si>
  <si>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</si>
  <si>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</si>
  <si>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</si>
  <si>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</si>
  <si>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</si>
  <si>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</si>
  <si>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</si>
  <si>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</si>
  <si>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</si>
  <si>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</si>
  <si>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</si>
  <si>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</si>
  <si>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</si>
  <si>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</si>
  <si>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</si>
  <si>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</si>
  <si>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</si>
  <si>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</si>
  <si>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</si>
  <si>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</si>
  <si>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</si>
  <si>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</si>
  <si>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</si>
  <si>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</si>
  <si>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</si>
  <si>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</si>
  <si>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</si>
  <si>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</si>
  <si>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</si>
  <si>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</si>
  <si>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</si>
  <si>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</si>
  <si>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</si>
  <si>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</si>
  <si>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</si>
  <si>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</si>
  <si>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</si>
  <si>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</si>
  <si>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</si>
  <si>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</si>
  <si>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</si>
  <si>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</si>
  <si>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</si>
  <si>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</si>
  <si>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</si>
  <si>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</si>
  <si>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</si>
  <si>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</si>
  <si>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</si>
  <si>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</si>
  <si>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</si>
  <si>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</si>
  <si>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</si>
  <si>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</si>
  <si>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</si>
  <si>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</si>
  <si>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</si>
  <si>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</si>
  <si>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</si>
  <si>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</si>
  <si>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</si>
  <si>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</si>
  <si>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</si>
  <si>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</si>
  <si>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</si>
  <si>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</si>
  <si>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</si>
  <si>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</si>
  <si>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</si>
  <si>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</si>
  <si>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</si>
  <si>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</si>
  <si>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</si>
  <si>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</si>
  <si>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</si>
  <si>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</si>
  <si>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</si>
  <si>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</si>
  <si>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</si>
  <si>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</si>
  <si>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</si>
  <si>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</si>
  <si>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</si>
  <si>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</si>
  <si>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</si>
  <si>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</si>
  <si>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</si>
  <si>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</si>
  <si>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</si>
  <si>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</si>
  <si>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</si>
  <si>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</si>
  <si>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</si>
  <si>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</si>
  <si>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</si>
  <si>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</si>
  <si>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</si>
  <si>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</si>
  <si>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</si>
  <si>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</si>
  <si>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</si>
  <si>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</si>
  <si>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</si>
  <si>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</si>
  <si>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</si>
  <si>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</si>
  <si>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</si>
  <si>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</si>
  <si>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</si>
  <si>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</si>
  <si>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</si>
  <si>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</si>
  <si>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</si>
  <si>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</si>
  <si>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</si>
  <si>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</si>
  <si>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</si>
  <si>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</si>
  <si>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</si>
  <si>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</si>
  <si>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</si>
  <si>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</si>
  <si>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</si>
  <si>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</si>
  <si>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</si>
  <si>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</si>
  <si>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</si>
  <si>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</si>
  <si>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</si>
  <si>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</si>
  <si>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</si>
  <si>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</si>
  <si>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</si>
  <si>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</si>
  <si>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</si>
  <si>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</si>
  <si>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</si>
  <si>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</si>
  <si>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</si>
  <si>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</si>
  <si>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</si>
  <si>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</si>
  <si>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</si>
  <si>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</si>
  <si>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</si>
  <si>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</si>
  <si>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</si>
  <si>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</si>
  <si>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</si>
  <si>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</si>
  <si>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</si>
  <si>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</si>
  <si>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</si>
  <si>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</si>
  <si>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</si>
  <si>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</si>
  <si>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</si>
  <si>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</si>
  <si>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</si>
  <si>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</si>
  <si>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</si>
  <si>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</si>
  <si>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</si>
  <si>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</si>
  <si>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</si>
  <si>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</si>
  <si>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</si>
  <si>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</si>
  <si>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</si>
  <si>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</si>
  <si>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</si>
  <si>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</si>
  <si>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</si>
  <si>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</si>
  <si>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</si>
  <si>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</si>
  <si>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</si>
  <si>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</si>
  <si>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</si>
  <si>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</si>
  <si>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</si>
  <si>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</si>
  <si>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</si>
  <si>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</si>
  <si>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</si>
  <si>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</si>
  <si>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</si>
  <si>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</si>
  <si>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</si>
  <si>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</si>
  <si>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</si>
  <si>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</si>
  <si>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</si>
  <si>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</si>
  <si>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</si>
  <si>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</si>
  <si>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</si>
  <si>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</si>
  <si>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</si>
  <si>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</si>
  <si>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</si>
  <si>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</si>
  <si>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</si>
  <si>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</si>
  <si>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</si>
  <si>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</si>
  <si>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</si>
  <si>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</si>
  <si>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</si>
  <si>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</si>
  <si>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</si>
  <si>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</si>
  <si>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</si>
  <si>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</si>
  <si>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</si>
  <si>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</si>
  <si>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</si>
  <si>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</si>
  <si>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</si>
  <si>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</si>
  <si>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</si>
  <si>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</si>
  <si>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</si>
  <si>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</si>
  <si>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</si>
  <si>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</si>
  <si>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</si>
  <si>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</si>
  <si>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</si>
  <si>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</si>
  <si>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</si>
  <si>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</si>
  <si>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</si>
  <si>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</si>
  <si>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</si>
  <si>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</si>
  <si>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</si>
  <si>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</si>
  <si>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</si>
  <si>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</si>
  <si>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</si>
  <si>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</si>
  <si>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</si>
  <si>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</si>
  <si>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</si>
  <si>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</si>
  <si>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</si>
  <si>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</si>
  <si>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</si>
  <si>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</si>
  <si>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</si>
  <si>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</si>
  <si>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</si>
  <si>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</si>
  <si>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</si>
  <si>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</si>
  <si>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</si>
  <si>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</si>
  <si>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</si>
  <si>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</si>
  <si>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</si>
  <si>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</si>
  <si>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</si>
  <si>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</si>
  <si>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</si>
  <si>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</si>
  <si>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</si>
  <si>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</si>
  <si>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</si>
  <si>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</si>
  <si>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</si>
  <si>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</si>
  <si>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</si>
  <si>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</si>
  <si>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</si>
  <si>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</si>
  <si>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</si>
  <si>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</si>
  <si>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</si>
  <si>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</si>
  <si>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</si>
  <si>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</si>
  <si>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</si>
  <si>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</si>
  <si>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</si>
  <si>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</si>
  <si>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</si>
  <si>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</si>
  <si>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</si>
  <si>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</si>
  <si>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</si>
  <si>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</si>
  <si>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</si>
  <si>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</si>
  <si>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</si>
  <si>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</si>
  <si>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</si>
  <si>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</si>
  <si>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</si>
  <si>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</si>
  <si>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</si>
  <si>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</si>
  <si>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</si>
  <si>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</si>
  <si>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</si>
  <si>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</si>
  <si>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</si>
  <si>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</si>
  <si>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</si>
  <si>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</si>
  <si>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</si>
  <si>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</si>
  <si>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</si>
  <si>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</si>
  <si>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</si>
  <si>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</si>
  <si>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</si>
  <si>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</si>
  <si>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</si>
  <si>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</si>
  <si>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</si>
  <si>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</si>
  <si>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</si>
  <si>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</si>
  <si>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</si>
  <si>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</si>
  <si>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</si>
  <si>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</si>
  <si>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</si>
  <si>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</si>
  <si>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</si>
  <si>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</si>
  <si>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</si>
  <si>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</si>
  <si>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</si>
  <si>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</si>
  <si>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</si>
  <si>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</si>
  <si>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</si>
  <si>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</si>
  <si>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</si>
  <si>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</si>
  <si>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</si>
  <si>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</si>
  <si>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</si>
  <si>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</si>
  <si>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</si>
  <si>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</si>
  <si>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</si>
  <si>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</si>
  <si>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</si>
  <si>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</si>
  <si>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</si>
  <si>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</si>
  <si>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</si>
  <si>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</si>
  <si>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</si>
  <si>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</si>
  <si>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</si>
  <si>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</si>
  <si>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</si>
  <si>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</si>
  <si>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</si>
  <si>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</si>
  <si>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</si>
  <si>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</si>
  <si>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</si>
  <si>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</si>
  <si>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</si>
  <si>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</si>
  <si>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</si>
  <si>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</si>
  <si>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</si>
  <si>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</si>
  <si>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</si>
  <si>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</si>
  <si>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</si>
  <si>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</si>
  <si>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</si>
  <si>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</si>
  <si>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</si>
  <si>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</si>
  <si>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</si>
  <si>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</si>
  <si>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</si>
  <si>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</si>
  <si>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</si>
  <si>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</si>
  <si>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</si>
  <si>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</si>
  <si>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</si>
  <si>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</si>
  <si>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</si>
  <si>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</si>
  <si>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</si>
  <si>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</si>
  <si>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</si>
  <si>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</si>
  <si>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</si>
  <si>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</si>
  <si>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</si>
  <si>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</si>
  <si>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</si>
  <si>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</si>
  <si>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</si>
  <si>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</si>
  <si>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</si>
  <si>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</si>
  <si>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</si>
  <si>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</si>
  <si>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</si>
  <si>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</si>
  <si>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</si>
  <si>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</si>
  <si>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</si>
  <si>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</si>
  <si>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</si>
  <si>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</si>
  <si>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</si>
  <si>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</si>
  <si>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</si>
  <si>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</si>
  <si>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</si>
  <si>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</si>
  <si>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</si>
  <si>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</si>
  <si>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</si>
  <si>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</si>
  <si>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</si>
  <si>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</si>
  <si>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</si>
  <si>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</si>
  <si>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</si>
  <si>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</si>
  <si>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</si>
  <si>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</si>
  <si>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</si>
  <si>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</si>
  <si>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</si>
  <si>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</si>
  <si>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</si>
  <si>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</si>
  <si>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</si>
  <si>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</si>
  <si>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</si>
  <si>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</si>
  <si>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</si>
  <si>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</si>
  <si>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</si>
  <si>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</si>
  <si>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</si>
  <si>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</si>
  <si>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</si>
  <si>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</si>
  <si>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</si>
  <si>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</si>
  <si>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</si>
  <si>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</si>
  <si>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</si>
  <si>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</si>
  <si>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</si>
  <si>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</si>
  <si>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</si>
  <si>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</si>
  <si>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</si>
  <si>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</si>
  <si>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</si>
  <si>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</si>
  <si>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</si>
  <si>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</si>
  <si>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</si>
  <si>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</si>
  <si>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</si>
  <si>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</si>
  <si>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</si>
  <si>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</si>
  <si>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</si>
  <si>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</si>
  <si>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</si>
  <si>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</si>
  <si>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</si>
  <si>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</si>
  <si>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</si>
  <si>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</si>
  <si>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</si>
  <si>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</si>
  <si>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</si>
  <si>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</si>
  <si>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</si>
  <si>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</si>
  <si>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</si>
  <si>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</si>
  <si>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</si>
  <si>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</si>
  <si>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</si>
  <si>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</si>
  <si>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</si>
  <si>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</si>
  <si>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</si>
  <si>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</si>
  <si>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</si>
  <si>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</si>
  <si>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</si>
  <si>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</si>
  <si>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</si>
  <si>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</si>
  <si>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</si>
  <si>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</si>
  <si>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</si>
  <si>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</si>
  <si>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</si>
  <si>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</si>
  <si>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</si>
  <si>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</si>
  <si>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</si>
  <si>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</si>
  <si>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</si>
  <si>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</si>
  <si>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</si>
  <si>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</si>
  <si>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</si>
  <si>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</si>
  <si>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</si>
  <si>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</si>
  <si>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</si>
  <si>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</si>
  <si>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</si>
  <si>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</si>
  <si>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</si>
  <si>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</si>
  <si>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</si>
  <si>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</si>
  <si>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</si>
  <si>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</si>
  <si>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</si>
  <si>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</si>
  <si>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</si>
  <si>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</si>
  <si>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</si>
  <si>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</si>
  <si>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</si>
  <si>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</si>
  <si>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</si>
  <si>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</si>
  <si>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</si>
  <si>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</si>
  <si>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</si>
  <si>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</si>
  <si>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</si>
  <si>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</si>
  <si>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</si>
  <si>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</si>
  <si>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</si>
  <si>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</si>
  <si>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</si>
  <si>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</si>
  <si>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</si>
  <si>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</si>
  <si>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</si>
  <si>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</si>
  <si>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</si>
  <si>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</si>
  <si>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</si>
  <si>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</si>
  <si>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</si>
  <si>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</si>
  <si>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</si>
  <si>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</si>
  <si>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</si>
  <si>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</si>
  <si>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</si>
  <si>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</si>
  <si>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</si>
  <si>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</si>
  <si>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</si>
  <si>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</si>
  <si>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</si>
  <si>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</si>
  <si>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</si>
  <si>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</si>
  <si>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</si>
  <si>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</si>
  <si>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</si>
  <si>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</si>
  <si>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</si>
  <si>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</si>
  <si>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</si>
  <si>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</si>
  <si>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</si>
  <si>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</si>
  <si>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</si>
  <si>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</si>
  <si>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</si>
  <si>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</si>
  <si>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</si>
  <si>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</si>
  <si>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</si>
  <si>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</si>
  <si>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</si>
  <si>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</si>
  <si>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</si>
  <si>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</si>
  <si>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</si>
  <si>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</si>
  <si>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</si>
  <si>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</si>
  <si>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</si>
  <si>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</si>
  <si>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</si>
  <si>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</si>
  <si>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</si>
  <si>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</si>
  <si>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</si>
  <si>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</si>
  <si>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</si>
  <si>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</si>
  <si>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</si>
  <si>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</si>
  <si>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</si>
  <si>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</si>
  <si>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</si>
  <si>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</si>
  <si>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</si>
  <si>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</si>
  <si>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</si>
  <si>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</si>
  <si>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</si>
  <si>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</si>
  <si>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</si>
  <si>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</si>
  <si>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</si>
  <si>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</si>
  <si>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</si>
  <si>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</si>
  <si>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</si>
  <si>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</si>
  <si>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</si>
  <si>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</si>
  <si>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</si>
  <si>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</si>
  <si>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</si>
  <si>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</si>
  <si>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</si>
  <si>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</si>
  <si>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</si>
  <si>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</si>
  <si>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</si>
  <si>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</si>
  <si>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</si>
  <si>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</si>
  <si>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</si>
  <si>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</si>
  <si>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</si>
  <si>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</si>
  <si>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</si>
  <si>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</si>
  <si>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</si>
  <si>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</si>
  <si>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</si>
  <si>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</si>
  <si>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</si>
  <si>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</si>
  <si>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</si>
  <si>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</si>
  <si>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</si>
  <si>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</si>
  <si>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</si>
  <si>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</si>
  <si>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</si>
  <si>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</si>
  <si>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</si>
  <si>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</si>
  <si>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</si>
  <si>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</si>
  <si>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</si>
  <si>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</si>
  <si>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</si>
  <si>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</si>
  <si>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</si>
  <si>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</si>
  <si>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</si>
  <si>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</si>
  <si>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</si>
  <si>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</si>
  <si>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</si>
  <si>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</si>
  <si>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</si>
  <si>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</si>
  <si>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</si>
  <si>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</si>
  <si>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</si>
  <si>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</si>
  <si>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</si>
  <si>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</si>
  <si>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</si>
  <si>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</si>
  <si>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</si>
  <si>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</si>
  <si>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</si>
  <si>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</si>
  <si>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</si>
  <si>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</si>
  <si>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</si>
  <si>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</si>
  <si>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</si>
  <si>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</si>
  <si>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</si>
  <si>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</si>
  <si>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</si>
  <si>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</si>
  <si>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</si>
  <si>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</si>
  <si>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</si>
  <si>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</si>
  <si>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</si>
  <si>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</si>
  <si>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</si>
  <si>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</si>
  <si>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</si>
  <si>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</si>
  <si>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</si>
  <si>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</si>
  <si>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</si>
  <si>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</si>
  <si>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</si>
  <si>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</si>
  <si>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</si>
  <si>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</si>
  <si>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</si>
  <si>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</si>
  <si>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</si>
  <si>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</si>
  <si>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</si>
  <si>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</si>
  <si>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</si>
  <si>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</si>
  <si>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</si>
  <si>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</si>
  <si>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</si>
  <si>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</si>
  <si>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</si>
  <si>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</si>
  <si>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</si>
  <si>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</si>
  <si>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</si>
  <si>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</si>
  <si>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</si>
  <si>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</si>
  <si>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</si>
  <si>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</si>
  <si>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</si>
  <si>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</si>
  <si>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</si>
  <si>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</si>
  <si>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</si>
  <si>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</si>
  <si>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</si>
  <si>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</si>
  <si>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</si>
  <si>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</si>
  <si>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</si>
  <si>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</si>
  <si>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</si>
  <si>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</si>
  <si>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</si>
  <si>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</si>
  <si>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</si>
  <si>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</si>
  <si>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</si>
  <si>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</si>
  <si>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</si>
  <si>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</si>
  <si>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</si>
  <si>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</si>
  <si>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</si>
  <si>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</si>
  <si>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</si>
  <si>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</si>
  <si>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</si>
  <si>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</si>
  <si>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</si>
  <si>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</si>
  <si>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</si>
  <si>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</si>
  <si>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</si>
  <si>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</si>
  <si>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</si>
  <si>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</si>
  <si>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</si>
  <si>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</si>
  <si>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</si>
  <si>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</si>
  <si>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</si>
  <si>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</si>
  <si>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</si>
  <si>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</si>
  <si>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</si>
  <si>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</si>
  <si>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</si>
  <si>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</si>
  <si>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</si>
  <si>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</si>
  <si>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</si>
  <si>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</si>
  <si>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</si>
  <si>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</si>
  <si>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</si>
  <si>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</si>
  <si>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</si>
  <si>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</si>
  <si>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</si>
  <si>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</si>
  <si>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</si>
  <si>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</si>
  <si>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</si>
  <si>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</si>
  <si>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</si>
  <si>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</si>
  <si>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</si>
  <si>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</si>
  <si>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</si>
  <si>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</si>
  <si>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</si>
  <si>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</si>
  <si>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</si>
  <si>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</si>
  <si>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</si>
  <si>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</si>
  <si>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</si>
  <si>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</si>
  <si>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</si>
  <si>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</si>
  <si>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</si>
  <si>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</si>
  <si>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</si>
  <si>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</si>
  <si>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</si>
  <si>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</si>
  <si>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</si>
  <si>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</si>
  <si>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</si>
  <si>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</si>
  <si>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</si>
  <si>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</si>
  <si>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</si>
  <si>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</si>
  <si>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</si>
  <si>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</si>
  <si>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</si>
  <si>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</si>
  <si>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</si>
  <si>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</si>
  <si>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</si>
  <si>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</si>
  <si>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</si>
  <si>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</si>
  <si>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</si>
  <si>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</si>
  <si>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</si>
  <si>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</si>
  <si>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</si>
  <si>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</si>
  <si>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</si>
  <si>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</si>
  <si>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</si>
  <si>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</si>
  <si>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</si>
  <si>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</si>
  <si>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</si>
  <si>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</si>
  <si>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</si>
  <si>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</si>
  <si>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</si>
  <si>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</si>
  <si>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</si>
  <si>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</si>
  <si>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</si>
  <si>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</si>
  <si>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</si>
  <si>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</si>
  <si>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</si>
  <si>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</si>
  <si>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</si>
  <si>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</si>
  <si>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</si>
  <si>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</si>
  <si>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</si>
  <si>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</si>
  <si>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</si>
  <si>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</si>
  <si>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</si>
  <si>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</si>
  <si>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</si>
  <si>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</si>
  <si>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</si>
  <si>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</si>
  <si>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</si>
  <si>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</si>
  <si>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</si>
  <si>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</si>
  <si>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</si>
  <si>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</si>
  <si>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</si>
  <si>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</si>
  <si>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</si>
  <si>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</si>
  <si>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</si>
  <si>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</si>
  <si>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</si>
  <si>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</si>
  <si>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</si>
  <si>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</si>
  <si>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</si>
  <si>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</si>
  <si>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</si>
  <si>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</si>
  <si>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</si>
  <si>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</si>
  <si>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</si>
  <si>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</si>
  <si>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</si>
  <si>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</si>
  <si>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</si>
  <si>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</si>
  <si>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</si>
  <si>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</si>
  <si>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</si>
  <si>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</si>
  <si>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</si>
  <si>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</si>
  <si>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</si>
  <si>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</si>
  <si>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</si>
  <si>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</si>
  <si>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</si>
  <si>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</si>
  <si>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</si>
  <si>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</si>
  <si>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</si>
  <si>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</si>
  <si>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</si>
  <si>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</si>
  <si>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</si>
  <si>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</si>
  <si>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</si>
  <si>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</si>
  <si>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</si>
  <si>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</si>
  <si>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</si>
  <si>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</si>
  <si>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</si>
  <si>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</si>
  <si>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</si>
  <si>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</si>
  <si>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</si>
  <si>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</si>
  <si>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</si>
  <si>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</si>
  <si>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</si>
  <si>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</si>
  <si>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</si>
  <si>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</si>
  <si>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</si>
  <si>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</si>
  <si>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</si>
  <si>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</si>
  <si>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</si>
  <si>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</si>
  <si>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</si>
  <si>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</si>
  <si>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</si>
  <si>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</si>
  <si>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</si>
  <si>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</si>
  <si>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</si>
  <si>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</si>
  <si>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</si>
  <si>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</si>
  <si>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</si>
  <si>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</si>
  <si>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</si>
  <si>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</si>
  <si>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</si>
  <si>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</si>
  <si>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</si>
  <si>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</si>
  <si>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</si>
  <si>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</si>
  <si>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</si>
  <si>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</si>
  <si>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</si>
  <si>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</si>
  <si>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</si>
  <si>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</si>
  <si>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</si>
  <si>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</si>
  <si>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</si>
  <si>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</si>
  <si>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</si>
  <si>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</si>
  <si>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</si>
  <si>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</si>
  <si>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</si>
  <si>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</si>
  <si>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</si>
  <si>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</si>
  <si>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</si>
  <si>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</si>
  <si>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</si>
  <si>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</si>
  <si>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</si>
  <si>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</si>
  <si>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</si>
  <si>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</si>
  <si>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</si>
  <si>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</si>
  <si>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</si>
  <si>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</si>
  <si>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</si>
  <si>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</si>
  <si>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</si>
  <si>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</si>
  <si>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</si>
  <si>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</si>
  <si>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</si>
  <si>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</si>
  <si>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</si>
  <si>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</si>
  <si>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</si>
  <si>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</si>
  <si>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</si>
  <si>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</si>
  <si>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</si>
  <si>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</si>
  <si>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</si>
  <si>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</si>
  <si>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</si>
  <si>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</si>
  <si>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</si>
  <si>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</si>
  <si>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</si>
  <si>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</si>
  <si>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</si>
  <si>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</si>
  <si>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</si>
  <si>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</si>
  <si>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</si>
  <si>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</si>
  <si>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</si>
  <si>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</si>
  <si>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</si>
  <si>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</si>
  <si>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</si>
  <si>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</si>
  <si>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</si>
  <si>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</si>
  <si>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</si>
  <si>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</si>
  <si>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</si>
  <si>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</si>
  <si>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</si>
  <si>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</si>
  <si>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</si>
  <si>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</si>
  <si>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</si>
  <si>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</si>
  <si>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</si>
  <si>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</si>
  <si>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</si>
  <si>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</si>
  <si>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</si>
  <si>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</si>
  <si>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</si>
  <si>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</si>
  <si>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</si>
  <si>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</si>
  <si>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</si>
  <si>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</si>
  <si>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</si>
  <si>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</si>
  <si>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</si>
  <si>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</si>
  <si>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</si>
  <si>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</si>
  <si>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</si>
  <si>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</si>
  <si>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</si>
  <si>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</si>
  <si>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</si>
  <si>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</si>
  <si>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</si>
  <si>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</si>
  <si>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</si>
  <si>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</si>
  <si>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</si>
  <si>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</si>
  <si>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</si>
  <si>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</si>
  <si>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</si>
  <si>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</si>
  <si>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</si>
  <si>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</si>
  <si>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</si>
  <si>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</si>
  <si>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</si>
  <si>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</si>
  <si>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</si>
  <si>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</si>
  <si>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</si>
  <si>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</si>
  <si>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</si>
  <si>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</si>
  <si>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</si>
  <si>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</si>
  <si>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</si>
  <si>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</si>
  <si>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</si>
  <si>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</si>
  <si>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</si>
  <si>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</si>
  <si>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</si>
  <si>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</si>
  <si>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</si>
  <si>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</si>
  <si>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</si>
  <si>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</si>
  <si>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</si>
  <si>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</si>
  <si>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</si>
  <si>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</si>
  <si>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</si>
  <si>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</si>
  <si>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</si>
  <si>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</si>
  <si>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</si>
  <si>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</si>
  <si>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</si>
  <si>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</si>
  <si>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</si>
  <si>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</si>
  <si>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</si>
  <si>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</si>
  <si>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</si>
  <si>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</si>
  <si>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</si>
  <si>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</si>
  <si>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</si>
  <si>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</si>
  <si>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</si>
  <si>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</si>
  <si>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</si>
  <si>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</si>
  <si>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</si>
  <si>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</si>
  <si>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</si>
  <si>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</si>
  <si>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</si>
  <si>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</si>
  <si>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</si>
  <si>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</si>
  <si>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</si>
  <si>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</si>
  <si>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</si>
  <si>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</si>
  <si>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</si>
  <si>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</si>
  <si>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</si>
  <si>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</si>
  <si>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</si>
  <si>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</si>
  <si>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</si>
  <si>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</si>
  <si>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</si>
  <si>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</si>
  <si>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</si>
  <si>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</si>
  <si>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</si>
  <si>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</si>
  <si>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</si>
  <si>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</si>
  <si>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</si>
  <si>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</si>
  <si>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</si>
  <si>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</si>
  <si>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</si>
  <si>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</si>
  <si>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</si>
  <si>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</si>
  <si>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</si>
  <si>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</si>
  <si>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</si>
  <si>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</si>
  <si>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</si>
  <si>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</si>
  <si>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</si>
  <si>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</si>
  <si>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</si>
  <si>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</si>
  <si>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</si>
  <si>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</si>
  <si>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</si>
  <si>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</si>
  <si>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</si>
  <si>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</si>
  <si>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</si>
  <si>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</si>
  <si>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</si>
  <si>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</si>
  <si>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</si>
  <si>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</si>
  <si>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</si>
  <si>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</si>
  <si>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</si>
  <si>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</si>
  <si>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</si>
  <si>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</si>
  <si>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</si>
  <si>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</si>
  <si>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</si>
  <si>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</si>
  <si>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</si>
  <si>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</si>
  <si>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</si>
  <si>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</si>
  <si>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</si>
  <si>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</si>
  <si>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</si>
  <si>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</si>
  <si>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</si>
  <si>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</si>
  <si>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</si>
  <si>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</si>
  <si>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</si>
  <si>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</si>
  <si>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</si>
  <si>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</si>
  <si>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</si>
  <si>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</si>
  <si>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</si>
  <si>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</si>
  <si>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</si>
  <si>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</si>
  <si>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</si>
  <si>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</si>
  <si>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</si>
  <si>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</si>
  <si>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</si>
  <si>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</si>
  <si>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</si>
  <si>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</si>
  <si>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</si>
  <si>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</si>
  <si>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</si>
  <si>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</si>
  <si>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</si>
  <si>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</si>
  <si>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</si>
  <si>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</si>
  <si>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</si>
  <si>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</si>
  <si>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</si>
  <si>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</si>
  <si>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</si>
  <si>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</si>
  <si>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</si>
  <si>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</si>
  <si>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</si>
  <si>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</si>
  <si>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</si>
  <si>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</si>
  <si>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</si>
  <si>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</si>
  <si>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</si>
  <si>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</si>
  <si>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</si>
  <si>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</si>
  <si>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</si>
  <si>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</si>
  <si>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</si>
  <si>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</si>
  <si>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</si>
  <si>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</si>
  <si>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</si>
  <si>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</si>
  <si>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</si>
  <si>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</si>
  <si>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</si>
  <si>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</si>
  <si>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</si>
  <si>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</si>
  <si>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</si>
  <si>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</si>
  <si>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</si>
  <si>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</si>
  <si>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</si>
  <si>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</si>
  <si>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</si>
  <si>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</si>
  <si>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</si>
  <si>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</si>
  <si>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</si>
  <si>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</si>
  <si>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</si>
  <si>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</si>
  <si>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</si>
  <si>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</si>
  <si>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</si>
  <si>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</si>
  <si>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</si>
  <si>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</si>
  <si>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</si>
  <si>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</si>
  <si>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</si>
  <si>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</si>
  <si>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</si>
  <si>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</si>
  <si>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</si>
  <si>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</si>
  <si>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</si>
  <si>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</si>
  <si>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</si>
  <si>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</si>
  <si>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</si>
  <si>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</si>
  <si>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</si>
  <si>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</si>
  <si>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</si>
  <si>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</si>
  <si>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</si>
  <si>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</si>
  <si>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</si>
  <si>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</si>
  <si>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</si>
  <si>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</si>
  <si>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</si>
  <si>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</si>
  <si>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</si>
  <si>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</si>
  <si>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</si>
  <si>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</si>
  <si>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</si>
  <si>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</si>
  <si>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</si>
  <si>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</si>
  <si>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</si>
  <si>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</si>
  <si>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</si>
  <si>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</si>
  <si>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</si>
  <si>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</si>
  <si>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</si>
  <si>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</si>
  <si>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</si>
  <si>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</si>
  <si>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</si>
  <si>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</si>
  <si>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</si>
  <si>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</si>
  <si>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</si>
  <si>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</si>
  <si>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</si>
  <si>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</si>
  <si>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</si>
  <si>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</si>
  <si>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</si>
  <si>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</si>
  <si>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</si>
  <si>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</si>
  <si>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</si>
  <si>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</si>
  <si>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</si>
  <si>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</si>
  <si>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</si>
  <si>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</si>
  <si>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</si>
  <si>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</si>
  <si>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</si>
  <si>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</si>
  <si>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</si>
  <si>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</si>
  <si>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</si>
  <si>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</si>
  <si>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</si>
  <si>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</si>
  <si>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</si>
  <si>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</si>
  <si>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</si>
  <si>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</si>
  <si>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</si>
  <si>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</si>
  <si>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</si>
  <si>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</si>
  <si>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</si>
  <si>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</si>
  <si>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</si>
  <si>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</si>
  <si>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</si>
  <si>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</si>
  <si>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</si>
  <si>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</si>
  <si>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</si>
  <si>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</si>
  <si>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</si>
  <si>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</si>
  <si>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</si>
  <si>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</si>
  <si>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</si>
  <si>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</si>
  <si>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</si>
  <si>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</si>
  <si>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</si>
  <si>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</si>
  <si>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</si>
  <si>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</si>
  <si>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</si>
  <si>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</si>
  <si>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</si>
  <si>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</si>
  <si>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</si>
  <si>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</si>
  <si>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</si>
  <si>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</si>
  <si>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</si>
  <si>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</si>
  <si>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</si>
  <si>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</si>
  <si>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</si>
  <si>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</si>
  <si>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</si>
  <si>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</si>
  <si>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</si>
  <si>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</si>
  <si>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</si>
  <si>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</si>
  <si>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</si>
  <si>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</si>
  <si>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</si>
  <si>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</si>
  <si>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</si>
  <si>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</si>
  <si>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</si>
  <si>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</si>
  <si>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</si>
  <si>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</si>
  <si>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</si>
  <si>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</si>
  <si>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</si>
  <si>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</si>
  <si>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</si>
  <si>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</si>
  <si>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</si>
  <si>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</si>
  <si>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</si>
  <si>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</si>
  <si>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</si>
  <si>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</si>
  <si>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</si>
  <si>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</si>
  <si>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</si>
  <si>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</si>
  <si>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</si>
  <si>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</si>
  <si>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</si>
  <si>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</si>
  <si>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</si>
  <si>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</si>
  <si>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</si>
  <si>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</si>
  <si>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</si>
  <si>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</si>
  <si>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</si>
  <si>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</si>
  <si>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</si>
  <si>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</si>
  <si>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</si>
  <si>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</si>
  <si>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</si>
  <si>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</si>
  <si>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</si>
  <si>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</si>
  <si>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</si>
  <si>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</si>
  <si>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</si>
  <si>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</si>
  <si>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</si>
  <si>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</si>
  <si>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</si>
  <si>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</si>
  <si>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</si>
  <si>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</si>
  <si>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</si>
  <si>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</si>
  <si>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</si>
  <si>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</si>
  <si>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</si>
  <si>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</si>
  <si>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</si>
  <si>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</si>
  <si>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</si>
  <si>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</si>
  <si>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</si>
  <si>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</si>
  <si>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</si>
  <si>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</si>
  <si>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</si>
  <si>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</si>
  <si>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</si>
  <si>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</si>
  <si>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</si>
  <si>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</si>
  <si>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</si>
  <si>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</si>
  <si>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</si>
  <si>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</si>
  <si>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</si>
  <si>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</si>
  <si>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</si>
  <si>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</si>
  <si>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</si>
  <si>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</si>
  <si>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</si>
  <si>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</si>
  <si>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</si>
  <si>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</si>
  <si>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</si>
  <si>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</si>
  <si>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</si>
  <si>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</si>
  <si>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</si>
  <si>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</si>
  <si>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</si>
  <si>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</si>
  <si>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</si>
  <si>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</si>
  <si>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</si>
  <si>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</si>
  <si>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</si>
  <si>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</si>
  <si>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</si>
  <si>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</si>
  <si>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</si>
  <si>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</si>
  <si>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</si>
  <si>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</si>
  <si>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</si>
  <si>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</si>
  <si>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</si>
  <si>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</si>
  <si>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</si>
  <si>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</si>
  <si>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</si>
  <si>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</si>
  <si>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</si>
  <si>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</si>
  <si>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</si>
  <si>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</si>
  <si>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</si>
  <si>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</si>
  <si>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</si>
  <si>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</si>
  <si>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</si>
  <si>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</si>
  <si>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</si>
  <si>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</si>
  <si>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</si>
  <si>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</si>
  <si>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</si>
  <si>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</si>
  <si>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</si>
  <si>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</si>
  <si>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</si>
  <si>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</si>
  <si>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</si>
  <si>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</si>
  <si>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</si>
  <si>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</si>
  <si>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</si>
  <si>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</si>
  <si>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</si>
  <si>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</si>
  <si>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</si>
  <si>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</si>
  <si>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</si>
  <si>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</si>
  <si>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</si>
  <si>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</si>
  <si>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</si>
  <si>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</si>
  <si>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</si>
  <si>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</si>
  <si>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</si>
  <si>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</si>
  <si>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</si>
  <si>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</si>
  <si>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</si>
  <si>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</si>
  <si>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</si>
  <si>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</si>
  <si>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</si>
  <si>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</si>
  <si>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</si>
  <si>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</si>
  <si>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</si>
  <si>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</si>
  <si>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</si>
  <si>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</si>
  <si>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</si>
  <si>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</si>
  <si>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</si>
  <si>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</si>
  <si>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</si>
  <si>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</si>
  <si>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</si>
  <si>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</si>
  <si>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</si>
  <si>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</si>
  <si>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</si>
  <si>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</si>
  <si>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</si>
  <si>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</si>
  <si>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</si>
  <si>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</si>
  <si>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</si>
  <si>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</si>
  <si>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</si>
  <si>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</si>
  <si>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</si>
  <si>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</si>
  <si>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</si>
  <si>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</si>
  <si>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</si>
  <si>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</si>
  <si>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</si>
  <si>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</si>
  <si>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</si>
  <si>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</si>
  <si>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</si>
  <si>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</si>
  <si>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</si>
  <si>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</si>
  <si>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</si>
  <si>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</si>
  <si>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</si>
  <si>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</si>
  <si>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</si>
  <si>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</si>
  <si>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</si>
  <si>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</si>
  <si>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</si>
  <si>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</si>
  <si>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</si>
  <si>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</si>
  <si>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</si>
  <si>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</si>
  <si>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</si>
  <si>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</si>
  <si>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</si>
  <si>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</si>
  <si>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</si>
  <si>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</si>
  <si>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</si>
  <si>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</si>
  <si>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</si>
  <si>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</si>
  <si>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</si>
  <si>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</si>
  <si>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</si>
  <si>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</si>
  <si>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</si>
  <si>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</si>
  <si>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</si>
  <si>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</si>
  <si>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</si>
  <si>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</si>
  <si>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</si>
  <si>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</si>
  <si>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</si>
  <si>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</si>
  <si>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</si>
  <si>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</si>
  <si>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</si>
  <si>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</si>
  <si>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</si>
  <si>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</si>
  <si>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</si>
  <si>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</si>
  <si>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</si>
  <si>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</si>
  <si>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</si>
  <si>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</si>
  <si>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</si>
  <si>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</si>
  <si>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</si>
  <si>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</si>
  <si>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</si>
  <si>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</si>
  <si>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</si>
  <si>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</si>
  <si>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</si>
  <si>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</si>
  <si>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</si>
  <si>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</si>
  <si>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</si>
  <si>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</si>
  <si>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</si>
  <si>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</si>
  <si>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</si>
  <si>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</si>
  <si>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</si>
  <si>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</si>
  <si>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</si>
  <si>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</si>
  <si>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</si>
  <si>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</si>
  <si>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</si>
  <si>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</si>
  <si>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</si>
  <si>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</si>
  <si>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</si>
  <si>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</si>
  <si>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</si>
  <si>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</si>
  <si>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</si>
  <si>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</si>
  <si>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</si>
  <si>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</si>
  <si>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</si>
  <si>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</si>
  <si>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</si>
  <si>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</si>
  <si>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</si>
  <si>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</si>
  <si>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</si>
  <si>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</si>
  <si>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</si>
  <si>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</si>
  <si>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</si>
  <si>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</si>
  <si>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</si>
  <si>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</si>
  <si>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</si>
  <si>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</si>
  <si>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</si>
  <si>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</si>
  <si>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</si>
  <si>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</si>
  <si>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</si>
  <si>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</si>
  <si>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</si>
  <si>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</si>
  <si>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</si>
  <si>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</si>
  <si>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</si>
  <si>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</si>
  <si>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</si>
  <si>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</si>
  <si>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</si>
  <si>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</si>
  <si>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</si>
  <si>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</si>
  <si>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</si>
  <si>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</si>
  <si>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</si>
  <si>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</si>
  <si>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</si>
  <si>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</si>
  <si>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</si>
  <si>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</si>
  <si>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</si>
  <si>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</si>
  <si>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</si>
  <si>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</si>
  <si>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</si>
  <si>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</si>
  <si>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</si>
  <si>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</si>
  <si>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</si>
  <si>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</si>
  <si>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</si>
  <si>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</si>
  <si>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</si>
  <si>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</si>
  <si>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</si>
  <si>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</si>
  <si>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</si>
  <si>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</si>
  <si>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</si>
  <si>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</si>
  <si>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</si>
  <si>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</si>
  <si>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</si>
  <si>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</si>
  <si>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</si>
  <si>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</si>
  <si>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</si>
  <si>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</si>
  <si>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</si>
  <si>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</si>
  <si>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</si>
  <si>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</si>
  <si>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</si>
  <si>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</si>
  <si>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</si>
  <si>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</si>
  <si>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</si>
  <si>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</si>
  <si>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</si>
  <si>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</si>
  <si>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</si>
  <si>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</si>
  <si>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</si>
  <si>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</si>
  <si>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</si>
  <si>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</si>
  <si>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</si>
  <si>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</si>
  <si>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</si>
  <si>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</si>
  <si>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</si>
  <si>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</si>
  <si>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</si>
  <si>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</si>
  <si>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</si>
  <si>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</si>
  <si>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</si>
  <si>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</si>
  <si>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</si>
  <si>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</si>
  <si>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</si>
  <si>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</si>
  <si>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</si>
  <si>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</si>
  <si>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</si>
  <si>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</si>
  <si>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</si>
  <si>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</si>
  <si>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</si>
  <si>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</si>
  <si>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</si>
  <si>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</si>
  <si>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</si>
  <si>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</si>
  <si>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</si>
  <si>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</si>
  <si>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</si>
  <si>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</si>
  <si>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</si>
  <si>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</si>
  <si>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</si>
  <si>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</si>
  <si>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</si>
  <si>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</si>
  <si>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</si>
  <si>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</si>
  <si>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</si>
  <si>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</si>
  <si>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</si>
  <si>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</si>
  <si>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</si>
  <si>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</si>
  <si>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</si>
  <si>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</si>
  <si>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</si>
  <si>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</si>
  <si>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</si>
  <si>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</si>
  <si>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</si>
  <si>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</si>
  <si>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</si>
  <si>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</si>
  <si>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</si>
  <si>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</si>
  <si>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</si>
  <si>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</si>
  <si>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</si>
  <si>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</si>
  <si>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</si>
  <si>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</si>
  <si>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</si>
  <si>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</si>
  <si>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</si>
  <si>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</si>
  <si>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</si>
  <si>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</si>
  <si>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</si>
  <si>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</si>
  <si>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</si>
  <si>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</si>
  <si>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</si>
  <si>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</si>
  <si>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</si>
  <si>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</si>
  <si>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</si>
  <si>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</si>
  <si>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</si>
  <si>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</si>
  <si>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</si>
  <si>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</si>
  <si>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</si>
  <si>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</si>
  <si>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</si>
  <si>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</si>
  <si>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</si>
  <si>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</si>
  <si>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</si>
  <si>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</si>
  <si>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</si>
  <si>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</si>
  <si>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</si>
  <si>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</si>
  <si>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</si>
  <si>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</si>
  <si>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</si>
  <si>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</si>
  <si>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</si>
  <si>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</si>
  <si>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</si>
  <si>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</si>
  <si>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</si>
  <si>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</si>
  <si>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</si>
  <si>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</si>
  <si>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</si>
  <si>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</si>
  <si>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</si>
  <si>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</si>
  <si>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</si>
  <si>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</si>
  <si>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</si>
  <si>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</si>
  <si>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</si>
  <si>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</si>
  <si>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</si>
  <si>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</si>
  <si>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</si>
  <si>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</si>
  <si>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</si>
  <si>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</si>
  <si>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</si>
  <si>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</si>
  <si>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</si>
  <si>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</si>
  <si>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</si>
  <si>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</si>
  <si>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</si>
  <si>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</si>
  <si>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</si>
  <si>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</si>
  <si>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</si>
  <si>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</si>
  <si>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</si>
  <si>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</si>
  <si>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</si>
  <si>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</si>
  <si>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</si>
  <si>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</si>
  <si>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</si>
  <si>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</si>
  <si>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</si>
  <si>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</si>
  <si>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</si>
  <si>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</si>
  <si>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</si>
  <si>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</si>
  <si>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</si>
  <si>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</si>
  <si>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</si>
  <si>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</si>
  <si>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</si>
  <si>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</si>
  <si>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</si>
  <si>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</si>
  <si>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</si>
  <si>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</si>
  <si>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</si>
  <si>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</si>
  <si>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</si>
  <si>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</si>
  <si>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</si>
  <si>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</si>
  <si>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</si>
  <si>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</si>
  <si>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</si>
  <si>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</si>
  <si>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</si>
  <si>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</si>
  <si>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</si>
  <si>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</si>
  <si>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</si>
  <si>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</si>
  <si>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</si>
  <si>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</si>
  <si>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</si>
  <si>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</si>
  <si>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</si>
  <si>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</si>
  <si>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</si>
  <si>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</si>
  <si>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</si>
  <si>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</si>
  <si>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</si>
  <si>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</si>
  <si>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</si>
  <si>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</si>
  <si>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</si>
  <si>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</si>
  <si>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</si>
  <si>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</si>
  <si>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</si>
  <si>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</si>
  <si>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</si>
  <si>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</si>
  <si>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</si>
  <si>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</si>
  <si>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</si>
  <si>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</si>
  <si>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</si>
  <si>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</si>
  <si>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</si>
  <si>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</si>
  <si>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</si>
  <si>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</si>
  <si>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</si>
  <si>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</si>
  <si>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</si>
  <si>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</si>
  <si>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</si>
  <si>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</si>
  <si>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</si>
  <si>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</si>
  <si>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</si>
  <si>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</si>
  <si>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</si>
  <si>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</si>
  <si>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</si>
  <si>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</si>
  <si>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</si>
  <si>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</si>
  <si>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</si>
  <si>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</si>
  <si>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</si>
  <si>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</si>
  <si>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</si>
  <si>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</si>
  <si>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</si>
  <si>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</si>
  <si>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</si>
  <si>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</si>
  <si>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</si>
  <si>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</si>
  <si>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</si>
  <si>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</si>
  <si>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</si>
  <si>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</si>
  <si>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</si>
  <si>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</si>
  <si>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</si>
  <si>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</si>
  <si>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</si>
  <si>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</si>
  <si>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</si>
  <si>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</si>
  <si>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</si>
  <si>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</si>
  <si>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</si>
  <si>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</si>
  <si>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</si>
  <si>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</si>
  <si>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</si>
  <si>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</si>
  <si>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</si>
  <si>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</si>
  <si>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</si>
  <si>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</si>
  <si>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</si>
  <si>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</si>
  <si>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</si>
  <si>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</si>
  <si>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</si>
  <si>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</si>
  <si>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</si>
  <si>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</si>
  <si>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</si>
  <si>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</si>
  <si>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</si>
  <si>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</si>
  <si>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</si>
  <si>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</si>
  <si>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</si>
  <si>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</si>
  <si>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</si>
  <si>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</si>
  <si>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</si>
  <si>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</si>
  <si>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</si>
  <si>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</si>
  <si>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</si>
  <si>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</si>
  <si>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</si>
  <si>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</si>
  <si>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</si>
  <si>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</si>
  <si>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</si>
  <si>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</si>
  <si>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</si>
  <si>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</si>
  <si>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</si>
  <si>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</si>
  <si>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</si>
  <si>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</si>
  <si>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</si>
  <si>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</si>
  <si>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</si>
  <si>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</si>
  <si>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</si>
  <si>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</si>
  <si>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</si>
  <si>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</si>
  <si>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</si>
  <si>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</si>
  <si>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</si>
  <si>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</si>
  <si>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</si>
  <si>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</si>
  <si>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</si>
  <si>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</si>
  <si>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</si>
  <si>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</si>
  <si>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</si>
  <si>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</si>
  <si>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</si>
  <si>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</si>
  <si>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</si>
  <si>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</si>
  <si>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</si>
  <si>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</si>
  <si>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</si>
  <si>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</si>
  <si>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</si>
  <si>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</si>
  <si>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</si>
  <si>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</si>
  <si>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</si>
  <si>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</si>
  <si>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</si>
  <si>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</si>
  <si>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</si>
  <si>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</si>
  <si>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</si>
  <si>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</si>
  <si>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</si>
  <si>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</si>
  <si>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</si>
  <si>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</si>
  <si>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</si>
  <si>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</si>
  <si>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</si>
  <si>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</si>
  <si>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</si>
  <si>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</si>
  <si>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</si>
  <si>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</si>
  <si>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</si>
  <si>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</si>
  <si>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</si>
  <si>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</si>
  <si>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</si>
  <si>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</si>
  <si>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</si>
  <si>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</si>
  <si>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</si>
  <si>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</si>
  <si>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</si>
  <si>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</si>
  <si>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</si>
  <si>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</si>
  <si>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</si>
  <si>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</si>
  <si>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</si>
  <si>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</si>
  <si>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</si>
  <si>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</si>
  <si>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</si>
  <si>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</si>
  <si>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</si>
  <si>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</si>
  <si>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</si>
  <si>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</si>
  <si>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</si>
  <si>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</si>
  <si>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</si>
  <si>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</si>
  <si>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</si>
  <si>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</si>
  <si>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</si>
  <si>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</si>
  <si>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</si>
  <si>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</si>
  <si>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</si>
  <si>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</si>
  <si>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</si>
  <si>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</si>
  <si>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</si>
  <si>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</si>
  <si>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</si>
  <si>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</si>
  <si>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</si>
  <si>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</si>
  <si>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</si>
  <si>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</si>
  <si>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</si>
  <si>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</si>
  <si>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</si>
  <si>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</si>
  <si>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</si>
  <si>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</si>
  <si>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</si>
  <si>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</si>
  <si>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</si>
  <si>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</si>
  <si>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</si>
  <si>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</si>
  <si>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</si>
  <si>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</si>
  <si>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</si>
  <si>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</si>
  <si>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</si>
  <si>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</si>
  <si>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</si>
  <si>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</si>
  <si>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</si>
  <si>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</si>
  <si>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</si>
  <si>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</si>
  <si>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</si>
  <si>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</si>
  <si>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</si>
  <si>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</si>
  <si>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</si>
  <si>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</si>
  <si>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</si>
  <si>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</si>
  <si>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</si>
  <si>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</si>
  <si>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</si>
  <si>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</si>
  <si>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</si>
  <si>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</si>
  <si>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</si>
  <si>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</si>
  <si>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</si>
  <si>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</si>
  <si>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</si>
  <si>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</si>
  <si>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</si>
  <si>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</si>
  <si>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</si>
  <si>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</si>
  <si>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</si>
  <si>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</si>
  <si>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</si>
  <si>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</si>
  <si>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</si>
  <si>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</si>
  <si>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</si>
  <si>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</si>
  <si>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</si>
  <si>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</si>
  <si>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</si>
  <si>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</si>
  <si>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</si>
  <si>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</si>
  <si>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</si>
  <si>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</si>
  <si>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</si>
  <si>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</si>
  <si>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</si>
  <si>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</si>
  <si>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</si>
  <si>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</si>
  <si>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</si>
  <si>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</si>
  <si>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</si>
  <si>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</si>
  <si>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</si>
  <si>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</si>
  <si>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</si>
  <si>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</si>
  <si>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</si>
  <si>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</si>
  <si>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</si>
  <si>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</si>
  <si>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</si>
  <si>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</si>
  <si>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</si>
  <si>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</si>
  <si>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</si>
  <si>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</si>
  <si>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</si>
  <si>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</si>
  <si>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</si>
  <si>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</si>
  <si>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</si>
  <si>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</si>
  <si>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</si>
  <si>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</si>
  <si>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</si>
  <si>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</si>
  <si>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</si>
  <si>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</si>
  <si>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</si>
  <si>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</si>
  <si>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</si>
  <si>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</si>
  <si>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</si>
  <si>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</si>
  <si>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</si>
  <si>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</si>
  <si>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</si>
  <si>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</si>
  <si>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</si>
  <si>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</si>
  <si>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</si>
  <si>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</si>
  <si>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</si>
  <si>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</si>
  <si>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</si>
  <si>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</si>
  <si>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</si>
  <si>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</si>
  <si>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</si>
  <si>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</si>
  <si>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</si>
  <si>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</si>
  <si>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</si>
  <si>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</si>
  <si>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</si>
  <si>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</si>
  <si>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</si>
  <si>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</si>
  <si>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</si>
  <si>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</si>
  <si>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</si>
  <si>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</si>
  <si>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</si>
  <si>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</si>
  <si>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</si>
  <si>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</si>
  <si>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</si>
  <si>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</si>
  <si>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</si>
  <si>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</si>
  <si>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</si>
  <si>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</si>
  <si>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</si>
  <si>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</si>
  <si>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</si>
  <si>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</si>
  <si>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</si>
  <si>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</si>
  <si>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</si>
  <si>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</si>
  <si>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</si>
  <si>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</si>
  <si>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</si>
  <si>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</si>
  <si>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</si>
  <si>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</si>
  <si>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</si>
  <si>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</si>
  <si>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</si>
  <si>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</si>
  <si>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</si>
  <si>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</si>
  <si>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</si>
  <si>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</si>
  <si>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</si>
  <si>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</si>
  <si>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</si>
  <si>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</si>
  <si>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</si>
  <si>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</si>
  <si>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</si>
  <si>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</si>
  <si>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</si>
  <si>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</si>
  <si>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</si>
  <si>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</si>
  <si>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</si>
  <si>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</si>
  <si>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</si>
  <si>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</si>
  <si>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</si>
  <si>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</si>
  <si>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</si>
  <si>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</si>
  <si>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</si>
  <si>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</si>
  <si>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</si>
  <si>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</si>
  <si>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</si>
  <si>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</si>
  <si>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</si>
  <si>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</si>
  <si>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</si>
  <si>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</si>
  <si>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</si>
  <si>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</si>
  <si>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</si>
  <si>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</si>
  <si>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</si>
  <si>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</si>
  <si>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</si>
  <si>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</si>
  <si>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</si>
  <si>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</si>
  <si>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</si>
  <si>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</si>
  <si>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</si>
  <si>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</si>
  <si>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</si>
  <si>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</si>
  <si>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</si>
  <si>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</si>
  <si>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</si>
  <si>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</si>
  <si>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</si>
  <si>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</si>
  <si>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</si>
  <si>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</si>
  <si>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</si>
  <si>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</si>
  <si>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</si>
  <si>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</si>
  <si>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</si>
  <si>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</si>
  <si>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</si>
  <si>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</si>
  <si>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</si>
  <si>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</si>
  <si>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</si>
  <si>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</si>
  <si>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</si>
  <si>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</si>
  <si>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</si>
  <si>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</si>
  <si>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</si>
  <si>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</si>
  <si>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</si>
  <si>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</si>
  <si>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</si>
  <si>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</si>
  <si>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</si>
  <si>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</si>
  <si>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</si>
  <si>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</si>
  <si>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</si>
  <si>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</si>
  <si>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</si>
  <si>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</si>
  <si>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</si>
  <si>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</si>
  <si>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</si>
  <si>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</si>
  <si>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</si>
  <si>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</si>
  <si>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</si>
  <si>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</si>
  <si>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</si>
  <si>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</si>
  <si>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</si>
  <si>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</si>
  <si>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</si>
  <si>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</si>
  <si>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</si>
  <si>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</si>
  <si>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</si>
  <si>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</si>
  <si>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</si>
  <si>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</si>
  <si>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</si>
  <si>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</si>
  <si>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</si>
  <si>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</si>
  <si>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</si>
  <si>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</si>
  <si>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</si>
  <si>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</si>
  <si>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</si>
  <si>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</si>
  <si>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</si>
  <si>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</si>
  <si>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</si>
  <si>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</si>
  <si>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</si>
  <si>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</si>
  <si>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</si>
  <si>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</si>
  <si>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</si>
  <si>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</si>
  <si>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</si>
  <si>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</si>
  <si>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</si>
  <si>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</si>
  <si>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</si>
  <si>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</si>
  <si>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</si>
  <si>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</si>
  <si>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</si>
  <si>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</si>
  <si>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</si>
  <si>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</si>
  <si>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</si>
  <si>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</si>
  <si>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</si>
  <si>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</si>
  <si>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</si>
  <si>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</si>
  <si>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</si>
  <si>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</si>
  <si>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</si>
  <si>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</si>
  <si>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</si>
  <si>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</si>
  <si>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</si>
  <si>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</si>
  <si>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</si>
  <si>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</si>
  <si>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</si>
  <si>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</si>
  <si>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</si>
  <si>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</si>
  <si>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</si>
  <si>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</si>
  <si>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</si>
  <si>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</si>
  <si>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</si>
  <si>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</si>
  <si>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</si>
  <si>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</si>
  <si>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</si>
  <si>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</si>
  <si>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</si>
  <si>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</si>
  <si>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</si>
  <si>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</si>
  <si>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</si>
  <si>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</si>
  <si>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</si>
  <si>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</si>
  <si>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</si>
  <si>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</si>
  <si>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</si>
  <si>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</si>
  <si>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</si>
  <si>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</si>
  <si>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</si>
  <si>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</si>
  <si>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</si>
  <si>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</si>
  <si>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</si>
  <si>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</si>
  <si>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</si>
  <si>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</si>
  <si>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</si>
  <si>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</si>
  <si>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</si>
  <si>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</si>
  <si>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</si>
  <si>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</si>
  <si>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</si>
  <si>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</si>
  <si>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</si>
  <si>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</si>
  <si>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</si>
  <si>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</si>
  <si>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</si>
  <si>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</si>
  <si>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</si>
  <si>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</si>
  <si>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</si>
  <si>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</si>
  <si>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</si>
  <si>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</si>
  <si>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</si>
  <si>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</si>
  <si>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</si>
  <si>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</si>
  <si>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</si>
  <si>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</si>
  <si>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</si>
  <si>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</si>
  <si>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</si>
  <si>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</si>
  <si>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</si>
  <si>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</si>
  <si>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</si>
  <si>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</si>
  <si>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</si>
  <si>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</si>
  <si>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</si>
  <si>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</si>
  <si>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</si>
  <si>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</si>
  <si>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</si>
  <si>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</si>
  <si>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</si>
  <si>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</si>
  <si>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</si>
  <si>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</si>
  <si>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</si>
  <si>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</si>
  <si>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</si>
  <si>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</si>
  <si>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</si>
  <si>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</si>
  <si>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</si>
  <si>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</si>
  <si>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</si>
  <si>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</si>
  <si>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</si>
  <si>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</si>
  <si>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</si>
  <si>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</si>
  <si>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</si>
  <si>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</si>
  <si>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</si>
  <si>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</si>
  <si>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</si>
  <si>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</si>
  <si>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</si>
  <si>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</si>
  <si>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</si>
  <si>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</si>
  <si>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</si>
  <si>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</si>
  <si>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</si>
  <si>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</si>
  <si>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</si>
  <si>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</si>
  <si>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</si>
  <si>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</si>
  <si>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</si>
  <si>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</si>
  <si>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</si>
  <si>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</si>
  <si>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</si>
  <si>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</si>
  <si>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</si>
  <si>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</si>
  <si>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</si>
  <si>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</si>
  <si>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</si>
  <si>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</si>
  <si>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</si>
  <si>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</si>
  <si>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</si>
  <si>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</si>
  <si>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</si>
  <si>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</si>
  <si>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</si>
  <si>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</si>
  <si>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</si>
  <si>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</si>
  <si>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</si>
  <si>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</si>
  <si>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</si>
  <si>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</si>
  <si>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</si>
  <si>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</si>
  <si>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</si>
  <si>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</si>
  <si>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</si>
  <si>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</si>
  <si>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</si>
  <si>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</si>
  <si>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</si>
  <si>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</si>
  <si>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</si>
  <si>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</si>
  <si>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</si>
  <si>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</si>
  <si>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</si>
  <si>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</si>
  <si>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</si>
  <si>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</si>
  <si>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</si>
  <si>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</si>
  <si>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</si>
  <si>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</si>
  <si>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</si>
  <si>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</si>
  <si>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</si>
  <si>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</si>
  <si>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</si>
  <si>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</si>
  <si>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</si>
  <si>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</si>
  <si>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</si>
  <si>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</si>
  <si>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</si>
  <si>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</si>
  <si>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</si>
  <si>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</si>
  <si>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</si>
  <si>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</si>
  <si>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</si>
  <si>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</si>
  <si>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</si>
  <si>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</si>
  <si>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</si>
  <si>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</si>
  <si>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</si>
  <si>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</si>
  <si>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</si>
  <si>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</si>
  <si>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</si>
  <si>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</si>
  <si>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</si>
  <si>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</si>
  <si>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</si>
  <si>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</si>
  <si>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</si>
  <si>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</si>
  <si>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</si>
  <si>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</si>
  <si>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</si>
  <si>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</si>
  <si>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</si>
  <si>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</si>
  <si>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</si>
  <si>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</si>
  <si>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</si>
  <si>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</si>
  <si>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</si>
  <si>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</si>
  <si>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</si>
  <si>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</si>
  <si>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</si>
  <si>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</si>
  <si>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</si>
  <si>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</si>
  <si>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</si>
  <si>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</si>
  <si>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</si>
  <si>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</si>
  <si>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</si>
  <si>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</si>
  <si>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</si>
  <si>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</si>
  <si>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</si>
  <si>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</si>
  <si>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</si>
  <si>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</si>
  <si>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</si>
  <si>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</si>
  <si>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</si>
  <si>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</si>
  <si>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</si>
  <si>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</si>
  <si>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</si>
  <si>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</si>
  <si>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</si>
  <si>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</si>
  <si>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</si>
  <si>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</si>
  <si>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</si>
  <si>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</si>
  <si>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</si>
  <si>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</si>
  <si>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</si>
  <si>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</si>
  <si>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</si>
  <si>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</si>
  <si>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</si>
  <si>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</si>
  <si>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</si>
  <si>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</si>
  <si>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</si>
  <si>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</si>
  <si>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</si>
  <si>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</si>
  <si>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</si>
  <si>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</si>
  <si>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</si>
  <si>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</si>
  <si>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</si>
  <si>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</si>
  <si>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</si>
  <si>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</si>
  <si>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</si>
  <si>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</si>
  <si>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</si>
  <si>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</si>
  <si>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</si>
  <si>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</si>
  <si>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</si>
  <si>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</si>
  <si>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</si>
  <si>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</si>
  <si>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</si>
  <si>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</si>
  <si>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</si>
  <si>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</si>
  <si>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</si>
  <si>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</si>
  <si>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</si>
  <si>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</si>
  <si>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</si>
  <si>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</si>
  <si>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</si>
  <si>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</si>
  <si>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</si>
  <si>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</si>
  <si>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</si>
  <si>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</si>
  <si>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</si>
  <si>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</si>
  <si>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</si>
  <si>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</si>
  <si>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</si>
  <si>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</si>
  <si>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</si>
  <si>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</si>
  <si>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</si>
  <si>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</si>
  <si>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</si>
  <si>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</si>
  <si>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</si>
  <si>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</si>
  <si>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</si>
  <si>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</si>
  <si>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</si>
  <si>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</si>
  <si>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</si>
  <si>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</si>
  <si>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</si>
  <si>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</si>
  <si>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</si>
  <si>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</si>
  <si>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</si>
  <si>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</si>
  <si>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</si>
  <si>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</si>
  <si>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</si>
  <si>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</si>
  <si>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</si>
  <si>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</si>
  <si>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</si>
  <si>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</si>
  <si>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</si>
  <si>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</si>
  <si>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</si>
  <si>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</si>
  <si>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</si>
  <si>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</si>
  <si>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</si>
  <si>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</si>
  <si>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</si>
  <si>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</si>
  <si>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</si>
  <si>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</si>
  <si>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</si>
  <si>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</si>
  <si>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</si>
  <si>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</si>
  <si>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</si>
  <si>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</si>
  <si>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</si>
  <si>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</si>
  <si>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</si>
  <si>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</si>
  <si>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</si>
  <si>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</si>
  <si>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</si>
  <si>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</si>
  <si>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</si>
  <si>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</si>
  <si>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</si>
  <si>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</si>
  <si>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</si>
  <si>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</si>
  <si>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</si>
  <si>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</si>
  <si>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</si>
  <si>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</si>
  <si>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</si>
  <si>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</si>
  <si>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</si>
  <si>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</si>
  <si>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</si>
  <si>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</si>
  <si>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</si>
  <si>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</si>
  <si>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</si>
  <si>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</si>
  <si>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</si>
  <si>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</si>
  <si>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</si>
  <si>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</si>
  <si>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</si>
  <si>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</si>
  <si>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</si>
  <si>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</si>
  <si>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</si>
  <si>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</si>
  <si>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</si>
  <si>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</si>
  <si>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</si>
  <si>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</si>
  <si>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</si>
  <si>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</si>
  <si>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</si>
  <si>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</si>
  <si>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</si>
  <si>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</si>
  <si>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</si>
  <si>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</si>
  <si>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</si>
  <si>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</si>
  <si>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</si>
  <si>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</si>
  <si>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</si>
  <si>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</si>
  <si>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</si>
  <si>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</si>
  <si>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</si>
  <si>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</si>
  <si>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</si>
  <si>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</si>
  <si>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</si>
  <si>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</si>
  <si>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</si>
  <si>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</si>
  <si>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</si>
  <si>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</si>
  <si>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</si>
  <si>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</si>
  <si>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</si>
  <si>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</si>
  <si>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</si>
  <si>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</si>
  <si>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</si>
  <si>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</si>
  <si>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</si>
  <si>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</si>
  <si>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</si>
  <si>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</si>
  <si>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</si>
  <si>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</si>
  <si>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</si>
  <si>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</si>
  <si>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</si>
  <si>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</si>
  <si>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</si>
  <si>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</si>
  <si>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</si>
  <si>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</si>
  <si>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</si>
  <si>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</si>
  <si>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</si>
  <si>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</si>
  <si>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</si>
  <si>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</si>
  <si>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</si>
  <si>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</si>
  <si>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</si>
  <si>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</si>
  <si>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</si>
  <si>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</si>
  <si>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</si>
  <si>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</si>
  <si>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</si>
  <si>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</si>
  <si>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</si>
  <si>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</si>
  <si>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</si>
  <si>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</si>
  <si>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</si>
  <si>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</si>
  <si>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</si>
  <si>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</si>
  <si>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</si>
  <si>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</si>
  <si>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</si>
  <si>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</si>
  <si>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</si>
  <si>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</si>
  <si>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</si>
  <si>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</si>
  <si>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</si>
  <si>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</si>
  <si>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</si>
  <si>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</si>
  <si>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</si>
  <si>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</si>
  <si>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</si>
  <si>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</si>
  <si>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</si>
  <si>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</si>
  <si>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</si>
  <si>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</si>
  <si>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</si>
  <si>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</si>
  <si>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</si>
  <si>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</si>
  <si>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</si>
  <si>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</si>
  <si>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</si>
  <si>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</si>
  <si>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</si>
  <si>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</si>
  <si>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</si>
  <si>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</si>
  <si>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</si>
  <si>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</si>
  <si>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</si>
  <si>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</si>
  <si>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</si>
  <si>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</si>
  <si>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</si>
  <si>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</si>
  <si>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</si>
  <si>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</si>
  <si>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</si>
  <si>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</si>
  <si>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</si>
  <si>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</si>
  <si>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</si>
  <si>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</si>
  <si>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</si>
  <si>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</si>
  <si>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</si>
  <si>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</si>
  <si>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</si>
  <si>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</si>
  <si>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</si>
  <si>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</si>
  <si>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</si>
  <si>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</si>
  <si>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</si>
  <si>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</si>
  <si>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</si>
  <si>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</si>
  <si>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</si>
  <si>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</si>
  <si>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</si>
  <si>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</si>
  <si>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</si>
  <si>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</si>
  <si>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</si>
  <si>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</si>
  <si>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</si>
  <si>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</si>
  <si>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</si>
  <si>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</si>
  <si>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</si>
  <si>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</si>
  <si>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</si>
  <si>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</si>
  <si>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</si>
  <si>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</si>
  <si>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</si>
  <si>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</si>
  <si>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</si>
  <si>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</si>
  <si>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</si>
  <si>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</si>
  <si>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</si>
  <si>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</si>
  <si>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</si>
  <si>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</si>
  <si>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</si>
  <si>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</si>
  <si>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</si>
  <si>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</si>
  <si>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</si>
  <si>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</si>
  <si>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</si>
  <si>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</si>
  <si>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</si>
  <si>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</si>
  <si>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</si>
  <si>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</si>
  <si>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</si>
  <si>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</si>
  <si>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</si>
  <si>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</si>
  <si>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</si>
  <si>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</si>
  <si>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</si>
  <si>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</si>
  <si>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</si>
  <si>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</si>
  <si>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</si>
  <si>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</si>
  <si>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</si>
  <si>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</si>
  <si>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</si>
  <si>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</si>
  <si>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</si>
  <si>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</si>
  <si>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</si>
  <si>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</si>
  <si>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</si>
  <si>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</si>
  <si>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</si>
  <si>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</si>
  <si>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</si>
  <si>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</si>
  <si>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</si>
  <si>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</si>
  <si>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</si>
  <si>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</si>
  <si>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</si>
  <si>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</si>
  <si>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</si>
  <si>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</si>
  <si>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</si>
  <si>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</si>
  <si>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</si>
  <si>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</si>
  <si>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</si>
  <si>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</si>
  <si>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</si>
  <si>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</si>
  <si>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</si>
  <si>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</si>
  <si>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</si>
  <si>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</si>
  <si>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</si>
  <si>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</si>
  <si>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</si>
  <si>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</si>
  <si>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</si>
  <si>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</si>
  <si>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</si>
  <si>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</si>
  <si>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</si>
  <si>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</si>
  <si>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</si>
  <si>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</si>
  <si>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</si>
  <si>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</si>
  <si>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</si>
  <si>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</si>
  <si>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</si>
  <si>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</si>
  <si>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</si>
  <si>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</si>
  <si>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</si>
  <si>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</si>
  <si>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</si>
  <si>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</si>
  <si>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</si>
  <si>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</si>
  <si>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</si>
  <si>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</si>
  <si>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</si>
  <si>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</si>
  <si>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</si>
  <si>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</si>
  <si>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</si>
  <si>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</si>
  <si>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</si>
  <si>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</si>
  <si>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</si>
  <si>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</si>
  <si>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</si>
  <si>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</si>
  <si>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</si>
  <si>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</si>
  <si>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</si>
  <si>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</si>
  <si>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</si>
  <si>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</si>
  <si>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</si>
  <si>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</si>
  <si>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</si>
  <si>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</si>
  <si>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</si>
  <si>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</si>
  <si>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</si>
  <si>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</si>
  <si>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</si>
  <si>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</si>
  <si>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</si>
  <si>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</si>
  <si>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</si>
  <si>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</si>
  <si>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</si>
  <si>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</si>
  <si>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</si>
  <si>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</si>
  <si>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</si>
  <si>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</si>
  <si>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</si>
  <si>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</si>
  <si>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</si>
  <si>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</si>
  <si>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</si>
  <si>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</si>
  <si>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</si>
  <si>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</si>
  <si>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</si>
  <si>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</si>
  <si>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</si>
  <si>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</si>
  <si>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</si>
  <si>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</si>
  <si>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</si>
  <si>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</si>
  <si>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</si>
  <si>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</si>
  <si>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</si>
  <si>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</si>
  <si>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</si>
  <si>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</si>
  <si>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</si>
  <si>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</si>
  <si>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</si>
  <si>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</si>
  <si>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</si>
  <si>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</si>
  <si>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</si>
  <si>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</si>
  <si>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</si>
  <si>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</si>
  <si>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</si>
  <si>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</si>
  <si>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</si>
  <si>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</si>
  <si>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</si>
  <si>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</si>
  <si>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</si>
  <si>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</si>
  <si>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</si>
  <si>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</si>
  <si>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</si>
  <si>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</si>
  <si>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</si>
  <si>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</si>
  <si>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</si>
  <si>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</si>
  <si>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</si>
  <si>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</si>
  <si>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</si>
  <si>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</si>
  <si>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</si>
  <si>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</si>
  <si>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</si>
  <si>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</si>
  <si>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</si>
  <si>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</si>
  <si>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</si>
  <si>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</si>
  <si>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</si>
  <si>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</si>
  <si>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</si>
  <si>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</si>
  <si>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</si>
  <si>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</si>
  <si>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</si>
  <si>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</si>
  <si>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</si>
  <si>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</si>
  <si>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</si>
  <si>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</si>
  <si>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</si>
  <si>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</si>
  <si>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</si>
  <si>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</si>
  <si>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</si>
  <si>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</si>
  <si>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</si>
  <si>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</si>
  <si>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</si>
  <si>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</si>
  <si>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</si>
  <si>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</si>
  <si>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</si>
  <si>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</si>
  <si>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</si>
  <si>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</si>
  <si>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</si>
  <si>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</si>
  <si>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</si>
  <si>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</si>
  <si>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</si>
  <si>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</si>
  <si>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</si>
  <si>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</si>
  <si>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</si>
  <si>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</si>
  <si>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</si>
  <si>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</si>
  <si>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</si>
  <si>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</si>
  <si>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</si>
  <si>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</si>
  <si>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</si>
  <si>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</si>
  <si>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</si>
  <si>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</si>
  <si>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</si>
  <si>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</si>
  <si>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</si>
  <si>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</si>
  <si>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</si>
  <si>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</si>
  <si>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</si>
  <si>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</si>
  <si>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</si>
  <si>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</si>
  <si>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</si>
  <si>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</si>
  <si>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</si>
  <si>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</si>
  <si>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</si>
  <si>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</si>
  <si>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</si>
  <si>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</si>
  <si>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</si>
  <si>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</si>
  <si>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</si>
  <si>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</si>
  <si>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</si>
  <si>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</si>
  <si>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</si>
  <si>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</si>
  <si>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</si>
  <si>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</si>
  <si>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</si>
  <si>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</si>
  <si>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</si>
  <si>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</si>
  <si>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</si>
  <si>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</si>
  <si>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</si>
  <si>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</si>
  <si>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</si>
  <si>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</si>
  <si>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</si>
  <si>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</si>
  <si>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</si>
  <si>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</si>
  <si>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</si>
  <si>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</si>
  <si>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</si>
  <si>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</si>
  <si>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</si>
  <si>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</si>
  <si>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</si>
  <si>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</si>
  <si>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</si>
  <si>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</si>
  <si>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</si>
  <si>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</si>
  <si>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</si>
  <si>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</si>
  <si>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</si>
  <si>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</si>
  <si>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</si>
  <si>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</si>
  <si>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</si>
  <si>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</si>
  <si>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</si>
  <si>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</si>
  <si>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</si>
  <si>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</si>
  <si>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</si>
  <si>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</si>
  <si>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</si>
  <si>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</si>
  <si>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</si>
  <si>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</si>
  <si>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</si>
  <si>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</si>
  <si>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</si>
  <si>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</si>
  <si>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</si>
  <si>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</si>
  <si>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</si>
  <si>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</si>
  <si>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</si>
  <si>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</si>
  <si>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</si>
  <si>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</si>
  <si>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</si>
  <si>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</si>
  <si>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</si>
  <si>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</si>
  <si>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</si>
  <si>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</si>
  <si>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</si>
  <si>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</si>
  <si>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</si>
  <si>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</si>
  <si>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</si>
  <si>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</si>
  <si>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</si>
  <si>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</si>
  <si>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</si>
  <si>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</si>
  <si>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</si>
  <si>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</si>
  <si>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</si>
  <si>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</si>
  <si>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</si>
  <si>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</si>
  <si>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</si>
  <si>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</si>
  <si>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</si>
  <si>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</si>
  <si>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</si>
  <si>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</si>
  <si>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</si>
  <si>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</si>
  <si>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</si>
  <si>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</si>
  <si>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</si>
  <si>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</si>
  <si>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</si>
  <si>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</si>
  <si>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</si>
  <si>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</si>
  <si>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</si>
  <si>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</si>
  <si>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</si>
  <si>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</si>
  <si>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</si>
  <si>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</si>
  <si>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</si>
  <si>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</si>
  <si>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</si>
  <si>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</si>
  <si>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</si>
  <si>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</si>
  <si>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</si>
  <si>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</si>
  <si>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</si>
  <si>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</si>
  <si>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</si>
  <si>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</si>
  <si>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</si>
  <si>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</si>
  <si>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</si>
  <si>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</si>
  <si>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</si>
  <si>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</si>
  <si>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</si>
  <si>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</si>
  <si>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</si>
  <si>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</si>
  <si>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</si>
  <si>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</si>
  <si>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</si>
  <si>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</si>
  <si>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</si>
  <si>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</si>
  <si>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</si>
  <si>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</si>
  <si>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</si>
  <si>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</si>
  <si>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</si>
  <si>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</si>
  <si>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</si>
  <si>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</si>
  <si>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</si>
  <si>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</si>
  <si>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</si>
  <si>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</si>
  <si>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</si>
  <si>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</si>
  <si>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</si>
  <si>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</si>
  <si>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</si>
  <si>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</si>
  <si>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</si>
  <si>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</si>
  <si>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</si>
  <si>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</si>
  <si>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</si>
  <si>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</si>
  <si>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</si>
  <si>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</si>
  <si>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</si>
  <si>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</si>
  <si>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</si>
  <si>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</si>
  <si>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</si>
  <si>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</si>
  <si>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</si>
  <si>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</si>
  <si>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</si>
  <si>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</si>
  <si>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</si>
  <si>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</si>
  <si>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</si>
  <si>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</si>
  <si>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</si>
  <si>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</si>
  <si>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</si>
  <si>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</si>
  <si>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</si>
  <si>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</si>
  <si>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</si>
  <si>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</si>
  <si>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</si>
  <si>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</si>
  <si>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</si>
  <si>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</si>
  <si>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</si>
  <si>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</si>
  <si>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</si>
  <si>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</si>
  <si>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</si>
  <si>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</si>
  <si>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</si>
  <si>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</si>
  <si>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</si>
  <si>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</si>
  <si>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</si>
  <si>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</si>
  <si>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</si>
  <si>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</si>
  <si>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</si>
  <si>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</si>
  <si>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</si>
  <si>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</si>
  <si>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</si>
  <si>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</si>
  <si>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</si>
  <si>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</si>
  <si>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</si>
  <si>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</si>
  <si>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</si>
  <si>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</si>
  <si>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</si>
  <si>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</si>
  <si>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</si>
  <si>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</si>
  <si>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</si>
  <si>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</si>
  <si>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</si>
  <si>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</si>
  <si>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</si>
  <si>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</si>
  <si>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</si>
  <si>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</si>
  <si>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</si>
  <si>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</si>
  <si>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</si>
  <si>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</si>
  <si>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</si>
  <si>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</si>
  <si>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</si>
  <si>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</si>
  <si>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</si>
  <si>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</si>
  <si>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</si>
  <si>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</si>
  <si>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</si>
  <si>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</si>
  <si>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</si>
  <si>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</si>
  <si>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</si>
  <si>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</si>
  <si>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</si>
  <si>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</si>
  <si>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</si>
  <si>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</si>
  <si>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</si>
  <si>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</si>
  <si>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</si>
  <si>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</si>
  <si>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</si>
  <si>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</si>
  <si>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</si>
  <si>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</si>
  <si>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</si>
  <si>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</si>
  <si>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</si>
  <si>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</si>
  <si>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</si>
  <si>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</si>
  <si>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</si>
  <si>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</si>
  <si>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</si>
  <si>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</si>
  <si>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</si>
  <si>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</si>
  <si>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</si>
  <si>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</si>
  <si>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</si>
  <si>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</si>
  <si>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</si>
  <si>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</si>
  <si>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</si>
  <si>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</si>
  <si>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</si>
  <si>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</si>
  <si>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</si>
  <si>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</si>
  <si>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</si>
  <si>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</si>
  <si>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</si>
  <si>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</si>
  <si>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</si>
  <si>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</si>
  <si>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</si>
  <si>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</si>
  <si>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</si>
  <si>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</si>
  <si>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</si>
  <si>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</si>
  <si>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</si>
  <si>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</si>
  <si>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</si>
  <si>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</si>
  <si>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</si>
  <si>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</si>
  <si>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</si>
  <si>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</si>
  <si>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</si>
  <si>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</si>
  <si>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</si>
  <si>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</si>
  <si>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</si>
  <si>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</si>
  <si>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</si>
  <si>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</si>
  <si>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</si>
  <si>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</si>
  <si>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</si>
  <si>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</si>
  <si>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</si>
  <si>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</si>
  <si>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</si>
  <si>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</si>
  <si>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</si>
  <si>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</si>
  <si>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</si>
  <si>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</si>
  <si>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</si>
  <si>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</si>
  <si>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</si>
  <si>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</si>
  <si>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</si>
  <si>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</si>
  <si>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</si>
  <si>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</si>
  <si>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</si>
  <si>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</si>
  <si>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</si>
  <si>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</si>
  <si>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</si>
  <si>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</si>
  <si>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</si>
  <si>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</si>
  <si>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</si>
  <si>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</si>
  <si>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</si>
  <si>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</si>
  <si>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</si>
  <si>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</si>
  <si>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</si>
  <si>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</si>
  <si>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</si>
  <si>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</si>
  <si>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</si>
  <si>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</si>
  <si>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</si>
  <si>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</si>
  <si>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</si>
  <si>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</si>
  <si>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</si>
  <si>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</si>
  <si>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</si>
  <si>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</si>
  <si>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</si>
  <si>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</si>
  <si>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</si>
  <si>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</si>
  <si>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</si>
  <si>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</si>
  <si>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</si>
  <si>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</si>
  <si>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</si>
  <si>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</si>
  <si>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</si>
  <si>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</si>
  <si>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</si>
  <si>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</si>
  <si>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</si>
  <si>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</si>
  <si>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</si>
  <si>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</si>
  <si>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</si>
  <si>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</si>
  <si>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</si>
  <si>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</si>
  <si>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</si>
  <si>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</si>
  <si>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</si>
  <si>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</si>
  <si>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</si>
  <si>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</si>
  <si>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</si>
  <si>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</si>
  <si>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</si>
  <si>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</si>
  <si>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</si>
  <si>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</si>
  <si>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</si>
  <si>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</si>
  <si>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</si>
  <si>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</si>
  <si>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</si>
  <si>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</si>
  <si>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</si>
  <si>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</si>
  <si>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</si>
  <si>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</si>
  <si>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</si>
  <si>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</si>
  <si>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</si>
  <si>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</si>
  <si>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</si>
  <si>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</si>
  <si>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</si>
  <si>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</si>
  <si>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</si>
  <si>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</si>
  <si>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</si>
  <si>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</si>
  <si>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</si>
  <si>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</si>
  <si>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</si>
  <si>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</si>
  <si>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</si>
  <si>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</si>
  <si>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</si>
  <si>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</si>
  <si>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</si>
  <si>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</si>
  <si>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</si>
  <si>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</si>
  <si>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</si>
  <si>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</si>
  <si>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</si>
  <si>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</si>
  <si>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</si>
  <si>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</si>
  <si>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</si>
  <si>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</si>
  <si>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</si>
  <si>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</si>
  <si>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</si>
  <si>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</si>
  <si>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</si>
  <si>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</si>
  <si>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</si>
  <si>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</si>
  <si>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</si>
  <si>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</si>
  <si>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</si>
  <si>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</si>
  <si>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</si>
  <si>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</si>
  <si>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</si>
  <si>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</si>
  <si>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</si>
  <si>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</si>
  <si>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</si>
  <si>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</si>
  <si>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</si>
  <si>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</si>
  <si>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</si>
  <si>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</si>
  <si>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</si>
  <si>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</si>
  <si>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</si>
  <si>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</si>
  <si>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</si>
  <si>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</si>
  <si>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</si>
  <si>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</si>
  <si>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</si>
  <si>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</si>
  <si>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</si>
  <si>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</si>
  <si>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</si>
  <si>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</si>
  <si>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</si>
  <si>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</si>
  <si>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</si>
  <si>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</si>
  <si>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</si>
  <si>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</si>
  <si>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</si>
  <si>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</si>
  <si>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</si>
  <si>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</si>
  <si>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</si>
  <si>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</si>
  <si>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</si>
  <si>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</si>
  <si>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</si>
  <si>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</si>
  <si>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</si>
  <si>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</si>
  <si>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</si>
  <si>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</si>
  <si>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</si>
  <si>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</si>
  <si>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</si>
  <si>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</si>
  <si>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</si>
  <si>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</si>
  <si>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</si>
  <si>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</si>
  <si>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</si>
  <si>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</si>
  <si>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</si>
  <si>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</si>
  <si>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</si>
  <si>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</si>
  <si>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</si>
  <si>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</si>
  <si>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</si>
  <si>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</si>
  <si>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</si>
  <si>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</si>
  <si>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</si>
  <si>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</si>
  <si>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</si>
  <si>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</si>
  <si>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</si>
  <si>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</si>
  <si>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</si>
  <si>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</si>
  <si>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</si>
  <si>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</si>
  <si>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</si>
  <si>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</si>
  <si>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</si>
  <si>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</si>
  <si>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</si>
  <si>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</si>
  <si>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</si>
  <si>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</si>
  <si>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</si>
  <si>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</si>
  <si>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</si>
  <si>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</si>
  <si>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</si>
  <si>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</si>
  <si>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</si>
  <si>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</si>
  <si>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</si>
  <si>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</si>
  <si>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</si>
  <si>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</si>
  <si>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</si>
  <si>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</si>
  <si>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</si>
  <si>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</si>
  <si>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</si>
  <si>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</si>
  <si>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</si>
  <si>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</si>
  <si>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</si>
  <si>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</si>
  <si>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</si>
  <si>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</si>
  <si>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</si>
  <si>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</si>
  <si>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</si>
  <si>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</si>
  <si>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</si>
  <si>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</si>
  <si>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</si>
  <si>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</si>
  <si>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</si>
  <si>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</si>
  <si>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</si>
  <si>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</si>
  <si>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</si>
  <si>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</si>
  <si>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</si>
  <si>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</si>
  <si>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</si>
  <si>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</si>
  <si>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</si>
  <si>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</si>
  <si>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</si>
  <si>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</si>
  <si>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</si>
  <si>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</si>
  <si>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</si>
  <si>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</si>
  <si>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</si>
  <si>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</si>
  <si>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</si>
  <si>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</si>
  <si>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</si>
  <si>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</si>
  <si>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</si>
  <si>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</si>
  <si>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</si>
  <si>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</si>
  <si>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</si>
  <si>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</si>
  <si>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</si>
  <si>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</si>
  <si>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</si>
  <si>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</si>
  <si>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</si>
  <si>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</si>
  <si>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</si>
  <si>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</si>
  <si>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</si>
  <si>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</si>
  <si>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</si>
  <si>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</si>
  <si>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</si>
  <si>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</si>
  <si>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</si>
  <si>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</si>
  <si>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</si>
  <si>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</si>
  <si>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</si>
  <si>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</si>
  <si>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</si>
  <si>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</si>
  <si>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</si>
  <si>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</si>
  <si>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</si>
  <si>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</si>
  <si>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</si>
  <si>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</si>
  <si>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</si>
  <si>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</si>
  <si>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</si>
  <si>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</si>
  <si>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</si>
  <si>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</si>
  <si>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</si>
  <si>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</si>
  <si>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</si>
  <si>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</si>
  <si>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</si>
  <si>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</si>
  <si>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</si>
  <si>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</si>
  <si>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</si>
  <si>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</si>
  <si>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</si>
  <si>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</si>
  <si>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</si>
  <si>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</si>
  <si>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</si>
  <si>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</si>
  <si>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</si>
  <si>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</si>
  <si>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</si>
  <si>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</si>
  <si>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</si>
  <si>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</si>
  <si>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</si>
  <si>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</si>
  <si>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</si>
  <si>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</si>
  <si>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</si>
  <si>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</si>
  <si>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</si>
  <si>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</si>
  <si>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</si>
  <si>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</si>
  <si>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</si>
  <si>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</si>
  <si>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</si>
  <si>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</si>
  <si>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</si>
  <si>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</si>
  <si>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</si>
  <si>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</si>
  <si>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</si>
  <si>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</si>
  <si>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</si>
  <si>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</si>
  <si>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</si>
  <si>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</si>
  <si>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</si>
  <si>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</si>
  <si>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</si>
  <si>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</si>
  <si>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</si>
  <si>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</si>
  <si>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</si>
  <si>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</si>
  <si>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</si>
  <si>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</si>
  <si>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</si>
  <si>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</si>
  <si>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</si>
  <si>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</si>
  <si>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</si>
  <si>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</si>
  <si>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</si>
  <si>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</si>
  <si>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</si>
  <si>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</si>
  <si>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</si>
  <si>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</si>
  <si>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</si>
  <si>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</si>
  <si>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</si>
  <si>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</si>
  <si>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</si>
  <si>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</si>
  <si>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</si>
  <si>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</si>
  <si>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</si>
  <si>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</si>
  <si>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</si>
  <si>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</si>
  <si>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</si>
  <si>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</si>
  <si>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</si>
  <si>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</si>
  <si>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</si>
  <si>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</si>
  <si>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</si>
  <si>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</si>
  <si>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</si>
  <si>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</si>
  <si>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</si>
  <si>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</si>
  <si>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</si>
  <si>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</si>
  <si>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</si>
  <si>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</si>
  <si>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</si>
  <si>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</si>
  <si>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</si>
  <si>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</si>
  <si>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</si>
  <si>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</si>
  <si>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</si>
  <si>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</si>
  <si>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</si>
  <si>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</si>
  <si>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</si>
  <si>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</si>
  <si>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</si>
  <si>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</si>
  <si>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</si>
  <si>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</si>
  <si>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</si>
  <si>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</si>
  <si>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</si>
  <si>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</si>
  <si>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</si>
  <si>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</si>
  <si>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</si>
  <si>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</si>
  <si>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</si>
  <si>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</si>
  <si>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</si>
  <si>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</si>
  <si>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</si>
  <si>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</si>
  <si>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</si>
  <si>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</si>
  <si>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</si>
  <si>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</si>
  <si>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</si>
  <si>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</si>
  <si>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</si>
  <si>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</si>
  <si>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</si>
  <si>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</si>
  <si>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</si>
  <si>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</si>
  <si>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</si>
  <si>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</si>
  <si>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</si>
  <si>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</si>
  <si>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</si>
  <si>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</si>
  <si>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</si>
  <si>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</si>
  <si>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</si>
  <si>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</si>
  <si>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</si>
  <si>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</si>
  <si>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</si>
  <si>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</si>
  <si>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</si>
  <si>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</si>
  <si>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</si>
  <si>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</si>
  <si>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</si>
  <si>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</si>
  <si>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</si>
  <si>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</si>
  <si>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</si>
  <si>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</si>
  <si>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</si>
  <si>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</si>
  <si>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</si>
  <si>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</si>
  <si>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</si>
  <si>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</si>
  <si>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</si>
  <si>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</si>
  <si>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</si>
  <si>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</si>
  <si>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</si>
  <si>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</si>
  <si>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</si>
  <si>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</si>
  <si>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</si>
  <si>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</si>
  <si>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</si>
  <si>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</si>
  <si>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</si>
  <si>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</si>
  <si>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</si>
  <si>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</si>
  <si>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</si>
  <si>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</si>
  <si>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</si>
  <si>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</si>
  <si>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</si>
  <si>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</si>
  <si>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</si>
  <si>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</si>
  <si>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</si>
  <si>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</si>
  <si>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</si>
  <si>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</si>
  <si>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</si>
  <si>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</si>
  <si>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</si>
  <si>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</si>
  <si>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</si>
  <si>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</si>
  <si>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</si>
  <si>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</si>
  <si>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</si>
  <si>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</si>
  <si>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</si>
  <si>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</si>
  <si>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</si>
  <si>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</si>
  <si>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</si>
  <si>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</si>
  <si>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</si>
  <si>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</si>
  <si>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</si>
  <si>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</si>
  <si>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</si>
  <si>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</si>
  <si>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</si>
  <si>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</si>
  <si>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</si>
  <si>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</si>
  <si>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</si>
  <si>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</si>
  <si>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</si>
  <si>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</si>
  <si>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</si>
  <si>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</si>
  <si>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</si>
  <si>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</si>
  <si>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</si>
  <si>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</si>
  <si>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</si>
  <si>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</si>
  <si>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</si>
  <si>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</si>
  <si>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</si>
  <si>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</si>
  <si>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</si>
  <si>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</si>
  <si>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</si>
  <si>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</si>
  <si>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</si>
  <si>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</si>
  <si>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</si>
  <si>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</si>
  <si>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</si>
  <si>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</si>
  <si>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</si>
  <si>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</si>
  <si>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</si>
  <si>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</si>
  <si>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</si>
  <si>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</si>
  <si>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</si>
  <si>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</si>
  <si>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</si>
  <si>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</si>
  <si>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</si>
  <si>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</si>
  <si>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</si>
  <si>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</si>
  <si>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</si>
  <si>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</si>
  <si>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</si>
  <si>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</si>
  <si>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</si>
  <si>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</si>
  <si>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</si>
  <si>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</si>
  <si>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</si>
  <si>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</si>
  <si>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</si>
  <si>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</si>
  <si>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</si>
  <si>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</si>
  <si>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</si>
  <si>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</si>
  <si>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</si>
  <si>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</si>
  <si>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</si>
  <si>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</si>
  <si>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</si>
  <si>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</si>
  <si>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</si>
  <si>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</si>
  <si>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</si>
  <si>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</si>
  <si>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</si>
  <si>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</si>
  <si>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</si>
  <si>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</si>
  <si>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</si>
  <si>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</si>
  <si>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</si>
  <si>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</si>
  <si>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</si>
  <si>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</si>
  <si>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</si>
  <si>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</si>
  <si>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</si>
  <si>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</si>
  <si>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</si>
  <si>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</si>
  <si>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</si>
  <si>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</si>
  <si>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</si>
  <si>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</si>
  <si>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</si>
  <si>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</si>
  <si>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</si>
  <si>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</si>
  <si>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</si>
  <si>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</si>
  <si>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</si>
  <si>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</si>
  <si>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</si>
  <si>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</si>
  <si>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</si>
  <si>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</si>
  <si>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</si>
  <si>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</si>
  <si>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</si>
  <si>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</si>
  <si>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</si>
  <si>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</si>
  <si>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</si>
  <si>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</si>
  <si>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</si>
  <si>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</si>
  <si>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</si>
  <si>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</si>
  <si>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</si>
  <si>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</si>
  <si>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</si>
  <si>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</si>
  <si>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</si>
  <si>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</si>
  <si>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</si>
  <si>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</si>
  <si>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</si>
  <si>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</si>
  <si>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</si>
  <si>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</si>
  <si>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</si>
  <si>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</si>
  <si>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</si>
  <si>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</si>
  <si>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</si>
  <si>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</si>
  <si>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</si>
  <si>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</si>
  <si>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</si>
  <si>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</si>
  <si>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</si>
  <si>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</si>
  <si>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</si>
  <si>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</si>
  <si>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</si>
  <si>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</si>
  <si>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</si>
  <si>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</si>
  <si>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</si>
  <si>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</si>
  <si>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</si>
  <si>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</si>
  <si>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</si>
  <si>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</si>
  <si>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</si>
  <si>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</si>
  <si>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</si>
  <si>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</si>
  <si>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</si>
  <si>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</si>
  <si>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</si>
  <si>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</si>
  <si>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</si>
  <si>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</si>
  <si>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</si>
  <si>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</si>
  <si>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</si>
  <si>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</si>
  <si>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</si>
  <si>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</si>
  <si>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</si>
  <si>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</si>
  <si>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</si>
  <si>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</si>
  <si>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</si>
  <si>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</si>
  <si>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</si>
  <si>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</si>
  <si>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</si>
  <si>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</si>
  <si>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</si>
  <si>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</si>
  <si>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</si>
  <si>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</si>
  <si>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</si>
  <si>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</si>
  <si>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</si>
  <si>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</si>
  <si>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</si>
  <si>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</si>
  <si>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</si>
  <si>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</si>
  <si>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</si>
  <si>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</si>
  <si>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</si>
  <si>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</si>
  <si>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</si>
  <si>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</si>
  <si>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</si>
  <si>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</si>
  <si>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</si>
  <si>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</si>
  <si>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</si>
  <si>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</si>
  <si>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</si>
  <si>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</si>
  <si>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</si>
  <si>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</si>
  <si>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</si>
  <si>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</si>
  <si>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</si>
  <si>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</si>
  <si>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</si>
  <si>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</si>
  <si>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</si>
  <si>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</si>
  <si>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</si>
  <si>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</si>
  <si>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</si>
  <si>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</si>
  <si>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</si>
  <si>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</si>
  <si>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</si>
  <si>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</si>
  <si>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</si>
  <si>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</si>
  <si>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</si>
  <si>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</si>
  <si>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</si>
  <si>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</si>
  <si>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</si>
  <si>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</si>
  <si>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</si>
  <si>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</si>
  <si>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</si>
  <si>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</si>
  <si>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</si>
  <si>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</si>
  <si>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</si>
  <si>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</si>
  <si>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</si>
  <si>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</si>
  <si>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</si>
  <si>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</si>
  <si>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</si>
  <si>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</si>
  <si>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</si>
  <si>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</si>
  <si>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</si>
  <si>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</si>
  <si>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</si>
  <si>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</si>
  <si>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</si>
  <si>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</si>
  <si>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</si>
  <si>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</si>
  <si>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</si>
  <si>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</si>
  <si>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</si>
  <si>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</si>
  <si>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</si>
  <si>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</si>
  <si>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</si>
  <si>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</si>
  <si>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</si>
  <si>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</si>
  <si>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</si>
  <si>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</si>
  <si>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</si>
  <si>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</si>
  <si>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</si>
  <si>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</si>
  <si>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</si>
  <si>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</si>
  <si>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</si>
  <si>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</si>
  <si>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</si>
  <si>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</si>
  <si>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</si>
  <si>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</si>
  <si>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</si>
  <si>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</si>
  <si>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</si>
  <si>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</si>
  <si>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</si>
  <si>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</si>
  <si>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</si>
  <si>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</si>
  <si>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</si>
  <si>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</si>
  <si>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</si>
  <si>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</si>
  <si>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</si>
  <si>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</si>
  <si>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</si>
  <si>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</si>
  <si>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</si>
  <si>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</si>
  <si>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</si>
  <si>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</si>
  <si>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</si>
  <si>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</si>
  <si>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</si>
  <si>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</si>
  <si>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</si>
  <si>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</si>
  <si>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</si>
  <si>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</si>
  <si>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</si>
  <si>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</si>
  <si>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</si>
  <si>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</si>
  <si>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</si>
  <si>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</si>
  <si>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</si>
  <si>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</si>
  <si>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</si>
  <si>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</si>
  <si>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</si>
  <si>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</si>
  <si>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</si>
  <si>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</si>
  <si>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</si>
  <si>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</si>
  <si>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</si>
  <si>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</si>
  <si>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</si>
  <si>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</si>
  <si>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</si>
  <si>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</si>
  <si>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</si>
  <si>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</si>
  <si>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</si>
  <si>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</si>
  <si>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</si>
  <si>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</si>
  <si>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</si>
  <si>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</si>
  <si>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</si>
  <si>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</si>
  <si>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</si>
  <si>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</si>
  <si>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</si>
  <si>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</si>
  <si>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</si>
  <si>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</si>
  <si>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</si>
  <si>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</si>
  <si>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</si>
  <si>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</si>
  <si>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</si>
  <si>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</si>
  <si>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</si>
  <si>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</si>
  <si>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</si>
  <si>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</si>
  <si>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</si>
  <si>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</si>
  <si>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</si>
  <si>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</si>
  <si>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</si>
  <si>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</si>
  <si>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</si>
  <si>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</si>
  <si>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</si>
  <si>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</si>
  <si>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</si>
  <si>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</si>
  <si>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</si>
  <si>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</si>
  <si>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</si>
  <si>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</si>
  <si>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</si>
  <si>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</si>
  <si>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</si>
  <si>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</si>
  <si>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</si>
  <si>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</si>
  <si>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</si>
  <si>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</si>
  <si>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</si>
  <si>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</si>
  <si>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</si>
  <si>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</si>
  <si>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</si>
  <si>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</si>
  <si>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</si>
  <si>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</si>
  <si>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</si>
  <si>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</si>
  <si>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</si>
  <si>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</si>
  <si>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</si>
  <si>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</si>
  <si>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</si>
  <si>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</si>
  <si>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</si>
  <si>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</si>
  <si>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</si>
  <si>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</si>
  <si>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</si>
  <si>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</si>
  <si>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</si>
  <si>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</si>
  <si>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</si>
  <si>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</si>
  <si>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</si>
  <si>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</si>
  <si>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</si>
  <si>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</si>
  <si>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</si>
  <si>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</si>
  <si>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</si>
  <si>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</si>
  <si>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</si>
  <si>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</si>
  <si>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</si>
  <si>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</si>
  <si>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</si>
  <si>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</si>
  <si>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</si>
  <si>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</si>
  <si>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</si>
  <si>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</si>
  <si>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</si>
  <si>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</si>
  <si>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</si>
  <si>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</si>
  <si>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</si>
  <si>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</si>
  <si>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</si>
  <si>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</si>
  <si>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</si>
  <si>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</si>
  <si>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</si>
  <si>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</si>
  <si>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</si>
  <si>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</si>
  <si>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</si>
  <si>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</si>
  <si>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</si>
  <si>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</si>
  <si>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</si>
  <si>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</si>
  <si>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</si>
  <si>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</si>
  <si>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</si>
  <si>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</si>
  <si>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</si>
  <si>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</si>
  <si>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</si>
  <si>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</si>
  <si>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</si>
  <si>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</si>
  <si>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</si>
  <si>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</si>
  <si>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</si>
  <si>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</si>
  <si>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</si>
  <si>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</si>
  <si>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</si>
  <si>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</si>
  <si>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</si>
  <si>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</si>
  <si>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</si>
  <si>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</si>
  <si>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</si>
  <si>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</si>
  <si>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</si>
  <si>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</si>
  <si>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</si>
  <si>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</si>
  <si>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</si>
  <si>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</si>
  <si>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</si>
  <si>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</si>
  <si>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</si>
  <si>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</si>
  <si>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</si>
  <si>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</si>
  <si>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</si>
  <si>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</si>
  <si>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</si>
  <si>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</si>
  <si>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</si>
  <si>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</si>
  <si>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</si>
  <si>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</si>
  <si>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</si>
  <si>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</si>
  <si>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</si>
  <si>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</si>
  <si>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</si>
  <si>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</si>
  <si>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</si>
  <si>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</si>
  <si>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</si>
  <si>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</si>
  <si>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</si>
  <si>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</si>
  <si>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</si>
  <si>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</si>
  <si>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</si>
  <si>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</si>
  <si>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</si>
  <si>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</si>
  <si>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</si>
  <si>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</si>
  <si>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</si>
  <si>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</si>
  <si>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</si>
  <si>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</si>
  <si>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</si>
  <si>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</si>
  <si>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</si>
  <si>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</si>
  <si>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</si>
  <si>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</si>
  <si>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</si>
  <si>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</si>
  <si>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</si>
  <si>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</si>
  <si>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</si>
  <si>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</si>
  <si>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</si>
  <si>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</si>
  <si>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</si>
  <si>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</si>
  <si>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</si>
  <si>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</si>
  <si>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</si>
  <si>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</si>
  <si>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</si>
  <si>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</si>
  <si>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</si>
  <si>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</si>
  <si>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</si>
  <si>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</si>
  <si>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</si>
  <si>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</si>
  <si>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</si>
  <si>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</si>
  <si>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</si>
  <si>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</si>
  <si>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</si>
  <si>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</si>
  <si>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</si>
  <si>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</si>
  <si>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</si>
  <si>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</si>
  <si>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</si>
  <si>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</si>
  <si>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</si>
  <si>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</si>
  <si>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</si>
  <si>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</si>
  <si>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</si>
  <si>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</si>
  <si>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</si>
  <si>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</si>
  <si>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</si>
  <si>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</si>
  <si>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</si>
  <si>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</si>
  <si>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</si>
  <si>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</si>
  <si>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</si>
  <si>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</si>
  <si>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</si>
  <si>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</si>
  <si>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</si>
  <si>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</si>
  <si>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</si>
  <si>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</si>
  <si>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</si>
  <si>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</si>
  <si>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</si>
  <si>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</si>
  <si>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</si>
  <si>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</si>
  <si>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</si>
  <si>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</si>
  <si>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</si>
  <si>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</si>
  <si>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</si>
  <si>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</si>
  <si>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</si>
  <si>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</si>
  <si>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</si>
  <si>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</si>
  <si>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</si>
  <si>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</si>
  <si>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</si>
  <si>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</si>
  <si>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</si>
  <si>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</si>
  <si>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</si>
  <si>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</si>
  <si>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</si>
  <si>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</si>
  <si>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</si>
  <si>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</si>
  <si>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</si>
  <si>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</si>
  <si>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</si>
  <si>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</si>
  <si>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</si>
  <si>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</si>
  <si>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</si>
  <si>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</si>
  <si>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</si>
  <si>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</si>
  <si>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</si>
  <si>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</si>
  <si>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</si>
  <si>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</si>
  <si>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</si>
  <si>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</si>
  <si>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</si>
  <si>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</si>
  <si>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</si>
  <si>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</si>
  <si>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</si>
  <si>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</si>
  <si>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</si>
  <si>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</si>
  <si>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</si>
  <si>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</si>
  <si>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</si>
  <si>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</si>
  <si>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</si>
  <si>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</si>
  <si>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</si>
  <si>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</si>
  <si>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</si>
  <si>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</si>
  <si>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</si>
  <si>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</si>
  <si>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</si>
  <si>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</si>
  <si>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</si>
  <si>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</si>
  <si>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</si>
  <si>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</si>
  <si>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</si>
  <si>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</si>
  <si>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</si>
  <si>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</si>
  <si>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</si>
  <si>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</si>
  <si>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</si>
  <si>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</si>
  <si>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</si>
  <si>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</si>
  <si>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</si>
  <si>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</si>
  <si>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</si>
  <si>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</si>
  <si>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</si>
  <si>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</si>
  <si>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</si>
  <si>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</si>
  <si>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</si>
  <si>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</si>
  <si>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</si>
  <si>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</si>
  <si>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</si>
  <si>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</si>
  <si>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</si>
  <si>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</si>
  <si>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</si>
  <si>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</si>
  <si>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</si>
  <si>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</si>
  <si>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</si>
  <si>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</si>
  <si>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</si>
  <si>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</si>
  <si>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</si>
  <si>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</si>
  <si>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</si>
  <si>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</si>
  <si>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</si>
  <si>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</si>
  <si>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</si>
  <si>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</si>
  <si>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</si>
  <si>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</si>
  <si>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</si>
  <si>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</si>
  <si>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</si>
  <si>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</si>
  <si>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</si>
  <si>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</si>
  <si>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</si>
  <si>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</si>
  <si>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</si>
  <si>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</si>
  <si>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</si>
  <si>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</si>
  <si>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</si>
  <si>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</si>
  <si>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</si>
  <si>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</si>
  <si>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</si>
  <si>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</si>
  <si>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</si>
  <si>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</si>
  <si>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</si>
  <si>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</si>
  <si>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</si>
  <si>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</si>
  <si>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</si>
  <si>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</si>
  <si>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</si>
  <si>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</si>
  <si>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</si>
  <si>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</si>
  <si>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</si>
  <si>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</si>
  <si>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</si>
  <si>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</si>
  <si>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</si>
  <si>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</si>
  <si>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</si>
  <si>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</si>
  <si>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</si>
  <si>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</si>
  <si>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</si>
  <si>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</si>
  <si>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</si>
  <si>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</si>
  <si>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</si>
  <si>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</si>
  <si>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</si>
  <si>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</si>
  <si>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</si>
  <si>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</si>
  <si>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</si>
  <si>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</si>
  <si>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</si>
  <si>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</si>
  <si>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</si>
  <si>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</si>
  <si>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</si>
  <si>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</si>
  <si>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</si>
  <si>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</si>
  <si>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</si>
  <si>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</si>
  <si>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</si>
  <si>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</si>
  <si>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</si>
  <si>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</si>
  <si>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</si>
  <si>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</si>
  <si>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</si>
  <si>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</si>
  <si>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</si>
  <si>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</si>
  <si>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</si>
  <si>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</si>
  <si>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</si>
  <si>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</si>
  <si>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</si>
  <si>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</si>
  <si>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</si>
  <si>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</si>
  <si>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</si>
  <si>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</si>
  <si>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</si>
  <si>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</si>
  <si>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</si>
  <si>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</si>
  <si>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</si>
  <si>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</si>
  <si>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</si>
  <si>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</si>
  <si>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</si>
  <si>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</si>
  <si>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</si>
  <si>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</si>
  <si>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</si>
  <si>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</si>
  <si>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</si>
  <si>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</si>
  <si>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</si>
  <si>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</si>
  <si>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</si>
  <si>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</si>
  <si>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</si>
  <si>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</si>
  <si>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</si>
  <si>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</si>
  <si>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</si>
  <si>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</si>
  <si>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</si>
  <si>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</si>
  <si>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</si>
  <si>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</si>
  <si>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</si>
  <si>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</si>
  <si>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</si>
  <si>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</si>
  <si>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</si>
  <si>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</si>
  <si>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</si>
  <si>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</si>
  <si>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</si>
  <si>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</si>
  <si>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</si>
  <si>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</si>
  <si>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</si>
  <si>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</si>
  <si>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</si>
  <si>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</si>
  <si>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</si>
  <si>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</si>
  <si>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</si>
  <si>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</si>
  <si>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</si>
  <si>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</si>
  <si>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</si>
  <si>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</si>
  <si>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</si>
  <si>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</si>
  <si>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</si>
  <si>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</si>
  <si>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</si>
  <si>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</si>
  <si>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</si>
  <si>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</si>
  <si>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</si>
  <si>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</si>
  <si>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</si>
  <si>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</si>
  <si>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</si>
  <si>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</si>
  <si>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</si>
  <si>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</si>
  <si>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</si>
  <si>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</si>
  <si>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</si>
  <si>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</si>
  <si>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</si>
  <si>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</si>
  <si>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</si>
  <si>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</si>
  <si>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</si>
  <si>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</si>
  <si>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</si>
  <si>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</si>
  <si>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</si>
  <si>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</si>
  <si>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</si>
  <si>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</si>
  <si>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</si>
  <si>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</si>
  <si>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</si>
  <si>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</si>
  <si>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</si>
  <si>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</si>
  <si>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</si>
  <si>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</si>
  <si>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</si>
  <si>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</si>
  <si>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</si>
  <si>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</si>
  <si>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</si>
  <si>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</si>
  <si>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</si>
  <si>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</si>
  <si>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</si>
  <si>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</si>
  <si>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</si>
  <si>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</si>
  <si>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</si>
  <si>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</si>
  <si>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</si>
  <si>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</si>
  <si>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</si>
  <si>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</si>
  <si>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</si>
  <si>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</si>
  <si>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</si>
  <si>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</si>
  <si>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</si>
  <si>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</si>
  <si>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</si>
  <si>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</si>
  <si>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</si>
  <si>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</si>
  <si>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</si>
  <si>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</si>
  <si>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</si>
  <si>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</si>
  <si>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</si>
  <si>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</si>
  <si>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</si>
  <si>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</si>
  <si>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</si>
  <si>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</si>
  <si>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</si>
  <si>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</si>
  <si>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</si>
  <si>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</si>
  <si>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</si>
  <si>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</si>
  <si>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</si>
  <si>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</si>
  <si>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</si>
  <si>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</si>
  <si>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</si>
  <si>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</si>
  <si>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</si>
  <si>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</si>
  <si>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</si>
  <si>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</si>
  <si>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</si>
  <si>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</si>
  <si>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</si>
  <si>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</si>
  <si>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</si>
  <si>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</si>
  <si>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</si>
  <si>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</si>
  <si>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</si>
  <si>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</si>
  <si>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</si>
  <si>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</si>
  <si>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</si>
  <si>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</si>
  <si>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</si>
  <si>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</si>
  <si>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</si>
  <si>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</si>
  <si>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</si>
  <si>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</si>
  <si>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</si>
  <si>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</si>
  <si>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</si>
  <si>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</si>
  <si>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</si>
  <si>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</si>
  <si>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</si>
  <si>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</si>
  <si>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</si>
  <si>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</si>
  <si>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</si>
  <si>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</si>
  <si>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</si>
  <si>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</si>
  <si>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</si>
  <si>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</si>
  <si>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</si>
  <si>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</si>
  <si>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</si>
  <si>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</si>
  <si>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</si>
  <si>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</si>
  <si>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</si>
  <si>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</si>
  <si>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</si>
  <si>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</si>
  <si>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</si>
  <si>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</si>
  <si>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</si>
  <si>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</si>
  <si>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</si>
  <si>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</si>
  <si>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</si>
  <si>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</si>
  <si>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</si>
  <si>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</si>
  <si>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</si>
  <si>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</si>
  <si>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</si>
  <si>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</si>
  <si>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</si>
  <si>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</si>
  <si>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</si>
  <si>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</si>
  <si>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</si>
  <si>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</si>
  <si>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</si>
  <si>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</si>
  <si>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</si>
  <si>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</si>
  <si>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</si>
  <si>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</si>
  <si>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</si>
  <si>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</si>
  <si>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</si>
  <si>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</si>
  <si>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</si>
  <si>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</si>
  <si>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</si>
  <si>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</si>
  <si>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</si>
  <si>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</si>
  <si>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</si>
  <si>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</si>
  <si>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</si>
  <si>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</si>
  <si>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</si>
  <si>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</si>
  <si>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</si>
  <si>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</si>
  <si>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</si>
  <si>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</si>
  <si>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</si>
  <si>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</si>
  <si>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</si>
  <si>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</si>
  <si>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</si>
  <si>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</si>
  <si>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</si>
  <si>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</si>
  <si>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</si>
  <si>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</si>
  <si>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</si>
  <si>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</si>
  <si>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</si>
  <si>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</si>
  <si>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</si>
  <si>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</si>
  <si>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</si>
  <si>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</si>
  <si>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</si>
  <si>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</si>
  <si>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</si>
  <si>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</si>
  <si>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</si>
  <si>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</si>
  <si>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</si>
  <si>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</si>
  <si>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</si>
  <si>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</si>
  <si>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</si>
  <si>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</si>
  <si>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</si>
  <si>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</si>
  <si>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</si>
  <si>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</si>
  <si>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</si>
  <si>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</si>
  <si>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</si>
  <si>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</si>
  <si>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</si>
  <si>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</si>
  <si>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</si>
  <si>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</si>
  <si>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</si>
  <si>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</si>
  <si>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</si>
  <si>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</si>
  <si>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</si>
  <si>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</si>
  <si>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</si>
  <si>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</si>
  <si>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</si>
  <si>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</si>
  <si>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</si>
  <si>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</si>
  <si>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</si>
  <si>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</si>
  <si>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</si>
  <si>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</si>
  <si>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</si>
  <si>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</si>
  <si>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</si>
  <si>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</si>
  <si>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</si>
  <si>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</si>
  <si>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</si>
  <si>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</si>
  <si>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</si>
  <si>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</si>
  <si>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</si>
  <si>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</si>
  <si>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</si>
  <si>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</si>
  <si>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</si>
  <si>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</si>
  <si>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</si>
  <si>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</si>
  <si>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</si>
  <si>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</si>
  <si>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</si>
  <si>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</si>
  <si>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</si>
  <si>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</si>
  <si>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</si>
  <si>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</si>
  <si>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</si>
  <si>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</si>
  <si>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</si>
  <si>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</si>
  <si>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</si>
  <si>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</si>
  <si>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</si>
  <si>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</si>
  <si>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</si>
  <si>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</si>
  <si>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</si>
  <si>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</si>
  <si>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</si>
  <si>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</si>
  <si>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</si>
  <si>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</si>
  <si>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</si>
  <si>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</si>
  <si>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</si>
  <si>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</si>
  <si>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</si>
  <si>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</si>
  <si>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</si>
  <si>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</si>
  <si>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</si>
  <si>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</si>
  <si>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</si>
  <si>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</si>
  <si>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</si>
  <si>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</si>
  <si>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</si>
  <si>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</si>
  <si>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</si>
  <si>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</si>
  <si>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</si>
  <si>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</si>
  <si>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</si>
  <si>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</si>
  <si>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</si>
  <si>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</si>
  <si>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</si>
  <si>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</si>
  <si>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</si>
  <si>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</si>
  <si>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</si>
  <si>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</si>
  <si>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</si>
  <si>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</si>
  <si>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</si>
  <si>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</si>
  <si>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</si>
  <si>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</si>
  <si>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</si>
  <si>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</si>
  <si>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</si>
  <si>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</si>
  <si>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</si>
  <si>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</si>
  <si>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</si>
  <si>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</si>
  <si>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</si>
  <si>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</si>
  <si>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</si>
  <si>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</si>
  <si>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</si>
  <si>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</si>
  <si>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</si>
  <si>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</si>
  <si>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</si>
  <si>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</si>
  <si>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</si>
  <si>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</si>
  <si>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</si>
  <si>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</si>
  <si>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</si>
  <si>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</si>
  <si>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</si>
  <si>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</si>
  <si>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</si>
  <si>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</si>
  <si>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</si>
  <si>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</si>
  <si>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</si>
  <si>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</si>
  <si>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</si>
  <si>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</si>
  <si>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</si>
  <si>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</si>
  <si>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</si>
  <si>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</si>
  <si>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</si>
  <si>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</si>
  <si>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</si>
  <si>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</si>
  <si>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</si>
  <si>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</si>
  <si>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</si>
  <si>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</si>
  <si>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</si>
  <si>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</si>
  <si>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</si>
  <si>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</si>
  <si>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</si>
  <si>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</si>
  <si>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</si>
  <si>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</si>
  <si>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</si>
  <si>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</si>
  <si>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</si>
  <si>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</si>
  <si>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</si>
  <si>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</si>
  <si>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</si>
  <si>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</si>
  <si>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</si>
  <si>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</si>
  <si>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</si>
  <si>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</si>
  <si>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</si>
  <si>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</si>
  <si>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</si>
  <si>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</si>
  <si>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</si>
  <si>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</si>
  <si>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</si>
  <si>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</si>
  <si>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</si>
  <si>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</si>
  <si>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</si>
  <si>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</si>
  <si>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</si>
  <si>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</si>
  <si>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</si>
  <si>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</si>
  <si>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</si>
  <si>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</si>
  <si>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</si>
  <si>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</si>
  <si>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</si>
  <si>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</si>
  <si>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</si>
  <si>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</si>
  <si>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</si>
  <si>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</si>
  <si>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</si>
  <si>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</si>
  <si>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</si>
  <si>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</si>
  <si>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</si>
  <si>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</si>
  <si>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</si>
  <si>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</si>
  <si>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</si>
  <si>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</si>
  <si>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</si>
  <si>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</si>
  <si>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</si>
  <si>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</si>
  <si>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</si>
  <si>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</si>
  <si>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</si>
  <si>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</si>
  <si>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</si>
  <si>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</si>
  <si>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</si>
  <si>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</si>
  <si>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</si>
  <si>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</si>
  <si>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</si>
  <si>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</si>
  <si>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</si>
  <si>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</si>
  <si>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</si>
  <si>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</si>
  <si>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</si>
  <si>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</si>
  <si>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</si>
  <si>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</si>
  <si>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</si>
  <si>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</si>
  <si>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</si>
  <si>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</si>
  <si>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</si>
  <si>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</si>
  <si>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</si>
  <si>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</si>
  <si>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</si>
  <si>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</si>
  <si>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</si>
  <si>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</si>
  <si>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</si>
  <si>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</si>
  <si>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</si>
  <si>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</si>
  <si>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</si>
  <si>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</si>
  <si>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</si>
  <si>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</si>
  <si>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</si>
  <si>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</si>
  <si>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</si>
  <si>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</si>
  <si>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</si>
  <si>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</si>
  <si>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</si>
  <si>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</si>
  <si>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</si>
  <si>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</si>
  <si>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</si>
  <si>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</si>
  <si>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</si>
  <si>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</si>
  <si>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</si>
  <si>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</si>
  <si>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</si>
  <si>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</si>
  <si>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</si>
  <si>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</si>
  <si>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</si>
  <si>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</si>
  <si>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</si>
  <si>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</si>
  <si>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</si>
  <si>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</si>
  <si>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</si>
  <si>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</si>
  <si>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</si>
  <si>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</si>
  <si>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</si>
  <si>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</si>
  <si>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</si>
  <si>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</si>
  <si>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</si>
  <si>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</si>
  <si>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</si>
  <si>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</si>
  <si>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</si>
  <si>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</si>
  <si>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</si>
  <si>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</si>
  <si>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</si>
  <si>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</si>
  <si>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</si>
  <si>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</si>
  <si>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</si>
  <si>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</si>
  <si>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</si>
  <si>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</si>
  <si>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</si>
  <si>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</si>
  <si>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</si>
  <si>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</si>
  <si>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</si>
  <si>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</si>
  <si>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</si>
  <si>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</si>
  <si>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</si>
  <si>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</si>
  <si>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</si>
  <si>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</si>
  <si>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</si>
  <si>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</si>
  <si>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</si>
  <si>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</si>
  <si>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</si>
  <si>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</si>
  <si>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</si>
  <si>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</si>
  <si>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</si>
  <si>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</si>
  <si>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</si>
  <si>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</si>
  <si>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</si>
  <si>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</si>
  <si>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</si>
  <si>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</si>
  <si>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</si>
  <si>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</si>
  <si>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</si>
  <si>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</si>
  <si>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</si>
  <si>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</si>
  <si>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</si>
  <si>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</si>
  <si>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</si>
  <si>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</si>
  <si>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</si>
  <si>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</si>
  <si>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</si>
  <si>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</si>
  <si>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</si>
  <si>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</si>
  <si>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</si>
  <si>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</si>
  <si>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</si>
  <si>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</si>
  <si>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</si>
  <si>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</si>
  <si>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</si>
  <si>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</si>
  <si>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</si>
  <si>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</si>
  <si>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</si>
  <si>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</si>
  <si>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</si>
  <si>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</si>
  <si>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</si>
  <si>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</si>
  <si>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</si>
  <si>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</si>
  <si>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</si>
  <si>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</si>
  <si>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</si>
  <si>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</si>
  <si>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</si>
  <si>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</si>
  <si>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</si>
  <si>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</si>
  <si>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</si>
  <si>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</si>
  <si>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</si>
  <si>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</si>
  <si>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</si>
  <si>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</si>
  <si>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</si>
  <si>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</si>
  <si>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</si>
  <si>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</si>
  <si>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</si>
  <si>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</si>
  <si>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</si>
  <si>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</si>
  <si>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</si>
  <si>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</si>
  <si>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</si>
  <si>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</si>
  <si>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</si>
  <si>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</si>
  <si>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</si>
  <si>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</si>
  <si>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</si>
  <si>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</si>
  <si>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</si>
  <si>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</si>
  <si>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</si>
  <si>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</si>
  <si>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</si>
  <si>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</si>
  <si>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</si>
  <si>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</si>
  <si>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</si>
  <si>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</si>
  <si>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</si>
  <si>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</si>
  <si>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</si>
  <si>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</si>
  <si>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</si>
  <si>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</si>
  <si>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</si>
  <si>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</si>
  <si>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</si>
  <si>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</si>
  <si>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</si>
  <si>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</si>
  <si>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</si>
  <si>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</si>
  <si>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</si>
  <si>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</si>
  <si>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</si>
  <si>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</si>
  <si>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</si>
  <si>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</si>
  <si>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</si>
  <si>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</si>
  <si>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</si>
  <si>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</si>
  <si>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</si>
  <si>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</si>
  <si>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</si>
  <si>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</si>
  <si>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</si>
  <si>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</si>
  <si>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</si>
  <si>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</si>
  <si>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</si>
  <si>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</si>
  <si>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</si>
  <si>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</si>
  <si>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</si>
  <si>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</si>
  <si>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</si>
  <si>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</si>
  <si>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</si>
  <si>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</si>
  <si>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</si>
  <si>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</si>
  <si>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</si>
  <si>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</si>
  <si>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</si>
  <si>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</si>
  <si>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</si>
  <si>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</si>
  <si>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</si>
  <si>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</si>
  <si>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</si>
  <si>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</si>
  <si>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</si>
  <si>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</si>
  <si>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</si>
  <si>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</si>
  <si>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</si>
  <si>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</si>
  <si>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</si>
  <si>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</si>
  <si>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</si>
  <si>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</si>
  <si>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</si>
  <si>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</si>
  <si>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</si>
  <si>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</si>
  <si>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</si>
  <si>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</si>
  <si>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</si>
  <si>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</si>
  <si>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</si>
  <si>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</si>
  <si>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</si>
  <si>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</si>
  <si>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</si>
  <si>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</si>
  <si>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</si>
  <si>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</si>
  <si>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</si>
  <si>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</si>
  <si>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</si>
  <si>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</si>
  <si>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</si>
  <si>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</si>
  <si>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</si>
  <si>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</si>
  <si>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</si>
  <si>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</si>
  <si>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</si>
  <si>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</si>
  <si>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</si>
  <si>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</si>
  <si>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</si>
  <si>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</si>
  <si>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</si>
  <si>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</si>
  <si>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</si>
  <si>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</si>
  <si>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</si>
  <si>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</si>
  <si>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</si>
  <si>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</si>
  <si>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</si>
  <si>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</si>
  <si>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</si>
  <si>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</si>
  <si>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</si>
  <si>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</si>
  <si>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</si>
  <si>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</si>
  <si>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</si>
  <si>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</si>
  <si>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</si>
  <si>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</si>
  <si>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</si>
  <si>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</si>
  <si>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</si>
  <si>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</si>
  <si>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</si>
  <si>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</si>
  <si>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</si>
  <si>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</si>
  <si>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</si>
  <si>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</si>
  <si>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</si>
  <si>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</si>
  <si>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</si>
  <si>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</si>
  <si>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</si>
  <si>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</si>
  <si>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</si>
  <si>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</si>
  <si>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</si>
  <si>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</si>
  <si>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</si>
  <si>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</si>
  <si>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</si>
  <si>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</si>
  <si>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</si>
  <si>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</si>
  <si>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</si>
  <si>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</si>
  <si>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</si>
  <si>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</si>
  <si>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</si>
  <si>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</si>
  <si>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</si>
  <si>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</si>
  <si>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</si>
  <si>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</si>
  <si>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</si>
  <si>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</si>
  <si>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</si>
  <si>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</si>
  <si>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</si>
  <si>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</si>
  <si>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</si>
  <si>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</si>
  <si>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</si>
  <si>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</si>
  <si>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</si>
  <si>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</si>
  <si>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</si>
  <si>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</si>
  <si>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</si>
  <si>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</si>
  <si>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</si>
  <si>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</si>
  <si>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</si>
  <si>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</si>
  <si>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</si>
  <si>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</si>
  <si>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</si>
  <si>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</si>
  <si>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</si>
  <si>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</si>
  <si>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</si>
  <si>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</si>
  <si>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</si>
  <si>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</si>
  <si>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</si>
  <si>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</si>
  <si>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</si>
  <si>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</si>
  <si>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</si>
  <si>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</si>
  <si>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</si>
  <si>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</si>
  <si>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</si>
  <si>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</si>
  <si>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</si>
  <si>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</si>
  <si>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</si>
  <si>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</si>
  <si>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</si>
  <si>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</si>
  <si>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</si>
  <si>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</si>
  <si>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</si>
  <si>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</si>
  <si>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</si>
  <si>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</si>
  <si>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</si>
  <si>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</si>
  <si>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</si>
  <si>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</si>
  <si>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</si>
  <si>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</si>
  <si>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</si>
  <si>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</si>
  <si>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</si>
  <si>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</si>
  <si>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</si>
  <si>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</si>
  <si>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</si>
  <si>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</si>
  <si>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</si>
  <si>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</si>
  <si>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</si>
  <si>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</si>
  <si>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</si>
  <si>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</si>
  <si>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</si>
  <si>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</si>
  <si>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</si>
  <si>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</si>
  <si>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</si>
  <si>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</si>
  <si>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</si>
  <si>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</si>
  <si>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</si>
  <si>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</si>
  <si>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</si>
  <si>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</si>
  <si>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</si>
  <si>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</si>
  <si>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</si>
  <si>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</si>
  <si>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</si>
  <si>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</si>
  <si>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</si>
  <si>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</si>
  <si>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</si>
  <si>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</si>
  <si>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</si>
  <si>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</si>
  <si>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</si>
  <si>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</si>
  <si>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</si>
  <si>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</si>
  <si>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</si>
  <si>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</si>
  <si>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</si>
  <si>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</si>
  <si>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</si>
  <si>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</si>
  <si>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</si>
  <si>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</si>
  <si>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</si>
  <si>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</si>
  <si>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</si>
  <si>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</si>
  <si>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</si>
  <si>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</si>
  <si>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</si>
  <si>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</si>
  <si>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</si>
  <si>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</si>
  <si>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</si>
  <si>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</si>
  <si>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</si>
  <si>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</si>
  <si>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</si>
  <si>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</si>
  <si>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</si>
  <si>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</si>
  <si>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</si>
  <si>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</si>
  <si>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</si>
  <si>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</si>
  <si>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</si>
  <si>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</si>
  <si>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</si>
  <si>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</si>
  <si>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</si>
  <si>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</si>
  <si>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</si>
  <si>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</si>
  <si>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</si>
  <si>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</si>
  <si>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</si>
  <si>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</si>
  <si>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</si>
  <si>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</si>
  <si>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</si>
  <si>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</si>
  <si>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</si>
  <si>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</si>
  <si>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</si>
  <si>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</si>
  <si>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</si>
  <si>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</si>
  <si>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</si>
  <si>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</si>
  <si>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</si>
  <si>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</si>
  <si>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</si>
  <si>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</si>
  <si>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</si>
  <si>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</si>
  <si>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</si>
  <si>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</si>
  <si>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</si>
  <si>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</si>
  <si>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</si>
  <si>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</si>
  <si>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</si>
  <si>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</si>
  <si>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</si>
  <si>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</si>
  <si>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</si>
  <si>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</si>
  <si>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</si>
  <si>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</si>
  <si>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</si>
  <si>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</si>
  <si>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</si>
  <si>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</si>
  <si>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</si>
  <si>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</si>
  <si>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</si>
  <si>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</si>
  <si>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</si>
  <si>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</si>
  <si>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</si>
  <si>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</si>
  <si>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</si>
  <si>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</si>
  <si>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</si>
  <si>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</si>
  <si>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</si>
  <si>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</si>
  <si>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</si>
  <si>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</si>
  <si>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</si>
  <si>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</si>
  <si>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</si>
  <si>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</si>
  <si>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</si>
  <si>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</si>
  <si>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</si>
  <si>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</si>
  <si>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</si>
  <si>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</si>
  <si>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</si>
  <si>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</si>
  <si>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</si>
  <si>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</si>
  <si>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</si>
  <si>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</si>
  <si>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</si>
  <si>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</si>
  <si>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</si>
  <si>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</si>
  <si>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</si>
  <si>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</si>
  <si>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</si>
  <si>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</si>
  <si>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</si>
  <si>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</si>
  <si>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</si>
  <si>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</si>
  <si>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</si>
  <si>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</si>
  <si>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</si>
  <si>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</si>
  <si>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</si>
  <si>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</si>
  <si>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</si>
  <si>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</si>
  <si>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</si>
  <si>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</si>
  <si>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</si>
  <si>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</si>
  <si>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</si>
  <si>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</si>
  <si>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</si>
  <si>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</si>
  <si>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</si>
  <si>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</si>
  <si>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</si>
  <si>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</si>
  <si>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</si>
  <si>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</si>
  <si>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</si>
  <si>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</si>
  <si>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</si>
  <si>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</si>
  <si>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</si>
  <si>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</si>
  <si>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</si>
  <si>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</si>
  <si>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</si>
  <si>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</si>
  <si>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</si>
  <si>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</si>
  <si>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</si>
  <si>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</si>
  <si>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</si>
  <si>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</si>
  <si>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</si>
  <si>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</si>
  <si>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</si>
  <si>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</si>
  <si>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</si>
  <si>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</si>
  <si>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</si>
  <si>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</si>
  <si>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</si>
  <si>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</si>
  <si>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</si>
  <si>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</si>
  <si>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</si>
  <si>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</si>
  <si>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</si>
  <si>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</si>
  <si>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</si>
  <si>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</si>
  <si>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</si>
  <si>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</si>
  <si>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</si>
  <si>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</si>
  <si>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</si>
  <si>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</si>
  <si>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</si>
  <si>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</si>
  <si>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</si>
  <si>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</si>
  <si>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</si>
  <si>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</si>
  <si>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</si>
  <si>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</si>
  <si>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</si>
  <si>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</si>
  <si>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</si>
  <si>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</si>
  <si>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</si>
  <si>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</si>
  <si>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</si>
  <si>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</si>
  <si>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</si>
  <si>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</si>
  <si>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</si>
  <si>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</si>
  <si>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</si>
  <si>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</si>
  <si>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</si>
  <si>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</si>
  <si>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</si>
  <si>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</si>
  <si>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</si>
  <si>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</si>
  <si>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</si>
  <si>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</si>
  <si>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</si>
  <si>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</si>
  <si>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</si>
  <si>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</si>
  <si>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</si>
  <si>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</si>
  <si>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</si>
  <si>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</si>
  <si>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</si>
  <si>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</si>
  <si>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</si>
  <si>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</si>
  <si>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</si>
  <si>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</si>
  <si>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</si>
  <si>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</si>
  <si>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</si>
  <si>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</si>
  <si>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</si>
  <si>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</si>
  <si>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</si>
  <si>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</si>
  <si>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</si>
  <si>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</si>
  <si>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</si>
  <si>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</si>
  <si>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</si>
  <si>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</si>
  <si>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</si>
  <si>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</si>
  <si>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</si>
  <si>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</si>
  <si>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</si>
  <si>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</si>
  <si>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</si>
  <si>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</si>
  <si>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</si>
  <si>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</si>
  <si>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</si>
  <si>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</si>
  <si>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</si>
  <si>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</si>
  <si>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</si>
  <si>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</si>
  <si>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</si>
  <si>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</si>
  <si>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</si>
  <si>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</si>
  <si>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</si>
  <si>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</si>
  <si>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</si>
  <si>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</si>
  <si>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</si>
  <si>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</si>
  <si>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</si>
  <si>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</si>
  <si>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</si>
  <si>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</si>
  <si>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</si>
  <si>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</si>
  <si>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</si>
  <si>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</si>
  <si>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</si>
  <si>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</si>
  <si>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</si>
  <si>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</si>
  <si>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</si>
  <si>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</si>
  <si>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</si>
  <si>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</si>
  <si>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</si>
  <si>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</si>
  <si>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</si>
  <si>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</si>
  <si>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</si>
  <si>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</si>
  <si>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</si>
  <si>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</si>
  <si>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</si>
  <si>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</si>
  <si>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</si>
  <si>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</si>
  <si>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</si>
  <si>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</si>
  <si>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</si>
  <si>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</si>
  <si>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</si>
  <si>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</si>
  <si>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</si>
  <si>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</si>
  <si>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</si>
  <si>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</si>
  <si>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</si>
  <si>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</si>
  <si>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</si>
  <si>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</si>
  <si>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</si>
  <si>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</si>
  <si>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</si>
  <si>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</si>
  <si>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</si>
  <si>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</si>
  <si>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</si>
  <si>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</si>
  <si>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</si>
  <si>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</si>
  <si>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</si>
  <si>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</si>
  <si>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</si>
  <si>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</si>
  <si>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</si>
  <si>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</si>
  <si>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</si>
  <si>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</si>
  <si>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</si>
  <si>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</si>
  <si>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</si>
  <si>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</si>
  <si>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</si>
  <si>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</si>
  <si>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</si>
  <si>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</si>
  <si>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</si>
  <si>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</si>
  <si>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</si>
  <si>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</si>
  <si>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</si>
  <si>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</si>
  <si>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</si>
  <si>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</si>
  <si>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</si>
  <si>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</si>
  <si>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</si>
  <si>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</si>
  <si>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</si>
  <si>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</si>
  <si>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</si>
  <si>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</si>
  <si>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</si>
  <si>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</si>
  <si>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</si>
  <si>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</si>
  <si>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</si>
  <si>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</si>
  <si>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</si>
  <si>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</si>
  <si>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</si>
  <si>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</si>
  <si>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</si>
  <si>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</si>
  <si>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</si>
  <si>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</si>
  <si>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</si>
  <si>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</si>
  <si>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</si>
  <si>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</si>
  <si>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</si>
  <si>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</si>
  <si>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</si>
  <si>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</si>
  <si>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</si>
  <si>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</si>
  <si>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</si>
  <si>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</si>
  <si>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</si>
  <si>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</si>
  <si>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</si>
  <si>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</si>
  <si>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</si>
  <si>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</si>
  <si>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</si>
  <si>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</si>
  <si>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</si>
  <si>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</si>
  <si>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</si>
  <si>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</si>
  <si>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</si>
  <si>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</si>
  <si>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</si>
  <si>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</si>
  <si>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</si>
  <si>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</si>
  <si>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</si>
  <si>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</si>
  <si>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</si>
  <si>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</si>
  <si>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</si>
  <si>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</si>
  <si>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</si>
  <si>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</si>
  <si>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</si>
  <si>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</si>
  <si>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</si>
  <si>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</si>
  <si>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</si>
  <si>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</si>
  <si>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</si>
  <si>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</si>
  <si>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</si>
  <si>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</si>
  <si>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</si>
  <si>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</si>
  <si>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</si>
  <si>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</si>
  <si>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</si>
  <si>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</si>
  <si>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</si>
  <si>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</si>
  <si>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</si>
  <si>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</si>
  <si>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</si>
  <si>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</si>
  <si>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</si>
  <si>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</si>
  <si>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</si>
  <si>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</si>
  <si>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</si>
  <si>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</si>
  <si>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</si>
  <si>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</si>
  <si>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</si>
  <si>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</si>
  <si>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</si>
  <si>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</si>
  <si>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</si>
  <si>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</si>
  <si>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</si>
  <si>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</si>
  <si>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</si>
  <si>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</si>
  <si>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</si>
  <si>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</si>
  <si>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</si>
  <si>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</si>
  <si>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</si>
  <si>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</si>
  <si>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</si>
  <si>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</si>
  <si>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</si>
  <si>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</si>
  <si>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</si>
  <si>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</si>
  <si>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</si>
  <si>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</si>
  <si>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</si>
  <si>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</si>
  <si>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</si>
  <si>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</si>
  <si>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</si>
  <si>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</si>
  <si>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</si>
  <si>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</si>
  <si>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</si>
  <si>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</si>
  <si>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</si>
  <si>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</si>
  <si>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</si>
  <si>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</si>
  <si>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</si>
  <si>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</si>
  <si>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</si>
  <si>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</si>
  <si>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</si>
  <si>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</si>
  <si>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</si>
  <si>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</si>
  <si>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</si>
  <si>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</si>
  <si>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</si>
  <si>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</si>
  <si>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</si>
  <si>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</si>
  <si>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</si>
  <si>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</si>
  <si>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</si>
  <si>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</si>
  <si>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</si>
  <si>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</si>
  <si>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</si>
  <si>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</si>
  <si>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</si>
  <si>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</si>
  <si>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</si>
  <si>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</si>
  <si>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</si>
  <si>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</si>
  <si>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</si>
  <si>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</si>
  <si>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</si>
  <si>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</si>
  <si>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</si>
  <si>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</si>
  <si>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</si>
  <si>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</si>
  <si>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</si>
  <si>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</si>
  <si>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</si>
  <si>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</si>
  <si>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</si>
  <si>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</si>
  <si>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</si>
  <si>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</si>
  <si>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</si>
  <si>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</si>
  <si>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</si>
  <si>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</si>
  <si>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</si>
  <si>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</si>
  <si>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</si>
  <si>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</si>
  <si>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</si>
  <si>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</si>
  <si>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</si>
  <si>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</si>
  <si>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</si>
  <si>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</si>
  <si>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</si>
  <si>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</si>
  <si>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</si>
  <si>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</si>
  <si>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</si>
  <si>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</si>
  <si>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</si>
  <si>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</si>
  <si>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</si>
  <si>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</si>
  <si>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</si>
  <si>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</si>
  <si>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</si>
  <si>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</si>
  <si>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</si>
  <si>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</si>
  <si>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</si>
  <si>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</si>
  <si>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</si>
  <si>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</si>
  <si>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</si>
  <si>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</si>
  <si>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</si>
  <si>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</si>
  <si>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</si>
  <si>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</si>
  <si>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</si>
  <si>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</si>
  <si>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</si>
  <si>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</si>
  <si>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</si>
  <si>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</si>
  <si>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</si>
  <si>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</si>
  <si>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</si>
  <si>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</si>
  <si>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</si>
  <si>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</si>
  <si>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</si>
  <si>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</si>
  <si>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</si>
  <si>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</si>
  <si>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</si>
  <si>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</si>
  <si>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</si>
  <si>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</si>
  <si>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</si>
  <si>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</si>
  <si>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</si>
  <si>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</si>
  <si>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</si>
  <si>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</si>
  <si>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</si>
  <si>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</si>
  <si>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</si>
  <si>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</si>
  <si>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</si>
  <si>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</si>
  <si>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</si>
  <si>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</si>
  <si>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</si>
  <si>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</si>
  <si>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</si>
  <si>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</si>
  <si>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</si>
  <si>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</si>
  <si>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</si>
  <si>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</si>
  <si>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</si>
  <si>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</si>
  <si>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</si>
  <si>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</si>
  <si>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</si>
  <si>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</si>
  <si>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</si>
  <si>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</si>
  <si>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</si>
  <si>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</si>
  <si>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</si>
  <si>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</si>
  <si>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</si>
  <si>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</si>
  <si>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</si>
  <si>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</si>
  <si>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</si>
  <si>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</si>
  <si>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</si>
  <si>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</si>
  <si>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</si>
  <si>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</si>
  <si>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</si>
  <si>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</si>
  <si>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</si>
  <si>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</si>
  <si>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</si>
  <si>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</si>
  <si>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</si>
  <si>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</si>
  <si>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</si>
  <si>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</si>
  <si>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</si>
  <si>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</si>
  <si>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</si>
  <si>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</si>
  <si>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</si>
  <si>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</si>
  <si>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</si>
  <si>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</si>
  <si>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</si>
  <si>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</si>
  <si>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</si>
  <si>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</si>
  <si>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</si>
  <si>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</si>
  <si>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</si>
  <si>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</si>
  <si>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</si>
  <si>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</si>
  <si>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</si>
  <si>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</si>
  <si>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</si>
  <si>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</si>
  <si>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</si>
  <si>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</si>
  <si>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</si>
  <si>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</si>
  <si>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</si>
  <si>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</si>
  <si>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</si>
  <si>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</si>
  <si>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</si>
  <si>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</si>
  <si>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</si>
  <si>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</si>
  <si>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</si>
  <si>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</si>
  <si>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</si>
  <si>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</si>
  <si>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</si>
  <si>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</si>
  <si>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</si>
  <si>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</si>
  <si>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</si>
  <si>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</si>
  <si>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</si>
  <si>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</si>
  <si>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</si>
  <si>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</si>
  <si>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</si>
  <si>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</si>
  <si>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</si>
  <si>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</si>
  <si>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</si>
  <si>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</si>
  <si>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</si>
  <si>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</si>
  <si>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</si>
  <si>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</si>
  <si>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</si>
  <si>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</si>
  <si>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</si>
  <si>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</si>
  <si>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</si>
  <si>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</si>
  <si>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</si>
  <si>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</si>
  <si>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</si>
  <si>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</si>
  <si>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</si>
  <si>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</si>
  <si>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</si>
  <si>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</si>
  <si>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</si>
  <si>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</si>
  <si>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</si>
  <si>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</si>
  <si>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</si>
  <si>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</si>
  <si>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</si>
  <si>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</si>
  <si>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</si>
  <si>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</si>
  <si>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</si>
  <si>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</si>
  <si>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</si>
  <si>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</si>
  <si>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</si>
  <si>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</si>
  <si>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</si>
  <si>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</si>
  <si>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</si>
  <si>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</si>
  <si>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</si>
  <si>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</si>
  <si>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</si>
  <si>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</si>
  <si>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</si>
  <si>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</si>
  <si>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</si>
  <si>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</si>
  <si>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</si>
  <si>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</si>
  <si>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</si>
  <si>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</si>
  <si>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</si>
  <si>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</si>
  <si>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</si>
  <si>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</si>
  <si>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</si>
  <si>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</si>
  <si>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</si>
  <si>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</si>
  <si>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</si>
  <si>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</si>
  <si>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</si>
  <si>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</si>
  <si>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</si>
  <si>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</si>
  <si>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</si>
  <si>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</si>
  <si>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</si>
  <si>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</si>
  <si>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</si>
  <si>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</si>
  <si>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</si>
  <si>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</si>
  <si>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</si>
  <si>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</si>
  <si>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</si>
  <si>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</si>
  <si>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</si>
  <si>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</si>
  <si>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</si>
  <si>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</si>
  <si>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</si>
  <si>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</si>
  <si>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</si>
  <si>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</si>
  <si>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</si>
  <si>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</si>
  <si>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</si>
  <si>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</si>
  <si>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</si>
  <si>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</si>
  <si>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</si>
  <si>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</si>
  <si>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</si>
  <si>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</si>
  <si>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</si>
  <si>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</si>
  <si>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</si>
  <si>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</si>
  <si>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</si>
  <si>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</si>
  <si>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</si>
  <si>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</si>
  <si>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</si>
  <si>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</si>
  <si>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</si>
  <si>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</si>
  <si>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</si>
  <si>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</si>
  <si>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</si>
  <si>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</si>
  <si>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</si>
  <si>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</si>
  <si>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</si>
  <si>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</si>
  <si>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</si>
  <si>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</si>
  <si>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</si>
  <si>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</si>
  <si>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</si>
  <si>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</si>
  <si>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</si>
  <si>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</si>
  <si>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</si>
  <si>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</si>
  <si>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</si>
  <si>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</si>
  <si>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</si>
  <si>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</si>
  <si>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</si>
  <si>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</si>
  <si>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</si>
  <si>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</si>
  <si>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</si>
  <si>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</si>
  <si>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</si>
  <si>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</si>
  <si>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</si>
  <si>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</si>
  <si>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</si>
  <si>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</si>
  <si>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</si>
  <si>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</si>
  <si>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</si>
  <si>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</si>
  <si>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</si>
  <si>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</si>
  <si>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</si>
  <si>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</si>
  <si>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</si>
  <si>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</si>
  <si>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</si>
  <si>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</si>
  <si>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</si>
  <si>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</si>
  <si>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</si>
  <si>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</si>
  <si>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</si>
  <si>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</si>
  <si>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</si>
  <si>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</si>
  <si>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</si>
  <si>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</si>
  <si>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</si>
  <si>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</si>
  <si>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</si>
  <si>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</si>
  <si>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</si>
  <si>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</si>
  <si>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</si>
  <si>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</si>
  <si>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</si>
  <si>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</si>
  <si>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</si>
  <si>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</si>
  <si>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</si>
  <si>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</si>
  <si>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</si>
  <si>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</si>
  <si>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</si>
  <si>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</si>
  <si>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</si>
  <si>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</si>
  <si>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</si>
  <si>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</si>
  <si>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</si>
  <si>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</si>
  <si>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</si>
  <si>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</si>
  <si>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</si>
  <si>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</si>
  <si>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</si>
  <si>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</si>
  <si>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</si>
  <si>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</si>
  <si>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</si>
  <si>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</si>
  <si>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</si>
  <si>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</si>
  <si>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</si>
  <si>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</si>
  <si>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</si>
  <si>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</si>
  <si>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</si>
  <si>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</si>
  <si>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</si>
  <si>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</si>
  <si>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</si>
  <si>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</si>
  <si>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</si>
  <si>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</si>
  <si>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</si>
  <si>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</si>
  <si>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</si>
  <si>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</si>
  <si>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</si>
  <si>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</si>
  <si>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</si>
  <si>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</si>
  <si>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</si>
  <si>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</si>
  <si>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</si>
  <si>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</si>
  <si>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</si>
  <si>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</si>
  <si>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</si>
  <si>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</si>
  <si>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</si>
  <si>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</si>
  <si>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</si>
  <si>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</si>
  <si>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</si>
  <si>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</si>
  <si>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</si>
  <si>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</si>
  <si>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</si>
  <si>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</si>
  <si>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</si>
  <si>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</si>
  <si>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</si>
  <si>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</si>
  <si>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</si>
  <si>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</si>
  <si>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</si>
  <si>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</si>
  <si>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</si>
  <si>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</si>
  <si>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</si>
  <si>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</si>
  <si>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</si>
  <si>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</si>
  <si>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</si>
  <si>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</si>
  <si>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</si>
  <si>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</si>
  <si>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</si>
  <si>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</si>
  <si>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</si>
  <si>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</si>
  <si>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</si>
  <si>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</si>
  <si>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</si>
  <si>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</si>
  <si>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</si>
  <si>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</si>
  <si>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</si>
  <si>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</si>
  <si>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</si>
  <si>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</si>
  <si>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</si>
  <si>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</si>
  <si>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</si>
  <si>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</si>
  <si>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</si>
  <si>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</si>
  <si>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</si>
  <si>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</si>
  <si>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</si>
  <si>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</si>
  <si>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</si>
  <si>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</si>
  <si>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</si>
  <si>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</si>
  <si>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</si>
  <si>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</si>
  <si>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</si>
  <si>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</si>
  <si>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</si>
  <si>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</si>
  <si>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</si>
  <si>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</si>
  <si>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</si>
  <si>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</si>
  <si>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</si>
  <si>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</si>
  <si>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</si>
  <si>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</si>
  <si>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</si>
  <si>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</si>
  <si>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</si>
  <si>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</si>
  <si>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</si>
  <si>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</si>
  <si>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</si>
  <si>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</si>
  <si>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</si>
  <si>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</si>
  <si>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</si>
  <si>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</si>
  <si>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</si>
  <si>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</si>
  <si>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</si>
  <si>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</si>
  <si>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</si>
  <si>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</si>
  <si>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</si>
  <si>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</si>
  <si>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</si>
  <si>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</si>
  <si>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</si>
  <si>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</si>
  <si>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</si>
  <si>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</si>
  <si>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</si>
  <si>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</si>
  <si>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</si>
  <si>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</si>
  <si>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</si>
  <si>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</si>
  <si>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</si>
  <si>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</si>
  <si>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</si>
  <si>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</si>
  <si>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</si>
  <si>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</si>
  <si>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</si>
  <si>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</si>
  <si>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</si>
  <si>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</si>
  <si>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</si>
  <si>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</si>
  <si>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</si>
  <si>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</si>
  <si>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</si>
  <si>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</si>
  <si>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</si>
  <si>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</si>
  <si>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</si>
  <si>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</si>
  <si>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</si>
  <si>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</si>
  <si>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</si>
  <si>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</si>
  <si>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</si>
  <si>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</si>
  <si>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</si>
  <si>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</si>
  <si>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</si>
  <si>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</si>
  <si>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</si>
  <si>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</si>
  <si>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</si>
  <si>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</si>
  <si>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</si>
  <si>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</si>
  <si>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</si>
  <si>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</si>
  <si>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</si>
  <si>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</si>
  <si>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</si>
  <si>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</si>
  <si>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</si>
  <si>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</si>
  <si>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</si>
  <si>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</si>
  <si>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</si>
  <si>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</si>
  <si>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</si>
  <si>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</si>
  <si>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</si>
  <si>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</si>
  <si>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</si>
  <si>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</si>
  <si>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</si>
  <si>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</si>
  <si>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</si>
  <si>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</si>
  <si>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</si>
  <si>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</si>
  <si>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</si>
  <si>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</si>
  <si>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</si>
  <si>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</si>
  <si>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</si>
  <si>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</si>
  <si>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</si>
  <si>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</si>
  <si>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</si>
  <si>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</si>
  <si>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</si>
  <si>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</si>
  <si>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</si>
  <si>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</si>
  <si>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</si>
  <si>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</si>
  <si>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</si>
  <si>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</si>
  <si>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</si>
  <si>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</si>
  <si>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</si>
  <si>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</si>
  <si>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</si>
  <si>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</si>
  <si>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</si>
  <si>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</si>
  <si>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</si>
  <si>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</si>
  <si>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</si>
  <si>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</si>
  <si>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</si>
  <si>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</si>
  <si>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</si>
  <si>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</si>
  <si>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</si>
  <si>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</si>
  <si>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</si>
  <si>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</si>
  <si>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</si>
  <si>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</si>
  <si>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</si>
  <si>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</si>
  <si>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</si>
  <si>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</si>
  <si>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</si>
  <si>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</si>
  <si>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</si>
  <si>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</si>
  <si>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</si>
  <si>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</si>
  <si>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</si>
  <si>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</si>
  <si>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</si>
  <si>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</si>
  <si>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</si>
  <si>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</si>
  <si>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</si>
  <si>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</si>
  <si>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</si>
  <si>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</si>
  <si>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</si>
  <si>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</si>
  <si>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</si>
  <si>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</si>
  <si>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</si>
  <si>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</si>
  <si>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</si>
  <si>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</si>
  <si>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</si>
  <si>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</si>
  <si>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</si>
  <si>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</si>
  <si>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</si>
  <si>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</si>
  <si>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</si>
  <si>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</si>
  <si>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</si>
  <si>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</si>
  <si>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</si>
  <si>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</si>
  <si>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</si>
  <si>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</si>
  <si>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</si>
  <si>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</si>
  <si>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</si>
  <si>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</si>
  <si>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</si>
  <si>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</si>
  <si>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</si>
  <si>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</si>
  <si>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</si>
  <si>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</si>
  <si>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</si>
  <si>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</si>
  <si>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</si>
  <si>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</si>
  <si>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</si>
  <si>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</si>
  <si>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</si>
  <si>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</si>
  <si>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</si>
  <si>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</si>
  <si>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</si>
  <si>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</si>
  <si>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</si>
  <si>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</si>
  <si>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</si>
  <si>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</si>
  <si>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</si>
  <si>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</si>
  <si>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</si>
  <si>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</si>
  <si>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</si>
  <si>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</si>
  <si>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</si>
  <si>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</si>
  <si>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</si>
  <si>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</si>
  <si>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</si>
  <si>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</si>
  <si>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</si>
  <si>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</si>
  <si>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</si>
  <si>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</si>
  <si>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</si>
  <si>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</si>
  <si>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</si>
  <si>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</si>
  <si>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</si>
  <si>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</si>
  <si>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</si>
  <si>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</si>
  <si>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</si>
  <si>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</si>
  <si>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</si>
  <si>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</si>
  <si>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</si>
  <si>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</si>
  <si>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</si>
  <si>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</si>
  <si>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</si>
  <si>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</si>
  <si>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</si>
  <si>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</si>
  <si>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</si>
  <si>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</si>
  <si>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</si>
  <si>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</si>
  <si>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</si>
  <si>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</si>
  <si>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</si>
  <si>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</si>
  <si>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</si>
  <si>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</si>
  <si>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</si>
  <si>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</si>
  <si>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</si>
  <si>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</si>
  <si>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</si>
  <si>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</si>
  <si>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</si>
  <si>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</si>
  <si>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</si>
  <si>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</si>
  <si>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</si>
  <si>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</si>
  <si>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</si>
  <si>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</si>
  <si>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</si>
  <si>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</si>
  <si>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</si>
  <si>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</si>
  <si>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</si>
  <si>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</si>
  <si>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</si>
  <si>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</si>
  <si>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</si>
  <si>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</si>
  <si>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</si>
  <si>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</si>
  <si>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</si>
  <si>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</si>
  <si>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</si>
  <si>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</si>
  <si>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</si>
  <si>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</si>
  <si>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</si>
  <si>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</si>
  <si>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</si>
  <si>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</si>
  <si>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</si>
  <si>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</si>
  <si>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</si>
  <si>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</si>
  <si>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</si>
  <si>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</si>
  <si>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</si>
  <si>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</si>
  <si>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</si>
  <si>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</si>
  <si>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</si>
  <si>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</si>
  <si>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</si>
  <si>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</si>
  <si>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</si>
  <si>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</si>
  <si>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</si>
  <si>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</si>
  <si>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</si>
  <si>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</si>
  <si>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</si>
  <si>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</si>
  <si>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</si>
  <si>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</si>
  <si>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</si>
  <si>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</si>
  <si>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</si>
  <si>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</si>
  <si>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</si>
  <si>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</si>
  <si>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</si>
  <si>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</si>
  <si>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</si>
  <si>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</si>
  <si>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</si>
  <si>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</si>
  <si>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</si>
  <si>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</si>
  <si>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</si>
  <si>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</si>
  <si>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</si>
  <si>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</si>
  <si>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</si>
  <si>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</si>
  <si>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</si>
  <si>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</si>
  <si>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</si>
  <si>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</si>
  <si>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</si>
  <si>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</si>
  <si>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</si>
  <si>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</si>
  <si>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</si>
  <si>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</si>
  <si>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</si>
  <si>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</si>
  <si>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</si>
  <si>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</si>
  <si>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</si>
  <si>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</si>
  <si>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</si>
  <si>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</si>
  <si>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</si>
  <si>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</si>
  <si>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</si>
  <si>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</si>
  <si>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</si>
  <si>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</si>
  <si>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</si>
  <si>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</si>
  <si>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</si>
  <si>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</si>
  <si>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</si>
  <si>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</si>
  <si>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</si>
  <si>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</si>
  <si>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</si>
  <si>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</si>
  <si>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</si>
  <si>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</si>
  <si>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</si>
  <si>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</si>
  <si>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</si>
  <si>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</si>
  <si>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</si>
  <si>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</si>
  <si>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</si>
  <si>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</si>
  <si>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</si>
  <si>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</si>
  <si>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</si>
  <si>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</si>
  <si>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</si>
  <si>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</si>
  <si>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</si>
  <si>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</si>
  <si>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</si>
  <si>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</si>
  <si>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</si>
  <si>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</si>
  <si>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</si>
  <si>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</si>
  <si>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</si>
  <si>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</si>
  <si>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</si>
  <si>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</si>
  <si>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</si>
  <si>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</si>
  <si>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</si>
  <si>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</si>
  <si>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</si>
  <si>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</si>
  <si>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</si>
  <si>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</si>
  <si>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</si>
  <si>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</si>
  <si>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</si>
  <si>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</si>
  <si>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</si>
  <si>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</si>
  <si>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</si>
  <si>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</si>
  <si>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</si>
  <si>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</si>
  <si>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</si>
  <si>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</si>
  <si>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</si>
  <si>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</si>
  <si>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</si>
  <si>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</si>
  <si>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</si>
  <si>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</si>
  <si>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</si>
  <si>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</si>
  <si>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</si>
  <si>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</si>
  <si>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</si>
  <si>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</si>
  <si>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</si>
  <si>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</si>
  <si>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</si>
  <si>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</si>
  <si>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</si>
  <si>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</si>
  <si>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</si>
  <si>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</si>
  <si>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</si>
  <si>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</si>
  <si>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</si>
  <si>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</si>
  <si>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</si>
  <si>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</si>
  <si>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</si>
  <si>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</si>
  <si>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</si>
  <si>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</si>
  <si>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</si>
  <si>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</si>
  <si>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</si>
  <si>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</si>
  <si>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</si>
  <si>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</si>
  <si>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</si>
  <si>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</si>
  <si>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</si>
  <si>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</si>
  <si>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</si>
  <si>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</si>
  <si>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</si>
  <si>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</si>
  <si>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</si>
  <si>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</si>
  <si>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</si>
  <si>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</si>
  <si>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</si>
  <si>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</si>
  <si>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</si>
  <si>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</si>
  <si>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</si>
  <si>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</si>
  <si>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</si>
  <si>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</si>
  <si>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</si>
  <si>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</si>
  <si>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</si>
  <si>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</si>
  <si>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</si>
  <si>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</si>
  <si>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</si>
  <si>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</si>
  <si>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</si>
  <si>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</si>
  <si>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</si>
  <si>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</si>
  <si>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</si>
  <si>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</si>
  <si>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</si>
  <si>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</si>
  <si>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</si>
  <si>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</si>
  <si>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</si>
  <si>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</si>
  <si>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</si>
  <si>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</si>
  <si>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</si>
  <si>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</si>
  <si>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</si>
  <si>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</si>
  <si>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</si>
  <si>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</si>
  <si>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</si>
  <si>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</si>
  <si>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</si>
  <si>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</si>
  <si>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</si>
  <si>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</si>
  <si>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</si>
  <si>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</si>
  <si>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</si>
  <si>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</si>
  <si>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</si>
  <si>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</si>
  <si>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</si>
  <si>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</si>
  <si>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</si>
  <si>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</si>
  <si>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</si>
  <si>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</si>
  <si>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</si>
  <si>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</si>
  <si>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</si>
  <si>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</si>
  <si>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</si>
  <si>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</si>
  <si>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</si>
  <si>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</si>
  <si>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</si>
  <si>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</si>
  <si>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</si>
  <si>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</si>
  <si>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</si>
  <si>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</si>
  <si>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</si>
  <si>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</si>
  <si>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</si>
  <si>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</si>
  <si>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</si>
  <si>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</si>
  <si>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</si>
  <si>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</si>
  <si>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</si>
  <si>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</si>
  <si>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</si>
  <si>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</si>
  <si>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</si>
  <si>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</si>
  <si>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</si>
  <si>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</si>
  <si>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</si>
  <si>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</si>
  <si>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</si>
  <si>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</si>
  <si>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</si>
  <si>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</si>
  <si>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</si>
  <si>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</si>
  <si>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</si>
  <si>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</si>
  <si>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</si>
  <si>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</si>
  <si>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</si>
  <si>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</si>
  <si>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</si>
  <si>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</si>
  <si>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</si>
  <si>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</si>
  <si>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</si>
  <si>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</si>
  <si>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</si>
  <si>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</si>
  <si>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</si>
  <si>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</si>
  <si>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</si>
  <si>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</si>
  <si>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</si>
  <si>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</si>
  <si>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</si>
  <si>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</si>
  <si>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</si>
  <si>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</si>
  <si>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</si>
  <si>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</si>
  <si>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</si>
  <si>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</si>
  <si>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</si>
  <si>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</si>
  <si>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</si>
  <si>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</si>
  <si>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</si>
  <si>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</si>
  <si>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</si>
  <si>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</si>
  <si>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</si>
  <si>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</si>
  <si>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</si>
  <si>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</si>
  <si>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</si>
  <si>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</si>
  <si>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</si>
  <si>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</si>
  <si>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</si>
  <si>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</si>
  <si>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</si>
  <si>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</si>
  <si>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</si>
  <si>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</si>
  <si>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</si>
  <si>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</si>
  <si>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</si>
  <si>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</si>
  <si>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</si>
  <si>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</si>
  <si>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</si>
  <si>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</si>
  <si>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</si>
  <si>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</si>
  <si>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</si>
  <si>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</si>
  <si>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</si>
  <si>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</si>
  <si>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</si>
  <si>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</si>
  <si>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</si>
  <si>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</si>
  <si>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</si>
  <si>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</si>
  <si>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</si>
  <si>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</si>
  <si>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</si>
  <si>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</si>
  <si>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</si>
  <si>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</si>
  <si>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</si>
  <si>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</si>
  <si>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</si>
  <si>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</si>
  <si>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</si>
  <si>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</si>
  <si>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</si>
  <si>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</si>
  <si>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</si>
  <si>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</si>
  <si>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</si>
  <si>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</si>
  <si>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</si>
  <si>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</si>
  <si>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</si>
  <si>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</si>
  <si>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</si>
  <si>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</si>
  <si>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</si>
  <si>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</si>
  <si>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</si>
  <si>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</si>
  <si>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</si>
  <si>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</si>
  <si>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</si>
  <si>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</si>
  <si>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</si>
  <si>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</si>
  <si>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</si>
  <si>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</si>
  <si>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</si>
  <si>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</si>
  <si>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</si>
  <si>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</si>
  <si>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</si>
  <si>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</si>
  <si>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</si>
  <si>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</si>
  <si>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</si>
  <si>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</si>
  <si>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</si>
  <si>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</si>
  <si>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</si>
  <si>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</si>
  <si>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</si>
  <si>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</si>
  <si>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</si>
  <si>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</si>
  <si>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</si>
  <si>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</si>
  <si>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</si>
  <si>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</si>
  <si>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</si>
  <si>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</si>
  <si>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</si>
  <si>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</si>
  <si>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</si>
  <si>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</si>
  <si>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</si>
  <si>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</si>
  <si>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</si>
  <si>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</si>
  <si>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</si>
  <si>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</si>
  <si>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</si>
  <si>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</si>
  <si>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</si>
  <si>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</si>
  <si>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</si>
  <si>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</si>
  <si>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</si>
  <si>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</si>
  <si>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</si>
  <si>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</si>
  <si>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</si>
  <si>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</si>
  <si>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</si>
  <si>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</si>
  <si>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</si>
  <si>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</si>
  <si>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</si>
  <si>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</si>
  <si>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</si>
  <si>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</si>
  <si>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</si>
  <si>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</si>
  <si>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</si>
  <si>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</si>
  <si>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</si>
  <si>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</si>
  <si>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</si>
  <si>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</si>
  <si>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</si>
  <si>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</si>
  <si>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</si>
  <si>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</si>
  <si>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</si>
  <si>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</si>
  <si>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</si>
  <si>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</si>
  <si>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</si>
  <si>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</si>
  <si>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</si>
  <si>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</si>
  <si>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</si>
  <si>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</si>
  <si>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</si>
  <si>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</si>
  <si>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</si>
  <si>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</si>
  <si>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</si>
  <si>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</si>
  <si>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</si>
  <si>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</si>
  <si>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</si>
  <si>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</si>
  <si>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</si>
  <si>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</si>
  <si>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</si>
  <si>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</si>
  <si>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</si>
  <si>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</si>
  <si>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</si>
  <si>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</si>
  <si>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</si>
  <si>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</si>
  <si>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</si>
  <si>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</si>
  <si>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</si>
  <si>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</si>
  <si>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</si>
  <si>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</si>
  <si>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</si>
  <si>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</si>
  <si>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</si>
  <si>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</si>
  <si>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</si>
  <si>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</si>
  <si>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</si>
  <si>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</si>
  <si>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</si>
  <si>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</si>
  <si>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</si>
  <si>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</si>
  <si>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</si>
  <si>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</si>
  <si>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</si>
  <si>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</si>
  <si>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</si>
  <si>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</si>
  <si>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</si>
  <si>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</si>
  <si>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</si>
  <si>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</si>
  <si>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</si>
  <si>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</si>
  <si>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</si>
  <si>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</si>
  <si>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</si>
  <si>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</si>
  <si>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</si>
  <si>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</si>
  <si>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</si>
  <si>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</si>
  <si>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</si>
  <si>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</si>
  <si>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</si>
  <si>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</si>
  <si>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</si>
  <si>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</si>
  <si>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</si>
  <si>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</si>
  <si>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</si>
  <si>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</si>
  <si>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</si>
  <si>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</si>
  <si>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</si>
  <si>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</si>
  <si>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</si>
  <si>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</si>
  <si>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</si>
  <si>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</si>
  <si>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</si>
  <si>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</si>
  <si>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</si>
  <si>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</si>
  <si>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</si>
  <si>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</si>
  <si>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</si>
  <si>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</si>
  <si>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</si>
  <si>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</si>
  <si>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</si>
  <si>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</si>
  <si>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</si>
  <si>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</si>
  <si>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</si>
  <si>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</si>
  <si>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</si>
  <si>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</si>
  <si>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</si>
  <si>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</si>
  <si>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</si>
  <si>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</si>
  <si>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</si>
  <si>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</si>
  <si>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</si>
  <si>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</si>
  <si>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</si>
  <si>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</si>
  <si>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</si>
  <si>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</si>
  <si>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</si>
  <si>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</si>
  <si>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</si>
  <si>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</si>
  <si>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</si>
  <si>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</si>
  <si>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</si>
  <si>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</si>
  <si>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</si>
  <si>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</si>
  <si>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</si>
  <si>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</si>
  <si>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</si>
  <si>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</si>
  <si>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</si>
  <si>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</si>
  <si>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</si>
  <si>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</si>
  <si>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</si>
  <si>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</si>
  <si>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</si>
  <si>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</si>
  <si>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</si>
  <si>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</si>
  <si>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</si>
  <si>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</si>
  <si>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</si>
  <si>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</si>
  <si>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</si>
  <si>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</si>
  <si>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</si>
  <si>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</si>
  <si>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</si>
  <si>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</si>
  <si>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</si>
  <si>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</si>
  <si>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</si>
  <si>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</si>
  <si>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</si>
  <si>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</si>
  <si>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</si>
  <si>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</si>
  <si>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</si>
  <si>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</si>
  <si>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</si>
  <si>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</si>
  <si>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</si>
  <si>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</si>
  <si>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</si>
  <si>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</si>
  <si>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</si>
  <si>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</si>
  <si>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</si>
  <si>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</si>
  <si>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</si>
  <si>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</si>
  <si>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</si>
  <si>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</si>
  <si>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</si>
  <si>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</si>
  <si>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</si>
  <si>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</si>
  <si>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</si>
  <si>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</si>
  <si>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</si>
  <si>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</si>
  <si>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</si>
  <si>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</si>
  <si>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</si>
  <si>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</si>
  <si>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</si>
  <si>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</si>
  <si>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</si>
  <si>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</si>
  <si>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</si>
  <si>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</si>
  <si>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</si>
  <si>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</si>
  <si>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</si>
  <si>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</si>
  <si>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</si>
  <si>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</si>
  <si>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</si>
  <si>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</si>
  <si>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</si>
  <si>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</si>
  <si>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</si>
  <si>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</si>
  <si>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</si>
  <si>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</si>
  <si>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</si>
  <si>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</si>
  <si>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</si>
  <si>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</si>
  <si>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</si>
  <si>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</si>
  <si>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</si>
  <si>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</si>
  <si>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</si>
  <si>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</si>
  <si>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</si>
  <si>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</si>
  <si>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</si>
  <si>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</si>
  <si>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</si>
  <si>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</si>
  <si>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</si>
  <si>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</si>
  <si>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</si>
  <si>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</si>
  <si>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</si>
  <si>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</si>
  <si>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</si>
  <si>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</si>
  <si>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</si>
  <si>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</si>
  <si>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</si>
  <si>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</si>
  <si>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</si>
  <si>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</si>
  <si>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</si>
  <si>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</si>
  <si>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</si>
  <si>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</si>
  <si>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</si>
  <si>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</si>
  <si>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</si>
  <si>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</si>
  <si>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</si>
  <si>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</si>
  <si>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</si>
  <si>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</si>
  <si>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</si>
  <si>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</si>
  <si>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</si>
  <si>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</si>
  <si>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</si>
  <si>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</si>
  <si>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</si>
  <si>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</si>
  <si>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</si>
  <si>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</si>
  <si>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</si>
  <si>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</si>
  <si>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</si>
  <si>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</si>
  <si>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</si>
  <si>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</si>
  <si>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</si>
  <si>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</si>
  <si>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</si>
  <si>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</si>
  <si>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</si>
  <si>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</si>
  <si>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</si>
  <si>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</si>
  <si>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</si>
  <si>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</si>
  <si>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</si>
  <si>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</si>
  <si>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</si>
  <si>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</si>
  <si>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</si>
  <si>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</si>
  <si>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</si>
  <si>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</si>
  <si>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</si>
  <si>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</si>
  <si>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</si>
  <si>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</si>
  <si>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</si>
  <si>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</si>
  <si>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</si>
  <si>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</si>
  <si>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</si>
  <si>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</si>
  <si>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</si>
  <si>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</si>
  <si>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</si>
  <si>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</si>
  <si>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</si>
  <si>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</si>
  <si>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</si>
  <si>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</si>
  <si>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</si>
  <si>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</si>
  <si>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</si>
  <si>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</si>
  <si>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</si>
  <si>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</si>
  <si>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</si>
  <si>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</si>
  <si>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</si>
  <si>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</si>
  <si>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</si>
  <si>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</si>
  <si>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</si>
  <si>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</si>
  <si>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</si>
  <si>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</si>
  <si>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</si>
  <si>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</si>
  <si>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</si>
  <si>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</si>
  <si>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</si>
  <si>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</si>
  <si>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</si>
  <si>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</si>
  <si>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</si>
  <si>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</si>
  <si>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</si>
  <si>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</si>
  <si>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</si>
  <si>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</si>
  <si>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</si>
  <si>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</si>
  <si>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</si>
  <si>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</si>
  <si>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</si>
  <si>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</si>
  <si>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</si>
  <si>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</si>
  <si>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</si>
  <si>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</si>
  <si>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</si>
  <si>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</si>
  <si>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</si>
  <si>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</si>
  <si>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</si>
  <si>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</si>
  <si>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</si>
  <si>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</si>
  <si>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</si>
  <si>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</si>
  <si>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</si>
  <si>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</si>
  <si>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</si>
  <si>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</si>
  <si>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</si>
  <si>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</si>
  <si>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</si>
  <si>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</si>
  <si>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</si>
  <si>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</si>
  <si>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</si>
  <si>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</si>
  <si>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</si>
  <si>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</si>
  <si>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</si>
  <si>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</si>
  <si>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</si>
  <si>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</si>
  <si>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</si>
  <si>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</si>
  <si>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</si>
  <si>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</si>
  <si>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</si>
  <si>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</si>
  <si>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</si>
  <si>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</si>
  <si>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</si>
  <si>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</si>
  <si>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</si>
  <si>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</si>
  <si>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</si>
  <si>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</si>
  <si>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</si>
  <si>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</si>
  <si>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</si>
  <si>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</si>
  <si>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</si>
  <si>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</si>
  <si>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</si>
  <si>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</si>
  <si>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</si>
  <si>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</si>
  <si>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</si>
  <si>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</si>
  <si>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</si>
  <si>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</si>
  <si>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</si>
  <si>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</si>
  <si>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</si>
  <si>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</si>
  <si>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</si>
  <si>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</si>
  <si>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</si>
  <si>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</si>
  <si>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</si>
  <si>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</si>
  <si>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</si>
  <si>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</si>
  <si>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</si>
  <si>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</si>
  <si>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</si>
  <si>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</si>
  <si>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</si>
  <si>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</si>
  <si>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</si>
  <si>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</si>
  <si>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</si>
  <si>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</si>
  <si>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</si>
  <si>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</si>
  <si>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</si>
  <si>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</si>
  <si>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</si>
  <si>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</si>
  <si>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</si>
  <si>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</si>
  <si>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</si>
  <si>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</si>
  <si>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</si>
  <si>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</si>
  <si>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</si>
  <si>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</si>
  <si>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</si>
  <si>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</si>
  <si>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</si>
  <si>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</si>
  <si>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</si>
  <si>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</si>
  <si>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</si>
  <si>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</si>
  <si>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</si>
  <si>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</si>
  <si>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</si>
  <si>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</si>
  <si>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</si>
  <si>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</si>
  <si>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</si>
  <si>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</si>
  <si>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</si>
  <si>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</si>
  <si>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</si>
  <si>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</si>
  <si>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</si>
  <si>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</si>
  <si>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</si>
  <si>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</si>
  <si>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</si>
  <si>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</si>
  <si>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</si>
  <si>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</si>
  <si>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</si>
  <si>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</si>
  <si>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</si>
  <si>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</si>
  <si>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</si>
  <si>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</si>
  <si>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</si>
  <si>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</si>
  <si>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</si>
  <si>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</si>
  <si>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</si>
  <si>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</si>
  <si>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</si>
  <si>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</si>
  <si>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</si>
  <si>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</si>
  <si>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</si>
  <si>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</si>
  <si>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</si>
  <si>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</si>
  <si>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</si>
  <si>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</si>
  <si>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</si>
  <si>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</si>
  <si>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</si>
  <si>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</si>
  <si>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</si>
  <si>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</si>
  <si>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</si>
  <si>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</si>
  <si>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</si>
  <si>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</si>
  <si>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</si>
  <si>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</si>
  <si>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</si>
  <si>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</si>
  <si>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</si>
  <si>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</si>
  <si>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</si>
  <si>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</si>
  <si>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</si>
  <si>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</si>
  <si>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</si>
  <si>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</si>
  <si>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</si>
  <si>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</si>
  <si>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</si>
  <si>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</si>
  <si>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</si>
  <si>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</si>
  <si>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</si>
  <si>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</si>
  <si>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</si>
  <si>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</si>
  <si>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</si>
  <si>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</si>
  <si>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</si>
  <si>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</si>
  <si>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</si>
  <si>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</si>
  <si>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</si>
  <si>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</si>
  <si>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</si>
  <si>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</si>
  <si>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</si>
  <si>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</si>
  <si>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</si>
  <si>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</si>
  <si>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</si>
  <si>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</si>
  <si>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</si>
  <si>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</si>
  <si>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</si>
  <si>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</si>
  <si>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</si>
  <si>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</si>
  <si>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</si>
  <si>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</si>
  <si>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</si>
  <si>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</si>
  <si>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</si>
  <si>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</si>
  <si>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</si>
  <si>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</si>
  <si>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</si>
  <si>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</si>
  <si>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</si>
  <si>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</si>
  <si>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</si>
  <si>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</si>
  <si>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</si>
  <si>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</si>
  <si>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</si>
  <si>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</si>
  <si>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</si>
  <si>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</si>
  <si>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</si>
  <si>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</si>
  <si>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</si>
  <si>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</si>
  <si>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</si>
  <si>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</si>
  <si>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</si>
  <si>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</si>
  <si>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</si>
  <si>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</si>
  <si>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</si>
  <si>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</si>
  <si>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</si>
  <si>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</si>
  <si>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</si>
  <si>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</si>
  <si>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</si>
  <si>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</si>
  <si>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</si>
  <si>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</si>
  <si>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</si>
  <si>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</si>
  <si>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</si>
  <si>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</si>
  <si>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</si>
  <si>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</si>
  <si>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</si>
  <si>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</si>
  <si>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</si>
  <si>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</si>
  <si>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</si>
  <si>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</si>
  <si>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</si>
  <si>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</si>
  <si>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</si>
  <si>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</si>
  <si>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</si>
  <si>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</si>
  <si>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</si>
  <si>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</si>
  <si>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</si>
  <si>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</si>
  <si>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</si>
  <si>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</si>
  <si>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</si>
  <si>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</si>
  <si>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</si>
  <si>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</si>
  <si>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</si>
  <si>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</si>
  <si>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</si>
  <si>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</si>
  <si>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</si>
  <si>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</si>
  <si>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</si>
  <si>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</si>
  <si>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</si>
  <si>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</si>
  <si>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</si>
  <si>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</si>
  <si>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</si>
  <si>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</si>
  <si>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</si>
  <si>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</si>
  <si>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</si>
  <si>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</si>
  <si>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</si>
  <si>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</si>
  <si>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</si>
  <si>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</si>
  <si>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</si>
  <si>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</si>
  <si>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</si>
  <si>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</si>
  <si>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</si>
  <si>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</si>
  <si>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</si>
  <si>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</si>
  <si>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</si>
  <si>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</si>
  <si>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</si>
  <si>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</si>
  <si>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</si>
  <si>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</si>
  <si>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</si>
  <si>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</si>
  <si>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</si>
  <si>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</si>
  <si>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</si>
  <si>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</si>
  <si>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</si>
  <si>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</si>
  <si>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</si>
  <si>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</si>
  <si>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</si>
  <si>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</si>
  <si>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</si>
  <si>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</si>
  <si>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</si>
  <si>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</si>
  <si>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</si>
  <si>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</si>
  <si>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</si>
  <si>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</si>
  <si>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</si>
  <si>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</si>
  <si>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</si>
  <si>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</si>
  <si>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</si>
  <si>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</si>
  <si>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</si>
  <si>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</si>
  <si>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</si>
  <si>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</si>
  <si>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</si>
  <si>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</si>
  <si>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</si>
  <si>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</si>
  <si>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</si>
  <si>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</si>
  <si>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</si>
  <si>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</si>
  <si>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</si>
  <si>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</si>
  <si>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</si>
  <si>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</si>
  <si>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</si>
  <si>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</si>
  <si>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</si>
  <si>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</si>
  <si>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</si>
  <si>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</si>
  <si>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</si>
  <si>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</si>
  <si>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</si>
  <si>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</si>
  <si>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</si>
  <si>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</si>
  <si>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</si>
  <si>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</si>
  <si>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</si>
  <si>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</si>
  <si>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</si>
  <si>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</si>
  <si>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</si>
  <si>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</si>
  <si>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</si>
  <si>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</si>
  <si>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</si>
  <si>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</si>
  <si>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</si>
  <si>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</si>
  <si>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</si>
  <si>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</si>
  <si>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</si>
  <si>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</si>
  <si>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</si>
  <si>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</si>
  <si>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</si>
  <si>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</si>
  <si>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</si>
  <si>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</si>
  <si>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</si>
  <si>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</si>
  <si>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</si>
  <si>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</si>
  <si>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</si>
  <si>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</si>
  <si>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</si>
  <si>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</si>
  <si>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</si>
  <si>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</si>
  <si>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</si>
  <si>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</si>
  <si>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</si>
  <si>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</si>
  <si>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</si>
  <si>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</si>
  <si>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</si>
  <si>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</si>
  <si>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</si>
  <si>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</si>
  <si>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</si>
  <si>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</si>
  <si>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</si>
  <si>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</si>
  <si>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</si>
  <si>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</si>
  <si>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</si>
  <si>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</si>
  <si>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</si>
  <si>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</si>
  <si>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</si>
  <si>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</si>
  <si>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</si>
  <si>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</si>
  <si>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</si>
  <si>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</si>
  <si>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</si>
  <si>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</si>
  <si>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</si>
  <si>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</si>
  <si>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</si>
  <si>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</si>
  <si>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</si>
  <si>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</si>
  <si>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</si>
  <si>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</si>
  <si>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</si>
  <si>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</si>
  <si>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</si>
  <si>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</si>
  <si>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</si>
  <si>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</si>
  <si>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</si>
  <si>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</si>
  <si>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</si>
  <si>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</si>
  <si>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</si>
  <si>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</si>
  <si>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</si>
  <si>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</si>
  <si>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</si>
  <si>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</si>
  <si>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</si>
  <si>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</si>
  <si>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</si>
  <si>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</si>
  <si>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</si>
  <si>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</si>
  <si>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</si>
  <si>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</si>
  <si>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</si>
  <si>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</si>
  <si>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</si>
  <si>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</si>
  <si>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</si>
  <si>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</si>
  <si>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</si>
  <si>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</si>
  <si>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</si>
  <si>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</si>
  <si>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</si>
  <si>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</si>
  <si>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</si>
  <si>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</si>
  <si>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</si>
  <si>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</si>
  <si>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</si>
  <si>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</si>
  <si>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</si>
  <si>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</si>
  <si>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</si>
  <si>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</si>
  <si>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</si>
  <si>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</si>
  <si>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</si>
  <si>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</si>
  <si>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</si>
  <si>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</si>
  <si>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</si>
  <si>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</si>
  <si>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</si>
  <si>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</si>
  <si>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</si>
  <si>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</si>
  <si>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</si>
  <si>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</si>
  <si>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</si>
  <si>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</si>
  <si>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</si>
  <si>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</si>
  <si>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</si>
  <si>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</si>
  <si>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</si>
  <si>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</si>
  <si>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</si>
  <si>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</si>
  <si>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</si>
  <si>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</si>
  <si>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</si>
  <si>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</si>
  <si>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</si>
  <si>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</si>
  <si>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</si>
  <si>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</si>
  <si>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</si>
  <si>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</si>
  <si>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</si>
  <si>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</si>
  <si>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</si>
  <si>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</si>
  <si>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</si>
  <si>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</si>
  <si>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</si>
  <si>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</si>
  <si>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</si>
  <si>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</si>
  <si>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</si>
  <si>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</si>
  <si>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</si>
  <si>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</si>
  <si>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</si>
  <si>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</si>
  <si>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</si>
  <si>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</si>
  <si>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</si>
  <si>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</si>
  <si>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</si>
  <si>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</si>
  <si>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</si>
  <si>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</si>
  <si>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</si>
  <si>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</si>
  <si>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</si>
  <si>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</si>
  <si>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</si>
  <si>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</si>
  <si>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</si>
  <si>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</si>
  <si>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</si>
  <si>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</si>
  <si>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</si>
  <si>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</si>
  <si>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</si>
  <si>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</si>
  <si>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</si>
  <si>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</si>
  <si>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</si>
  <si>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</si>
  <si>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</si>
  <si>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</si>
  <si>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</si>
  <si>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</si>
  <si>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</si>
  <si>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</si>
  <si>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</si>
  <si>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</si>
  <si>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</si>
  <si>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</si>
  <si>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</si>
  <si>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</si>
  <si>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</si>
  <si>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</si>
  <si>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</si>
  <si>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</si>
  <si>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</si>
  <si>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</si>
  <si>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</si>
  <si>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</si>
  <si>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</si>
  <si>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</si>
  <si>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</si>
  <si>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</si>
  <si>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</si>
  <si>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</si>
  <si>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</si>
  <si>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</si>
  <si>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</si>
  <si>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</si>
  <si>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</si>
  <si>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</si>
  <si>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</si>
  <si>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</si>
  <si>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</si>
  <si>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</si>
  <si>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</si>
  <si>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</si>
  <si>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</si>
  <si>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</si>
  <si>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</si>
  <si>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</si>
  <si>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</si>
  <si>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</si>
  <si>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</si>
  <si>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</si>
  <si>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</si>
  <si>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</si>
  <si>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</si>
  <si>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</si>
  <si>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</si>
  <si>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</si>
  <si>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</si>
  <si>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</si>
  <si>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</si>
  <si>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</si>
  <si>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</si>
  <si>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</si>
  <si>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</si>
  <si>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</si>
  <si>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</si>
  <si>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</si>
  <si>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</si>
  <si>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</si>
  <si>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</si>
  <si>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</si>
  <si>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</si>
  <si>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</si>
  <si>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</si>
  <si>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</si>
  <si>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</si>
  <si>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</si>
  <si>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</si>
  <si>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</si>
  <si>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</si>
  <si>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</si>
  <si>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</si>
  <si>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</si>
  <si>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</si>
  <si>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</si>
  <si>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</si>
  <si>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</si>
  <si>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</si>
  <si>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</si>
  <si>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</si>
  <si>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</si>
  <si>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</si>
  <si>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</si>
  <si>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</si>
  <si>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</si>
  <si>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</si>
  <si>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</si>
  <si>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</si>
  <si>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</si>
  <si>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</si>
  <si>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</si>
  <si>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</si>
  <si>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</si>
  <si>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</si>
  <si>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</si>
  <si>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</si>
  <si>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</si>
  <si>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</si>
  <si>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</si>
  <si>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</si>
  <si>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</si>
  <si>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</si>
  <si>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</si>
  <si>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</si>
  <si>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</si>
  <si>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</si>
  <si>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</si>
  <si>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</si>
  <si>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</si>
  <si>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</si>
  <si>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</si>
  <si>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</si>
  <si>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</si>
  <si>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</si>
  <si>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</si>
  <si>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</si>
  <si>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</si>
  <si>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</si>
  <si>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</si>
  <si>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</si>
  <si>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</si>
  <si>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</si>
  <si>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</si>
  <si>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</si>
  <si>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</si>
  <si>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</si>
  <si>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</si>
  <si>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</si>
  <si>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</si>
  <si>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</si>
  <si>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</si>
  <si>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</si>
  <si>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</si>
  <si>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</si>
  <si>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</si>
  <si>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</si>
  <si>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</si>
  <si>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</si>
  <si>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</si>
  <si>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</si>
  <si>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</si>
  <si>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</si>
  <si>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</si>
  <si>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</si>
  <si>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</si>
  <si>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</si>
  <si>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</si>
  <si>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</si>
  <si>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</si>
  <si>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</si>
  <si>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</si>
  <si>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</si>
  <si>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</si>
  <si>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</si>
  <si>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</si>
  <si>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</si>
  <si>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</si>
  <si>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</si>
  <si>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</si>
  <si>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</si>
  <si>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</si>
  <si>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</si>
  <si>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</si>
  <si>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</si>
  <si>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</si>
  <si>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</si>
  <si>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</si>
  <si>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</si>
  <si>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</si>
  <si>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</si>
  <si>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</si>
  <si>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</si>
  <si>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</si>
  <si>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</si>
  <si>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</si>
  <si>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</si>
  <si>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</si>
  <si>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</si>
  <si>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</si>
  <si>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</si>
  <si>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</si>
  <si>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</si>
  <si>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</si>
  <si>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</si>
  <si>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</si>
  <si>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</si>
  <si>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</si>
  <si>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</si>
  <si>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</si>
  <si>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</si>
  <si>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</si>
  <si>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</si>
  <si>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</si>
  <si>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</si>
  <si>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</si>
  <si>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</si>
  <si>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</si>
  <si>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</si>
  <si>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</si>
  <si>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</si>
  <si>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</si>
  <si>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</si>
  <si>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</si>
  <si>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</si>
  <si>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</si>
  <si>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</si>
  <si>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</si>
  <si>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</si>
  <si>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</si>
  <si>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</si>
  <si>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</si>
  <si>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</si>
  <si>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</si>
  <si>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</si>
  <si>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</si>
  <si>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</si>
  <si>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</si>
  <si>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</si>
  <si>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</si>
  <si>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</si>
  <si>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</si>
  <si>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</si>
  <si>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</si>
  <si>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</si>
  <si>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</si>
  <si>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</si>
  <si>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</si>
  <si>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</si>
  <si>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</si>
  <si>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</si>
  <si>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</si>
  <si>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</si>
  <si>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</si>
  <si>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</si>
  <si>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</si>
  <si>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</si>
  <si>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</si>
  <si>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</si>
  <si>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</si>
  <si>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</si>
  <si>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</si>
  <si>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</si>
  <si>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</si>
  <si>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</si>
  <si>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</si>
  <si>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</si>
  <si>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</si>
  <si>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</si>
  <si>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</si>
  <si>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</si>
  <si>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</si>
  <si>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</si>
  <si>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</si>
  <si>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</si>
  <si>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</si>
  <si>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</si>
  <si>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</si>
  <si>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</si>
  <si>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</si>
  <si>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</si>
  <si>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</si>
  <si>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</si>
  <si>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</si>
  <si>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</si>
  <si>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</si>
  <si>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</si>
  <si>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</si>
  <si>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</si>
  <si>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</si>
  <si>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</si>
  <si>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</si>
  <si>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</si>
  <si>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</si>
  <si>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</si>
  <si>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</si>
  <si>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</si>
  <si>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</si>
  <si>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</si>
  <si>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</si>
  <si>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</si>
  <si>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</si>
  <si>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</si>
  <si>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</si>
  <si>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</si>
  <si>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</si>
  <si>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</si>
  <si>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</si>
  <si>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</si>
  <si>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</si>
  <si>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</si>
  <si>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</si>
  <si>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</si>
  <si>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</si>
  <si>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</si>
  <si>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</si>
  <si>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</si>
  <si>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</si>
  <si>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</si>
  <si>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</si>
  <si>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</si>
  <si>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</si>
  <si>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</si>
  <si>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</si>
  <si>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</si>
  <si>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</si>
  <si>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</si>
  <si>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</si>
  <si>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</si>
  <si>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</si>
  <si>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</si>
  <si>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</si>
  <si>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</si>
  <si>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</si>
  <si>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</si>
  <si>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</si>
  <si>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</si>
  <si>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</si>
  <si>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</si>
  <si>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</si>
  <si>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</si>
  <si>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</si>
  <si>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</si>
  <si>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</si>
  <si>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</si>
  <si>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</si>
  <si>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</si>
  <si>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</si>
  <si>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</si>
  <si>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</si>
  <si>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</si>
  <si>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</si>
  <si>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</si>
  <si>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</si>
  <si>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</si>
  <si>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</si>
  <si>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</si>
  <si>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</si>
  <si>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</si>
  <si>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</si>
  <si>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</si>
  <si>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</si>
  <si>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</si>
  <si>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</si>
  <si>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</si>
  <si>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</si>
  <si>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</si>
  <si>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</si>
  <si>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</si>
  <si>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</si>
  <si>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</si>
  <si>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</si>
  <si>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</si>
  <si>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</si>
  <si>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</si>
  <si>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</si>
  <si>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</si>
  <si>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</si>
  <si>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</si>
  <si>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</si>
  <si>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</si>
  <si>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</si>
  <si>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</si>
  <si>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</si>
  <si>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</si>
  <si>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</si>
  <si>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</si>
  <si>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</si>
  <si>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</si>
  <si>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</si>
  <si>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</si>
  <si>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</si>
  <si>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</si>
  <si>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</si>
  <si>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</si>
  <si>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</si>
  <si>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</si>
  <si>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</si>
  <si>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</si>
  <si>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</si>
  <si>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</si>
  <si>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</si>
  <si>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</si>
  <si>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</si>
  <si>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</si>
  <si>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</si>
  <si>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</si>
  <si>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</si>
  <si>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</si>
  <si>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</si>
  <si>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</si>
  <si>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</si>
  <si>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</si>
  <si>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</si>
  <si>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</si>
  <si>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</si>
  <si>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</si>
  <si>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</si>
  <si>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</si>
  <si>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</si>
  <si>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</si>
  <si>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</si>
  <si>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</si>
  <si>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</si>
  <si>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</si>
  <si>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</si>
  <si>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</si>
  <si>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</si>
  <si>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</si>
  <si>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</si>
  <si>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</si>
  <si>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</si>
  <si>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</si>
  <si>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</si>
  <si>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</si>
  <si>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</si>
  <si>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</si>
  <si>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</si>
  <si>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</si>
  <si>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</si>
  <si>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</si>
  <si>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</si>
  <si>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</si>
  <si>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</si>
  <si>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</si>
  <si>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</si>
  <si>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</si>
  <si>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</si>
  <si>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</si>
  <si>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</si>
  <si>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</si>
  <si>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</si>
  <si>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</si>
  <si>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</si>
  <si>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</si>
  <si>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</si>
  <si>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</si>
  <si>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</si>
  <si>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</si>
  <si>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</si>
  <si>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</si>
  <si>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</si>
  <si>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</si>
  <si>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</si>
  <si>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</si>
  <si>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</si>
  <si>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</si>
  <si>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</si>
  <si>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</si>
  <si>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</si>
  <si>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</si>
  <si>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</si>
  <si>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</si>
  <si>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</si>
  <si>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</si>
  <si>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</si>
  <si>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</si>
  <si>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</si>
  <si>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</si>
  <si>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</si>
  <si>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</si>
  <si>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</si>
  <si>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</si>
  <si>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</si>
  <si>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</si>
  <si>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</si>
  <si>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</si>
  <si>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</si>
  <si>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</si>
  <si>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</si>
  <si>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</si>
  <si>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</si>
  <si>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</si>
  <si>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</si>
  <si>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</si>
  <si>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</si>
  <si>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</si>
  <si>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</si>
  <si>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</si>
  <si>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</si>
  <si>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</si>
  <si>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</si>
  <si>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</si>
  <si>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</si>
  <si>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</si>
  <si>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</si>
  <si>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</si>
  <si>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</si>
  <si>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</si>
  <si>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</si>
  <si>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</si>
  <si>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</si>
  <si>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</si>
  <si>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</si>
  <si>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</si>
  <si>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</si>
  <si>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</si>
  <si>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</si>
  <si>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</si>
  <si>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</si>
  <si>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</si>
  <si>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</si>
  <si>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</si>
  <si>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</si>
  <si>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</si>
  <si>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</si>
  <si>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</si>
  <si>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</si>
  <si>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</si>
  <si>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</si>
  <si>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</si>
  <si>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</si>
  <si>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</si>
  <si>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</si>
  <si>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</si>
  <si>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</si>
  <si>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</si>
  <si>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</si>
  <si>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</si>
  <si>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</si>
  <si>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</si>
  <si>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</si>
  <si>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</si>
  <si>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</si>
  <si>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</si>
  <si>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</si>
  <si>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</si>
  <si>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</si>
  <si>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</si>
  <si>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</si>
  <si>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</si>
  <si>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</si>
  <si>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</si>
  <si>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</si>
  <si>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</si>
  <si>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</si>
  <si>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</si>
  <si>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</si>
  <si>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</si>
  <si>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</si>
  <si>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</si>
  <si>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</si>
  <si>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</si>
  <si>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</si>
  <si>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</si>
  <si>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</si>
  <si>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</si>
  <si>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</si>
  <si>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</si>
  <si>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</si>
  <si>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</si>
  <si>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</si>
  <si>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</si>
  <si>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</si>
  <si>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</si>
  <si>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</si>
  <si>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</si>
  <si>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</si>
  <si>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</si>
  <si>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</si>
  <si>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</si>
  <si>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</si>
  <si>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</si>
  <si>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</si>
  <si>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</si>
  <si>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</si>
  <si>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</si>
  <si>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</si>
  <si>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</si>
  <si>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</si>
  <si>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</si>
  <si>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</si>
  <si>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</si>
  <si>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</si>
  <si>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</si>
  <si>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</si>
  <si>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</si>
  <si>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</si>
  <si>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</si>
  <si>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</si>
  <si>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</si>
  <si>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</si>
  <si>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</si>
  <si>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</si>
  <si>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</si>
  <si>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</si>
  <si>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</si>
  <si>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</si>
  <si>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</si>
  <si>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</si>
  <si>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</si>
  <si>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</si>
  <si>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</si>
  <si>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</si>
  <si>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</si>
  <si>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</si>
  <si>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</si>
  <si>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</si>
  <si>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</si>
  <si>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</si>
  <si>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</si>
  <si>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</si>
  <si>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</si>
  <si>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</si>
  <si>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</si>
  <si>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</si>
  <si>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</si>
  <si>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</si>
  <si>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</si>
  <si>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</si>
  <si>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</si>
  <si>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</si>
  <si>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</si>
  <si>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</si>
  <si>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</si>
  <si>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</si>
  <si>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</si>
  <si>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</si>
  <si>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</si>
  <si>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</si>
  <si>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</si>
  <si>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</si>
  <si>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</si>
  <si>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</si>
  <si>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</si>
  <si>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</si>
  <si>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</si>
  <si>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</si>
  <si>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</si>
  <si>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</si>
  <si>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</si>
  <si>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</si>
  <si>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</si>
  <si>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</si>
  <si>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</si>
  <si>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</si>
  <si>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</si>
  <si>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</si>
  <si>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</si>
  <si>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</si>
  <si>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</si>
  <si>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</si>
  <si>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</si>
  <si>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</si>
  <si>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</si>
  <si>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</si>
  <si>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</si>
  <si>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</si>
  <si>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</si>
  <si>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</si>
  <si>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</si>
  <si>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</si>
  <si>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</si>
  <si>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</si>
  <si>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</si>
  <si>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</si>
  <si>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</si>
  <si>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</si>
  <si>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</si>
  <si>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</si>
  <si>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</si>
  <si>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</si>
  <si>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</si>
  <si>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</si>
  <si>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</si>
  <si>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</si>
  <si>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</si>
  <si>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</si>
  <si>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</si>
  <si>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</si>
  <si>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</si>
  <si>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</si>
  <si>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</si>
  <si>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</si>
  <si>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</si>
  <si>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</si>
  <si>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</si>
  <si>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</si>
  <si>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</si>
  <si>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</si>
  <si>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</si>
  <si>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</si>
  <si>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</si>
  <si>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</si>
  <si>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</si>
  <si>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</si>
  <si>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</si>
  <si>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</si>
  <si>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</si>
  <si>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</si>
  <si>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</si>
  <si>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</si>
  <si>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</si>
  <si>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</si>
  <si>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</si>
  <si>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</si>
  <si>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</si>
  <si>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</si>
  <si>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</si>
  <si>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</si>
  <si>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</si>
  <si>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</si>
  <si>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</si>
  <si>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</si>
  <si>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</si>
  <si>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</si>
  <si>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</si>
  <si>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</si>
  <si>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</si>
  <si>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</si>
  <si>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</si>
  <si>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</si>
  <si>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</si>
  <si>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</si>
  <si>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</si>
  <si>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</si>
  <si>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</si>
  <si>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</si>
  <si>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</si>
  <si>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</si>
  <si>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</si>
  <si>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</si>
  <si>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</si>
  <si>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</si>
  <si>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</si>
  <si>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</si>
  <si>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</si>
  <si>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</si>
  <si>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</si>
  <si>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</si>
  <si>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</si>
  <si>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</si>
  <si>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</si>
  <si>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</si>
  <si>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</si>
  <si>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</si>
  <si>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</si>
  <si>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</si>
  <si>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</si>
  <si>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</si>
  <si>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</si>
  <si>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</si>
  <si>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</si>
  <si>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</si>
  <si>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</si>
  <si>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</si>
  <si>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</si>
  <si>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</si>
  <si>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</si>
  <si>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</si>
  <si>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</si>
  <si>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</si>
  <si>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</si>
  <si>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</si>
  <si>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</si>
  <si>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</si>
  <si>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</si>
  <si>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</si>
  <si>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</si>
  <si>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</si>
  <si>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</si>
  <si>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</si>
  <si>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</si>
  <si>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</si>
  <si>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</si>
  <si>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</si>
  <si>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</si>
  <si>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</si>
  <si>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</si>
  <si>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</si>
  <si>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</si>
  <si>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</si>
  <si>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</si>
  <si>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</si>
  <si>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</si>
  <si>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</si>
  <si>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</si>
  <si>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</si>
  <si>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</si>
  <si>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</si>
  <si>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</si>
  <si>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</si>
  <si>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</si>
  <si>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</si>
  <si>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</si>
  <si>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</si>
  <si>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</si>
  <si>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</si>
  <si>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</si>
  <si>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</si>
  <si>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</si>
  <si>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</si>
  <si>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</si>
  <si>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</si>
  <si>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</si>
  <si>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</si>
  <si>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</si>
  <si>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</si>
  <si>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</si>
  <si>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</si>
  <si>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</si>
  <si>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</si>
  <si>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</si>
  <si>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</si>
  <si>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</si>
  <si>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</si>
  <si>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</si>
  <si>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</si>
  <si>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</si>
  <si>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</si>
  <si>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</si>
  <si>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</si>
  <si>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</si>
  <si>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</si>
  <si>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</si>
  <si>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</si>
  <si>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</si>
  <si>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</si>
  <si>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</si>
  <si>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</si>
  <si>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</si>
  <si>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</si>
  <si>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</si>
  <si>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</si>
  <si>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</si>
  <si>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</si>
  <si>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</si>
  <si>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</si>
  <si>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</si>
  <si>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</si>
  <si>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</si>
  <si>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</si>
  <si>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</si>
  <si>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</si>
  <si>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</si>
  <si>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</si>
  <si>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</si>
  <si>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</si>
  <si>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</si>
  <si>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</si>
  <si>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</si>
  <si>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</si>
  <si>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</si>
  <si>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</si>
  <si>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</si>
  <si>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</si>
  <si>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</si>
  <si>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</si>
  <si>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</si>
  <si>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</si>
  <si>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</si>
  <si>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</si>
  <si>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</si>
  <si>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</si>
  <si>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</si>
  <si>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</si>
  <si>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</si>
  <si>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</si>
  <si>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</si>
  <si>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</si>
  <si>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</si>
  <si>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</si>
  <si>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</si>
  <si>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</si>
  <si>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</si>
  <si>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</si>
  <si>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</si>
  <si>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</si>
  <si>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</si>
  <si>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</si>
  <si>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</si>
  <si>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</si>
  <si>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</si>
  <si>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</si>
  <si>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</si>
  <si>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</si>
  <si>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</si>
  <si>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</si>
  <si>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</si>
  <si>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</si>
  <si>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</si>
  <si>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</si>
  <si>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</si>
  <si>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</si>
  <si>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</si>
  <si>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</si>
  <si>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</si>
  <si>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</si>
  <si>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</si>
  <si>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</si>
  <si>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</si>
  <si>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</si>
  <si>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</si>
  <si>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</si>
  <si>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</si>
  <si>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</si>
  <si>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</si>
  <si>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</si>
  <si>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</si>
  <si>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</si>
  <si>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</si>
  <si>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</si>
  <si>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</si>
  <si>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</si>
  <si>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</si>
  <si>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</si>
  <si>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</si>
  <si>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</si>
  <si>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</si>
  <si>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</si>
  <si>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</si>
  <si>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</si>
  <si>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</si>
  <si>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</si>
  <si>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</si>
  <si>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</si>
  <si>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</si>
  <si>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</si>
  <si>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</si>
  <si>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</si>
  <si>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</si>
  <si>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</si>
  <si>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</si>
  <si>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</si>
  <si>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</si>
  <si>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</si>
  <si>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</si>
  <si>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</si>
  <si>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</si>
  <si>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</si>
  <si>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</si>
  <si>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</si>
  <si>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</si>
  <si>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</si>
  <si>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</si>
  <si>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</si>
  <si>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</si>
  <si>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</si>
  <si>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</si>
  <si>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</si>
  <si>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</si>
  <si>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</si>
  <si>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</si>
  <si>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</si>
  <si>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</si>
  <si>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</si>
  <si>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</si>
  <si>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</si>
  <si>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</si>
  <si>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</si>
  <si>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</si>
  <si>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</si>
  <si>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</si>
  <si>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</si>
  <si>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</si>
  <si>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</si>
  <si>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</si>
  <si>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</si>
  <si>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</si>
  <si>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</si>
  <si>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</si>
  <si>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</si>
  <si>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</si>
  <si>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</si>
  <si>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</si>
  <si>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</si>
  <si>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</si>
  <si>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</si>
  <si>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</si>
  <si>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</si>
  <si>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</si>
  <si>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</si>
  <si>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</si>
  <si>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</si>
  <si>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</si>
  <si>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</si>
  <si>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</si>
  <si>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</si>
  <si>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</si>
  <si>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</si>
  <si>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</si>
  <si>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</si>
  <si>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</si>
  <si>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</si>
  <si>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</si>
  <si>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</si>
  <si>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</si>
  <si>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</si>
  <si>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</si>
  <si>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</si>
  <si>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</si>
  <si>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</si>
  <si>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</si>
  <si>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</si>
  <si>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</si>
  <si>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</si>
  <si>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</si>
  <si>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</si>
  <si>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</si>
  <si>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</si>
  <si>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</si>
  <si>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</si>
  <si>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</si>
  <si>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</si>
  <si>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</si>
  <si>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</si>
  <si>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</si>
  <si>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</si>
  <si>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</si>
  <si>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</si>
  <si>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</si>
  <si>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</si>
  <si>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</si>
  <si>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</si>
  <si>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</si>
  <si>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</si>
  <si>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</si>
  <si>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</si>
  <si>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</si>
  <si>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</si>
  <si>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</si>
  <si>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</si>
  <si>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</si>
  <si>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</si>
  <si>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</si>
  <si>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</si>
  <si>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</si>
  <si>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</si>
  <si>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</si>
  <si>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</si>
  <si>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</si>
  <si>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</si>
  <si>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</si>
  <si>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</si>
  <si>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</si>
  <si>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</si>
  <si>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</si>
  <si>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</si>
  <si>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</si>
  <si>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</si>
  <si>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</si>
  <si>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</si>
  <si>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</si>
  <si>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</si>
  <si>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</si>
  <si>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</si>
  <si>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</si>
  <si>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</si>
  <si>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</si>
  <si>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</si>
  <si>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</si>
  <si>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</si>
  <si>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</si>
  <si>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</si>
  <si>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</si>
  <si>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</si>
  <si>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</si>
  <si>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</si>
  <si>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</si>
  <si>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</si>
  <si>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</si>
  <si>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</si>
  <si>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</si>
  <si>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</si>
  <si>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</si>
  <si>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</si>
  <si>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</si>
  <si>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</si>
  <si>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</si>
  <si>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</si>
  <si>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</si>
  <si>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</si>
  <si>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</si>
  <si>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</si>
  <si>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</si>
  <si>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</si>
  <si>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</si>
  <si>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</si>
  <si>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</si>
  <si>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</si>
  <si>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</si>
  <si>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</si>
  <si>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</si>
  <si>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</si>
  <si>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</si>
  <si>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</si>
  <si>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</si>
  <si>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</si>
  <si>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</si>
  <si>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</si>
  <si>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</si>
  <si>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</si>
  <si>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</si>
  <si>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</si>
  <si>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</si>
  <si>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</si>
  <si>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</si>
  <si>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</si>
  <si>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</si>
  <si>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</si>
  <si>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</si>
  <si>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</si>
  <si>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</si>
  <si>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</si>
  <si>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</si>
  <si>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</si>
  <si>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</si>
  <si>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</si>
  <si>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</si>
  <si>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</si>
  <si>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</si>
  <si>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</si>
  <si>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</si>
  <si>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</si>
  <si>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</si>
  <si>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</si>
  <si>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</si>
  <si>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</si>
  <si>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</si>
  <si>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</si>
  <si>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</si>
  <si>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</si>
  <si>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</si>
  <si>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</si>
  <si>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</si>
  <si>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</si>
  <si>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</si>
  <si>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</si>
  <si>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</si>
  <si>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</si>
  <si>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</si>
  <si>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</si>
  <si>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</si>
  <si>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</si>
  <si>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</si>
  <si>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</si>
  <si>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</si>
  <si>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</si>
  <si>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</si>
  <si>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</si>
  <si>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</si>
  <si>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</si>
  <si>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</si>
  <si>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</si>
  <si>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</si>
  <si>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</si>
  <si>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</si>
  <si>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</si>
  <si>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</si>
  <si>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</si>
  <si>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</si>
  <si>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</si>
  <si>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</si>
  <si>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</si>
  <si>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</si>
  <si>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</si>
  <si>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</si>
  <si>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</si>
  <si>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</si>
  <si>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</si>
  <si>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</si>
  <si>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</si>
  <si>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</si>
  <si>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</si>
  <si>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</si>
  <si>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</si>
  <si>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</si>
  <si>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</si>
  <si>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</si>
  <si>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</si>
  <si>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</si>
  <si>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</si>
  <si>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</si>
  <si>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</si>
  <si>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</si>
  <si>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</si>
  <si>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</si>
  <si>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</si>
  <si>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</si>
  <si>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</si>
  <si>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</si>
  <si>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</si>
  <si>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</si>
  <si>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</si>
  <si>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</si>
  <si>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</si>
  <si>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</si>
  <si>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</si>
  <si>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</si>
  <si>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</si>
  <si>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</si>
  <si>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</si>
  <si>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</si>
  <si>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</si>
  <si>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</si>
  <si>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</si>
  <si>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</si>
  <si>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</si>
  <si>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</si>
  <si>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</si>
  <si>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</si>
  <si>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</si>
  <si>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</si>
  <si>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</si>
  <si>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</si>
  <si>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</si>
  <si>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</si>
  <si>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</si>
  <si>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</si>
  <si>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</si>
  <si>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</si>
  <si>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</si>
  <si>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</si>
  <si>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</si>
  <si>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</si>
  <si>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</si>
  <si>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</si>
  <si>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</si>
  <si>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</si>
  <si>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</si>
  <si>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</si>
  <si>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</si>
  <si>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</si>
  <si>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</si>
  <si>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</si>
  <si>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</si>
  <si>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</si>
  <si>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</si>
  <si>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</si>
  <si>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</si>
  <si>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</si>
  <si>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</si>
  <si>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</si>
  <si>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</si>
  <si>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</si>
  <si>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</si>
  <si>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</si>
  <si>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</si>
  <si>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</si>
  <si>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</si>
  <si>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</si>
  <si>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</si>
  <si>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</si>
  <si>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</si>
  <si>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</si>
  <si>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</si>
  <si>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</si>
  <si>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</si>
  <si>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</si>
  <si>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</si>
  <si>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</si>
  <si>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</si>
  <si>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</si>
  <si>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</si>
  <si>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</si>
  <si>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</si>
  <si>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</si>
  <si>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</si>
  <si>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</si>
  <si>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</si>
  <si>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</si>
  <si>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</si>
  <si>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</si>
  <si>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</si>
  <si>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</si>
  <si>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</si>
  <si>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</si>
  <si>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</si>
  <si>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</si>
  <si>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</si>
  <si>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</si>
  <si>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</si>
  <si>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</si>
  <si>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</si>
  <si>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</si>
  <si>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</si>
  <si>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</si>
  <si>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</si>
  <si>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</si>
  <si>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</si>
  <si>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</si>
  <si>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</si>
  <si>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</si>
  <si>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</si>
  <si>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</si>
  <si>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</si>
  <si>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</si>
  <si>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</si>
  <si>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</si>
  <si>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</si>
  <si>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</si>
  <si>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</si>
  <si>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</si>
  <si>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</si>
  <si>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</si>
  <si>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</si>
  <si>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</si>
  <si>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</si>
  <si>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</si>
  <si>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</si>
  <si>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</si>
  <si>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</si>
  <si>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</si>
  <si>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</si>
  <si>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</si>
  <si>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</si>
  <si>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</si>
  <si>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</si>
  <si>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</si>
  <si>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</si>
  <si>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</si>
  <si>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</si>
  <si>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</si>
  <si>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</si>
  <si>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</si>
  <si>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</si>
  <si>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</si>
  <si>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</si>
  <si>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</si>
  <si>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</si>
  <si>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</si>
  <si>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</si>
  <si>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</si>
  <si>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</si>
  <si>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</si>
  <si>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</si>
  <si>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</si>
  <si>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</si>
  <si>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</si>
  <si>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</si>
  <si>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</si>
  <si>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</si>
  <si>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</si>
  <si>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</si>
  <si>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</si>
  <si>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</si>
  <si>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</si>
  <si>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</si>
  <si>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</si>
  <si>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</si>
  <si>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</si>
  <si>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</si>
  <si>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</si>
  <si>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</si>
  <si>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</si>
  <si>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</si>
  <si>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</si>
  <si>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</si>
  <si>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</si>
  <si>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</si>
  <si>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</si>
  <si>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</si>
  <si>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</si>
  <si>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</si>
  <si>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</si>
  <si>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</si>
  <si>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</si>
  <si>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</si>
  <si>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</si>
  <si>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</si>
  <si>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</si>
  <si>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</si>
  <si>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</si>
  <si>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</si>
  <si>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</si>
  <si>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</si>
  <si>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</si>
  <si>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</si>
  <si>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</si>
  <si>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</si>
  <si>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</si>
  <si>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</si>
  <si>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</si>
  <si>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</si>
  <si>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</si>
  <si>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</si>
  <si>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</si>
  <si>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</si>
  <si>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</si>
  <si>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</si>
  <si>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</si>
  <si>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</si>
  <si>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</si>
  <si>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</si>
  <si>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</si>
  <si>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</si>
  <si>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</si>
  <si>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</si>
  <si>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</si>
  <si>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</si>
  <si>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</si>
  <si>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</si>
  <si>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</si>
  <si>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</si>
  <si>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</si>
  <si>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</si>
  <si>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</si>
  <si>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</si>
  <si>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</si>
  <si>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</si>
  <si>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</si>
  <si>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</si>
  <si>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</si>
  <si>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</si>
  <si>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</si>
  <si>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</si>
  <si>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</si>
  <si>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</si>
  <si>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</si>
  <si>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</si>
  <si>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</si>
  <si>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</si>
  <si>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</si>
  <si>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</si>
  <si>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</si>
  <si>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</si>
  <si>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</si>
  <si>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</si>
  <si>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</si>
  <si>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</si>
  <si>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</si>
  <si>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</si>
  <si>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</si>
  <si>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</si>
  <si>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</si>
  <si>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</si>
  <si>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</si>
  <si>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</si>
  <si>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</si>
  <si>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</si>
  <si>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</si>
  <si>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</si>
  <si>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</si>
  <si>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</si>
  <si>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</si>
  <si>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</si>
  <si>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</si>
  <si>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</si>
  <si>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</si>
  <si>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</si>
  <si>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</si>
  <si>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</si>
  <si>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</si>
  <si>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</si>
  <si>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</si>
  <si>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</si>
  <si>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</si>
  <si>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</si>
  <si>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</si>
  <si>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</si>
  <si>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</si>
  <si>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</si>
  <si>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</si>
  <si>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</si>
  <si>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</si>
  <si>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</si>
  <si>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</si>
  <si>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</si>
  <si>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</si>
  <si>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</si>
  <si>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</si>
  <si>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</si>
  <si>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</si>
  <si>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</si>
  <si>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</si>
  <si>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</si>
  <si>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</si>
  <si>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</si>
  <si>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</si>
  <si>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</si>
  <si>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</si>
  <si>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</si>
  <si>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</si>
  <si>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</si>
  <si>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</si>
  <si>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</si>
  <si>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</si>
  <si>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</si>
  <si>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</si>
  <si>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</si>
  <si>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</si>
  <si>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</si>
  <si>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</si>
  <si>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</si>
  <si>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</si>
  <si>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</si>
  <si>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</si>
  <si>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</si>
  <si>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</si>
  <si>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</si>
  <si>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</si>
  <si>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</si>
  <si>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</si>
  <si>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</si>
  <si>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</si>
  <si>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</si>
  <si>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</si>
  <si>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</si>
  <si>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</si>
  <si>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</si>
  <si>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</si>
  <si>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</si>
  <si>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</si>
  <si>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</si>
  <si>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</si>
  <si>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</si>
  <si>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</si>
  <si>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</si>
  <si>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</si>
  <si>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</si>
  <si>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</si>
  <si>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</si>
  <si>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</si>
  <si>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</si>
  <si>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</si>
  <si>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</si>
  <si>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</si>
  <si>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</si>
  <si>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</si>
  <si>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</si>
  <si>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</si>
  <si>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</si>
  <si>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</si>
  <si>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</si>
  <si>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</si>
  <si>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</si>
  <si>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</si>
  <si>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</si>
  <si>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</si>
  <si>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</si>
  <si>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</si>
  <si>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</si>
  <si>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</si>
  <si>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</si>
  <si>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</si>
  <si>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</si>
  <si>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</si>
  <si>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</si>
  <si>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</si>
  <si>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</si>
  <si>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</si>
  <si>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</si>
  <si>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</si>
  <si>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</si>
  <si>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</si>
  <si>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</si>
  <si>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</si>
  <si>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</si>
  <si>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</si>
  <si>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</si>
  <si>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</si>
  <si>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</si>
  <si>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</si>
  <si>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</si>
  <si>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</si>
  <si>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</si>
  <si>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</si>
  <si>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</si>
  <si>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</si>
  <si>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</si>
  <si>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</si>
  <si>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</si>
  <si>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</si>
  <si>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</si>
  <si>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</si>
  <si>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</si>
  <si>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</si>
  <si>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</si>
  <si>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</si>
  <si>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</si>
  <si>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</si>
  <si>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</si>
  <si>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</si>
  <si>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</si>
  <si>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</si>
  <si>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</si>
  <si>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</si>
  <si>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</si>
  <si>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</si>
  <si>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</si>
  <si>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</si>
  <si>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</si>
  <si>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</si>
  <si>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</si>
  <si>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</si>
  <si>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</si>
  <si>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</si>
  <si>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</si>
  <si>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</si>
  <si>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</si>
  <si>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</si>
  <si>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</si>
  <si>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</si>
  <si>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</si>
  <si>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</si>
  <si>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</si>
  <si>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</si>
  <si>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</si>
  <si>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</si>
  <si>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</si>
  <si>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</si>
  <si>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</si>
  <si>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</si>
  <si>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</si>
  <si>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</si>
  <si>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</si>
  <si>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</si>
  <si>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</si>
  <si>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</si>
  <si>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</si>
  <si>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</si>
  <si>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</si>
  <si>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</si>
  <si>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</si>
  <si>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</si>
  <si>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</si>
  <si>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</si>
  <si>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</si>
  <si>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</si>
  <si>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</si>
  <si>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</si>
  <si>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</si>
  <si>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</si>
  <si>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</si>
  <si>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</si>
  <si>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</si>
  <si>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</si>
  <si>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</si>
  <si>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</si>
  <si>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</si>
  <si>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</si>
  <si>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</si>
  <si>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</si>
  <si>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</si>
  <si>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</si>
  <si>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</si>
  <si>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</si>
  <si>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</si>
  <si>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</si>
  <si>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</si>
  <si>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</si>
  <si>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</si>
  <si>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</si>
  <si>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</si>
  <si>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</si>
  <si>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</si>
  <si>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</si>
  <si>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</si>
  <si>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</si>
  <si>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</si>
  <si>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</si>
  <si>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</si>
  <si>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</si>
  <si>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</si>
  <si>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</si>
  <si>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</si>
  <si>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</si>
  <si>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</si>
  <si>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</si>
  <si>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</si>
  <si>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</si>
  <si>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</si>
  <si>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</si>
  <si>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</si>
  <si>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</si>
  <si>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</si>
  <si>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</si>
  <si>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</si>
  <si>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</si>
  <si>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</si>
  <si>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</si>
  <si>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</si>
  <si>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 xml:space="preserve"> </t>
  </si>
  <si>
    <t>P</t>
  </si>
  <si>
    <t>N</t>
  </si>
  <si>
    <t>R(%)</t>
  </si>
  <si>
    <t>SI</t>
  </si>
  <si>
    <t>Sum</t>
  </si>
  <si>
    <t xml:space="preserve">difference </t>
  </si>
  <si>
    <t>product</t>
  </si>
  <si>
    <t>division</t>
  </si>
  <si>
    <t>average</t>
  </si>
  <si>
    <t>item</t>
  </si>
  <si>
    <t>apple</t>
  </si>
  <si>
    <t>banana</t>
  </si>
  <si>
    <t>mango</t>
  </si>
  <si>
    <t>orange</t>
  </si>
  <si>
    <t>Price</t>
  </si>
  <si>
    <t>Qty</t>
  </si>
  <si>
    <t>Amount</t>
  </si>
  <si>
    <t>abs_reference</t>
  </si>
  <si>
    <t>num1</t>
  </si>
  <si>
    <t>num2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</si>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</sst>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0" fillId="0" borderId="2" xfId="0" applyBorder="1"/>
    <xf numFmtId="0" fontId="0" fillId="3" borderId="2" xfId="0" applyFill="1" applyBorder="1"/>
    <xf numFmtId="0" fontId="0" fillId="4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opLeftCell="I1" zoomScaleNormal="100" workbookViewId="0">
      <selection activeCell="O7" sqref="O7"/>
    </sheetView>
  </sheetViews>
  <sheetFormatPr defaultColWidth="19.33203125" defaultRowHeight="15" customHeight="1" x14ac:dyDescent="0.3"/>
  <cols>
    <col min="13" max="13" width="26.44140625" customWidth="1"/>
    <col min="17" max="17" width="19.3320312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6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  <c r="P2" t="s">
        <v>15381</v>
      </c>
    </row>
    <row r="3" spans="1:16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</row>
    <row r="4" spans="1:16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0"/>
        <v>3230.0729999999999</v>
      </c>
    </row>
    <row r="5" spans="1:16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</row>
    <row r="6" spans="1:16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6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</row>
    <row r="8" spans="1:16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</row>
    <row r="9" spans="1:16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</row>
    <row r="10" spans="1:16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</row>
    <row r="11" spans="1:16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</row>
    <row r="12" spans="1:16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</row>
    <row r="13" spans="1:16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</row>
    <row r="14" spans="1:16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</row>
    <row r="15" spans="1:16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</row>
    <row r="16" spans="1:16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M15347" s="2" t="s">
        <v>15380</v>
      </c>
      <c r="N15347" s="5">
        <f>AVERAGE(N2:N15346)</f>
        <v>1915.1920821179576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C8B3F-E98A-4235-821A-38C57D5148F5}">
  <dimension ref="A1:O16"/>
  <sheetViews>
    <sheetView tabSelected="1" workbookViewId="0">
      <selection activeCell="P17" sqref="P17"/>
    </sheetView>
  </sheetViews>
  <sheetFormatPr defaultRowHeight="14.4" x14ac:dyDescent="0.3"/>
  <cols>
    <col min="11" max="11" width="17.44140625" customWidth="1"/>
  </cols>
  <sheetData>
    <row r="1" spans="1:15" x14ac:dyDescent="0.3">
      <c r="G1" s="8"/>
      <c r="H1" s="8"/>
      <c r="I1" s="8" t="s">
        <v>15386</v>
      </c>
      <c r="J1" s="8" t="s">
        <v>15387</v>
      </c>
      <c r="K1" s="8" t="s">
        <v>15388</v>
      </c>
      <c r="L1" s="8" t="s">
        <v>15389</v>
      </c>
      <c r="M1" s="8" t="s">
        <v>15390</v>
      </c>
    </row>
    <row r="2" spans="1:15" x14ac:dyDescent="0.3">
      <c r="A2" s="8" t="s">
        <v>15382</v>
      </c>
      <c r="B2" s="8" t="s">
        <v>15383</v>
      </c>
      <c r="C2" s="8" t="s">
        <v>15384</v>
      </c>
      <c r="D2" s="8" t="s">
        <v>15385</v>
      </c>
      <c r="G2" s="8">
        <v>10</v>
      </c>
      <c r="H2" s="8">
        <v>100</v>
      </c>
      <c r="I2" s="8">
        <f>SUM(G2:H2)</f>
        <v>110</v>
      </c>
      <c r="J2" s="8">
        <f>G2-H2</f>
        <v>-90</v>
      </c>
      <c r="K2" s="8">
        <f>G2*H2</f>
        <v>1000</v>
      </c>
      <c r="L2" s="8">
        <f>G2/H2</f>
        <v>0.1</v>
      </c>
      <c r="M2" s="8">
        <f>AVERAGE(G2,H2)</f>
        <v>55</v>
      </c>
    </row>
    <row r="3" spans="1:15" x14ac:dyDescent="0.3">
      <c r="A3" s="8">
        <v>1000</v>
      </c>
      <c r="B3" s="8">
        <v>30</v>
      </c>
      <c r="C3" s="8">
        <v>5</v>
      </c>
      <c r="D3" s="8" t="e">
        <f>(A3*(B3*12)*C2/100)</f>
        <v>#VALUE!</v>
      </c>
      <c r="G3" s="8">
        <v>20</v>
      </c>
      <c r="H3" s="8">
        <v>120</v>
      </c>
      <c r="I3" s="8">
        <f>SUM(G3:H3)</f>
        <v>140</v>
      </c>
      <c r="J3" s="8">
        <f t="shared" ref="J3:J8" si="0">G3-H3</f>
        <v>-100</v>
      </c>
      <c r="K3" s="8">
        <f t="shared" ref="K3:K8" si="1">G3*H3</f>
        <v>2400</v>
      </c>
      <c r="L3" s="8">
        <f t="shared" ref="L3:L8" si="2">G3/H3</f>
        <v>0.16666666666666666</v>
      </c>
      <c r="M3" s="8">
        <f t="shared" ref="M3:M8" si="3">AVERAGE(G3,H3)</f>
        <v>70</v>
      </c>
    </row>
    <row r="4" spans="1:15" x14ac:dyDescent="0.3">
      <c r="A4" s="8">
        <v>2385</v>
      </c>
      <c r="B4" s="8">
        <v>24</v>
      </c>
      <c r="C4" s="8">
        <v>8</v>
      </c>
      <c r="D4" s="8"/>
      <c r="G4" s="8">
        <v>30</v>
      </c>
      <c r="H4" s="8">
        <v>130</v>
      </c>
      <c r="I4" s="8">
        <f>SUM(G4+H4)</f>
        <v>160</v>
      </c>
      <c r="J4" s="8">
        <f t="shared" si="0"/>
        <v>-100</v>
      </c>
      <c r="K4" s="8">
        <f t="shared" si="1"/>
        <v>3900</v>
      </c>
      <c r="L4" s="8">
        <f t="shared" si="2"/>
        <v>0.23076923076923078</v>
      </c>
      <c r="M4" s="8">
        <f t="shared" si="3"/>
        <v>80</v>
      </c>
    </row>
    <row r="5" spans="1:15" x14ac:dyDescent="0.3">
      <c r="A5" s="8">
        <v>50000</v>
      </c>
      <c r="B5" s="8">
        <v>56</v>
      </c>
      <c r="C5" s="8">
        <v>7.5</v>
      </c>
      <c r="D5" s="8"/>
      <c r="G5" s="8">
        <v>40</v>
      </c>
      <c r="H5" s="8">
        <v>140</v>
      </c>
      <c r="I5" s="8">
        <f t="shared" ref="I5:I8" si="4">SUM(G5+H5)</f>
        <v>180</v>
      </c>
      <c r="J5" s="8">
        <f t="shared" si="0"/>
        <v>-100</v>
      </c>
      <c r="K5" s="8">
        <f t="shared" si="1"/>
        <v>5600</v>
      </c>
      <c r="L5" s="8">
        <f t="shared" si="2"/>
        <v>0.2857142857142857</v>
      </c>
      <c r="M5" s="8">
        <f t="shared" si="3"/>
        <v>90</v>
      </c>
    </row>
    <row r="6" spans="1:15" x14ac:dyDescent="0.3">
      <c r="A6" s="8">
        <v>100000</v>
      </c>
      <c r="B6" s="8">
        <v>11</v>
      </c>
      <c r="C6" s="8">
        <v>6.75</v>
      </c>
      <c r="D6" s="8"/>
      <c r="G6" s="8">
        <v>50</v>
      </c>
      <c r="H6" s="8">
        <v>150</v>
      </c>
      <c r="I6" s="8">
        <f t="shared" si="4"/>
        <v>200</v>
      </c>
      <c r="J6" s="8">
        <f t="shared" si="0"/>
        <v>-100</v>
      </c>
      <c r="K6" s="8">
        <f t="shared" si="1"/>
        <v>7500</v>
      </c>
      <c r="L6" s="8">
        <f t="shared" si="2"/>
        <v>0.33333333333333331</v>
      </c>
      <c r="M6" s="8">
        <f t="shared" si="3"/>
        <v>100</v>
      </c>
    </row>
    <row r="7" spans="1:15" x14ac:dyDescent="0.3">
      <c r="A7" s="8">
        <v>1400000</v>
      </c>
      <c r="B7" s="8">
        <v>12</v>
      </c>
      <c r="C7" s="8">
        <v>7.5</v>
      </c>
      <c r="D7" s="8"/>
      <c r="G7" s="8">
        <v>60</v>
      </c>
      <c r="H7" s="8">
        <v>160</v>
      </c>
      <c r="I7" s="8">
        <f t="shared" si="4"/>
        <v>220</v>
      </c>
      <c r="J7" s="8">
        <f t="shared" si="0"/>
        <v>-100</v>
      </c>
      <c r="K7" s="8">
        <f t="shared" si="1"/>
        <v>9600</v>
      </c>
      <c r="L7" s="8">
        <f t="shared" si="2"/>
        <v>0.375</v>
      </c>
      <c r="M7" s="8">
        <f t="shared" si="3"/>
        <v>110</v>
      </c>
    </row>
    <row r="8" spans="1:15" x14ac:dyDescent="0.3">
      <c r="A8" s="8">
        <v>600000</v>
      </c>
      <c r="B8" s="8">
        <v>25</v>
      </c>
      <c r="C8" s="8">
        <v>8.25</v>
      </c>
      <c r="D8" s="8"/>
      <c r="G8" s="8">
        <v>70</v>
      </c>
      <c r="H8" s="8">
        <v>170</v>
      </c>
      <c r="I8" s="8">
        <f t="shared" si="4"/>
        <v>240</v>
      </c>
      <c r="J8" s="8">
        <f t="shared" si="0"/>
        <v>-100</v>
      </c>
      <c r="K8" s="8">
        <f t="shared" si="1"/>
        <v>11900</v>
      </c>
      <c r="L8" s="8">
        <f t="shared" si="2"/>
        <v>0.41176470588235292</v>
      </c>
      <c r="M8" s="8">
        <f t="shared" si="3"/>
        <v>120</v>
      </c>
    </row>
    <row r="9" spans="1:15" x14ac:dyDescent="0.3">
      <c r="A9" s="8">
        <v>750000</v>
      </c>
      <c r="B9" s="8">
        <v>23</v>
      </c>
      <c r="C9" s="8">
        <v>12</v>
      </c>
      <c r="D9" s="8"/>
      <c r="G9" s="9">
        <f>SUM(G2:G8)</f>
        <v>280</v>
      </c>
      <c r="H9" s="9">
        <f>SUM(H2:H8)</f>
        <v>970</v>
      </c>
      <c r="I9" s="9">
        <f>SUM(I2:I8)</f>
        <v>1250</v>
      </c>
      <c r="J9" s="9">
        <f>SUM(J2:J8)</f>
        <v>-690</v>
      </c>
      <c r="K9" s="9">
        <f>SUM(K2:K8)</f>
        <v>41900</v>
      </c>
      <c r="L9" s="9">
        <f>SUM(L2:L8)</f>
        <v>1.9032482223658693</v>
      </c>
      <c r="M9" s="9">
        <f>SUM(M2:M8)</f>
        <v>625</v>
      </c>
    </row>
    <row r="11" spans="1:15" x14ac:dyDescent="0.3">
      <c r="G11" s="10" t="s">
        <v>15391</v>
      </c>
      <c r="H11" s="10" t="s">
        <v>15396</v>
      </c>
      <c r="I11" s="10" t="s">
        <v>15397</v>
      </c>
      <c r="J11" s="10" t="s">
        <v>15398</v>
      </c>
      <c r="K11" s="10" t="s">
        <v>15399</v>
      </c>
      <c r="M11" s="10" t="s">
        <v>15400</v>
      </c>
      <c r="N11" s="10" t="s">
        <v>15401</v>
      </c>
      <c r="O11" s="10" t="s">
        <v>15402</v>
      </c>
    </row>
    <row r="12" spans="1:15" x14ac:dyDescent="0.3">
      <c r="G12" s="8" t="s">
        <v>15392</v>
      </c>
      <c r="H12" s="8">
        <v>5</v>
      </c>
      <c r="I12" s="8">
        <v>7</v>
      </c>
      <c r="J12" s="8">
        <f>H$12*I$12</f>
        <v>35</v>
      </c>
      <c r="K12" s="8">
        <f>$H$12*$I$12</f>
        <v>35</v>
      </c>
      <c r="M12" s="8">
        <v>44</v>
      </c>
      <c r="N12" s="8">
        <v>34</v>
      </c>
      <c r="O12" s="8">
        <f>M12*N12</f>
        <v>1496</v>
      </c>
    </row>
    <row r="13" spans="1:15" x14ac:dyDescent="0.3">
      <c r="G13" s="8" t="s">
        <v>15393</v>
      </c>
      <c r="H13" s="8">
        <v>8.6</v>
      </c>
      <c r="I13" s="8">
        <v>3</v>
      </c>
      <c r="J13" s="8">
        <f>H$13*I$13</f>
        <v>25.799999999999997</v>
      </c>
      <c r="K13" s="8">
        <f>$H$13*$I$13</f>
        <v>25.799999999999997</v>
      </c>
      <c r="M13" s="8">
        <v>35</v>
      </c>
      <c r="N13" s="8">
        <v>67</v>
      </c>
      <c r="O13" s="8">
        <f t="shared" ref="O13:O16" si="5">M13*N13</f>
        <v>2345</v>
      </c>
    </row>
    <row r="14" spans="1:15" x14ac:dyDescent="0.3">
      <c r="G14" s="8" t="s">
        <v>15394</v>
      </c>
      <c r="H14" s="8">
        <v>7.5</v>
      </c>
      <c r="I14" s="8">
        <v>2</v>
      </c>
      <c r="J14" s="8">
        <f>H$14*I$14</f>
        <v>15</v>
      </c>
      <c r="K14" s="8">
        <f>$H$14*$I$14</f>
        <v>15</v>
      </c>
      <c r="M14" s="8">
        <v>44</v>
      </c>
      <c r="N14" s="8">
        <v>24</v>
      </c>
      <c r="O14" s="8">
        <f t="shared" si="5"/>
        <v>1056</v>
      </c>
    </row>
    <row r="15" spans="1:15" x14ac:dyDescent="0.3">
      <c r="G15" s="8" t="s">
        <v>15395</v>
      </c>
      <c r="H15" s="8">
        <v>9.6999999999999993</v>
      </c>
      <c r="I15" s="8">
        <v>7</v>
      </c>
      <c r="J15" s="8">
        <f>H$15*I$15</f>
        <v>67.899999999999991</v>
      </c>
      <c r="K15" s="8">
        <f>$H$15*$I$15</f>
        <v>67.899999999999991</v>
      </c>
      <c r="M15" s="8">
        <v>22</v>
      </c>
      <c r="N15" s="8">
        <v>47</v>
      </c>
      <c r="O15" s="8">
        <f t="shared" si="5"/>
        <v>1034</v>
      </c>
    </row>
    <row r="16" spans="1:15" x14ac:dyDescent="0.3">
      <c r="M16" s="8">
        <v>27</v>
      </c>
      <c r="N16" s="8">
        <v>68</v>
      </c>
      <c r="O16" s="8">
        <f t="shared" si="5"/>
        <v>1836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twinkle manmode</cp:lastModifiedBy>
  <dcterms:created xsi:type="dcterms:W3CDTF">2026-04-18T06:02:34Z</dcterms:created>
  <dcterms:modified xsi:type="dcterms:W3CDTF">2026-08-07T10:53:59Z</dcterms:modified>
</cp:coreProperties>
</file>